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95" tabRatio="500" activeTab="3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</definedNames>
  <calcPr calcId="144525" concurrentCalc="0"/>
</workbook>
</file>

<file path=xl/sharedStrings.xml><?xml version="1.0" encoding="utf-8"?>
<sst xmlns="http://schemas.openxmlformats.org/spreadsheetml/2006/main" count="521">
  <si>
    <t>瑞丽市发展和改革局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</si>
  <si>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</si>
  <si>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</si>
  <si>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</si>
  <si>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</si>
  <si>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</si>
  <si>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财务负责人:</t>
  </si>
  <si>
    <t>经办人:</t>
  </si>
  <si>
    <t>财政对口业务科(章)</t>
  </si>
  <si>
    <t>审核人:</t>
  </si>
  <si>
    <t>预算01-1表</t>
  </si>
  <si>
    <t>财务收支预算总表</t>
  </si>
  <si>
    <t>单位名称：瑞丽市发展和改革局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</si>
  <si>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</si>
  <si>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</si>
  <si>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</si>
  <si>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</si>
  <si>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</si>
  <si>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</si>
  <si>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</si>
  <si>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</si>
  <si>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</si>
  <si>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</si>
  <si>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</si>
  <si>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</si>
  <si>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</si>
  <si>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</si>
  <si>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</si>
  <si>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</si>
  <si>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</si>
  <si>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</si>
  <si>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</si>
  <si>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</si>
  <si>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</si>
  <si>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</si>
  <si>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</si>
  <si>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</si>
  <si>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</si>
  <si>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</si>
  <si>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</si>
  <si>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</si>
  <si>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</si>
  <si>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</si>
  <si>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</si>
  <si>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</si>
  <si>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</si>
  <si>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</si>
  <si>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</si>
  <si>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</si>
  <si>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</si>
  <si>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</si>
  <si>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</si>
  <si>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</si>
  <si>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</si>
  <si>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</si>
  <si>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</si>
  <si>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</si>
  <si>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</si>
  <si>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</si>
  <si>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</si>
  <si>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</si>
  <si>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</si>
  <si>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</si>
  <si>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</si>
  <si>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</si>
  <si>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</si>
  <si>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</si>
  <si>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</si>
  <si>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</si>
  <si>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</si>
  <si>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</si>
  <si>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</si>
  <si>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</si>
  <si>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</si>
  <si>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</si>
  <si>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102</t>
  </si>
  <si>
    <t/>
  </si>
  <si>
    <t>102001</t>
  </si>
  <si>
    <t xml:space="preserve">  瑞丽市发展和改革局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</si>
  <si>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</si>
  <si>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</si>
  <si>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</si>
  <si>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</si>
  <si>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</si>
  <si>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</si>
  <si>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</si>
  <si>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</si>
  <si>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</si>
  <si>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</si>
  <si>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</si>
  <si>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</si>
  <si>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</si>
  <si>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</si>
  <si>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20104</t>
  </si>
  <si>
    <t xml:space="preserve">  发展与改革事务</t>
  </si>
  <si>
    <t>2010401</t>
  </si>
  <si>
    <t xml:space="preserve">    行政运行</t>
  </si>
  <si>
    <t>2010499</t>
  </si>
  <si>
    <t xml:space="preserve">    其他发展与改革事务支出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</si>
  <si>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</si>
  <si>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</si>
  <si>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</si>
  <si>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</si>
  <si>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</si>
  <si>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</si>
  <si>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</si>
  <si>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</si>
  <si>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</si>
  <si>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</si>
  <si>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</si>
  <si>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</si>
  <si>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</si>
  <si>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</si>
  <si>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</si>
  <si>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</si>
  <si>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</si>
  <si>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</si>
  <si>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</si>
  <si>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</si>
  <si>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</si>
  <si>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</si>
  <si>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</si>
  <si>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</si>
  <si>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</si>
  <si>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</si>
  <si>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</si>
  <si>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</si>
  <si>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</si>
  <si>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</si>
  <si>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</si>
  <si>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</si>
  <si>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</si>
  <si>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</si>
  <si>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</si>
  <si>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</si>
  <si>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</si>
  <si>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</si>
  <si>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</si>
  <si>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</si>
  <si>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</si>
  <si>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</si>
  <si>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</si>
  <si>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</si>
  <si>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</si>
  <si>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</si>
  <si>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</si>
  <si>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</si>
  <si>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</si>
  <si>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</si>
  <si>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</si>
  <si>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</si>
  <si>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</si>
  <si>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</si>
  <si>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</si>
  <si>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</si>
  <si>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</si>
  <si>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</si>
  <si>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</si>
  <si>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</si>
  <si>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</si>
  <si>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</si>
  <si>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</si>
  <si>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</si>
  <si>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</si>
  <si>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</si>
  <si>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</si>
  <si>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</si>
  <si>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</si>
  <si>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</si>
  <si>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</si>
  <si>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</si>
  <si>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</si>
  <si>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</si>
  <si>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</si>
  <si>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</si>
  <si>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</si>
  <si>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</si>
  <si>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</si>
  <si>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</si>
  <si>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</si>
  <si>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</si>
  <si>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</si>
  <si>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</si>
  <si>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</si>
  <si>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</si>
  <si>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</si>
  <si>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</si>
  <si>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</si>
  <si>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</si>
  <si>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</si>
  <si>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</si>
  <si>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</si>
  <si>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</si>
  <si>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</si>
  <si>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</si>
  <si>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</si>
  <si>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</si>
  <si>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</si>
  <si>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</si>
  <si>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</si>
  <si>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</si>
  <si>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</si>
  <si>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</si>
  <si>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</si>
  <si>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</si>
  <si>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</si>
  <si>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</si>
  <si>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</si>
  <si>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</si>
  <si>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</si>
  <si>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</si>
  <si>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瑞丽市发展和改革局</t>
  </si>
  <si>
    <t>533102210000000019413</t>
  </si>
  <si>
    <t>基本工资（行政）</t>
  </si>
  <si>
    <t>行政运行</t>
  </si>
  <si>
    <t>30101</t>
  </si>
  <si>
    <t>基本工资</t>
  </si>
  <si>
    <t>533102210000000019414</t>
  </si>
  <si>
    <t>奖金（行政）</t>
  </si>
  <si>
    <t>30103</t>
  </si>
  <si>
    <t>奖金</t>
  </si>
  <si>
    <t>533102210000000019415</t>
  </si>
  <si>
    <t>津贴补贴（行政）</t>
  </si>
  <si>
    <t>30102</t>
  </si>
  <si>
    <t>津贴补贴</t>
  </si>
  <si>
    <t>533102210000000019416</t>
  </si>
  <si>
    <t>基本工资（事业）</t>
  </si>
  <si>
    <t>533102210000000019419</t>
  </si>
  <si>
    <t>奖金（事业）</t>
  </si>
  <si>
    <t>533102210000000019420</t>
  </si>
  <si>
    <t>津贴补贴（事业）</t>
  </si>
  <si>
    <t>533102210000000019421</t>
  </si>
  <si>
    <t>大病补充保险</t>
  </si>
  <si>
    <t>行政单位医疗</t>
  </si>
  <si>
    <t>30110</t>
  </si>
  <si>
    <t>职工基本医疗保险缴费</t>
  </si>
  <si>
    <t>事业单位医疗</t>
  </si>
  <si>
    <t>533102210000000019422</t>
  </si>
  <si>
    <t>工伤保险</t>
  </si>
  <si>
    <t>其他行政事业单位医疗支出</t>
  </si>
  <si>
    <t>30112</t>
  </si>
  <si>
    <t>其他社会保障缴费</t>
  </si>
  <si>
    <t>533102210000000019423</t>
  </si>
  <si>
    <t>公务员医疗补助</t>
  </si>
  <si>
    <t>30111</t>
  </si>
  <si>
    <t>公务员医疗补助缴费</t>
  </si>
  <si>
    <t>533102210000000019424</t>
  </si>
  <si>
    <t>基本养老保险</t>
  </si>
  <si>
    <t>机关事业单位基本养老保险缴费支出</t>
  </si>
  <si>
    <t>30108</t>
  </si>
  <si>
    <t>机关事业单位基本养老保险缴费</t>
  </si>
  <si>
    <t>533102210000000019426</t>
  </si>
  <si>
    <t>生育保险</t>
  </si>
  <si>
    <t>533102210000000019427</t>
  </si>
  <si>
    <t>失业保险</t>
  </si>
  <si>
    <t>其他社会保障和就业支出</t>
  </si>
  <si>
    <t>533102210000000019429</t>
  </si>
  <si>
    <t>行政医疗保险</t>
  </si>
  <si>
    <t>533102210000000019431</t>
  </si>
  <si>
    <t>住房公积金</t>
  </si>
  <si>
    <t>30113</t>
  </si>
  <si>
    <t>533102210000000019432</t>
  </si>
  <si>
    <t>粮食局退休财政补差工资</t>
  </si>
  <si>
    <t>行政单位离退休</t>
  </si>
  <si>
    <t>30302</t>
  </si>
  <si>
    <t>退休费</t>
  </si>
  <si>
    <t>30305</t>
  </si>
  <si>
    <t>生活补助</t>
  </si>
  <si>
    <t>533102210000000019437</t>
  </si>
  <si>
    <t>工会经费</t>
  </si>
  <si>
    <t>30228</t>
  </si>
  <si>
    <t>533102210000000019439</t>
  </si>
  <si>
    <t>退休公用经费</t>
  </si>
  <si>
    <t>30201</t>
  </si>
  <si>
    <t>办公费</t>
  </si>
  <si>
    <t>533102210000000019440</t>
  </si>
  <si>
    <t>一般公用经费</t>
  </si>
  <si>
    <t>30211</t>
  </si>
  <si>
    <t>差旅费</t>
  </si>
  <si>
    <t>30226</t>
  </si>
  <si>
    <t>劳务费</t>
  </si>
  <si>
    <t>30299</t>
  </si>
  <si>
    <t>其他商品和服务支出</t>
  </si>
  <si>
    <t>533102210000000019827</t>
  </si>
  <si>
    <t>事业医疗保险</t>
  </si>
  <si>
    <t>533102221100000230789</t>
  </si>
  <si>
    <t>优秀公务员奖（行政）</t>
  </si>
  <si>
    <t>533102221100000230790</t>
  </si>
  <si>
    <t>预计增人增资（行政）</t>
  </si>
  <si>
    <t>533102221100000230791</t>
  </si>
  <si>
    <t>基础性绩效</t>
  </si>
  <si>
    <t>30107</t>
  </si>
  <si>
    <t>绩效工资</t>
  </si>
  <si>
    <t>533102221100000230792</t>
  </si>
  <si>
    <t>绩效奖励（事业）</t>
  </si>
  <si>
    <t>533102221100000230793</t>
  </si>
  <si>
    <t>奖励性绩效</t>
  </si>
  <si>
    <t>533102221100000230794</t>
  </si>
  <si>
    <t>公用经费中的社会保障缴费</t>
  </si>
  <si>
    <t>533102221100000230795</t>
  </si>
  <si>
    <t>机关事业单位职工遗属生活补助</t>
  </si>
  <si>
    <t>533102221100000230796</t>
  </si>
  <si>
    <t>公务交通补贴</t>
  </si>
  <si>
    <t>30239</t>
  </si>
  <si>
    <t>其他交通费用</t>
  </si>
  <si>
    <t>533102221100000230797</t>
  </si>
  <si>
    <t>公用经费中的工会经费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</si>
  <si>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</si>
  <si>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</si>
  <si>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</si>
  <si>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</si>
  <si>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</si>
  <si>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</si>
  <si>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</si>
  <si>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水价改革定价专项经费</t>
  </si>
  <si>
    <t>民生类</t>
  </si>
  <si>
    <t>533102210000000018102</t>
  </si>
  <si>
    <t>30227</t>
  </si>
  <si>
    <t>委托业务费</t>
  </si>
  <si>
    <t>捐赠收入用于扶贫支出</t>
  </si>
  <si>
    <t>上年结转</t>
  </si>
  <si>
    <t>捐赠收入用于疫情支出</t>
  </si>
  <si>
    <t>粮油市场监测经费</t>
  </si>
  <si>
    <t>31299</t>
  </si>
  <si>
    <t>其他对企业补助</t>
  </si>
  <si>
    <t>省级救灾物资储备管理及调运经费</t>
  </si>
  <si>
    <t>30213</t>
  </si>
  <si>
    <t>维修（护）费</t>
  </si>
  <si>
    <t>30214</t>
  </si>
  <si>
    <t>租赁费</t>
  </si>
  <si>
    <t>争取项目工作经费</t>
  </si>
  <si>
    <t>事业发展类</t>
  </si>
  <si>
    <t>533102200000000001171</t>
  </si>
  <si>
    <t>30203</t>
  </si>
  <si>
    <t>咨询费</t>
  </si>
  <si>
    <t>30207</t>
  </si>
  <si>
    <t>邮电费</t>
  </si>
  <si>
    <t>30217</t>
  </si>
  <si>
    <t>30231</t>
  </si>
  <si>
    <t>公务用车运行维护费</t>
  </si>
  <si>
    <t>2022年市域治理网格化管理调度中心人员工资专项经费</t>
  </si>
  <si>
    <t>专项业务类</t>
  </si>
  <si>
    <t>533102221100000486906</t>
  </si>
  <si>
    <t>30206</t>
  </si>
  <si>
    <t>电费</t>
  </si>
  <si>
    <t>瑞丽市重点重建设项目前期经费</t>
  </si>
  <si>
    <t>533102200000000001214</t>
  </si>
  <si>
    <t>其他发展与改革事务支出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</si>
  <si>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</si>
  <si>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</si>
  <si>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</si>
  <si>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</si>
  <si>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</si>
  <si>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</si>
  <si>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</si>
  <si>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</si>
  <si>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</si>
  <si>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</si>
  <si>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</si>
  <si>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</si>
  <si>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事业医疗保险</t>
  </si>
  <si>
    <t>做好本部门人员、公用经费保障，按规定落实干部职工各项待遇，支持部门正常履职。</t>
  </si>
  <si>
    <t xml:space="preserve">      产出指标</t>
  </si>
  <si>
    <t>数量指标</t>
  </si>
  <si>
    <t>工资福利发放行政人数</t>
  </si>
  <si>
    <t>=</t>
  </si>
  <si>
    <t>19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</si>
  <si>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</si>
  <si>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</si>
  <si>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</si>
  <si>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</si>
  <si>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</si>
  <si>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</si>
  <si>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16</t>
  </si>
  <si>
    <t>反映财政供养部门（单位）离（退）休人员数量。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</si>
  <si>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</si>
  <si>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</si>
  <si>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</si>
  <si>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</si>
  <si>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</si>
  <si>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</si>
  <si>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</si>
  <si>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</si>
  <si>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</si>
  <si>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</si>
  <si>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</si>
  <si>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</si>
  <si>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</si>
  <si>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</si>
  <si>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</si>
  <si>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退休公用经费</t>
  </si>
  <si>
    <t>公用经费保障人数</t>
  </si>
  <si>
    <t>23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</si>
  <si>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</si>
  <si>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</si>
  <si>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</si>
  <si>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</si>
  <si>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</si>
  <si>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</si>
  <si>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</si>
  <si>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</si>
  <si>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</si>
  <si>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</si>
  <si>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</si>
  <si>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</si>
  <si>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行政医疗保险</t>
  </si>
  <si>
    <t xml:space="preserve">    基本工资（事业）</t>
  </si>
  <si>
    <t xml:space="preserve">    津贴补贴（事业）</t>
  </si>
  <si>
    <t xml:space="preserve">    优秀公务员奖（行政）</t>
  </si>
  <si>
    <t xml:space="preserve">    工伤保险</t>
  </si>
  <si>
    <t xml:space="preserve">    预计增人增资（行政）</t>
  </si>
  <si>
    <t xml:space="preserve">    奖金（行政）</t>
  </si>
  <si>
    <t xml:space="preserve">    工会经费</t>
  </si>
  <si>
    <t xml:space="preserve">    绩效奖励（事业）</t>
  </si>
  <si>
    <t xml:space="preserve">    一般公用经费</t>
  </si>
  <si>
    <t xml:space="preserve">    基础性绩效</t>
  </si>
  <si>
    <t xml:space="preserve">    争取项目工作经费</t>
  </si>
  <si>
    <t>积极争取中央、省、州预算内资金支持。</t>
  </si>
  <si>
    <t>争取上级资金支持瑞丽市重点建设项目</t>
  </si>
  <si>
    <t>≥20</t>
  </si>
  <si>
    <t>项</t>
  </si>
  <si>
    <t>经济效益指标</t>
  </si>
  <si>
    <t>促进我市经济社会快速发展</t>
  </si>
  <si>
    <t>明显</t>
  </si>
  <si>
    <t>万元</t>
  </si>
  <si>
    <t>加快我市城乡基础设施建设、边境特色城市建设、提升边境少数民族地区生产生活水平，解决急需建设的重点建设项目前期工作的推进，促进我市经济社会快速发展。</t>
  </si>
  <si>
    <t>≥90%</t>
  </si>
  <si>
    <t>积极争取中央、省、州预算内资金支持我市重点项目建设，加快我市城乡基础设施建设、边境特色城市建设、提升边境少数民族地区生产生活水平，促进我市经济社会快速发展。</t>
  </si>
  <si>
    <t xml:space="preserve">    机关事业单位职工遗属生活补助</t>
  </si>
  <si>
    <t xml:space="preserve">    瑞丽市重点重建设项目前期经费</t>
  </si>
  <si>
    <t>2021年急需建设的城乡基础设施建设、边境特色城市建设、提升边境少数民族地区生产生活水平等重点建设项目的前期经费。</t>
  </si>
  <si>
    <t>优</t>
  </si>
  <si>
    <t>个</t>
  </si>
  <si>
    <t>前期项目的个数</t>
  </si>
  <si>
    <t>生态效益指标</t>
  </si>
  <si>
    <t>根据通知要求，部门提出申报，瑞丽市发改局负责汇总审核、统筹协调、并提出全市项目前期工作的计划报市政府批准。</t>
  </si>
  <si>
    <t xml:space="preserve">    失业保险</t>
  </si>
  <si>
    <t xml:space="preserve">    公用经费中的工会经费</t>
  </si>
  <si>
    <t xml:space="preserve">    津贴补贴（行政）</t>
  </si>
  <si>
    <t xml:space="preserve">    水价改革定价专项经费</t>
  </si>
  <si>
    <t>完成农业水价改革、农村供水工程水价的制定、城市供排水（含水利工程供水、自来水、污水处理）价格调整、定价听证等多项属云南省定价目录的水价改革定价项目。</t>
  </si>
  <si>
    <t>成本指标</t>
  </si>
  <si>
    <t>实际预算本的百分比</t>
  </si>
  <si>
    <t>100%</t>
  </si>
  <si>
    <t>实际支出成本与预算成本的比例</t>
  </si>
  <si>
    <t>可持续影响指标</t>
  </si>
  <si>
    <t>水费定价的影响</t>
  </si>
  <si>
    <t>95%</t>
  </si>
  <si>
    <t>抽样人数的满意度</t>
  </si>
  <si>
    <t>群众的满意度</t>
  </si>
  <si>
    <t xml:space="preserve">    粮食局退休财政补差工资</t>
  </si>
  <si>
    <t xml:space="preserve">    公务交通补贴</t>
  </si>
  <si>
    <t xml:space="preserve">    2022年市域治理网格化管理调度中心人员工资专项经费</t>
  </si>
  <si>
    <t>为打造好“智慧瑞丽”雏形和底座，进一步围绕民生保障、社会维稳、社情民意等做好信息化、数字化服务工作，打造数字发展中心建设数字化瑞丽。</t>
  </si>
  <si>
    <t>20人</t>
  </si>
  <si>
    <t>&lt;=</t>
  </si>
  <si>
    <t>满足瑞丽市数字化建设</t>
  </si>
  <si>
    <t>95</t>
  </si>
  <si>
    <t>智慧瑞丽建设完成推动运用</t>
  </si>
  <si>
    <t>群众满意度</t>
  </si>
  <si>
    <t>98</t>
  </si>
  <si>
    <t xml:space="preserve">    基本养老保险</t>
  </si>
  <si>
    <t xml:space="preserve">    奖励性绩效</t>
  </si>
  <si>
    <t xml:space="preserve">    公用经费中的社会保障缴费</t>
  </si>
  <si>
    <t xml:space="preserve">    大病补充保险</t>
  </si>
  <si>
    <t xml:space="preserve">    奖金（事业）</t>
  </si>
  <si>
    <t xml:space="preserve">    基本工资（行政）</t>
  </si>
  <si>
    <t xml:space="preserve">    生育保险</t>
  </si>
  <si>
    <t>预算05-3表</t>
  </si>
  <si>
    <t>项目支出绩效目标表（另文下达）</t>
  </si>
  <si>
    <t>本单位不涉及此项目，本表无数据，因此公开空表</t>
  </si>
  <si>
    <t>预算06表</t>
  </si>
  <si>
    <t>政府性基金预算支出预算表</t>
  </si>
  <si>
    <t>单位名称</t>
  </si>
  <si>
    <t>本年政府性基金预算支出</t>
  </si>
  <si>
    <t>本单位不涉政府性基金支出，本表无数据，因此公开空表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</si>
  <si>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</si>
  <si>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</si>
  <si>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</si>
  <si>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</si>
  <si>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</si>
  <si>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</si>
  <si>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</si>
  <si>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</si>
  <si>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</si>
  <si>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</si>
  <si>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</si>
  <si>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本单位不涉及政府采购预算，本表无数据，因此公开空表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</si>
  <si>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</si>
  <si>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</si>
  <si>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</si>
  <si>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</si>
  <si>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</si>
  <si>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</si>
  <si>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</si>
  <si>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</si>
  <si>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</si>
  <si>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本单位不涉及购买服务，本表无数据，因此公开空表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</si>
  <si>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</si>
  <si>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</si>
  <si>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</si>
  <si>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</si>
  <si>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</si>
  <si>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</si>
  <si>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</si>
  <si>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</si>
  <si>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</si>
  <si>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</si>
  <si>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本单位不涉及市对下转移支付，本表无数据，因此公开空表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</si>
  <si>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</si>
  <si>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</si>
  <si>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</si>
  <si>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</si>
  <si>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</si>
  <si>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</si>
  <si>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</si>
  <si>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</si>
  <si>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</si>
  <si>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</si>
  <si>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</si>
  <si>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备注：因为财政部门没有批复新增资产，本表无数据，因此此表公开空表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</si>
</sst>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-0.00\ "/>
    <numFmt numFmtId="177" formatCode="0.00_ "/>
  </numFmts>
  <fonts count="46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方正小标宋简体"/>
      <charset val="1"/>
    </font>
    <font>
      <b/>
      <sz val="28"/>
      <name val="方正小标宋简体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4" fillId="7" borderId="16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18" borderId="21" applyNumberFormat="0" applyFon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6" fillId="13" borderId="17" applyNumberFormat="0" applyAlignment="0" applyProtection="0">
      <alignment vertical="center"/>
    </xf>
    <xf numFmtId="0" fontId="45" fillId="13" borderId="16" applyNumberFormat="0" applyAlignment="0" applyProtection="0">
      <alignment vertical="center"/>
    </xf>
    <xf numFmtId="0" fontId="39" fillId="16" borderId="18" applyNumberFormat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09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8" fillId="0" borderId="0" xfId="49" applyFont="1" applyFill="1" applyBorder="1" applyAlignment="1" applyProtection="1">
      <alignment vertical="top"/>
    </xf>
    <xf numFmtId="0" fontId="8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vertical="top" wrapText="1"/>
    </xf>
    <xf numFmtId="0" fontId="8" fillId="0" borderId="0" xfId="49" applyFont="1" applyFill="1" applyBorder="1" applyAlignment="1" applyProtection="1">
      <alignment horizontal="right" vertical="top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right" vertical="top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vertical="top" wrapText="1"/>
    </xf>
    <xf numFmtId="0" fontId="8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vertical="top"/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vertical="top"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top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vertical="top" wrapText="1"/>
      <protection locked="0"/>
    </xf>
    <xf numFmtId="0" fontId="3" fillId="0" borderId="0" xfId="49" applyFont="1" applyFill="1" applyBorder="1" applyAlignment="1" applyProtection="1">
      <alignment horizontal="right" vertical="top" wrapText="1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/>
    </xf>
    <xf numFmtId="0" fontId="6" fillId="0" borderId="11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 vertical="top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horizontal="right" vertical="top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alignment vertical="top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>
      <alignment vertical="top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2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4" xfId="49" applyFont="1" applyFill="1" applyBorder="1" applyAlignment="1" applyProtection="1">
      <alignment horizontal="left" vertical="center" wrapText="1"/>
    </xf>
    <xf numFmtId="4" fontId="3" fillId="0" borderId="4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0" fontId="1" fillId="0" borderId="14" xfId="49" applyFont="1" applyFill="1" applyBorder="1" applyAlignment="1" applyProtection="1">
      <alignment vertical="top"/>
    </xf>
    <xf numFmtId="177" fontId="1" fillId="0" borderId="14" xfId="49" applyNumberFormat="1" applyFont="1" applyFill="1" applyBorder="1" applyAlignment="1" applyProtection="1">
      <alignment vertical="top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showGridLines="0" workbookViewId="0">
      <selection activeCell="A6" sqref="A6:J6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6384" width="10" style="2" customWidth="1"/>
  </cols>
  <sheetData>
    <row r="1" ht="28.5" customHeight="1" spans="1:10">
      <c r="A1" s="198"/>
      <c r="B1" s="199"/>
      <c r="C1" s="200"/>
      <c r="D1" s="200"/>
      <c r="E1" s="200"/>
      <c r="F1" s="200"/>
      <c r="G1" s="200"/>
      <c r="H1" s="200"/>
      <c r="I1" s="200"/>
      <c r="J1" s="200"/>
    </row>
    <row r="2" ht="58.5" customHeight="1" spans="1:10">
      <c r="A2" s="201" t="s">
        <v>0</v>
      </c>
      <c r="B2" s="199"/>
      <c r="C2" s="200"/>
      <c r="D2" s="200"/>
      <c r="E2" s="200"/>
      <c r="F2" s="200"/>
      <c r="G2" s="200"/>
      <c r="H2" s="200"/>
      <c r="I2" s="200"/>
      <c r="J2" s="200"/>
    </row>
    <row r="3" ht="58.5" customHeight="1" spans="1:10">
      <c r="A3" s="202" t="s">
        <v>1</v>
      </c>
      <c r="B3" s="203"/>
      <c r="C3" s="200"/>
      <c r="D3" s="200"/>
      <c r="E3" s="200"/>
      <c r="F3" s="200"/>
      <c r="G3" s="200"/>
      <c r="H3" s="200"/>
      <c r="I3" s="200"/>
      <c r="J3" s="200"/>
    </row>
    <row r="4" ht="65.25" customHeight="1" spans="1:10">
      <c r="A4" s="204" t="s">
        <v>2</v>
      </c>
      <c r="B4" s="205"/>
      <c r="C4" s="205"/>
      <c r="D4" s="205"/>
      <c r="E4" s="205"/>
      <c r="F4" s="205"/>
      <c r="G4" s="205"/>
      <c r="H4" s="205"/>
      <c r="I4" s="205"/>
      <c r="J4" s="205"/>
    </row>
    <row r="5" ht="65.25" customHeight="1" spans="1:10">
      <c r="A5" s="204" t="s">
        <v>3</v>
      </c>
      <c r="B5" s="205"/>
      <c r="C5" s="205"/>
      <c r="D5" s="205"/>
      <c r="E5" s="205"/>
      <c r="F5" s="205"/>
      <c r="G5" s="205"/>
      <c r="H5" s="205"/>
      <c r="I5" s="205"/>
      <c r="J5" s="205"/>
    </row>
    <row r="6" ht="65.25" customHeight="1" spans="1:10">
      <c r="A6" s="204" t="s">
        <v>4</v>
      </c>
      <c r="B6" s="205"/>
      <c r="C6" s="205"/>
      <c r="D6" s="205"/>
      <c r="E6" s="205"/>
      <c r="F6" s="205"/>
      <c r="G6" s="205"/>
      <c r="H6" s="205"/>
      <c r="I6" s="205"/>
      <c r="J6" s="205"/>
    </row>
    <row r="7" ht="62.25" customHeight="1" spans="1:10">
      <c r="A7" s="206"/>
      <c r="B7" s="207" t="s">
        <v>5</v>
      </c>
      <c r="C7" s="207"/>
      <c r="D7" s="207"/>
      <c r="E7" s="207"/>
      <c r="F7" s="207" t="s">
        <v>6</v>
      </c>
      <c r="G7" s="207"/>
      <c r="H7" s="207"/>
      <c r="I7" s="207"/>
      <c r="J7" s="208" t="s">
        <v>7</v>
      </c>
    </row>
    <row r="8" ht="63" customHeight="1" spans="1:10">
      <c r="A8" s="206"/>
      <c r="B8" s="207" t="s">
        <v>8</v>
      </c>
      <c r="C8" s="207"/>
      <c r="D8" s="207"/>
      <c r="E8" s="207"/>
      <c r="F8" s="207"/>
      <c r="G8" s="207"/>
      <c r="H8" s="207"/>
      <c r="I8" s="207"/>
      <c r="J8" s="208" t="s">
        <v>9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192"/>
  <sheetViews>
    <sheetView workbookViewId="0">
      <selection activeCell="A2" sqref="A2:K2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0" t="s">
        <v>348</v>
      </c>
    </row>
    <row r="2" ht="28.5" customHeight="1" spans="1:11">
      <c r="A2" s="17" t="s">
        <v>349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12</v>
      </c>
      <c r="B3" s="20"/>
    </row>
    <row r="4" ht="44.25" customHeight="1" spans="1:11">
      <c r="A4" s="13" t="s">
        <v>350</v>
      </c>
      <c r="B4" s="21" t="s">
        <v>194</v>
      </c>
      <c r="C4" s="13" t="s">
        <v>351</v>
      </c>
      <c r="D4" s="13" t="s">
        <v>352</v>
      </c>
      <c r="E4" s="13" t="s">
        <v>353</v>
      </c>
      <c r="F4" s="13" t="s">
        <v>354</v>
      </c>
      <c r="G4" s="21" t="s">
        <v>355</v>
      </c>
      <c r="H4" s="13" t="s">
        <v>356</v>
      </c>
      <c r="I4" s="21" t="s">
        <v>357</v>
      </c>
      <c r="J4" s="21" t="s">
        <v>358</v>
      </c>
      <c r="K4" s="13" t="s">
        <v>359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0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42" customHeight="1" spans="1:11">
      <c r="A7" s="22" t="s">
        <v>78</v>
      </c>
      <c r="B7" s="26" t="s">
        <v>76</v>
      </c>
      <c r="C7" s="26" t="s">
        <v>76</v>
      </c>
      <c r="D7" s="26" t="s">
        <v>76</v>
      </c>
      <c r="E7" s="26" t="s">
        <v>76</v>
      </c>
      <c r="F7" s="22" t="s">
        <v>76</v>
      </c>
      <c r="G7" s="26" t="s">
        <v>76</v>
      </c>
      <c r="H7" s="22" t="s">
        <v>76</v>
      </c>
      <c r="I7" s="26" t="s">
        <v>76</v>
      </c>
      <c r="J7" s="26" t="s">
        <v>76</v>
      </c>
      <c r="K7" s="22" t="s">
        <v>76</v>
      </c>
    </row>
    <row r="8" ht="54.75" customHeight="1" spans="1:11">
      <c r="A8" s="108" t="s">
        <v>360</v>
      </c>
      <c r="B8" s="108" t="s">
        <v>283</v>
      </c>
      <c r="C8" s="108" t="s">
        <v>361</v>
      </c>
      <c r="D8" s="26" t="s">
        <v>362</v>
      </c>
      <c r="E8" s="26" t="s">
        <v>363</v>
      </c>
      <c r="F8" s="22" t="s">
        <v>364</v>
      </c>
      <c r="G8" s="26" t="s">
        <v>365</v>
      </c>
      <c r="H8" s="22" t="s">
        <v>366</v>
      </c>
      <c r="I8" s="26" t="s">
        <v>367</v>
      </c>
      <c r="J8" s="26" t="s">
        <v>368</v>
      </c>
      <c r="K8" s="22" t="s">
        <v>369</v>
      </c>
    </row>
    <row r="9" ht="54.75" customHeight="1" spans="1:11">
      <c r="A9" s="109"/>
      <c r="B9" s="110"/>
      <c r="C9" s="109"/>
      <c r="D9" s="26" t="s">
        <v>362</v>
      </c>
      <c r="E9" s="26" t="s">
        <v>363</v>
      </c>
      <c r="F9" s="22" t="s">
        <v>370</v>
      </c>
      <c r="G9" s="26" t="s">
        <v>365</v>
      </c>
      <c r="H9" s="22" t="s">
        <v>178</v>
      </c>
      <c r="I9" s="26" t="s">
        <v>367</v>
      </c>
      <c r="J9" s="26" t="s">
        <v>368</v>
      </c>
      <c r="K9" s="22" t="s">
        <v>371</v>
      </c>
    </row>
    <row r="10" ht="54.75" customHeight="1" spans="1:11">
      <c r="A10" s="109"/>
      <c r="B10" s="110"/>
      <c r="C10" s="109"/>
      <c r="D10" s="26" t="s">
        <v>362</v>
      </c>
      <c r="E10" s="26" t="s">
        <v>363</v>
      </c>
      <c r="F10" s="22" t="s">
        <v>372</v>
      </c>
      <c r="G10" s="26" t="s">
        <v>365</v>
      </c>
      <c r="H10" s="22" t="s">
        <v>373</v>
      </c>
      <c r="I10" s="26" t="s">
        <v>367</v>
      </c>
      <c r="J10" s="26" t="s">
        <v>368</v>
      </c>
      <c r="K10" s="22" t="s">
        <v>374</v>
      </c>
    </row>
    <row r="11" ht="54.75" customHeight="1" spans="1:11">
      <c r="A11" s="109"/>
      <c r="B11" s="110"/>
      <c r="C11" s="109"/>
      <c r="D11" s="26" t="s">
        <v>375</v>
      </c>
      <c r="E11" s="26" t="s">
        <v>376</v>
      </c>
      <c r="F11" s="22" t="s">
        <v>377</v>
      </c>
      <c r="G11" s="26" t="s">
        <v>365</v>
      </c>
      <c r="H11" s="22" t="s">
        <v>378</v>
      </c>
      <c r="I11" s="26" t="s">
        <v>76</v>
      </c>
      <c r="J11" s="26" t="s">
        <v>379</v>
      </c>
      <c r="K11" s="22" t="s">
        <v>380</v>
      </c>
    </row>
    <row r="12" ht="54.75" customHeight="1" spans="1:11">
      <c r="A12" s="109"/>
      <c r="B12" s="110"/>
      <c r="C12" s="109"/>
      <c r="D12" s="26" t="s">
        <v>381</v>
      </c>
      <c r="E12" s="26" t="s">
        <v>382</v>
      </c>
      <c r="F12" s="22" t="s">
        <v>383</v>
      </c>
      <c r="G12" s="26" t="s">
        <v>384</v>
      </c>
      <c r="H12" s="22" t="s">
        <v>385</v>
      </c>
      <c r="I12" s="26" t="s">
        <v>386</v>
      </c>
      <c r="J12" s="26" t="s">
        <v>368</v>
      </c>
      <c r="K12" s="22" t="s">
        <v>387</v>
      </c>
    </row>
    <row r="13" ht="54.75" customHeight="1" spans="1:11">
      <c r="A13" s="111"/>
      <c r="B13" s="112"/>
      <c r="C13" s="111"/>
      <c r="D13" s="26" t="s">
        <v>381</v>
      </c>
      <c r="E13" s="26" t="s">
        <v>382</v>
      </c>
      <c r="F13" s="22" t="s">
        <v>388</v>
      </c>
      <c r="G13" s="26" t="s">
        <v>384</v>
      </c>
      <c r="H13" s="22" t="s">
        <v>385</v>
      </c>
      <c r="I13" s="26" t="s">
        <v>386</v>
      </c>
      <c r="J13" s="26" t="s">
        <v>368</v>
      </c>
      <c r="K13" s="22" t="s">
        <v>389</v>
      </c>
    </row>
    <row r="14" ht="54.75" customHeight="1" spans="1:11">
      <c r="A14" s="108" t="s">
        <v>120</v>
      </c>
      <c r="B14" s="108" t="s">
        <v>242</v>
      </c>
      <c r="C14" s="108" t="s">
        <v>361</v>
      </c>
      <c r="D14" s="26" t="s">
        <v>362</v>
      </c>
      <c r="E14" s="26" t="s">
        <v>363</v>
      </c>
      <c r="F14" s="22" t="s">
        <v>364</v>
      </c>
      <c r="G14" s="26" t="s">
        <v>365</v>
      </c>
      <c r="H14" s="22" t="s">
        <v>366</v>
      </c>
      <c r="I14" s="26" t="s">
        <v>367</v>
      </c>
      <c r="J14" s="26" t="s">
        <v>368</v>
      </c>
      <c r="K14" s="22" t="s">
        <v>369</v>
      </c>
    </row>
    <row r="15" ht="54.75" customHeight="1" spans="1:11">
      <c r="A15" s="109"/>
      <c r="B15" s="110"/>
      <c r="C15" s="109"/>
      <c r="D15" s="26" t="s">
        <v>362</v>
      </c>
      <c r="E15" s="26" t="s">
        <v>363</v>
      </c>
      <c r="F15" s="22" t="s">
        <v>370</v>
      </c>
      <c r="G15" s="26" t="s">
        <v>365</v>
      </c>
      <c r="H15" s="22" t="s">
        <v>178</v>
      </c>
      <c r="I15" s="26" t="s">
        <v>367</v>
      </c>
      <c r="J15" s="26" t="s">
        <v>368</v>
      </c>
      <c r="K15" s="22" t="s">
        <v>371</v>
      </c>
    </row>
    <row r="16" ht="54.75" customHeight="1" spans="1:11">
      <c r="A16" s="109"/>
      <c r="B16" s="110"/>
      <c r="C16" s="109"/>
      <c r="D16" s="26" t="s">
        <v>362</v>
      </c>
      <c r="E16" s="26" t="s">
        <v>363</v>
      </c>
      <c r="F16" s="22" t="s">
        <v>372</v>
      </c>
      <c r="G16" s="26" t="s">
        <v>365</v>
      </c>
      <c r="H16" s="22" t="s">
        <v>373</v>
      </c>
      <c r="I16" s="26" t="s">
        <v>367</v>
      </c>
      <c r="J16" s="26" t="s">
        <v>368</v>
      </c>
      <c r="K16" s="22" t="s">
        <v>374</v>
      </c>
    </row>
    <row r="17" ht="54.75" customHeight="1" spans="1:11">
      <c r="A17" s="109"/>
      <c r="B17" s="110"/>
      <c r="C17" s="109"/>
      <c r="D17" s="26" t="s">
        <v>375</v>
      </c>
      <c r="E17" s="26" t="s">
        <v>376</v>
      </c>
      <c r="F17" s="22" t="s">
        <v>377</v>
      </c>
      <c r="G17" s="26" t="s">
        <v>365</v>
      </c>
      <c r="H17" s="22" t="s">
        <v>378</v>
      </c>
      <c r="I17" s="26" t="s">
        <v>76</v>
      </c>
      <c r="J17" s="26" t="s">
        <v>379</v>
      </c>
      <c r="K17" s="22" t="s">
        <v>380</v>
      </c>
    </row>
    <row r="18" ht="54.75" customHeight="1" spans="1:11">
      <c r="A18" s="109"/>
      <c r="B18" s="110"/>
      <c r="C18" s="109"/>
      <c r="D18" s="26" t="s">
        <v>381</v>
      </c>
      <c r="E18" s="26" t="s">
        <v>382</v>
      </c>
      <c r="F18" s="22" t="s">
        <v>383</v>
      </c>
      <c r="G18" s="26" t="s">
        <v>384</v>
      </c>
      <c r="H18" s="22" t="s">
        <v>385</v>
      </c>
      <c r="I18" s="26" t="s">
        <v>386</v>
      </c>
      <c r="J18" s="26" t="s">
        <v>368</v>
      </c>
      <c r="K18" s="22" t="s">
        <v>387</v>
      </c>
    </row>
    <row r="19" ht="54.75" customHeight="1" spans="1:11">
      <c r="A19" s="111"/>
      <c r="B19" s="112"/>
      <c r="C19" s="111"/>
      <c r="D19" s="26" t="s">
        <v>381</v>
      </c>
      <c r="E19" s="26" t="s">
        <v>382</v>
      </c>
      <c r="F19" s="22" t="s">
        <v>388</v>
      </c>
      <c r="G19" s="26" t="s">
        <v>384</v>
      </c>
      <c r="H19" s="22" t="s">
        <v>385</v>
      </c>
      <c r="I19" s="26" t="s">
        <v>386</v>
      </c>
      <c r="J19" s="26" t="s">
        <v>368</v>
      </c>
      <c r="K19" s="22" t="s">
        <v>389</v>
      </c>
    </row>
    <row r="20" ht="54.75" customHeight="1" spans="1:11">
      <c r="A20" s="108" t="s">
        <v>390</v>
      </c>
      <c r="B20" s="108" t="s">
        <v>271</v>
      </c>
      <c r="C20" s="108" t="s">
        <v>361</v>
      </c>
      <c r="D20" s="26" t="s">
        <v>362</v>
      </c>
      <c r="E20" s="26" t="s">
        <v>363</v>
      </c>
      <c r="F20" s="22" t="s">
        <v>391</v>
      </c>
      <c r="G20" s="26" t="s">
        <v>365</v>
      </c>
      <c r="H20" s="22" t="s">
        <v>392</v>
      </c>
      <c r="I20" s="26" t="s">
        <v>367</v>
      </c>
      <c r="J20" s="26" t="s">
        <v>368</v>
      </c>
      <c r="K20" s="22" t="s">
        <v>393</v>
      </c>
    </row>
    <row r="21" ht="54.75" customHeight="1" spans="1:11">
      <c r="A21" s="109"/>
      <c r="B21" s="110"/>
      <c r="C21" s="109"/>
      <c r="D21" s="26" t="s">
        <v>362</v>
      </c>
      <c r="E21" s="26" t="s">
        <v>363</v>
      </c>
      <c r="F21" s="22" t="s">
        <v>394</v>
      </c>
      <c r="G21" s="26" t="s">
        <v>384</v>
      </c>
      <c r="H21" s="22" t="s">
        <v>147</v>
      </c>
      <c r="I21" s="26" t="s">
        <v>395</v>
      </c>
      <c r="J21" s="26" t="s">
        <v>368</v>
      </c>
      <c r="K21" s="22" t="s">
        <v>396</v>
      </c>
    </row>
    <row r="22" ht="54.75" customHeight="1" spans="1:11">
      <c r="A22" s="109"/>
      <c r="B22" s="110"/>
      <c r="C22" s="109"/>
      <c r="D22" s="26" t="s">
        <v>362</v>
      </c>
      <c r="E22" s="26" t="s">
        <v>363</v>
      </c>
      <c r="F22" s="22" t="s">
        <v>397</v>
      </c>
      <c r="G22" s="26" t="s">
        <v>365</v>
      </c>
      <c r="H22" s="22" t="s">
        <v>175</v>
      </c>
      <c r="I22" s="26" t="s">
        <v>398</v>
      </c>
      <c r="J22" s="26" t="s">
        <v>368</v>
      </c>
      <c r="K22" s="22" t="s">
        <v>399</v>
      </c>
    </row>
    <row r="23" ht="54.75" customHeight="1" spans="1:11">
      <c r="A23" s="109"/>
      <c r="B23" s="110"/>
      <c r="C23" s="109"/>
      <c r="D23" s="26" t="s">
        <v>375</v>
      </c>
      <c r="E23" s="26" t="s">
        <v>376</v>
      </c>
      <c r="F23" s="22" t="s">
        <v>377</v>
      </c>
      <c r="G23" s="26" t="s">
        <v>365</v>
      </c>
      <c r="H23" s="22" t="s">
        <v>378</v>
      </c>
      <c r="I23" s="26" t="s">
        <v>76</v>
      </c>
      <c r="J23" s="26" t="s">
        <v>379</v>
      </c>
      <c r="K23" s="22" t="s">
        <v>400</v>
      </c>
    </row>
    <row r="24" ht="54.75" customHeight="1" spans="1:11">
      <c r="A24" s="109"/>
      <c r="B24" s="110"/>
      <c r="C24" s="109"/>
      <c r="D24" s="26" t="s">
        <v>375</v>
      </c>
      <c r="E24" s="26" t="s">
        <v>376</v>
      </c>
      <c r="F24" s="22" t="s">
        <v>401</v>
      </c>
      <c r="G24" s="26" t="s">
        <v>365</v>
      </c>
      <c r="H24" s="22" t="s">
        <v>402</v>
      </c>
      <c r="I24" s="26" t="s">
        <v>76</v>
      </c>
      <c r="J24" s="26" t="s">
        <v>379</v>
      </c>
      <c r="K24" s="22" t="s">
        <v>403</v>
      </c>
    </row>
    <row r="25" ht="54.75" customHeight="1" spans="1:11">
      <c r="A25" s="109"/>
      <c r="B25" s="110"/>
      <c r="C25" s="109"/>
      <c r="D25" s="26" t="s">
        <v>381</v>
      </c>
      <c r="E25" s="26" t="s">
        <v>382</v>
      </c>
      <c r="F25" s="22" t="s">
        <v>388</v>
      </c>
      <c r="G25" s="26" t="s">
        <v>384</v>
      </c>
      <c r="H25" s="22" t="s">
        <v>385</v>
      </c>
      <c r="I25" s="26" t="s">
        <v>386</v>
      </c>
      <c r="J25" s="26" t="s">
        <v>368</v>
      </c>
      <c r="K25" s="22" t="s">
        <v>389</v>
      </c>
    </row>
    <row r="26" ht="54.75" customHeight="1" spans="1:11">
      <c r="A26" s="111"/>
      <c r="B26" s="112"/>
      <c r="C26" s="111"/>
      <c r="D26" s="26" t="s">
        <v>381</v>
      </c>
      <c r="E26" s="26" t="s">
        <v>382</v>
      </c>
      <c r="F26" s="22" t="s">
        <v>383</v>
      </c>
      <c r="G26" s="26" t="s">
        <v>384</v>
      </c>
      <c r="H26" s="22" t="s">
        <v>385</v>
      </c>
      <c r="I26" s="26" t="s">
        <v>386</v>
      </c>
      <c r="J26" s="26" t="s">
        <v>368</v>
      </c>
      <c r="K26" s="22" t="s">
        <v>404</v>
      </c>
    </row>
    <row r="27" ht="54.75" customHeight="1" spans="1:11">
      <c r="A27" s="108" t="s">
        <v>405</v>
      </c>
      <c r="B27" s="108" t="s">
        <v>256</v>
      </c>
      <c r="C27" s="108" t="s">
        <v>361</v>
      </c>
      <c r="D27" s="26" t="s">
        <v>362</v>
      </c>
      <c r="E27" s="26" t="s">
        <v>363</v>
      </c>
      <c r="F27" s="22" t="s">
        <v>364</v>
      </c>
      <c r="G27" s="26" t="s">
        <v>365</v>
      </c>
      <c r="H27" s="22" t="s">
        <v>366</v>
      </c>
      <c r="I27" s="26" t="s">
        <v>367</v>
      </c>
      <c r="J27" s="26" t="s">
        <v>368</v>
      </c>
      <c r="K27" s="22" t="s">
        <v>369</v>
      </c>
    </row>
    <row r="28" ht="54.75" customHeight="1" spans="1:11">
      <c r="A28" s="109"/>
      <c r="B28" s="110"/>
      <c r="C28" s="109"/>
      <c r="D28" s="26" t="s">
        <v>362</v>
      </c>
      <c r="E28" s="26" t="s">
        <v>363</v>
      </c>
      <c r="F28" s="22" t="s">
        <v>370</v>
      </c>
      <c r="G28" s="26" t="s">
        <v>365</v>
      </c>
      <c r="H28" s="22" t="s">
        <v>178</v>
      </c>
      <c r="I28" s="26" t="s">
        <v>367</v>
      </c>
      <c r="J28" s="26" t="s">
        <v>368</v>
      </c>
      <c r="K28" s="22" t="s">
        <v>371</v>
      </c>
    </row>
    <row r="29" ht="54.75" customHeight="1" spans="1:11">
      <c r="A29" s="109"/>
      <c r="B29" s="110"/>
      <c r="C29" s="109"/>
      <c r="D29" s="26" t="s">
        <v>362</v>
      </c>
      <c r="E29" s="26" t="s">
        <v>363</v>
      </c>
      <c r="F29" s="22" t="s">
        <v>372</v>
      </c>
      <c r="G29" s="26" t="s">
        <v>365</v>
      </c>
      <c r="H29" s="22" t="s">
        <v>373</v>
      </c>
      <c r="I29" s="26" t="s">
        <v>367</v>
      </c>
      <c r="J29" s="26" t="s">
        <v>368</v>
      </c>
      <c r="K29" s="22" t="s">
        <v>374</v>
      </c>
    </row>
    <row r="30" ht="54.75" customHeight="1" spans="1:11">
      <c r="A30" s="109"/>
      <c r="B30" s="110"/>
      <c r="C30" s="109"/>
      <c r="D30" s="26" t="s">
        <v>375</v>
      </c>
      <c r="E30" s="26" t="s">
        <v>376</v>
      </c>
      <c r="F30" s="22" t="s">
        <v>377</v>
      </c>
      <c r="G30" s="26" t="s">
        <v>365</v>
      </c>
      <c r="H30" s="22" t="s">
        <v>378</v>
      </c>
      <c r="I30" s="26" t="s">
        <v>76</v>
      </c>
      <c r="J30" s="26" t="s">
        <v>379</v>
      </c>
      <c r="K30" s="22" t="s">
        <v>380</v>
      </c>
    </row>
    <row r="31" ht="54.75" customHeight="1" spans="1:11">
      <c r="A31" s="109"/>
      <c r="B31" s="110"/>
      <c r="C31" s="109"/>
      <c r="D31" s="26" t="s">
        <v>381</v>
      </c>
      <c r="E31" s="26" t="s">
        <v>382</v>
      </c>
      <c r="F31" s="22" t="s">
        <v>383</v>
      </c>
      <c r="G31" s="26" t="s">
        <v>384</v>
      </c>
      <c r="H31" s="22" t="s">
        <v>385</v>
      </c>
      <c r="I31" s="26" t="s">
        <v>386</v>
      </c>
      <c r="J31" s="26" t="s">
        <v>368</v>
      </c>
      <c r="K31" s="22" t="s">
        <v>387</v>
      </c>
    </row>
    <row r="32" ht="54.75" customHeight="1" spans="1:11">
      <c r="A32" s="111"/>
      <c r="B32" s="112"/>
      <c r="C32" s="111"/>
      <c r="D32" s="26" t="s">
        <v>381</v>
      </c>
      <c r="E32" s="26" t="s">
        <v>382</v>
      </c>
      <c r="F32" s="22" t="s">
        <v>388</v>
      </c>
      <c r="G32" s="26" t="s">
        <v>384</v>
      </c>
      <c r="H32" s="22" t="s">
        <v>385</v>
      </c>
      <c r="I32" s="26" t="s">
        <v>386</v>
      </c>
      <c r="J32" s="26" t="s">
        <v>368</v>
      </c>
      <c r="K32" s="22" t="s">
        <v>389</v>
      </c>
    </row>
    <row r="33" ht="54.75" customHeight="1" spans="1:11">
      <c r="A33" s="108" t="s">
        <v>406</v>
      </c>
      <c r="B33" s="108" t="s">
        <v>225</v>
      </c>
      <c r="C33" s="108" t="s">
        <v>361</v>
      </c>
      <c r="D33" s="26" t="s">
        <v>362</v>
      </c>
      <c r="E33" s="26" t="s">
        <v>363</v>
      </c>
      <c r="F33" s="22" t="s">
        <v>364</v>
      </c>
      <c r="G33" s="26" t="s">
        <v>365</v>
      </c>
      <c r="H33" s="22" t="s">
        <v>366</v>
      </c>
      <c r="I33" s="26" t="s">
        <v>367</v>
      </c>
      <c r="J33" s="26" t="s">
        <v>368</v>
      </c>
      <c r="K33" s="22" t="s">
        <v>369</v>
      </c>
    </row>
    <row r="34" ht="54.75" customHeight="1" spans="1:11">
      <c r="A34" s="109"/>
      <c r="B34" s="110"/>
      <c r="C34" s="109"/>
      <c r="D34" s="26" t="s">
        <v>362</v>
      </c>
      <c r="E34" s="26" t="s">
        <v>363</v>
      </c>
      <c r="F34" s="22" t="s">
        <v>370</v>
      </c>
      <c r="G34" s="26" t="s">
        <v>365</v>
      </c>
      <c r="H34" s="22" t="s">
        <v>178</v>
      </c>
      <c r="I34" s="26" t="s">
        <v>367</v>
      </c>
      <c r="J34" s="26" t="s">
        <v>368</v>
      </c>
      <c r="K34" s="22" t="s">
        <v>371</v>
      </c>
    </row>
    <row r="35" ht="54.75" customHeight="1" spans="1:11">
      <c r="A35" s="109"/>
      <c r="B35" s="110"/>
      <c r="C35" s="109"/>
      <c r="D35" s="26" t="s">
        <v>362</v>
      </c>
      <c r="E35" s="26" t="s">
        <v>363</v>
      </c>
      <c r="F35" s="22" t="s">
        <v>372</v>
      </c>
      <c r="G35" s="26" t="s">
        <v>365</v>
      </c>
      <c r="H35" s="22" t="s">
        <v>373</v>
      </c>
      <c r="I35" s="26" t="s">
        <v>367</v>
      </c>
      <c r="J35" s="26" t="s">
        <v>368</v>
      </c>
      <c r="K35" s="22" t="s">
        <v>374</v>
      </c>
    </row>
    <row r="36" ht="54.75" customHeight="1" spans="1:11">
      <c r="A36" s="109"/>
      <c r="B36" s="110"/>
      <c r="C36" s="109"/>
      <c r="D36" s="26" t="s">
        <v>375</v>
      </c>
      <c r="E36" s="26" t="s">
        <v>376</v>
      </c>
      <c r="F36" s="22" t="s">
        <v>377</v>
      </c>
      <c r="G36" s="26" t="s">
        <v>365</v>
      </c>
      <c r="H36" s="22" t="s">
        <v>378</v>
      </c>
      <c r="I36" s="26" t="s">
        <v>76</v>
      </c>
      <c r="J36" s="26" t="s">
        <v>379</v>
      </c>
      <c r="K36" s="22" t="s">
        <v>380</v>
      </c>
    </row>
    <row r="37" ht="54.75" customHeight="1" spans="1:11">
      <c r="A37" s="109"/>
      <c r="B37" s="110"/>
      <c r="C37" s="109"/>
      <c r="D37" s="26" t="s">
        <v>381</v>
      </c>
      <c r="E37" s="26" t="s">
        <v>382</v>
      </c>
      <c r="F37" s="22" t="s">
        <v>383</v>
      </c>
      <c r="G37" s="26" t="s">
        <v>384</v>
      </c>
      <c r="H37" s="22" t="s">
        <v>385</v>
      </c>
      <c r="I37" s="26" t="s">
        <v>386</v>
      </c>
      <c r="J37" s="26" t="s">
        <v>368</v>
      </c>
      <c r="K37" s="22" t="s">
        <v>387</v>
      </c>
    </row>
    <row r="38" ht="54.75" customHeight="1" spans="1:11">
      <c r="A38" s="111"/>
      <c r="B38" s="112"/>
      <c r="C38" s="111"/>
      <c r="D38" s="26" t="s">
        <v>381</v>
      </c>
      <c r="E38" s="26" t="s">
        <v>382</v>
      </c>
      <c r="F38" s="22" t="s">
        <v>388</v>
      </c>
      <c r="G38" s="26" t="s">
        <v>384</v>
      </c>
      <c r="H38" s="22" t="s">
        <v>385</v>
      </c>
      <c r="I38" s="26" t="s">
        <v>386</v>
      </c>
      <c r="J38" s="26" t="s">
        <v>368</v>
      </c>
      <c r="K38" s="22" t="s">
        <v>389</v>
      </c>
    </row>
    <row r="39" ht="54.75" customHeight="1" spans="1:11">
      <c r="A39" s="108" t="s">
        <v>407</v>
      </c>
      <c r="B39" s="108" t="s">
        <v>229</v>
      </c>
      <c r="C39" s="108" t="s">
        <v>361</v>
      </c>
      <c r="D39" s="26" t="s">
        <v>362</v>
      </c>
      <c r="E39" s="26" t="s">
        <v>363</v>
      </c>
      <c r="F39" s="22" t="s">
        <v>364</v>
      </c>
      <c r="G39" s="26" t="s">
        <v>365</v>
      </c>
      <c r="H39" s="22" t="s">
        <v>366</v>
      </c>
      <c r="I39" s="26" t="s">
        <v>367</v>
      </c>
      <c r="J39" s="26" t="s">
        <v>368</v>
      </c>
      <c r="K39" s="22" t="s">
        <v>369</v>
      </c>
    </row>
    <row r="40" ht="54.75" customHeight="1" spans="1:11">
      <c r="A40" s="109"/>
      <c r="B40" s="110"/>
      <c r="C40" s="109"/>
      <c r="D40" s="26" t="s">
        <v>362</v>
      </c>
      <c r="E40" s="26" t="s">
        <v>363</v>
      </c>
      <c r="F40" s="22" t="s">
        <v>370</v>
      </c>
      <c r="G40" s="26" t="s">
        <v>365</v>
      </c>
      <c r="H40" s="22" t="s">
        <v>178</v>
      </c>
      <c r="I40" s="26" t="s">
        <v>367</v>
      </c>
      <c r="J40" s="26" t="s">
        <v>368</v>
      </c>
      <c r="K40" s="22" t="s">
        <v>371</v>
      </c>
    </row>
    <row r="41" ht="54.75" customHeight="1" spans="1:11">
      <c r="A41" s="109"/>
      <c r="B41" s="110"/>
      <c r="C41" s="109"/>
      <c r="D41" s="26" t="s">
        <v>362</v>
      </c>
      <c r="E41" s="26" t="s">
        <v>363</v>
      </c>
      <c r="F41" s="22" t="s">
        <v>372</v>
      </c>
      <c r="G41" s="26" t="s">
        <v>365</v>
      </c>
      <c r="H41" s="22" t="s">
        <v>373</v>
      </c>
      <c r="I41" s="26" t="s">
        <v>367</v>
      </c>
      <c r="J41" s="26" t="s">
        <v>368</v>
      </c>
      <c r="K41" s="22" t="s">
        <v>374</v>
      </c>
    </row>
    <row r="42" ht="54.75" customHeight="1" spans="1:11">
      <c r="A42" s="109"/>
      <c r="B42" s="110"/>
      <c r="C42" s="109"/>
      <c r="D42" s="26" t="s">
        <v>375</v>
      </c>
      <c r="E42" s="26" t="s">
        <v>376</v>
      </c>
      <c r="F42" s="22" t="s">
        <v>377</v>
      </c>
      <c r="G42" s="26" t="s">
        <v>365</v>
      </c>
      <c r="H42" s="22" t="s">
        <v>378</v>
      </c>
      <c r="I42" s="26" t="s">
        <v>76</v>
      </c>
      <c r="J42" s="26" t="s">
        <v>379</v>
      </c>
      <c r="K42" s="22" t="s">
        <v>380</v>
      </c>
    </row>
    <row r="43" ht="54.75" customHeight="1" spans="1:11">
      <c r="A43" s="109"/>
      <c r="B43" s="110"/>
      <c r="C43" s="109"/>
      <c r="D43" s="26" t="s">
        <v>381</v>
      </c>
      <c r="E43" s="26" t="s">
        <v>382</v>
      </c>
      <c r="F43" s="22" t="s">
        <v>383</v>
      </c>
      <c r="G43" s="26" t="s">
        <v>384</v>
      </c>
      <c r="H43" s="22" t="s">
        <v>385</v>
      </c>
      <c r="I43" s="26" t="s">
        <v>386</v>
      </c>
      <c r="J43" s="26" t="s">
        <v>368</v>
      </c>
      <c r="K43" s="22" t="s">
        <v>387</v>
      </c>
    </row>
    <row r="44" ht="54.75" customHeight="1" spans="1:11">
      <c r="A44" s="111"/>
      <c r="B44" s="112"/>
      <c r="C44" s="111"/>
      <c r="D44" s="26" t="s">
        <v>381</v>
      </c>
      <c r="E44" s="26" t="s">
        <v>382</v>
      </c>
      <c r="F44" s="22" t="s">
        <v>388</v>
      </c>
      <c r="G44" s="26" t="s">
        <v>384</v>
      </c>
      <c r="H44" s="22" t="s">
        <v>385</v>
      </c>
      <c r="I44" s="26" t="s">
        <v>386</v>
      </c>
      <c r="J44" s="26" t="s">
        <v>368</v>
      </c>
      <c r="K44" s="22" t="s">
        <v>389</v>
      </c>
    </row>
    <row r="45" ht="54.75" customHeight="1" spans="1:11">
      <c r="A45" s="108" t="s">
        <v>408</v>
      </c>
      <c r="B45" s="108" t="s">
        <v>285</v>
      </c>
      <c r="C45" s="108" t="s">
        <v>361</v>
      </c>
      <c r="D45" s="26" t="s">
        <v>362</v>
      </c>
      <c r="E45" s="26" t="s">
        <v>363</v>
      </c>
      <c r="F45" s="22" t="s">
        <v>364</v>
      </c>
      <c r="G45" s="26" t="s">
        <v>365</v>
      </c>
      <c r="H45" s="22" t="s">
        <v>366</v>
      </c>
      <c r="I45" s="26" t="s">
        <v>367</v>
      </c>
      <c r="J45" s="26" t="s">
        <v>368</v>
      </c>
      <c r="K45" s="22" t="s">
        <v>369</v>
      </c>
    </row>
    <row r="46" ht="54.75" customHeight="1" spans="1:11">
      <c r="A46" s="109"/>
      <c r="B46" s="110"/>
      <c r="C46" s="109"/>
      <c r="D46" s="26" t="s">
        <v>362</v>
      </c>
      <c r="E46" s="26" t="s">
        <v>363</v>
      </c>
      <c r="F46" s="22" t="s">
        <v>370</v>
      </c>
      <c r="G46" s="26" t="s">
        <v>365</v>
      </c>
      <c r="H46" s="22" t="s">
        <v>178</v>
      </c>
      <c r="I46" s="26" t="s">
        <v>367</v>
      </c>
      <c r="J46" s="26" t="s">
        <v>368</v>
      </c>
      <c r="K46" s="22" t="s">
        <v>371</v>
      </c>
    </row>
    <row r="47" ht="54.75" customHeight="1" spans="1:11">
      <c r="A47" s="109"/>
      <c r="B47" s="110"/>
      <c r="C47" s="109"/>
      <c r="D47" s="26" t="s">
        <v>362</v>
      </c>
      <c r="E47" s="26" t="s">
        <v>363</v>
      </c>
      <c r="F47" s="22" t="s">
        <v>372</v>
      </c>
      <c r="G47" s="26" t="s">
        <v>365</v>
      </c>
      <c r="H47" s="22" t="s">
        <v>373</v>
      </c>
      <c r="I47" s="26" t="s">
        <v>367</v>
      </c>
      <c r="J47" s="26" t="s">
        <v>368</v>
      </c>
      <c r="K47" s="22" t="s">
        <v>374</v>
      </c>
    </row>
    <row r="48" ht="54.75" customHeight="1" spans="1:11">
      <c r="A48" s="109"/>
      <c r="B48" s="110"/>
      <c r="C48" s="109"/>
      <c r="D48" s="26" t="s">
        <v>375</v>
      </c>
      <c r="E48" s="26" t="s">
        <v>376</v>
      </c>
      <c r="F48" s="22" t="s">
        <v>377</v>
      </c>
      <c r="G48" s="26" t="s">
        <v>365</v>
      </c>
      <c r="H48" s="22" t="s">
        <v>378</v>
      </c>
      <c r="I48" s="26" t="s">
        <v>76</v>
      </c>
      <c r="J48" s="26" t="s">
        <v>379</v>
      </c>
      <c r="K48" s="22" t="s">
        <v>380</v>
      </c>
    </row>
    <row r="49" ht="54.75" customHeight="1" spans="1:11">
      <c r="A49" s="109"/>
      <c r="B49" s="110"/>
      <c r="C49" s="109"/>
      <c r="D49" s="26" t="s">
        <v>381</v>
      </c>
      <c r="E49" s="26" t="s">
        <v>382</v>
      </c>
      <c r="F49" s="22" t="s">
        <v>383</v>
      </c>
      <c r="G49" s="26" t="s">
        <v>384</v>
      </c>
      <c r="H49" s="22" t="s">
        <v>385</v>
      </c>
      <c r="I49" s="26" t="s">
        <v>386</v>
      </c>
      <c r="J49" s="26" t="s">
        <v>368</v>
      </c>
      <c r="K49" s="22" t="s">
        <v>387</v>
      </c>
    </row>
    <row r="50" ht="54.75" customHeight="1" spans="1:11">
      <c r="A50" s="111"/>
      <c r="B50" s="112"/>
      <c r="C50" s="111"/>
      <c r="D50" s="26" t="s">
        <v>381</v>
      </c>
      <c r="E50" s="26" t="s">
        <v>382</v>
      </c>
      <c r="F50" s="22" t="s">
        <v>388</v>
      </c>
      <c r="G50" s="26" t="s">
        <v>384</v>
      </c>
      <c r="H50" s="22" t="s">
        <v>385</v>
      </c>
      <c r="I50" s="26" t="s">
        <v>386</v>
      </c>
      <c r="J50" s="26" t="s">
        <v>368</v>
      </c>
      <c r="K50" s="22" t="s">
        <v>389</v>
      </c>
    </row>
    <row r="51" ht="54.75" customHeight="1" spans="1:11">
      <c r="A51" s="108" t="s">
        <v>128</v>
      </c>
      <c r="B51" s="108" t="s">
        <v>258</v>
      </c>
      <c r="C51" s="108" t="s">
        <v>361</v>
      </c>
      <c r="D51" s="26" t="s">
        <v>362</v>
      </c>
      <c r="E51" s="26" t="s">
        <v>363</v>
      </c>
      <c r="F51" s="22" t="s">
        <v>364</v>
      </c>
      <c r="G51" s="26" t="s">
        <v>365</v>
      </c>
      <c r="H51" s="22" t="s">
        <v>366</v>
      </c>
      <c r="I51" s="26" t="s">
        <v>367</v>
      </c>
      <c r="J51" s="26" t="s">
        <v>368</v>
      </c>
      <c r="K51" s="22" t="s">
        <v>369</v>
      </c>
    </row>
    <row r="52" ht="54.75" customHeight="1" spans="1:11">
      <c r="A52" s="109"/>
      <c r="B52" s="110"/>
      <c r="C52" s="109"/>
      <c r="D52" s="26" t="s">
        <v>362</v>
      </c>
      <c r="E52" s="26" t="s">
        <v>363</v>
      </c>
      <c r="F52" s="22" t="s">
        <v>370</v>
      </c>
      <c r="G52" s="26" t="s">
        <v>365</v>
      </c>
      <c r="H52" s="22" t="s">
        <v>178</v>
      </c>
      <c r="I52" s="26" t="s">
        <v>367</v>
      </c>
      <c r="J52" s="26" t="s">
        <v>368</v>
      </c>
      <c r="K52" s="22" t="s">
        <v>371</v>
      </c>
    </row>
    <row r="53" ht="54.75" customHeight="1" spans="1:11">
      <c r="A53" s="109"/>
      <c r="B53" s="110"/>
      <c r="C53" s="109"/>
      <c r="D53" s="26" t="s">
        <v>362</v>
      </c>
      <c r="E53" s="26" t="s">
        <v>363</v>
      </c>
      <c r="F53" s="22" t="s">
        <v>372</v>
      </c>
      <c r="G53" s="26" t="s">
        <v>365</v>
      </c>
      <c r="H53" s="22" t="s">
        <v>373</v>
      </c>
      <c r="I53" s="26" t="s">
        <v>367</v>
      </c>
      <c r="J53" s="26" t="s">
        <v>368</v>
      </c>
      <c r="K53" s="22" t="s">
        <v>374</v>
      </c>
    </row>
    <row r="54" ht="54.75" customHeight="1" spans="1:11">
      <c r="A54" s="109"/>
      <c r="B54" s="110"/>
      <c r="C54" s="109"/>
      <c r="D54" s="26" t="s">
        <v>375</v>
      </c>
      <c r="E54" s="26" t="s">
        <v>376</v>
      </c>
      <c r="F54" s="22" t="s">
        <v>377</v>
      </c>
      <c r="G54" s="26" t="s">
        <v>365</v>
      </c>
      <c r="H54" s="22" t="s">
        <v>378</v>
      </c>
      <c r="I54" s="26" t="s">
        <v>76</v>
      </c>
      <c r="J54" s="26" t="s">
        <v>379</v>
      </c>
      <c r="K54" s="22" t="s">
        <v>380</v>
      </c>
    </row>
    <row r="55" ht="54.75" customHeight="1" spans="1:11">
      <c r="A55" s="109"/>
      <c r="B55" s="110"/>
      <c r="C55" s="109"/>
      <c r="D55" s="26" t="s">
        <v>381</v>
      </c>
      <c r="E55" s="26" t="s">
        <v>382</v>
      </c>
      <c r="F55" s="22" t="s">
        <v>383</v>
      </c>
      <c r="G55" s="26" t="s">
        <v>384</v>
      </c>
      <c r="H55" s="22" t="s">
        <v>385</v>
      </c>
      <c r="I55" s="26" t="s">
        <v>386</v>
      </c>
      <c r="J55" s="26" t="s">
        <v>368</v>
      </c>
      <c r="K55" s="22" t="s">
        <v>387</v>
      </c>
    </row>
    <row r="56" ht="54.75" customHeight="1" spans="1:11">
      <c r="A56" s="111"/>
      <c r="B56" s="112"/>
      <c r="C56" s="111"/>
      <c r="D56" s="26" t="s">
        <v>381</v>
      </c>
      <c r="E56" s="26" t="s">
        <v>382</v>
      </c>
      <c r="F56" s="22" t="s">
        <v>388</v>
      </c>
      <c r="G56" s="26" t="s">
        <v>384</v>
      </c>
      <c r="H56" s="22" t="s">
        <v>385</v>
      </c>
      <c r="I56" s="26" t="s">
        <v>386</v>
      </c>
      <c r="J56" s="26" t="s">
        <v>368</v>
      </c>
      <c r="K56" s="22" t="s">
        <v>389</v>
      </c>
    </row>
    <row r="57" ht="54.75" customHeight="1" spans="1:11">
      <c r="A57" s="108" t="s">
        <v>409</v>
      </c>
      <c r="B57" s="108" t="s">
        <v>237</v>
      </c>
      <c r="C57" s="108" t="s">
        <v>361</v>
      </c>
      <c r="D57" s="26" t="s">
        <v>362</v>
      </c>
      <c r="E57" s="26" t="s">
        <v>363</v>
      </c>
      <c r="F57" s="22" t="s">
        <v>364</v>
      </c>
      <c r="G57" s="26" t="s">
        <v>365</v>
      </c>
      <c r="H57" s="22" t="s">
        <v>366</v>
      </c>
      <c r="I57" s="26" t="s">
        <v>367</v>
      </c>
      <c r="J57" s="26" t="s">
        <v>368</v>
      </c>
      <c r="K57" s="22" t="s">
        <v>369</v>
      </c>
    </row>
    <row r="58" ht="54.75" customHeight="1" spans="1:11">
      <c r="A58" s="109"/>
      <c r="B58" s="110"/>
      <c r="C58" s="109"/>
      <c r="D58" s="26" t="s">
        <v>362</v>
      </c>
      <c r="E58" s="26" t="s">
        <v>363</v>
      </c>
      <c r="F58" s="22" t="s">
        <v>370</v>
      </c>
      <c r="G58" s="26" t="s">
        <v>365</v>
      </c>
      <c r="H58" s="22" t="s">
        <v>178</v>
      </c>
      <c r="I58" s="26" t="s">
        <v>367</v>
      </c>
      <c r="J58" s="26" t="s">
        <v>368</v>
      </c>
      <c r="K58" s="22" t="s">
        <v>371</v>
      </c>
    </row>
    <row r="59" ht="54.75" customHeight="1" spans="1:11">
      <c r="A59" s="109"/>
      <c r="B59" s="110"/>
      <c r="C59" s="109"/>
      <c r="D59" s="26" t="s">
        <v>362</v>
      </c>
      <c r="E59" s="26" t="s">
        <v>363</v>
      </c>
      <c r="F59" s="22" t="s">
        <v>372</v>
      </c>
      <c r="G59" s="26" t="s">
        <v>365</v>
      </c>
      <c r="H59" s="22" t="s">
        <v>373</v>
      </c>
      <c r="I59" s="26" t="s">
        <v>367</v>
      </c>
      <c r="J59" s="26" t="s">
        <v>368</v>
      </c>
      <c r="K59" s="22" t="s">
        <v>374</v>
      </c>
    </row>
    <row r="60" ht="54.75" customHeight="1" spans="1:11">
      <c r="A60" s="109"/>
      <c r="B60" s="110"/>
      <c r="C60" s="109"/>
      <c r="D60" s="26" t="s">
        <v>375</v>
      </c>
      <c r="E60" s="26" t="s">
        <v>376</v>
      </c>
      <c r="F60" s="22" t="s">
        <v>377</v>
      </c>
      <c r="G60" s="26" t="s">
        <v>365</v>
      </c>
      <c r="H60" s="22" t="s">
        <v>378</v>
      </c>
      <c r="I60" s="26" t="s">
        <v>76</v>
      </c>
      <c r="J60" s="26" t="s">
        <v>379</v>
      </c>
      <c r="K60" s="22" t="s">
        <v>380</v>
      </c>
    </row>
    <row r="61" ht="54.75" customHeight="1" spans="1:11">
      <c r="A61" s="109"/>
      <c r="B61" s="110"/>
      <c r="C61" s="109"/>
      <c r="D61" s="26" t="s">
        <v>381</v>
      </c>
      <c r="E61" s="26" t="s">
        <v>382</v>
      </c>
      <c r="F61" s="22" t="s">
        <v>383</v>
      </c>
      <c r="G61" s="26" t="s">
        <v>384</v>
      </c>
      <c r="H61" s="22" t="s">
        <v>385</v>
      </c>
      <c r="I61" s="26" t="s">
        <v>386</v>
      </c>
      <c r="J61" s="26" t="s">
        <v>368</v>
      </c>
      <c r="K61" s="22" t="s">
        <v>387</v>
      </c>
    </row>
    <row r="62" ht="54.75" customHeight="1" spans="1:11">
      <c r="A62" s="111"/>
      <c r="B62" s="112"/>
      <c r="C62" s="111"/>
      <c r="D62" s="26" t="s">
        <v>381</v>
      </c>
      <c r="E62" s="26" t="s">
        <v>382</v>
      </c>
      <c r="F62" s="22" t="s">
        <v>388</v>
      </c>
      <c r="G62" s="26" t="s">
        <v>384</v>
      </c>
      <c r="H62" s="22" t="s">
        <v>385</v>
      </c>
      <c r="I62" s="26" t="s">
        <v>386</v>
      </c>
      <c r="J62" s="26" t="s">
        <v>368</v>
      </c>
      <c r="K62" s="22" t="s">
        <v>389</v>
      </c>
    </row>
    <row r="63" ht="54.75" customHeight="1" spans="1:11">
      <c r="A63" s="108" t="s">
        <v>410</v>
      </c>
      <c r="B63" s="108" t="s">
        <v>287</v>
      </c>
      <c r="C63" s="108" t="s">
        <v>361</v>
      </c>
      <c r="D63" s="26" t="s">
        <v>362</v>
      </c>
      <c r="E63" s="26" t="s">
        <v>363</v>
      </c>
      <c r="F63" s="22" t="s">
        <v>364</v>
      </c>
      <c r="G63" s="26" t="s">
        <v>365</v>
      </c>
      <c r="H63" s="22" t="s">
        <v>366</v>
      </c>
      <c r="I63" s="26" t="s">
        <v>367</v>
      </c>
      <c r="J63" s="26" t="s">
        <v>368</v>
      </c>
      <c r="K63" s="22" t="s">
        <v>369</v>
      </c>
    </row>
    <row r="64" ht="54.75" customHeight="1" spans="1:11">
      <c r="A64" s="109"/>
      <c r="B64" s="110"/>
      <c r="C64" s="109"/>
      <c r="D64" s="26" t="s">
        <v>362</v>
      </c>
      <c r="E64" s="26" t="s">
        <v>363</v>
      </c>
      <c r="F64" s="22" t="s">
        <v>370</v>
      </c>
      <c r="G64" s="26" t="s">
        <v>365</v>
      </c>
      <c r="H64" s="22" t="s">
        <v>178</v>
      </c>
      <c r="I64" s="26" t="s">
        <v>367</v>
      </c>
      <c r="J64" s="26" t="s">
        <v>368</v>
      </c>
      <c r="K64" s="22" t="s">
        <v>371</v>
      </c>
    </row>
    <row r="65" ht="54.75" customHeight="1" spans="1:11">
      <c r="A65" s="109"/>
      <c r="B65" s="110"/>
      <c r="C65" s="109"/>
      <c r="D65" s="26" t="s">
        <v>362</v>
      </c>
      <c r="E65" s="26" t="s">
        <v>363</v>
      </c>
      <c r="F65" s="22" t="s">
        <v>372</v>
      </c>
      <c r="G65" s="26" t="s">
        <v>365</v>
      </c>
      <c r="H65" s="22" t="s">
        <v>373</v>
      </c>
      <c r="I65" s="26" t="s">
        <v>367</v>
      </c>
      <c r="J65" s="26" t="s">
        <v>368</v>
      </c>
      <c r="K65" s="22" t="s">
        <v>374</v>
      </c>
    </row>
    <row r="66" ht="54.75" customHeight="1" spans="1:11">
      <c r="A66" s="109"/>
      <c r="B66" s="110"/>
      <c r="C66" s="109"/>
      <c r="D66" s="26" t="s">
        <v>375</v>
      </c>
      <c r="E66" s="26" t="s">
        <v>376</v>
      </c>
      <c r="F66" s="22" t="s">
        <v>377</v>
      </c>
      <c r="G66" s="26" t="s">
        <v>365</v>
      </c>
      <c r="H66" s="22" t="s">
        <v>378</v>
      </c>
      <c r="I66" s="26" t="s">
        <v>76</v>
      </c>
      <c r="J66" s="26" t="s">
        <v>379</v>
      </c>
      <c r="K66" s="22" t="s">
        <v>380</v>
      </c>
    </row>
    <row r="67" ht="54.75" customHeight="1" spans="1:11">
      <c r="A67" s="109"/>
      <c r="B67" s="110"/>
      <c r="C67" s="109"/>
      <c r="D67" s="26" t="s">
        <v>381</v>
      </c>
      <c r="E67" s="26" t="s">
        <v>382</v>
      </c>
      <c r="F67" s="22" t="s">
        <v>383</v>
      </c>
      <c r="G67" s="26" t="s">
        <v>384</v>
      </c>
      <c r="H67" s="22" t="s">
        <v>385</v>
      </c>
      <c r="I67" s="26" t="s">
        <v>386</v>
      </c>
      <c r="J67" s="26" t="s">
        <v>368</v>
      </c>
      <c r="K67" s="22" t="s">
        <v>387</v>
      </c>
    </row>
    <row r="68" ht="54.75" customHeight="1" spans="1:11">
      <c r="A68" s="111"/>
      <c r="B68" s="112"/>
      <c r="C68" s="111"/>
      <c r="D68" s="26" t="s">
        <v>381</v>
      </c>
      <c r="E68" s="26" t="s">
        <v>382</v>
      </c>
      <c r="F68" s="22" t="s">
        <v>388</v>
      </c>
      <c r="G68" s="26" t="s">
        <v>384</v>
      </c>
      <c r="H68" s="22" t="s">
        <v>385</v>
      </c>
      <c r="I68" s="26" t="s">
        <v>386</v>
      </c>
      <c r="J68" s="26" t="s">
        <v>368</v>
      </c>
      <c r="K68" s="22" t="s">
        <v>389</v>
      </c>
    </row>
    <row r="69" ht="54.75" customHeight="1" spans="1:11">
      <c r="A69" s="108" t="s">
        <v>411</v>
      </c>
      <c r="B69" s="108" t="s">
        <v>217</v>
      </c>
      <c r="C69" s="108" t="s">
        <v>361</v>
      </c>
      <c r="D69" s="26" t="s">
        <v>362</v>
      </c>
      <c r="E69" s="26" t="s">
        <v>363</v>
      </c>
      <c r="F69" s="22" t="s">
        <v>364</v>
      </c>
      <c r="G69" s="26" t="s">
        <v>365</v>
      </c>
      <c r="H69" s="22" t="s">
        <v>366</v>
      </c>
      <c r="I69" s="26" t="s">
        <v>367</v>
      </c>
      <c r="J69" s="26" t="s">
        <v>368</v>
      </c>
      <c r="K69" s="22" t="s">
        <v>369</v>
      </c>
    </row>
    <row r="70" ht="54.75" customHeight="1" spans="1:11">
      <c r="A70" s="109"/>
      <c r="B70" s="110"/>
      <c r="C70" s="109"/>
      <c r="D70" s="26" t="s">
        <v>362</v>
      </c>
      <c r="E70" s="26" t="s">
        <v>363</v>
      </c>
      <c r="F70" s="22" t="s">
        <v>370</v>
      </c>
      <c r="G70" s="26" t="s">
        <v>365</v>
      </c>
      <c r="H70" s="22" t="s">
        <v>178</v>
      </c>
      <c r="I70" s="26" t="s">
        <v>367</v>
      </c>
      <c r="J70" s="26" t="s">
        <v>368</v>
      </c>
      <c r="K70" s="22" t="s">
        <v>371</v>
      </c>
    </row>
    <row r="71" ht="54.75" customHeight="1" spans="1:11">
      <c r="A71" s="109"/>
      <c r="B71" s="110"/>
      <c r="C71" s="109"/>
      <c r="D71" s="26" t="s">
        <v>362</v>
      </c>
      <c r="E71" s="26" t="s">
        <v>363</v>
      </c>
      <c r="F71" s="22" t="s">
        <v>372</v>
      </c>
      <c r="G71" s="26" t="s">
        <v>365</v>
      </c>
      <c r="H71" s="22" t="s">
        <v>373</v>
      </c>
      <c r="I71" s="26" t="s">
        <v>367</v>
      </c>
      <c r="J71" s="26" t="s">
        <v>368</v>
      </c>
      <c r="K71" s="22" t="s">
        <v>374</v>
      </c>
    </row>
    <row r="72" ht="54.75" customHeight="1" spans="1:11">
      <c r="A72" s="109"/>
      <c r="B72" s="110"/>
      <c r="C72" s="109"/>
      <c r="D72" s="26" t="s">
        <v>375</v>
      </c>
      <c r="E72" s="26" t="s">
        <v>376</v>
      </c>
      <c r="F72" s="22" t="s">
        <v>377</v>
      </c>
      <c r="G72" s="26" t="s">
        <v>365</v>
      </c>
      <c r="H72" s="22" t="s">
        <v>378</v>
      </c>
      <c r="I72" s="26" t="s">
        <v>76</v>
      </c>
      <c r="J72" s="26" t="s">
        <v>379</v>
      </c>
      <c r="K72" s="22" t="s">
        <v>380</v>
      </c>
    </row>
    <row r="73" ht="54.75" customHeight="1" spans="1:11">
      <c r="A73" s="109"/>
      <c r="B73" s="110"/>
      <c r="C73" s="109"/>
      <c r="D73" s="26" t="s">
        <v>381</v>
      </c>
      <c r="E73" s="26" t="s">
        <v>382</v>
      </c>
      <c r="F73" s="22" t="s">
        <v>383</v>
      </c>
      <c r="G73" s="26" t="s">
        <v>384</v>
      </c>
      <c r="H73" s="22" t="s">
        <v>385</v>
      </c>
      <c r="I73" s="26" t="s">
        <v>386</v>
      </c>
      <c r="J73" s="26" t="s">
        <v>368</v>
      </c>
      <c r="K73" s="22" t="s">
        <v>387</v>
      </c>
    </row>
    <row r="74" ht="54.75" customHeight="1" spans="1:11">
      <c r="A74" s="111"/>
      <c r="B74" s="112"/>
      <c r="C74" s="111"/>
      <c r="D74" s="26" t="s">
        <v>381</v>
      </c>
      <c r="E74" s="26" t="s">
        <v>382</v>
      </c>
      <c r="F74" s="22" t="s">
        <v>388</v>
      </c>
      <c r="G74" s="26" t="s">
        <v>384</v>
      </c>
      <c r="H74" s="22" t="s">
        <v>385</v>
      </c>
      <c r="I74" s="26" t="s">
        <v>386</v>
      </c>
      <c r="J74" s="26" t="s">
        <v>368</v>
      </c>
      <c r="K74" s="22" t="s">
        <v>389</v>
      </c>
    </row>
    <row r="75" ht="54.75" customHeight="1" spans="1:11">
      <c r="A75" s="108" t="s">
        <v>412</v>
      </c>
      <c r="B75" s="108" t="s">
        <v>268</v>
      </c>
      <c r="C75" s="108" t="s">
        <v>361</v>
      </c>
      <c r="D75" s="26" t="s">
        <v>362</v>
      </c>
      <c r="E75" s="26" t="s">
        <v>363</v>
      </c>
      <c r="F75" s="22" t="s">
        <v>391</v>
      </c>
      <c r="G75" s="26" t="s">
        <v>365</v>
      </c>
      <c r="H75" s="22" t="s">
        <v>392</v>
      </c>
      <c r="I75" s="26" t="s">
        <v>367</v>
      </c>
      <c r="J75" s="26" t="s">
        <v>368</v>
      </c>
      <c r="K75" s="22" t="s">
        <v>393</v>
      </c>
    </row>
    <row r="76" ht="54.75" customHeight="1" spans="1:11">
      <c r="A76" s="109"/>
      <c r="B76" s="110"/>
      <c r="C76" s="109"/>
      <c r="D76" s="26" t="s">
        <v>362</v>
      </c>
      <c r="E76" s="26" t="s">
        <v>363</v>
      </c>
      <c r="F76" s="22" t="s">
        <v>394</v>
      </c>
      <c r="G76" s="26" t="s">
        <v>384</v>
      </c>
      <c r="H76" s="22" t="s">
        <v>147</v>
      </c>
      <c r="I76" s="26" t="s">
        <v>395</v>
      </c>
      <c r="J76" s="26" t="s">
        <v>368</v>
      </c>
      <c r="K76" s="22" t="s">
        <v>396</v>
      </c>
    </row>
    <row r="77" ht="54.75" customHeight="1" spans="1:11">
      <c r="A77" s="109"/>
      <c r="B77" s="110"/>
      <c r="C77" s="109"/>
      <c r="D77" s="26" t="s">
        <v>362</v>
      </c>
      <c r="E77" s="26" t="s">
        <v>363</v>
      </c>
      <c r="F77" s="22" t="s">
        <v>397</v>
      </c>
      <c r="G77" s="26" t="s">
        <v>365</v>
      </c>
      <c r="H77" s="22" t="s">
        <v>175</v>
      </c>
      <c r="I77" s="26" t="s">
        <v>398</v>
      </c>
      <c r="J77" s="26" t="s">
        <v>368</v>
      </c>
      <c r="K77" s="22" t="s">
        <v>399</v>
      </c>
    </row>
    <row r="78" ht="54.75" customHeight="1" spans="1:11">
      <c r="A78" s="109"/>
      <c r="B78" s="110"/>
      <c r="C78" s="109"/>
      <c r="D78" s="26" t="s">
        <v>375</v>
      </c>
      <c r="E78" s="26" t="s">
        <v>376</v>
      </c>
      <c r="F78" s="22" t="s">
        <v>377</v>
      </c>
      <c r="G78" s="26" t="s">
        <v>365</v>
      </c>
      <c r="H78" s="22" t="s">
        <v>378</v>
      </c>
      <c r="I78" s="26" t="s">
        <v>76</v>
      </c>
      <c r="J78" s="26" t="s">
        <v>379</v>
      </c>
      <c r="K78" s="22" t="s">
        <v>400</v>
      </c>
    </row>
    <row r="79" ht="54.75" customHeight="1" spans="1:11">
      <c r="A79" s="109"/>
      <c r="B79" s="110"/>
      <c r="C79" s="109"/>
      <c r="D79" s="26" t="s">
        <v>375</v>
      </c>
      <c r="E79" s="26" t="s">
        <v>376</v>
      </c>
      <c r="F79" s="22" t="s">
        <v>401</v>
      </c>
      <c r="G79" s="26" t="s">
        <v>365</v>
      </c>
      <c r="H79" s="22" t="s">
        <v>402</v>
      </c>
      <c r="I79" s="26" t="s">
        <v>76</v>
      </c>
      <c r="J79" s="26" t="s">
        <v>379</v>
      </c>
      <c r="K79" s="22" t="s">
        <v>403</v>
      </c>
    </row>
    <row r="80" ht="54.75" customHeight="1" spans="1:11">
      <c r="A80" s="109"/>
      <c r="B80" s="110"/>
      <c r="C80" s="109"/>
      <c r="D80" s="26" t="s">
        <v>381</v>
      </c>
      <c r="E80" s="26" t="s">
        <v>382</v>
      </c>
      <c r="F80" s="22" t="s">
        <v>388</v>
      </c>
      <c r="G80" s="26" t="s">
        <v>384</v>
      </c>
      <c r="H80" s="22" t="s">
        <v>385</v>
      </c>
      <c r="I80" s="26" t="s">
        <v>386</v>
      </c>
      <c r="J80" s="26" t="s">
        <v>368</v>
      </c>
      <c r="K80" s="22" t="s">
        <v>389</v>
      </c>
    </row>
    <row r="81" ht="54.75" customHeight="1" spans="1:11">
      <c r="A81" s="111"/>
      <c r="B81" s="112"/>
      <c r="C81" s="111"/>
      <c r="D81" s="26" t="s">
        <v>381</v>
      </c>
      <c r="E81" s="26" t="s">
        <v>382</v>
      </c>
      <c r="F81" s="22" t="s">
        <v>383</v>
      </c>
      <c r="G81" s="26" t="s">
        <v>384</v>
      </c>
      <c r="H81" s="22" t="s">
        <v>385</v>
      </c>
      <c r="I81" s="26" t="s">
        <v>386</v>
      </c>
      <c r="J81" s="26" t="s">
        <v>368</v>
      </c>
      <c r="K81" s="22" t="s">
        <v>404</v>
      </c>
    </row>
    <row r="82" ht="54.75" customHeight="1" spans="1:11">
      <c r="A82" s="108" t="s">
        <v>413</v>
      </c>
      <c r="B82" s="108" t="s">
        <v>293</v>
      </c>
      <c r="C82" s="108" t="s">
        <v>361</v>
      </c>
      <c r="D82" s="26" t="s">
        <v>362</v>
      </c>
      <c r="E82" s="26" t="s">
        <v>363</v>
      </c>
      <c r="F82" s="22" t="s">
        <v>364</v>
      </c>
      <c r="G82" s="26" t="s">
        <v>365</v>
      </c>
      <c r="H82" s="22" t="s">
        <v>366</v>
      </c>
      <c r="I82" s="26" t="s">
        <v>367</v>
      </c>
      <c r="J82" s="26" t="s">
        <v>368</v>
      </c>
      <c r="K82" s="22" t="s">
        <v>369</v>
      </c>
    </row>
    <row r="83" ht="54.75" customHeight="1" spans="1:11">
      <c r="A83" s="109"/>
      <c r="B83" s="110"/>
      <c r="C83" s="109"/>
      <c r="D83" s="26" t="s">
        <v>362</v>
      </c>
      <c r="E83" s="26" t="s">
        <v>363</v>
      </c>
      <c r="F83" s="22" t="s">
        <v>370</v>
      </c>
      <c r="G83" s="26" t="s">
        <v>365</v>
      </c>
      <c r="H83" s="22" t="s">
        <v>178</v>
      </c>
      <c r="I83" s="26" t="s">
        <v>367</v>
      </c>
      <c r="J83" s="26" t="s">
        <v>368</v>
      </c>
      <c r="K83" s="22" t="s">
        <v>371</v>
      </c>
    </row>
    <row r="84" ht="54.75" customHeight="1" spans="1:11">
      <c r="A84" s="109"/>
      <c r="B84" s="110"/>
      <c r="C84" s="109"/>
      <c r="D84" s="26" t="s">
        <v>362</v>
      </c>
      <c r="E84" s="26" t="s">
        <v>363</v>
      </c>
      <c r="F84" s="22" t="s">
        <v>372</v>
      </c>
      <c r="G84" s="26" t="s">
        <v>365</v>
      </c>
      <c r="H84" s="22" t="s">
        <v>373</v>
      </c>
      <c r="I84" s="26" t="s">
        <v>367</v>
      </c>
      <c r="J84" s="26" t="s">
        <v>368</v>
      </c>
      <c r="K84" s="22" t="s">
        <v>374</v>
      </c>
    </row>
    <row r="85" ht="54.75" customHeight="1" spans="1:11">
      <c r="A85" s="109"/>
      <c r="B85" s="110"/>
      <c r="C85" s="109"/>
      <c r="D85" s="26" t="s">
        <v>375</v>
      </c>
      <c r="E85" s="26" t="s">
        <v>376</v>
      </c>
      <c r="F85" s="22" t="s">
        <v>377</v>
      </c>
      <c r="G85" s="26" t="s">
        <v>365</v>
      </c>
      <c r="H85" s="22" t="s">
        <v>378</v>
      </c>
      <c r="I85" s="26" t="s">
        <v>76</v>
      </c>
      <c r="J85" s="26" t="s">
        <v>379</v>
      </c>
      <c r="K85" s="22" t="s">
        <v>380</v>
      </c>
    </row>
    <row r="86" ht="54.75" customHeight="1" spans="1:11">
      <c r="A86" s="109"/>
      <c r="B86" s="110"/>
      <c r="C86" s="109"/>
      <c r="D86" s="26" t="s">
        <v>381</v>
      </c>
      <c r="E86" s="26" t="s">
        <v>382</v>
      </c>
      <c r="F86" s="22" t="s">
        <v>383</v>
      </c>
      <c r="G86" s="26" t="s">
        <v>384</v>
      </c>
      <c r="H86" s="22" t="s">
        <v>385</v>
      </c>
      <c r="I86" s="26" t="s">
        <v>386</v>
      </c>
      <c r="J86" s="26" t="s">
        <v>368</v>
      </c>
      <c r="K86" s="22" t="s">
        <v>387</v>
      </c>
    </row>
    <row r="87" ht="54.75" customHeight="1" spans="1:11">
      <c r="A87" s="111"/>
      <c r="B87" s="112"/>
      <c r="C87" s="111"/>
      <c r="D87" s="26" t="s">
        <v>381</v>
      </c>
      <c r="E87" s="26" t="s">
        <v>382</v>
      </c>
      <c r="F87" s="22" t="s">
        <v>388</v>
      </c>
      <c r="G87" s="26" t="s">
        <v>384</v>
      </c>
      <c r="H87" s="22" t="s">
        <v>385</v>
      </c>
      <c r="I87" s="26" t="s">
        <v>386</v>
      </c>
      <c r="J87" s="26" t="s">
        <v>368</v>
      </c>
      <c r="K87" s="22" t="s">
        <v>389</v>
      </c>
    </row>
    <row r="88" ht="54.75" customHeight="1" spans="1:11">
      <c r="A88" s="108" t="s">
        <v>414</v>
      </c>
      <c r="B88" s="108" t="s">
        <v>275</v>
      </c>
      <c r="C88" s="108" t="s">
        <v>361</v>
      </c>
      <c r="D88" s="26" t="s">
        <v>362</v>
      </c>
      <c r="E88" s="26" t="s">
        <v>363</v>
      </c>
      <c r="F88" s="22" t="s">
        <v>391</v>
      </c>
      <c r="G88" s="26" t="s">
        <v>365</v>
      </c>
      <c r="H88" s="22" t="s">
        <v>392</v>
      </c>
      <c r="I88" s="26" t="s">
        <v>367</v>
      </c>
      <c r="J88" s="26" t="s">
        <v>368</v>
      </c>
      <c r="K88" s="22" t="s">
        <v>393</v>
      </c>
    </row>
    <row r="89" ht="54.75" customHeight="1" spans="1:11">
      <c r="A89" s="109"/>
      <c r="B89" s="110"/>
      <c r="C89" s="109"/>
      <c r="D89" s="26" t="s">
        <v>362</v>
      </c>
      <c r="E89" s="26" t="s">
        <v>363</v>
      </c>
      <c r="F89" s="22" t="s">
        <v>394</v>
      </c>
      <c r="G89" s="26" t="s">
        <v>384</v>
      </c>
      <c r="H89" s="22" t="s">
        <v>147</v>
      </c>
      <c r="I89" s="26" t="s">
        <v>395</v>
      </c>
      <c r="J89" s="26" t="s">
        <v>368</v>
      </c>
      <c r="K89" s="22" t="s">
        <v>396</v>
      </c>
    </row>
    <row r="90" ht="54.75" customHeight="1" spans="1:11">
      <c r="A90" s="109"/>
      <c r="B90" s="110"/>
      <c r="C90" s="109"/>
      <c r="D90" s="26" t="s">
        <v>362</v>
      </c>
      <c r="E90" s="26" t="s">
        <v>363</v>
      </c>
      <c r="F90" s="22" t="s">
        <v>397</v>
      </c>
      <c r="G90" s="26" t="s">
        <v>365</v>
      </c>
      <c r="H90" s="22" t="s">
        <v>175</v>
      </c>
      <c r="I90" s="26" t="s">
        <v>398</v>
      </c>
      <c r="J90" s="26" t="s">
        <v>368</v>
      </c>
      <c r="K90" s="22" t="s">
        <v>399</v>
      </c>
    </row>
    <row r="91" ht="54.75" customHeight="1" spans="1:11">
      <c r="A91" s="109"/>
      <c r="B91" s="110"/>
      <c r="C91" s="109"/>
      <c r="D91" s="26" t="s">
        <v>375</v>
      </c>
      <c r="E91" s="26" t="s">
        <v>376</v>
      </c>
      <c r="F91" s="22" t="s">
        <v>377</v>
      </c>
      <c r="G91" s="26" t="s">
        <v>365</v>
      </c>
      <c r="H91" s="22" t="s">
        <v>378</v>
      </c>
      <c r="I91" s="26" t="s">
        <v>76</v>
      </c>
      <c r="J91" s="26" t="s">
        <v>379</v>
      </c>
      <c r="K91" s="22" t="s">
        <v>400</v>
      </c>
    </row>
    <row r="92" ht="54.75" customHeight="1" spans="1:11">
      <c r="A92" s="109"/>
      <c r="B92" s="110"/>
      <c r="C92" s="109"/>
      <c r="D92" s="26" t="s">
        <v>375</v>
      </c>
      <c r="E92" s="26" t="s">
        <v>376</v>
      </c>
      <c r="F92" s="22" t="s">
        <v>401</v>
      </c>
      <c r="G92" s="26" t="s">
        <v>365</v>
      </c>
      <c r="H92" s="22" t="s">
        <v>402</v>
      </c>
      <c r="I92" s="26" t="s">
        <v>76</v>
      </c>
      <c r="J92" s="26" t="s">
        <v>379</v>
      </c>
      <c r="K92" s="22" t="s">
        <v>403</v>
      </c>
    </row>
    <row r="93" ht="54.75" customHeight="1" spans="1:11">
      <c r="A93" s="109"/>
      <c r="B93" s="110"/>
      <c r="C93" s="109"/>
      <c r="D93" s="26" t="s">
        <v>381</v>
      </c>
      <c r="E93" s="26" t="s">
        <v>382</v>
      </c>
      <c r="F93" s="22" t="s">
        <v>388</v>
      </c>
      <c r="G93" s="26" t="s">
        <v>384</v>
      </c>
      <c r="H93" s="22" t="s">
        <v>385</v>
      </c>
      <c r="I93" s="26" t="s">
        <v>386</v>
      </c>
      <c r="J93" s="26" t="s">
        <v>368</v>
      </c>
      <c r="K93" s="22" t="s">
        <v>389</v>
      </c>
    </row>
    <row r="94" ht="54.75" customHeight="1" spans="1:11">
      <c r="A94" s="111"/>
      <c r="B94" s="112"/>
      <c r="C94" s="111"/>
      <c r="D94" s="26" t="s">
        <v>381</v>
      </c>
      <c r="E94" s="26" t="s">
        <v>382</v>
      </c>
      <c r="F94" s="22" t="s">
        <v>383</v>
      </c>
      <c r="G94" s="26" t="s">
        <v>384</v>
      </c>
      <c r="H94" s="22" t="s">
        <v>385</v>
      </c>
      <c r="I94" s="26" t="s">
        <v>386</v>
      </c>
      <c r="J94" s="26" t="s">
        <v>368</v>
      </c>
      <c r="K94" s="22" t="s">
        <v>404</v>
      </c>
    </row>
    <row r="95" ht="54.75" customHeight="1" spans="1:11">
      <c r="A95" s="108" t="s">
        <v>415</v>
      </c>
      <c r="B95" s="108" t="s">
        <v>289</v>
      </c>
      <c r="C95" s="108" t="s">
        <v>361</v>
      </c>
      <c r="D95" s="26" t="s">
        <v>362</v>
      </c>
      <c r="E95" s="26" t="s">
        <v>363</v>
      </c>
      <c r="F95" s="22" t="s">
        <v>364</v>
      </c>
      <c r="G95" s="26" t="s">
        <v>365</v>
      </c>
      <c r="H95" s="22" t="s">
        <v>366</v>
      </c>
      <c r="I95" s="26" t="s">
        <v>367</v>
      </c>
      <c r="J95" s="26" t="s">
        <v>368</v>
      </c>
      <c r="K95" s="22" t="s">
        <v>369</v>
      </c>
    </row>
    <row r="96" ht="54.75" customHeight="1" spans="1:11">
      <c r="A96" s="109"/>
      <c r="B96" s="110"/>
      <c r="C96" s="109"/>
      <c r="D96" s="26" t="s">
        <v>362</v>
      </c>
      <c r="E96" s="26" t="s">
        <v>363</v>
      </c>
      <c r="F96" s="22" t="s">
        <v>370</v>
      </c>
      <c r="G96" s="26" t="s">
        <v>365</v>
      </c>
      <c r="H96" s="22" t="s">
        <v>178</v>
      </c>
      <c r="I96" s="26" t="s">
        <v>367</v>
      </c>
      <c r="J96" s="26" t="s">
        <v>368</v>
      </c>
      <c r="K96" s="22" t="s">
        <v>371</v>
      </c>
    </row>
    <row r="97" ht="54.75" customHeight="1" spans="1:11">
      <c r="A97" s="109"/>
      <c r="B97" s="110"/>
      <c r="C97" s="109"/>
      <c r="D97" s="26" t="s">
        <v>362</v>
      </c>
      <c r="E97" s="26" t="s">
        <v>363</v>
      </c>
      <c r="F97" s="22" t="s">
        <v>372</v>
      </c>
      <c r="G97" s="26" t="s">
        <v>365</v>
      </c>
      <c r="H97" s="22" t="s">
        <v>373</v>
      </c>
      <c r="I97" s="26" t="s">
        <v>367</v>
      </c>
      <c r="J97" s="26" t="s">
        <v>368</v>
      </c>
      <c r="K97" s="22" t="s">
        <v>374</v>
      </c>
    </row>
    <row r="98" ht="54.75" customHeight="1" spans="1:11">
      <c r="A98" s="109"/>
      <c r="B98" s="110"/>
      <c r="C98" s="109"/>
      <c r="D98" s="26" t="s">
        <v>375</v>
      </c>
      <c r="E98" s="26" t="s">
        <v>376</v>
      </c>
      <c r="F98" s="22" t="s">
        <v>377</v>
      </c>
      <c r="G98" s="26" t="s">
        <v>365</v>
      </c>
      <c r="H98" s="22" t="s">
        <v>378</v>
      </c>
      <c r="I98" s="26" t="s">
        <v>76</v>
      </c>
      <c r="J98" s="26" t="s">
        <v>379</v>
      </c>
      <c r="K98" s="22" t="s">
        <v>380</v>
      </c>
    </row>
    <row r="99" ht="54.75" customHeight="1" spans="1:11">
      <c r="A99" s="109"/>
      <c r="B99" s="110"/>
      <c r="C99" s="109"/>
      <c r="D99" s="26" t="s">
        <v>381</v>
      </c>
      <c r="E99" s="26" t="s">
        <v>382</v>
      </c>
      <c r="F99" s="22" t="s">
        <v>383</v>
      </c>
      <c r="G99" s="26" t="s">
        <v>384</v>
      </c>
      <c r="H99" s="22" t="s">
        <v>385</v>
      </c>
      <c r="I99" s="26" t="s">
        <v>386</v>
      </c>
      <c r="J99" s="26" t="s">
        <v>368</v>
      </c>
      <c r="K99" s="22" t="s">
        <v>387</v>
      </c>
    </row>
    <row r="100" ht="54.75" customHeight="1" spans="1:11">
      <c r="A100" s="111"/>
      <c r="B100" s="112"/>
      <c r="C100" s="111"/>
      <c r="D100" s="26" t="s">
        <v>381</v>
      </c>
      <c r="E100" s="26" t="s">
        <v>382</v>
      </c>
      <c r="F100" s="22" t="s">
        <v>388</v>
      </c>
      <c r="G100" s="26" t="s">
        <v>384</v>
      </c>
      <c r="H100" s="22" t="s">
        <v>385</v>
      </c>
      <c r="I100" s="26" t="s">
        <v>386</v>
      </c>
      <c r="J100" s="26" t="s">
        <v>368</v>
      </c>
      <c r="K100" s="22" t="s">
        <v>389</v>
      </c>
    </row>
    <row r="101" ht="54.75" customHeight="1" spans="1:11">
      <c r="A101" s="108" t="s">
        <v>416</v>
      </c>
      <c r="B101" s="108" t="s">
        <v>332</v>
      </c>
      <c r="C101" s="108" t="s">
        <v>417</v>
      </c>
      <c r="D101" s="26" t="s">
        <v>362</v>
      </c>
      <c r="E101" s="26" t="s">
        <v>363</v>
      </c>
      <c r="F101" s="22" t="s">
        <v>418</v>
      </c>
      <c r="G101" s="26" t="s">
        <v>365</v>
      </c>
      <c r="H101" s="22" t="s">
        <v>419</v>
      </c>
      <c r="I101" s="26" t="s">
        <v>420</v>
      </c>
      <c r="J101" s="26" t="s">
        <v>379</v>
      </c>
      <c r="K101" s="22" t="s">
        <v>417</v>
      </c>
    </row>
    <row r="102" ht="54.75" customHeight="1" spans="1:11">
      <c r="A102" s="109"/>
      <c r="B102" s="110"/>
      <c r="C102" s="109"/>
      <c r="D102" s="26" t="s">
        <v>375</v>
      </c>
      <c r="E102" s="26" t="s">
        <v>421</v>
      </c>
      <c r="F102" s="22" t="s">
        <v>422</v>
      </c>
      <c r="G102" s="26" t="s">
        <v>365</v>
      </c>
      <c r="H102" s="22" t="s">
        <v>423</v>
      </c>
      <c r="I102" s="26" t="s">
        <v>424</v>
      </c>
      <c r="J102" s="26" t="s">
        <v>379</v>
      </c>
      <c r="K102" s="22" t="s">
        <v>425</v>
      </c>
    </row>
    <row r="103" ht="54.75" customHeight="1" spans="1:11">
      <c r="A103" s="111"/>
      <c r="B103" s="112"/>
      <c r="C103" s="111"/>
      <c r="D103" s="26" t="s">
        <v>381</v>
      </c>
      <c r="E103" s="26" t="s">
        <v>382</v>
      </c>
      <c r="F103" s="22" t="s">
        <v>382</v>
      </c>
      <c r="G103" s="26" t="s">
        <v>365</v>
      </c>
      <c r="H103" s="22" t="s">
        <v>426</v>
      </c>
      <c r="I103" s="26" t="s">
        <v>386</v>
      </c>
      <c r="J103" s="26" t="s">
        <v>379</v>
      </c>
      <c r="K103" s="22" t="s">
        <v>427</v>
      </c>
    </row>
    <row r="104" ht="54.75" customHeight="1" spans="1:11">
      <c r="A104" s="108" t="s">
        <v>428</v>
      </c>
      <c r="B104" s="108" t="s">
        <v>299</v>
      </c>
      <c r="C104" s="108" t="s">
        <v>361</v>
      </c>
      <c r="D104" s="26" t="s">
        <v>362</v>
      </c>
      <c r="E104" s="26" t="s">
        <v>363</v>
      </c>
      <c r="F104" s="22" t="s">
        <v>364</v>
      </c>
      <c r="G104" s="26" t="s">
        <v>365</v>
      </c>
      <c r="H104" s="22" t="s">
        <v>366</v>
      </c>
      <c r="I104" s="26" t="s">
        <v>367</v>
      </c>
      <c r="J104" s="26" t="s">
        <v>368</v>
      </c>
      <c r="K104" s="22" t="s">
        <v>369</v>
      </c>
    </row>
    <row r="105" ht="54.75" customHeight="1" spans="1:11">
      <c r="A105" s="109"/>
      <c r="B105" s="110"/>
      <c r="C105" s="109"/>
      <c r="D105" s="26" t="s">
        <v>362</v>
      </c>
      <c r="E105" s="26" t="s">
        <v>363</v>
      </c>
      <c r="F105" s="22" t="s">
        <v>370</v>
      </c>
      <c r="G105" s="26" t="s">
        <v>365</v>
      </c>
      <c r="H105" s="22" t="s">
        <v>178</v>
      </c>
      <c r="I105" s="26" t="s">
        <v>367</v>
      </c>
      <c r="J105" s="26" t="s">
        <v>368</v>
      </c>
      <c r="K105" s="22" t="s">
        <v>371</v>
      </c>
    </row>
    <row r="106" ht="54.75" customHeight="1" spans="1:11">
      <c r="A106" s="109"/>
      <c r="B106" s="110"/>
      <c r="C106" s="109"/>
      <c r="D106" s="26" t="s">
        <v>362</v>
      </c>
      <c r="E106" s="26" t="s">
        <v>363</v>
      </c>
      <c r="F106" s="22" t="s">
        <v>372</v>
      </c>
      <c r="G106" s="26" t="s">
        <v>365</v>
      </c>
      <c r="H106" s="22" t="s">
        <v>373</v>
      </c>
      <c r="I106" s="26" t="s">
        <v>367</v>
      </c>
      <c r="J106" s="26" t="s">
        <v>368</v>
      </c>
      <c r="K106" s="22" t="s">
        <v>374</v>
      </c>
    </row>
    <row r="107" ht="54.75" customHeight="1" spans="1:11">
      <c r="A107" s="109"/>
      <c r="B107" s="110"/>
      <c r="C107" s="109"/>
      <c r="D107" s="26" t="s">
        <v>375</v>
      </c>
      <c r="E107" s="26" t="s">
        <v>376</v>
      </c>
      <c r="F107" s="22" t="s">
        <v>377</v>
      </c>
      <c r="G107" s="26" t="s">
        <v>365</v>
      </c>
      <c r="H107" s="22" t="s">
        <v>378</v>
      </c>
      <c r="I107" s="26" t="s">
        <v>76</v>
      </c>
      <c r="J107" s="26" t="s">
        <v>379</v>
      </c>
      <c r="K107" s="22" t="s">
        <v>380</v>
      </c>
    </row>
    <row r="108" ht="54.75" customHeight="1" spans="1:11">
      <c r="A108" s="109"/>
      <c r="B108" s="110"/>
      <c r="C108" s="109"/>
      <c r="D108" s="26" t="s">
        <v>381</v>
      </c>
      <c r="E108" s="26" t="s">
        <v>382</v>
      </c>
      <c r="F108" s="22" t="s">
        <v>383</v>
      </c>
      <c r="G108" s="26" t="s">
        <v>384</v>
      </c>
      <c r="H108" s="22" t="s">
        <v>385</v>
      </c>
      <c r="I108" s="26" t="s">
        <v>386</v>
      </c>
      <c r="J108" s="26" t="s">
        <v>368</v>
      </c>
      <c r="K108" s="22" t="s">
        <v>387</v>
      </c>
    </row>
    <row r="109" ht="54.75" customHeight="1" spans="1:11">
      <c r="A109" s="111"/>
      <c r="B109" s="112"/>
      <c r="C109" s="111"/>
      <c r="D109" s="26" t="s">
        <v>381</v>
      </c>
      <c r="E109" s="26" t="s">
        <v>382</v>
      </c>
      <c r="F109" s="22" t="s">
        <v>388</v>
      </c>
      <c r="G109" s="26" t="s">
        <v>384</v>
      </c>
      <c r="H109" s="22" t="s">
        <v>385</v>
      </c>
      <c r="I109" s="26" t="s">
        <v>386</v>
      </c>
      <c r="J109" s="26" t="s">
        <v>368</v>
      </c>
      <c r="K109" s="22" t="s">
        <v>389</v>
      </c>
    </row>
    <row r="110" ht="54.75" customHeight="1" spans="1:11">
      <c r="A110" s="108" t="s">
        <v>429</v>
      </c>
      <c r="B110" s="108" t="s">
        <v>346</v>
      </c>
      <c r="C110" s="108" t="s">
        <v>430</v>
      </c>
      <c r="D110" s="26" t="s">
        <v>362</v>
      </c>
      <c r="E110" s="26" t="s">
        <v>363</v>
      </c>
      <c r="F110" s="22" t="s">
        <v>345</v>
      </c>
      <c r="G110" s="26" t="s">
        <v>365</v>
      </c>
      <c r="H110" s="22" t="s">
        <v>431</v>
      </c>
      <c r="I110" s="26" t="s">
        <v>432</v>
      </c>
      <c r="J110" s="26" t="s">
        <v>379</v>
      </c>
      <c r="K110" s="22" t="s">
        <v>433</v>
      </c>
    </row>
    <row r="111" ht="54.75" customHeight="1" spans="1:11">
      <c r="A111" s="109"/>
      <c r="B111" s="110"/>
      <c r="C111" s="109"/>
      <c r="D111" s="26" t="s">
        <v>375</v>
      </c>
      <c r="E111" s="26" t="s">
        <v>434</v>
      </c>
      <c r="F111" s="22" t="s">
        <v>345</v>
      </c>
      <c r="G111" s="26" t="s">
        <v>365</v>
      </c>
      <c r="H111" s="22" t="s">
        <v>431</v>
      </c>
      <c r="I111" s="26" t="s">
        <v>432</v>
      </c>
      <c r="J111" s="26" t="s">
        <v>379</v>
      </c>
      <c r="K111" s="22" t="s">
        <v>425</v>
      </c>
    </row>
    <row r="112" ht="54.75" customHeight="1" spans="1:11">
      <c r="A112" s="111"/>
      <c r="B112" s="112"/>
      <c r="C112" s="111"/>
      <c r="D112" s="26" t="s">
        <v>381</v>
      </c>
      <c r="E112" s="26" t="s">
        <v>382</v>
      </c>
      <c r="F112" s="22" t="s">
        <v>345</v>
      </c>
      <c r="G112" s="26" t="s">
        <v>365</v>
      </c>
      <c r="H112" s="22" t="s">
        <v>431</v>
      </c>
      <c r="I112" s="26" t="s">
        <v>432</v>
      </c>
      <c r="J112" s="26" t="s">
        <v>379</v>
      </c>
      <c r="K112" s="22" t="s">
        <v>435</v>
      </c>
    </row>
    <row r="113" ht="54.75" customHeight="1" spans="1:11">
      <c r="A113" s="108" t="s">
        <v>436</v>
      </c>
      <c r="B113" s="108" t="s">
        <v>253</v>
      </c>
      <c r="C113" s="108" t="s">
        <v>361</v>
      </c>
      <c r="D113" s="26" t="s">
        <v>362</v>
      </c>
      <c r="E113" s="26" t="s">
        <v>363</v>
      </c>
      <c r="F113" s="22" t="s">
        <v>364</v>
      </c>
      <c r="G113" s="26" t="s">
        <v>365</v>
      </c>
      <c r="H113" s="22" t="s">
        <v>366</v>
      </c>
      <c r="I113" s="26" t="s">
        <v>367</v>
      </c>
      <c r="J113" s="26" t="s">
        <v>368</v>
      </c>
      <c r="K113" s="22" t="s">
        <v>369</v>
      </c>
    </row>
    <row r="114" ht="54.75" customHeight="1" spans="1:11">
      <c r="A114" s="109"/>
      <c r="B114" s="110"/>
      <c r="C114" s="109"/>
      <c r="D114" s="26" t="s">
        <v>362</v>
      </c>
      <c r="E114" s="26" t="s">
        <v>363</v>
      </c>
      <c r="F114" s="22" t="s">
        <v>370</v>
      </c>
      <c r="G114" s="26" t="s">
        <v>365</v>
      </c>
      <c r="H114" s="22" t="s">
        <v>178</v>
      </c>
      <c r="I114" s="26" t="s">
        <v>367</v>
      </c>
      <c r="J114" s="26" t="s">
        <v>368</v>
      </c>
      <c r="K114" s="22" t="s">
        <v>371</v>
      </c>
    </row>
    <row r="115" ht="54.75" customHeight="1" spans="1:11">
      <c r="A115" s="109"/>
      <c r="B115" s="110"/>
      <c r="C115" s="109"/>
      <c r="D115" s="26" t="s">
        <v>362</v>
      </c>
      <c r="E115" s="26" t="s">
        <v>363</v>
      </c>
      <c r="F115" s="22" t="s">
        <v>372</v>
      </c>
      <c r="G115" s="26" t="s">
        <v>365</v>
      </c>
      <c r="H115" s="22" t="s">
        <v>373</v>
      </c>
      <c r="I115" s="26" t="s">
        <v>367</v>
      </c>
      <c r="J115" s="26" t="s">
        <v>368</v>
      </c>
      <c r="K115" s="22" t="s">
        <v>374</v>
      </c>
    </row>
    <row r="116" ht="54.75" customHeight="1" spans="1:11">
      <c r="A116" s="109"/>
      <c r="B116" s="110"/>
      <c r="C116" s="109"/>
      <c r="D116" s="26" t="s">
        <v>375</v>
      </c>
      <c r="E116" s="26" t="s">
        <v>376</v>
      </c>
      <c r="F116" s="22" t="s">
        <v>377</v>
      </c>
      <c r="G116" s="26" t="s">
        <v>365</v>
      </c>
      <c r="H116" s="22" t="s">
        <v>378</v>
      </c>
      <c r="I116" s="26" t="s">
        <v>76</v>
      </c>
      <c r="J116" s="26" t="s">
        <v>379</v>
      </c>
      <c r="K116" s="22" t="s">
        <v>380</v>
      </c>
    </row>
    <row r="117" ht="54.75" customHeight="1" spans="1:11">
      <c r="A117" s="109"/>
      <c r="B117" s="110"/>
      <c r="C117" s="109"/>
      <c r="D117" s="26" t="s">
        <v>381</v>
      </c>
      <c r="E117" s="26" t="s">
        <v>382</v>
      </c>
      <c r="F117" s="22" t="s">
        <v>383</v>
      </c>
      <c r="G117" s="26" t="s">
        <v>384</v>
      </c>
      <c r="H117" s="22" t="s">
        <v>385</v>
      </c>
      <c r="I117" s="26" t="s">
        <v>386</v>
      </c>
      <c r="J117" s="26" t="s">
        <v>368</v>
      </c>
      <c r="K117" s="22" t="s">
        <v>387</v>
      </c>
    </row>
    <row r="118" ht="54.75" customHeight="1" spans="1:11">
      <c r="A118" s="111"/>
      <c r="B118" s="112"/>
      <c r="C118" s="111"/>
      <c r="D118" s="26" t="s">
        <v>381</v>
      </c>
      <c r="E118" s="26" t="s">
        <v>382</v>
      </c>
      <c r="F118" s="22" t="s">
        <v>388</v>
      </c>
      <c r="G118" s="26" t="s">
        <v>384</v>
      </c>
      <c r="H118" s="22" t="s">
        <v>385</v>
      </c>
      <c r="I118" s="26" t="s">
        <v>386</v>
      </c>
      <c r="J118" s="26" t="s">
        <v>368</v>
      </c>
      <c r="K118" s="22" t="s">
        <v>389</v>
      </c>
    </row>
    <row r="119" ht="54.75" customHeight="1" spans="1:11">
      <c r="A119" s="108" t="s">
        <v>437</v>
      </c>
      <c r="B119" s="108" t="s">
        <v>305</v>
      </c>
      <c r="C119" s="108" t="s">
        <v>361</v>
      </c>
      <c r="D119" s="26" t="s">
        <v>362</v>
      </c>
      <c r="E119" s="26" t="s">
        <v>363</v>
      </c>
      <c r="F119" s="22" t="s">
        <v>391</v>
      </c>
      <c r="G119" s="26" t="s">
        <v>365</v>
      </c>
      <c r="H119" s="22" t="s">
        <v>392</v>
      </c>
      <c r="I119" s="26" t="s">
        <v>367</v>
      </c>
      <c r="J119" s="26" t="s">
        <v>368</v>
      </c>
      <c r="K119" s="22" t="s">
        <v>393</v>
      </c>
    </row>
    <row r="120" ht="54.75" customHeight="1" spans="1:11">
      <c r="A120" s="109"/>
      <c r="B120" s="110"/>
      <c r="C120" s="109"/>
      <c r="D120" s="26" t="s">
        <v>362</v>
      </c>
      <c r="E120" s="26" t="s">
        <v>363</v>
      </c>
      <c r="F120" s="22" t="s">
        <v>394</v>
      </c>
      <c r="G120" s="26" t="s">
        <v>384</v>
      </c>
      <c r="H120" s="22" t="s">
        <v>147</v>
      </c>
      <c r="I120" s="26" t="s">
        <v>395</v>
      </c>
      <c r="J120" s="26" t="s">
        <v>368</v>
      </c>
      <c r="K120" s="22" t="s">
        <v>396</v>
      </c>
    </row>
    <row r="121" ht="54.75" customHeight="1" spans="1:11">
      <c r="A121" s="109"/>
      <c r="B121" s="110"/>
      <c r="C121" s="109"/>
      <c r="D121" s="26" t="s">
        <v>362</v>
      </c>
      <c r="E121" s="26" t="s">
        <v>363</v>
      </c>
      <c r="F121" s="22" t="s">
        <v>397</v>
      </c>
      <c r="G121" s="26" t="s">
        <v>365</v>
      </c>
      <c r="H121" s="22" t="s">
        <v>175</v>
      </c>
      <c r="I121" s="26" t="s">
        <v>398</v>
      </c>
      <c r="J121" s="26" t="s">
        <v>368</v>
      </c>
      <c r="K121" s="22" t="s">
        <v>399</v>
      </c>
    </row>
    <row r="122" ht="54.75" customHeight="1" spans="1:11">
      <c r="A122" s="109"/>
      <c r="B122" s="110"/>
      <c r="C122" s="109"/>
      <c r="D122" s="26" t="s">
        <v>375</v>
      </c>
      <c r="E122" s="26" t="s">
        <v>376</v>
      </c>
      <c r="F122" s="22" t="s">
        <v>377</v>
      </c>
      <c r="G122" s="26" t="s">
        <v>365</v>
      </c>
      <c r="H122" s="22" t="s">
        <v>378</v>
      </c>
      <c r="I122" s="26" t="s">
        <v>76</v>
      </c>
      <c r="J122" s="26" t="s">
        <v>379</v>
      </c>
      <c r="K122" s="22" t="s">
        <v>400</v>
      </c>
    </row>
    <row r="123" ht="54.75" customHeight="1" spans="1:11">
      <c r="A123" s="109"/>
      <c r="B123" s="110"/>
      <c r="C123" s="109"/>
      <c r="D123" s="26" t="s">
        <v>375</v>
      </c>
      <c r="E123" s="26" t="s">
        <v>376</v>
      </c>
      <c r="F123" s="22" t="s">
        <v>401</v>
      </c>
      <c r="G123" s="26" t="s">
        <v>365</v>
      </c>
      <c r="H123" s="22" t="s">
        <v>402</v>
      </c>
      <c r="I123" s="26" t="s">
        <v>76</v>
      </c>
      <c r="J123" s="26" t="s">
        <v>379</v>
      </c>
      <c r="K123" s="22" t="s">
        <v>403</v>
      </c>
    </row>
    <row r="124" ht="54.75" customHeight="1" spans="1:11">
      <c r="A124" s="109"/>
      <c r="B124" s="110"/>
      <c r="C124" s="109"/>
      <c r="D124" s="26" t="s">
        <v>381</v>
      </c>
      <c r="E124" s="26" t="s">
        <v>382</v>
      </c>
      <c r="F124" s="22" t="s">
        <v>388</v>
      </c>
      <c r="G124" s="26" t="s">
        <v>384</v>
      </c>
      <c r="H124" s="22" t="s">
        <v>385</v>
      </c>
      <c r="I124" s="26" t="s">
        <v>386</v>
      </c>
      <c r="J124" s="26" t="s">
        <v>368</v>
      </c>
      <c r="K124" s="22" t="s">
        <v>389</v>
      </c>
    </row>
    <row r="125" ht="54.75" customHeight="1" spans="1:11">
      <c r="A125" s="111"/>
      <c r="B125" s="112"/>
      <c r="C125" s="111"/>
      <c r="D125" s="26" t="s">
        <v>381</v>
      </c>
      <c r="E125" s="26" t="s">
        <v>382</v>
      </c>
      <c r="F125" s="22" t="s">
        <v>383</v>
      </c>
      <c r="G125" s="26" t="s">
        <v>384</v>
      </c>
      <c r="H125" s="22" t="s">
        <v>385</v>
      </c>
      <c r="I125" s="26" t="s">
        <v>386</v>
      </c>
      <c r="J125" s="26" t="s">
        <v>368</v>
      </c>
      <c r="K125" s="22" t="s">
        <v>404</v>
      </c>
    </row>
    <row r="126" ht="54.75" customHeight="1" spans="1:11">
      <c r="A126" s="108" t="s">
        <v>438</v>
      </c>
      <c r="B126" s="108" t="s">
        <v>221</v>
      </c>
      <c r="C126" s="108" t="s">
        <v>361</v>
      </c>
      <c r="D126" s="26" t="s">
        <v>362</v>
      </c>
      <c r="E126" s="26" t="s">
        <v>363</v>
      </c>
      <c r="F126" s="22" t="s">
        <v>364</v>
      </c>
      <c r="G126" s="26" t="s">
        <v>365</v>
      </c>
      <c r="H126" s="22" t="s">
        <v>366</v>
      </c>
      <c r="I126" s="26" t="s">
        <v>367</v>
      </c>
      <c r="J126" s="26" t="s">
        <v>368</v>
      </c>
      <c r="K126" s="22" t="s">
        <v>369</v>
      </c>
    </row>
    <row r="127" ht="54.75" customHeight="1" spans="1:11">
      <c r="A127" s="109"/>
      <c r="B127" s="110"/>
      <c r="C127" s="109"/>
      <c r="D127" s="26" t="s">
        <v>362</v>
      </c>
      <c r="E127" s="26" t="s">
        <v>363</v>
      </c>
      <c r="F127" s="22" t="s">
        <v>370</v>
      </c>
      <c r="G127" s="26" t="s">
        <v>365</v>
      </c>
      <c r="H127" s="22" t="s">
        <v>178</v>
      </c>
      <c r="I127" s="26" t="s">
        <v>367</v>
      </c>
      <c r="J127" s="26" t="s">
        <v>368</v>
      </c>
      <c r="K127" s="22" t="s">
        <v>371</v>
      </c>
    </row>
    <row r="128" ht="54.75" customHeight="1" spans="1:11">
      <c r="A128" s="109"/>
      <c r="B128" s="110"/>
      <c r="C128" s="109"/>
      <c r="D128" s="26" t="s">
        <v>362</v>
      </c>
      <c r="E128" s="26" t="s">
        <v>363</v>
      </c>
      <c r="F128" s="22" t="s">
        <v>372</v>
      </c>
      <c r="G128" s="26" t="s">
        <v>365</v>
      </c>
      <c r="H128" s="22" t="s">
        <v>373</v>
      </c>
      <c r="I128" s="26" t="s">
        <v>367</v>
      </c>
      <c r="J128" s="26" t="s">
        <v>368</v>
      </c>
      <c r="K128" s="22" t="s">
        <v>374</v>
      </c>
    </row>
    <row r="129" ht="54.75" customHeight="1" spans="1:11">
      <c r="A129" s="109"/>
      <c r="B129" s="110"/>
      <c r="C129" s="109"/>
      <c r="D129" s="26" t="s">
        <v>375</v>
      </c>
      <c r="E129" s="26" t="s">
        <v>376</v>
      </c>
      <c r="F129" s="22" t="s">
        <v>377</v>
      </c>
      <c r="G129" s="26" t="s">
        <v>365</v>
      </c>
      <c r="H129" s="22" t="s">
        <v>378</v>
      </c>
      <c r="I129" s="26" t="s">
        <v>76</v>
      </c>
      <c r="J129" s="26" t="s">
        <v>379</v>
      </c>
      <c r="K129" s="22" t="s">
        <v>380</v>
      </c>
    </row>
    <row r="130" ht="54.75" customHeight="1" spans="1:11">
      <c r="A130" s="109"/>
      <c r="B130" s="110"/>
      <c r="C130" s="109"/>
      <c r="D130" s="26" t="s">
        <v>381</v>
      </c>
      <c r="E130" s="26" t="s">
        <v>382</v>
      </c>
      <c r="F130" s="22" t="s">
        <v>383</v>
      </c>
      <c r="G130" s="26" t="s">
        <v>384</v>
      </c>
      <c r="H130" s="22" t="s">
        <v>385</v>
      </c>
      <c r="I130" s="26" t="s">
        <v>386</v>
      </c>
      <c r="J130" s="26" t="s">
        <v>368</v>
      </c>
      <c r="K130" s="22" t="s">
        <v>387</v>
      </c>
    </row>
    <row r="131" ht="54.75" customHeight="1" spans="1:11">
      <c r="A131" s="111"/>
      <c r="B131" s="112"/>
      <c r="C131" s="111"/>
      <c r="D131" s="26" t="s">
        <v>381</v>
      </c>
      <c r="E131" s="26" t="s">
        <v>382</v>
      </c>
      <c r="F131" s="22" t="s">
        <v>388</v>
      </c>
      <c r="G131" s="26" t="s">
        <v>384</v>
      </c>
      <c r="H131" s="22" t="s">
        <v>385</v>
      </c>
      <c r="I131" s="26" t="s">
        <v>386</v>
      </c>
      <c r="J131" s="26" t="s">
        <v>368</v>
      </c>
      <c r="K131" s="22" t="s">
        <v>389</v>
      </c>
    </row>
    <row r="132" ht="54.75" customHeight="1" spans="1:11">
      <c r="A132" s="108" t="s">
        <v>439</v>
      </c>
      <c r="B132" s="108" t="s">
        <v>316</v>
      </c>
      <c r="C132" s="108" t="s">
        <v>440</v>
      </c>
      <c r="D132" s="26" t="s">
        <v>362</v>
      </c>
      <c r="E132" s="26" t="s">
        <v>441</v>
      </c>
      <c r="F132" s="22" t="s">
        <v>442</v>
      </c>
      <c r="G132" s="26" t="s">
        <v>384</v>
      </c>
      <c r="H132" s="22" t="s">
        <v>443</v>
      </c>
      <c r="I132" s="26" t="s">
        <v>386</v>
      </c>
      <c r="J132" s="26" t="s">
        <v>368</v>
      </c>
      <c r="K132" s="22" t="s">
        <v>444</v>
      </c>
    </row>
    <row r="133" ht="54.75" customHeight="1" spans="1:11">
      <c r="A133" s="109"/>
      <c r="B133" s="110"/>
      <c r="C133" s="109"/>
      <c r="D133" s="26" t="s">
        <v>375</v>
      </c>
      <c r="E133" s="26" t="s">
        <v>445</v>
      </c>
      <c r="F133" s="22" t="s">
        <v>446</v>
      </c>
      <c r="G133" s="26" t="s">
        <v>384</v>
      </c>
      <c r="H133" s="22" t="s">
        <v>447</v>
      </c>
      <c r="I133" s="26" t="s">
        <v>386</v>
      </c>
      <c r="J133" s="26" t="s">
        <v>368</v>
      </c>
      <c r="K133" s="22" t="s">
        <v>448</v>
      </c>
    </row>
    <row r="134" ht="54.75" customHeight="1" spans="1:11">
      <c r="A134" s="111"/>
      <c r="B134" s="112"/>
      <c r="C134" s="111"/>
      <c r="D134" s="26" t="s">
        <v>381</v>
      </c>
      <c r="E134" s="26" t="s">
        <v>382</v>
      </c>
      <c r="F134" s="22" t="s">
        <v>449</v>
      </c>
      <c r="G134" s="26" t="s">
        <v>384</v>
      </c>
      <c r="H134" s="22" t="s">
        <v>447</v>
      </c>
      <c r="I134" s="26" t="s">
        <v>386</v>
      </c>
      <c r="J134" s="26" t="s">
        <v>368</v>
      </c>
      <c r="K134" s="22" t="s">
        <v>448</v>
      </c>
    </row>
    <row r="135" ht="54.75" customHeight="1" spans="1:11">
      <c r="A135" s="108" t="s">
        <v>450</v>
      </c>
      <c r="B135" s="108" t="s">
        <v>261</v>
      </c>
      <c r="C135" s="108" t="s">
        <v>361</v>
      </c>
      <c r="D135" s="26" t="s">
        <v>362</v>
      </c>
      <c r="E135" s="26" t="s">
        <v>363</v>
      </c>
      <c r="F135" s="22" t="s">
        <v>364</v>
      </c>
      <c r="G135" s="26" t="s">
        <v>365</v>
      </c>
      <c r="H135" s="22" t="s">
        <v>366</v>
      </c>
      <c r="I135" s="26" t="s">
        <v>367</v>
      </c>
      <c r="J135" s="26" t="s">
        <v>368</v>
      </c>
      <c r="K135" s="22" t="s">
        <v>369</v>
      </c>
    </row>
    <row r="136" ht="54.75" customHeight="1" spans="1:11">
      <c r="A136" s="109"/>
      <c r="B136" s="110"/>
      <c r="C136" s="109"/>
      <c r="D136" s="26" t="s">
        <v>362</v>
      </c>
      <c r="E136" s="26" t="s">
        <v>363</v>
      </c>
      <c r="F136" s="22" t="s">
        <v>370</v>
      </c>
      <c r="G136" s="26" t="s">
        <v>365</v>
      </c>
      <c r="H136" s="22" t="s">
        <v>178</v>
      </c>
      <c r="I136" s="26" t="s">
        <v>367</v>
      </c>
      <c r="J136" s="26" t="s">
        <v>368</v>
      </c>
      <c r="K136" s="22" t="s">
        <v>371</v>
      </c>
    </row>
    <row r="137" ht="54.75" customHeight="1" spans="1:11">
      <c r="A137" s="109"/>
      <c r="B137" s="110"/>
      <c r="C137" s="109"/>
      <c r="D137" s="26" t="s">
        <v>362</v>
      </c>
      <c r="E137" s="26" t="s">
        <v>363</v>
      </c>
      <c r="F137" s="22" t="s">
        <v>372</v>
      </c>
      <c r="G137" s="26" t="s">
        <v>365</v>
      </c>
      <c r="H137" s="22" t="s">
        <v>373</v>
      </c>
      <c r="I137" s="26" t="s">
        <v>367</v>
      </c>
      <c r="J137" s="26" t="s">
        <v>368</v>
      </c>
      <c r="K137" s="22" t="s">
        <v>374</v>
      </c>
    </row>
    <row r="138" ht="54.75" customHeight="1" spans="1:11">
      <c r="A138" s="109"/>
      <c r="B138" s="110"/>
      <c r="C138" s="109"/>
      <c r="D138" s="26" t="s">
        <v>375</v>
      </c>
      <c r="E138" s="26" t="s">
        <v>376</v>
      </c>
      <c r="F138" s="22" t="s">
        <v>377</v>
      </c>
      <c r="G138" s="26" t="s">
        <v>365</v>
      </c>
      <c r="H138" s="22" t="s">
        <v>378</v>
      </c>
      <c r="I138" s="26" t="s">
        <v>76</v>
      </c>
      <c r="J138" s="26" t="s">
        <v>379</v>
      </c>
      <c r="K138" s="22" t="s">
        <v>380</v>
      </c>
    </row>
    <row r="139" ht="54.75" customHeight="1" spans="1:11">
      <c r="A139" s="109"/>
      <c r="B139" s="110"/>
      <c r="C139" s="109"/>
      <c r="D139" s="26" t="s">
        <v>381</v>
      </c>
      <c r="E139" s="26" t="s">
        <v>382</v>
      </c>
      <c r="F139" s="22" t="s">
        <v>383</v>
      </c>
      <c r="G139" s="26" t="s">
        <v>384</v>
      </c>
      <c r="H139" s="22" t="s">
        <v>385</v>
      </c>
      <c r="I139" s="26" t="s">
        <v>386</v>
      </c>
      <c r="J139" s="26" t="s">
        <v>368</v>
      </c>
      <c r="K139" s="22" t="s">
        <v>387</v>
      </c>
    </row>
    <row r="140" ht="54.75" customHeight="1" spans="1:11">
      <c r="A140" s="111"/>
      <c r="B140" s="112"/>
      <c r="C140" s="111"/>
      <c r="D140" s="26" t="s">
        <v>381</v>
      </c>
      <c r="E140" s="26" t="s">
        <v>382</v>
      </c>
      <c r="F140" s="22" t="s">
        <v>388</v>
      </c>
      <c r="G140" s="26" t="s">
        <v>384</v>
      </c>
      <c r="H140" s="22" t="s">
        <v>385</v>
      </c>
      <c r="I140" s="26" t="s">
        <v>386</v>
      </c>
      <c r="J140" s="26" t="s">
        <v>368</v>
      </c>
      <c r="K140" s="22" t="s">
        <v>389</v>
      </c>
    </row>
    <row r="141" ht="54.75" customHeight="1" spans="1:11">
      <c r="A141" s="108" t="s">
        <v>451</v>
      </c>
      <c r="B141" s="108" t="s">
        <v>301</v>
      </c>
      <c r="C141" s="108" t="s">
        <v>361</v>
      </c>
      <c r="D141" s="26" t="s">
        <v>362</v>
      </c>
      <c r="E141" s="26" t="s">
        <v>363</v>
      </c>
      <c r="F141" s="22" t="s">
        <v>391</v>
      </c>
      <c r="G141" s="26" t="s">
        <v>365</v>
      </c>
      <c r="H141" s="22" t="s">
        <v>392</v>
      </c>
      <c r="I141" s="26" t="s">
        <v>367</v>
      </c>
      <c r="J141" s="26" t="s">
        <v>368</v>
      </c>
      <c r="K141" s="22" t="s">
        <v>393</v>
      </c>
    </row>
    <row r="142" ht="54.75" customHeight="1" spans="1:11">
      <c r="A142" s="109"/>
      <c r="B142" s="110"/>
      <c r="C142" s="109"/>
      <c r="D142" s="26" t="s">
        <v>362</v>
      </c>
      <c r="E142" s="26" t="s">
        <v>363</v>
      </c>
      <c r="F142" s="22" t="s">
        <v>394</v>
      </c>
      <c r="G142" s="26" t="s">
        <v>384</v>
      </c>
      <c r="H142" s="22" t="s">
        <v>147</v>
      </c>
      <c r="I142" s="26" t="s">
        <v>395</v>
      </c>
      <c r="J142" s="26" t="s">
        <v>368</v>
      </c>
      <c r="K142" s="22" t="s">
        <v>396</v>
      </c>
    </row>
    <row r="143" ht="54.75" customHeight="1" spans="1:11">
      <c r="A143" s="109"/>
      <c r="B143" s="110"/>
      <c r="C143" s="109"/>
      <c r="D143" s="26" t="s">
        <v>362</v>
      </c>
      <c r="E143" s="26" t="s">
        <v>363</v>
      </c>
      <c r="F143" s="22" t="s">
        <v>397</v>
      </c>
      <c r="G143" s="26" t="s">
        <v>365</v>
      </c>
      <c r="H143" s="22" t="s">
        <v>175</v>
      </c>
      <c r="I143" s="26" t="s">
        <v>398</v>
      </c>
      <c r="J143" s="26" t="s">
        <v>368</v>
      </c>
      <c r="K143" s="22" t="s">
        <v>399</v>
      </c>
    </row>
    <row r="144" ht="54.75" customHeight="1" spans="1:11">
      <c r="A144" s="109"/>
      <c r="B144" s="110"/>
      <c r="C144" s="109"/>
      <c r="D144" s="26" t="s">
        <v>375</v>
      </c>
      <c r="E144" s="26" t="s">
        <v>376</v>
      </c>
      <c r="F144" s="22" t="s">
        <v>377</v>
      </c>
      <c r="G144" s="26" t="s">
        <v>365</v>
      </c>
      <c r="H144" s="22" t="s">
        <v>378</v>
      </c>
      <c r="I144" s="26" t="s">
        <v>76</v>
      </c>
      <c r="J144" s="26" t="s">
        <v>379</v>
      </c>
      <c r="K144" s="22" t="s">
        <v>400</v>
      </c>
    </row>
    <row r="145" ht="54.75" customHeight="1" spans="1:11">
      <c r="A145" s="109"/>
      <c r="B145" s="110"/>
      <c r="C145" s="109"/>
      <c r="D145" s="26" t="s">
        <v>375</v>
      </c>
      <c r="E145" s="26" t="s">
        <v>376</v>
      </c>
      <c r="F145" s="22" t="s">
        <v>401</v>
      </c>
      <c r="G145" s="26" t="s">
        <v>365</v>
      </c>
      <c r="H145" s="22" t="s">
        <v>402</v>
      </c>
      <c r="I145" s="26" t="s">
        <v>76</v>
      </c>
      <c r="J145" s="26" t="s">
        <v>379</v>
      </c>
      <c r="K145" s="22" t="s">
        <v>403</v>
      </c>
    </row>
    <row r="146" ht="54.75" customHeight="1" spans="1:11">
      <c r="A146" s="109"/>
      <c r="B146" s="110"/>
      <c r="C146" s="109"/>
      <c r="D146" s="26" t="s">
        <v>381</v>
      </c>
      <c r="E146" s="26" t="s">
        <v>382</v>
      </c>
      <c r="F146" s="22" t="s">
        <v>388</v>
      </c>
      <c r="G146" s="26" t="s">
        <v>384</v>
      </c>
      <c r="H146" s="22" t="s">
        <v>385</v>
      </c>
      <c r="I146" s="26" t="s">
        <v>386</v>
      </c>
      <c r="J146" s="26" t="s">
        <v>368</v>
      </c>
      <c r="K146" s="22" t="s">
        <v>389</v>
      </c>
    </row>
    <row r="147" ht="54.75" customHeight="1" spans="1:11">
      <c r="A147" s="111"/>
      <c r="B147" s="112"/>
      <c r="C147" s="111"/>
      <c r="D147" s="26" t="s">
        <v>381</v>
      </c>
      <c r="E147" s="26" t="s">
        <v>382</v>
      </c>
      <c r="F147" s="22" t="s">
        <v>383</v>
      </c>
      <c r="G147" s="26" t="s">
        <v>384</v>
      </c>
      <c r="H147" s="22" t="s">
        <v>385</v>
      </c>
      <c r="I147" s="26" t="s">
        <v>386</v>
      </c>
      <c r="J147" s="26" t="s">
        <v>368</v>
      </c>
      <c r="K147" s="22" t="s">
        <v>404</v>
      </c>
    </row>
    <row r="148" ht="54.75" customHeight="1" spans="1:11">
      <c r="A148" s="108" t="s">
        <v>452</v>
      </c>
      <c r="B148" s="108" t="s">
        <v>342</v>
      </c>
      <c r="C148" s="108" t="s">
        <v>453</v>
      </c>
      <c r="D148" s="26" t="s">
        <v>362</v>
      </c>
      <c r="E148" s="26" t="s">
        <v>363</v>
      </c>
      <c r="F148" s="22" t="s">
        <v>454</v>
      </c>
      <c r="G148" s="26" t="s">
        <v>455</v>
      </c>
      <c r="H148" s="22" t="s">
        <v>443</v>
      </c>
      <c r="I148" s="26" t="s">
        <v>386</v>
      </c>
      <c r="J148" s="26" t="s">
        <v>368</v>
      </c>
      <c r="K148" s="22" t="s">
        <v>454</v>
      </c>
    </row>
    <row r="149" ht="54.75" customHeight="1" spans="1:11">
      <c r="A149" s="109"/>
      <c r="B149" s="110"/>
      <c r="C149" s="109"/>
      <c r="D149" s="26" t="s">
        <v>375</v>
      </c>
      <c r="E149" s="26" t="s">
        <v>376</v>
      </c>
      <c r="F149" s="22" t="s">
        <v>456</v>
      </c>
      <c r="G149" s="26" t="s">
        <v>455</v>
      </c>
      <c r="H149" s="22" t="s">
        <v>457</v>
      </c>
      <c r="I149" s="26" t="s">
        <v>386</v>
      </c>
      <c r="J149" s="26" t="s">
        <v>368</v>
      </c>
      <c r="K149" s="22" t="s">
        <v>458</v>
      </c>
    </row>
    <row r="150" ht="54.75" customHeight="1" spans="1:11">
      <c r="A150" s="111"/>
      <c r="B150" s="112"/>
      <c r="C150" s="111"/>
      <c r="D150" s="26" t="s">
        <v>381</v>
      </c>
      <c r="E150" s="26" t="s">
        <v>382</v>
      </c>
      <c r="F150" s="22" t="s">
        <v>459</v>
      </c>
      <c r="G150" s="26" t="s">
        <v>455</v>
      </c>
      <c r="H150" s="22" t="s">
        <v>460</v>
      </c>
      <c r="I150" s="26" t="s">
        <v>386</v>
      </c>
      <c r="J150" s="26" t="s">
        <v>368</v>
      </c>
      <c r="K150" s="22" t="s">
        <v>458</v>
      </c>
    </row>
    <row r="151" ht="54.75" customHeight="1" spans="1:11">
      <c r="A151" s="108" t="s">
        <v>461</v>
      </c>
      <c r="B151" s="108" t="s">
        <v>246</v>
      </c>
      <c r="C151" s="108" t="s">
        <v>361</v>
      </c>
      <c r="D151" s="26" t="s">
        <v>362</v>
      </c>
      <c r="E151" s="26" t="s">
        <v>363</v>
      </c>
      <c r="F151" s="22" t="s">
        <v>364</v>
      </c>
      <c r="G151" s="26" t="s">
        <v>365</v>
      </c>
      <c r="H151" s="22" t="s">
        <v>366</v>
      </c>
      <c r="I151" s="26" t="s">
        <v>367</v>
      </c>
      <c r="J151" s="26" t="s">
        <v>368</v>
      </c>
      <c r="K151" s="22" t="s">
        <v>369</v>
      </c>
    </row>
    <row r="152" ht="54.75" customHeight="1" spans="1:11">
      <c r="A152" s="109"/>
      <c r="B152" s="110"/>
      <c r="C152" s="109"/>
      <c r="D152" s="26" t="s">
        <v>362</v>
      </c>
      <c r="E152" s="26" t="s">
        <v>363</v>
      </c>
      <c r="F152" s="22" t="s">
        <v>370</v>
      </c>
      <c r="G152" s="26" t="s">
        <v>365</v>
      </c>
      <c r="H152" s="22" t="s">
        <v>178</v>
      </c>
      <c r="I152" s="26" t="s">
        <v>367</v>
      </c>
      <c r="J152" s="26" t="s">
        <v>368</v>
      </c>
      <c r="K152" s="22" t="s">
        <v>371</v>
      </c>
    </row>
    <row r="153" ht="54.75" customHeight="1" spans="1:11">
      <c r="A153" s="109"/>
      <c r="B153" s="110"/>
      <c r="C153" s="109"/>
      <c r="D153" s="26" t="s">
        <v>362</v>
      </c>
      <c r="E153" s="26" t="s">
        <v>363</v>
      </c>
      <c r="F153" s="22" t="s">
        <v>372</v>
      </c>
      <c r="G153" s="26" t="s">
        <v>365</v>
      </c>
      <c r="H153" s="22" t="s">
        <v>373</v>
      </c>
      <c r="I153" s="26" t="s">
        <v>367</v>
      </c>
      <c r="J153" s="26" t="s">
        <v>368</v>
      </c>
      <c r="K153" s="22" t="s">
        <v>374</v>
      </c>
    </row>
    <row r="154" ht="54.75" customHeight="1" spans="1:11">
      <c r="A154" s="109"/>
      <c r="B154" s="110"/>
      <c r="C154" s="109"/>
      <c r="D154" s="26" t="s">
        <v>375</v>
      </c>
      <c r="E154" s="26" t="s">
        <v>376</v>
      </c>
      <c r="F154" s="22" t="s">
        <v>377</v>
      </c>
      <c r="G154" s="26" t="s">
        <v>365</v>
      </c>
      <c r="H154" s="22" t="s">
        <v>378</v>
      </c>
      <c r="I154" s="26" t="s">
        <v>76</v>
      </c>
      <c r="J154" s="26" t="s">
        <v>379</v>
      </c>
      <c r="K154" s="22" t="s">
        <v>380</v>
      </c>
    </row>
    <row r="155" ht="54.75" customHeight="1" spans="1:11">
      <c r="A155" s="109"/>
      <c r="B155" s="110"/>
      <c r="C155" s="109"/>
      <c r="D155" s="26" t="s">
        <v>381</v>
      </c>
      <c r="E155" s="26" t="s">
        <v>382</v>
      </c>
      <c r="F155" s="22" t="s">
        <v>383</v>
      </c>
      <c r="G155" s="26" t="s">
        <v>384</v>
      </c>
      <c r="H155" s="22" t="s">
        <v>385</v>
      </c>
      <c r="I155" s="26" t="s">
        <v>386</v>
      </c>
      <c r="J155" s="26" t="s">
        <v>368</v>
      </c>
      <c r="K155" s="22" t="s">
        <v>387</v>
      </c>
    </row>
    <row r="156" ht="54.75" customHeight="1" spans="1:11">
      <c r="A156" s="111"/>
      <c r="B156" s="112"/>
      <c r="C156" s="111"/>
      <c r="D156" s="26" t="s">
        <v>381</v>
      </c>
      <c r="E156" s="26" t="s">
        <v>382</v>
      </c>
      <c r="F156" s="22" t="s">
        <v>388</v>
      </c>
      <c r="G156" s="26" t="s">
        <v>384</v>
      </c>
      <c r="H156" s="22" t="s">
        <v>385</v>
      </c>
      <c r="I156" s="26" t="s">
        <v>386</v>
      </c>
      <c r="J156" s="26" t="s">
        <v>368</v>
      </c>
      <c r="K156" s="22" t="s">
        <v>389</v>
      </c>
    </row>
    <row r="157" ht="54.75" customHeight="1" spans="1:11">
      <c r="A157" s="108" t="s">
        <v>462</v>
      </c>
      <c r="B157" s="108" t="s">
        <v>295</v>
      </c>
      <c r="C157" s="108" t="s">
        <v>361</v>
      </c>
      <c r="D157" s="26" t="s">
        <v>362</v>
      </c>
      <c r="E157" s="26" t="s">
        <v>363</v>
      </c>
      <c r="F157" s="22" t="s">
        <v>364</v>
      </c>
      <c r="G157" s="26" t="s">
        <v>365</v>
      </c>
      <c r="H157" s="22" t="s">
        <v>366</v>
      </c>
      <c r="I157" s="26" t="s">
        <v>367</v>
      </c>
      <c r="J157" s="26" t="s">
        <v>368</v>
      </c>
      <c r="K157" s="22" t="s">
        <v>369</v>
      </c>
    </row>
    <row r="158" ht="54.75" customHeight="1" spans="1:11">
      <c r="A158" s="109"/>
      <c r="B158" s="110"/>
      <c r="C158" s="109"/>
      <c r="D158" s="26" t="s">
        <v>362</v>
      </c>
      <c r="E158" s="26" t="s">
        <v>363</v>
      </c>
      <c r="F158" s="22" t="s">
        <v>370</v>
      </c>
      <c r="G158" s="26" t="s">
        <v>365</v>
      </c>
      <c r="H158" s="22" t="s">
        <v>178</v>
      </c>
      <c r="I158" s="26" t="s">
        <v>367</v>
      </c>
      <c r="J158" s="26" t="s">
        <v>368</v>
      </c>
      <c r="K158" s="22" t="s">
        <v>371</v>
      </c>
    </row>
    <row r="159" ht="54.75" customHeight="1" spans="1:11">
      <c r="A159" s="109"/>
      <c r="B159" s="110"/>
      <c r="C159" s="109"/>
      <c r="D159" s="26" t="s">
        <v>362</v>
      </c>
      <c r="E159" s="26" t="s">
        <v>363</v>
      </c>
      <c r="F159" s="22" t="s">
        <v>372</v>
      </c>
      <c r="G159" s="26" t="s">
        <v>365</v>
      </c>
      <c r="H159" s="22" t="s">
        <v>373</v>
      </c>
      <c r="I159" s="26" t="s">
        <v>367</v>
      </c>
      <c r="J159" s="26" t="s">
        <v>368</v>
      </c>
      <c r="K159" s="22" t="s">
        <v>374</v>
      </c>
    </row>
    <row r="160" ht="54.75" customHeight="1" spans="1:11">
      <c r="A160" s="109"/>
      <c r="B160" s="110"/>
      <c r="C160" s="109"/>
      <c r="D160" s="26" t="s">
        <v>375</v>
      </c>
      <c r="E160" s="26" t="s">
        <v>376</v>
      </c>
      <c r="F160" s="22" t="s">
        <v>377</v>
      </c>
      <c r="G160" s="26" t="s">
        <v>365</v>
      </c>
      <c r="H160" s="22" t="s">
        <v>378</v>
      </c>
      <c r="I160" s="26" t="s">
        <v>76</v>
      </c>
      <c r="J160" s="26" t="s">
        <v>379</v>
      </c>
      <c r="K160" s="22" t="s">
        <v>380</v>
      </c>
    </row>
    <row r="161" ht="54.75" customHeight="1" spans="1:11">
      <c r="A161" s="109"/>
      <c r="B161" s="110"/>
      <c r="C161" s="109"/>
      <c r="D161" s="26" t="s">
        <v>381</v>
      </c>
      <c r="E161" s="26" t="s">
        <v>382</v>
      </c>
      <c r="F161" s="22" t="s">
        <v>383</v>
      </c>
      <c r="G161" s="26" t="s">
        <v>384</v>
      </c>
      <c r="H161" s="22" t="s">
        <v>385</v>
      </c>
      <c r="I161" s="26" t="s">
        <v>386</v>
      </c>
      <c r="J161" s="26" t="s">
        <v>368</v>
      </c>
      <c r="K161" s="22" t="s">
        <v>387</v>
      </c>
    </row>
    <row r="162" ht="54.75" customHeight="1" spans="1:11">
      <c r="A162" s="111"/>
      <c r="B162" s="112"/>
      <c r="C162" s="111"/>
      <c r="D162" s="26" t="s">
        <v>381</v>
      </c>
      <c r="E162" s="26" t="s">
        <v>382</v>
      </c>
      <c r="F162" s="22" t="s">
        <v>388</v>
      </c>
      <c r="G162" s="26" t="s">
        <v>384</v>
      </c>
      <c r="H162" s="22" t="s">
        <v>385</v>
      </c>
      <c r="I162" s="26" t="s">
        <v>386</v>
      </c>
      <c r="J162" s="26" t="s">
        <v>368</v>
      </c>
      <c r="K162" s="22" t="s">
        <v>389</v>
      </c>
    </row>
    <row r="163" ht="54.75" customHeight="1" spans="1:11">
      <c r="A163" s="108" t="s">
        <v>463</v>
      </c>
      <c r="B163" s="108" t="s">
        <v>297</v>
      </c>
      <c r="C163" s="108" t="s">
        <v>361</v>
      </c>
      <c r="D163" s="26" t="s">
        <v>362</v>
      </c>
      <c r="E163" s="26" t="s">
        <v>363</v>
      </c>
      <c r="F163" s="22" t="s">
        <v>364</v>
      </c>
      <c r="G163" s="26" t="s">
        <v>365</v>
      </c>
      <c r="H163" s="22" t="s">
        <v>366</v>
      </c>
      <c r="I163" s="26" t="s">
        <v>367</v>
      </c>
      <c r="J163" s="26" t="s">
        <v>368</v>
      </c>
      <c r="K163" s="22" t="s">
        <v>369</v>
      </c>
    </row>
    <row r="164" ht="54.75" customHeight="1" spans="1:11">
      <c r="A164" s="109"/>
      <c r="B164" s="110"/>
      <c r="C164" s="109"/>
      <c r="D164" s="26" t="s">
        <v>362</v>
      </c>
      <c r="E164" s="26" t="s">
        <v>363</v>
      </c>
      <c r="F164" s="22" t="s">
        <v>370</v>
      </c>
      <c r="G164" s="26" t="s">
        <v>365</v>
      </c>
      <c r="H164" s="22" t="s">
        <v>178</v>
      </c>
      <c r="I164" s="26" t="s">
        <v>367</v>
      </c>
      <c r="J164" s="26" t="s">
        <v>368</v>
      </c>
      <c r="K164" s="22" t="s">
        <v>371</v>
      </c>
    </row>
    <row r="165" ht="54.75" customHeight="1" spans="1:11">
      <c r="A165" s="109"/>
      <c r="B165" s="110"/>
      <c r="C165" s="109"/>
      <c r="D165" s="26" t="s">
        <v>362</v>
      </c>
      <c r="E165" s="26" t="s">
        <v>363</v>
      </c>
      <c r="F165" s="22" t="s">
        <v>372</v>
      </c>
      <c r="G165" s="26" t="s">
        <v>365</v>
      </c>
      <c r="H165" s="22" t="s">
        <v>373</v>
      </c>
      <c r="I165" s="26" t="s">
        <v>367</v>
      </c>
      <c r="J165" s="26" t="s">
        <v>368</v>
      </c>
      <c r="K165" s="22" t="s">
        <v>374</v>
      </c>
    </row>
    <row r="166" ht="54.75" customHeight="1" spans="1:11">
      <c r="A166" s="109"/>
      <c r="B166" s="110"/>
      <c r="C166" s="109"/>
      <c r="D166" s="26" t="s">
        <v>375</v>
      </c>
      <c r="E166" s="26" t="s">
        <v>376</v>
      </c>
      <c r="F166" s="22" t="s">
        <v>377</v>
      </c>
      <c r="G166" s="26" t="s">
        <v>365</v>
      </c>
      <c r="H166" s="22" t="s">
        <v>378</v>
      </c>
      <c r="I166" s="26" t="s">
        <v>76</v>
      </c>
      <c r="J166" s="26" t="s">
        <v>379</v>
      </c>
      <c r="K166" s="22" t="s">
        <v>380</v>
      </c>
    </row>
    <row r="167" ht="54.75" customHeight="1" spans="1:11">
      <c r="A167" s="109"/>
      <c r="B167" s="110"/>
      <c r="C167" s="109"/>
      <c r="D167" s="26" t="s">
        <v>381</v>
      </c>
      <c r="E167" s="26" t="s">
        <v>382</v>
      </c>
      <c r="F167" s="22" t="s">
        <v>383</v>
      </c>
      <c r="G167" s="26" t="s">
        <v>384</v>
      </c>
      <c r="H167" s="22" t="s">
        <v>385</v>
      </c>
      <c r="I167" s="26" t="s">
        <v>386</v>
      </c>
      <c r="J167" s="26" t="s">
        <v>368</v>
      </c>
      <c r="K167" s="22" t="s">
        <v>387</v>
      </c>
    </row>
    <row r="168" ht="54.75" customHeight="1" spans="1:11">
      <c r="A168" s="111"/>
      <c r="B168" s="112"/>
      <c r="C168" s="111"/>
      <c r="D168" s="26" t="s">
        <v>381</v>
      </c>
      <c r="E168" s="26" t="s">
        <v>382</v>
      </c>
      <c r="F168" s="22" t="s">
        <v>388</v>
      </c>
      <c r="G168" s="26" t="s">
        <v>384</v>
      </c>
      <c r="H168" s="22" t="s">
        <v>385</v>
      </c>
      <c r="I168" s="26" t="s">
        <v>386</v>
      </c>
      <c r="J168" s="26" t="s">
        <v>368</v>
      </c>
      <c r="K168" s="22" t="s">
        <v>389</v>
      </c>
    </row>
    <row r="169" ht="54.75" customHeight="1" spans="1:11">
      <c r="A169" s="108" t="s">
        <v>464</v>
      </c>
      <c r="B169" s="108" t="s">
        <v>231</v>
      </c>
      <c r="C169" s="108" t="s">
        <v>361</v>
      </c>
      <c r="D169" s="26" t="s">
        <v>362</v>
      </c>
      <c r="E169" s="26" t="s">
        <v>363</v>
      </c>
      <c r="F169" s="22" t="s">
        <v>364</v>
      </c>
      <c r="G169" s="26" t="s">
        <v>365</v>
      </c>
      <c r="H169" s="22" t="s">
        <v>366</v>
      </c>
      <c r="I169" s="26" t="s">
        <v>367</v>
      </c>
      <c r="J169" s="26" t="s">
        <v>368</v>
      </c>
      <c r="K169" s="22" t="s">
        <v>369</v>
      </c>
    </row>
    <row r="170" ht="54.75" customHeight="1" spans="1:11">
      <c r="A170" s="109"/>
      <c r="B170" s="110"/>
      <c r="C170" s="109"/>
      <c r="D170" s="26" t="s">
        <v>362</v>
      </c>
      <c r="E170" s="26" t="s">
        <v>363</v>
      </c>
      <c r="F170" s="22" t="s">
        <v>370</v>
      </c>
      <c r="G170" s="26" t="s">
        <v>365</v>
      </c>
      <c r="H170" s="22" t="s">
        <v>178</v>
      </c>
      <c r="I170" s="26" t="s">
        <v>367</v>
      </c>
      <c r="J170" s="26" t="s">
        <v>368</v>
      </c>
      <c r="K170" s="22" t="s">
        <v>371</v>
      </c>
    </row>
    <row r="171" ht="54.75" customHeight="1" spans="1:11">
      <c r="A171" s="109"/>
      <c r="B171" s="110"/>
      <c r="C171" s="109"/>
      <c r="D171" s="26" t="s">
        <v>362</v>
      </c>
      <c r="E171" s="26" t="s">
        <v>363</v>
      </c>
      <c r="F171" s="22" t="s">
        <v>372</v>
      </c>
      <c r="G171" s="26" t="s">
        <v>365</v>
      </c>
      <c r="H171" s="22" t="s">
        <v>373</v>
      </c>
      <c r="I171" s="26" t="s">
        <v>367</v>
      </c>
      <c r="J171" s="26" t="s">
        <v>368</v>
      </c>
      <c r="K171" s="22" t="s">
        <v>374</v>
      </c>
    </row>
    <row r="172" ht="54.75" customHeight="1" spans="1:11">
      <c r="A172" s="109"/>
      <c r="B172" s="110"/>
      <c r="C172" s="109"/>
      <c r="D172" s="26" t="s">
        <v>375</v>
      </c>
      <c r="E172" s="26" t="s">
        <v>376</v>
      </c>
      <c r="F172" s="22" t="s">
        <v>377</v>
      </c>
      <c r="G172" s="26" t="s">
        <v>365</v>
      </c>
      <c r="H172" s="22" t="s">
        <v>378</v>
      </c>
      <c r="I172" s="26" t="s">
        <v>76</v>
      </c>
      <c r="J172" s="26" t="s">
        <v>379</v>
      </c>
      <c r="K172" s="22" t="s">
        <v>380</v>
      </c>
    </row>
    <row r="173" ht="54.75" customHeight="1" spans="1:11">
      <c r="A173" s="109"/>
      <c r="B173" s="110"/>
      <c r="C173" s="109"/>
      <c r="D173" s="26" t="s">
        <v>381</v>
      </c>
      <c r="E173" s="26" t="s">
        <v>382</v>
      </c>
      <c r="F173" s="22" t="s">
        <v>383</v>
      </c>
      <c r="G173" s="26" t="s">
        <v>384</v>
      </c>
      <c r="H173" s="22" t="s">
        <v>385</v>
      </c>
      <c r="I173" s="26" t="s">
        <v>386</v>
      </c>
      <c r="J173" s="26" t="s">
        <v>368</v>
      </c>
      <c r="K173" s="22" t="s">
        <v>387</v>
      </c>
    </row>
    <row r="174" ht="54.75" customHeight="1" spans="1:11">
      <c r="A174" s="111"/>
      <c r="B174" s="112"/>
      <c r="C174" s="111"/>
      <c r="D174" s="26" t="s">
        <v>381</v>
      </c>
      <c r="E174" s="26" t="s">
        <v>382</v>
      </c>
      <c r="F174" s="22" t="s">
        <v>388</v>
      </c>
      <c r="G174" s="26" t="s">
        <v>384</v>
      </c>
      <c r="H174" s="22" t="s">
        <v>385</v>
      </c>
      <c r="I174" s="26" t="s">
        <v>386</v>
      </c>
      <c r="J174" s="26" t="s">
        <v>368</v>
      </c>
      <c r="K174" s="22" t="s">
        <v>389</v>
      </c>
    </row>
    <row r="175" ht="54.75" customHeight="1" spans="1:11">
      <c r="A175" s="108" t="s">
        <v>465</v>
      </c>
      <c r="B175" s="108" t="s">
        <v>227</v>
      </c>
      <c r="C175" s="108" t="s">
        <v>361</v>
      </c>
      <c r="D175" s="26" t="s">
        <v>362</v>
      </c>
      <c r="E175" s="26" t="s">
        <v>363</v>
      </c>
      <c r="F175" s="22" t="s">
        <v>364</v>
      </c>
      <c r="G175" s="26" t="s">
        <v>365</v>
      </c>
      <c r="H175" s="22" t="s">
        <v>366</v>
      </c>
      <c r="I175" s="26" t="s">
        <v>367</v>
      </c>
      <c r="J175" s="26" t="s">
        <v>368</v>
      </c>
      <c r="K175" s="22" t="s">
        <v>369</v>
      </c>
    </row>
    <row r="176" ht="54.75" customHeight="1" spans="1:11">
      <c r="A176" s="109"/>
      <c r="B176" s="110"/>
      <c r="C176" s="109"/>
      <c r="D176" s="26" t="s">
        <v>362</v>
      </c>
      <c r="E176" s="26" t="s">
        <v>363</v>
      </c>
      <c r="F176" s="22" t="s">
        <v>370</v>
      </c>
      <c r="G176" s="26" t="s">
        <v>365</v>
      </c>
      <c r="H176" s="22" t="s">
        <v>178</v>
      </c>
      <c r="I176" s="26" t="s">
        <v>367</v>
      </c>
      <c r="J176" s="26" t="s">
        <v>368</v>
      </c>
      <c r="K176" s="22" t="s">
        <v>371</v>
      </c>
    </row>
    <row r="177" ht="54.75" customHeight="1" spans="1:11">
      <c r="A177" s="109"/>
      <c r="B177" s="110"/>
      <c r="C177" s="109"/>
      <c r="D177" s="26" t="s">
        <v>362</v>
      </c>
      <c r="E177" s="26" t="s">
        <v>363</v>
      </c>
      <c r="F177" s="22" t="s">
        <v>372</v>
      </c>
      <c r="G177" s="26" t="s">
        <v>365</v>
      </c>
      <c r="H177" s="22" t="s">
        <v>373</v>
      </c>
      <c r="I177" s="26" t="s">
        <v>367</v>
      </c>
      <c r="J177" s="26" t="s">
        <v>368</v>
      </c>
      <c r="K177" s="22" t="s">
        <v>374</v>
      </c>
    </row>
    <row r="178" ht="54.75" customHeight="1" spans="1:11">
      <c r="A178" s="109"/>
      <c r="B178" s="110"/>
      <c r="C178" s="109"/>
      <c r="D178" s="26" t="s">
        <v>375</v>
      </c>
      <c r="E178" s="26" t="s">
        <v>376</v>
      </c>
      <c r="F178" s="22" t="s">
        <v>377</v>
      </c>
      <c r="G178" s="26" t="s">
        <v>365</v>
      </c>
      <c r="H178" s="22" t="s">
        <v>378</v>
      </c>
      <c r="I178" s="26" t="s">
        <v>76</v>
      </c>
      <c r="J178" s="26" t="s">
        <v>379</v>
      </c>
      <c r="K178" s="22" t="s">
        <v>380</v>
      </c>
    </row>
    <row r="179" ht="54.75" customHeight="1" spans="1:11">
      <c r="A179" s="109"/>
      <c r="B179" s="110"/>
      <c r="C179" s="109"/>
      <c r="D179" s="26" t="s">
        <v>381</v>
      </c>
      <c r="E179" s="26" t="s">
        <v>382</v>
      </c>
      <c r="F179" s="22" t="s">
        <v>383</v>
      </c>
      <c r="G179" s="26" t="s">
        <v>384</v>
      </c>
      <c r="H179" s="22" t="s">
        <v>385</v>
      </c>
      <c r="I179" s="26" t="s">
        <v>386</v>
      </c>
      <c r="J179" s="26" t="s">
        <v>368</v>
      </c>
      <c r="K179" s="22" t="s">
        <v>387</v>
      </c>
    </row>
    <row r="180" ht="54.75" customHeight="1" spans="1:11">
      <c r="A180" s="111"/>
      <c r="B180" s="112"/>
      <c r="C180" s="111"/>
      <c r="D180" s="26" t="s">
        <v>381</v>
      </c>
      <c r="E180" s="26" t="s">
        <v>382</v>
      </c>
      <c r="F180" s="22" t="s">
        <v>388</v>
      </c>
      <c r="G180" s="26" t="s">
        <v>384</v>
      </c>
      <c r="H180" s="22" t="s">
        <v>385</v>
      </c>
      <c r="I180" s="26" t="s">
        <v>386</v>
      </c>
      <c r="J180" s="26" t="s">
        <v>368</v>
      </c>
      <c r="K180" s="22" t="s">
        <v>389</v>
      </c>
    </row>
    <row r="181" ht="54.75" customHeight="1" spans="1:11">
      <c r="A181" s="108" t="s">
        <v>466</v>
      </c>
      <c r="B181" s="108" t="s">
        <v>212</v>
      </c>
      <c r="C181" s="108" t="s">
        <v>361</v>
      </c>
      <c r="D181" s="26" t="s">
        <v>362</v>
      </c>
      <c r="E181" s="26" t="s">
        <v>363</v>
      </c>
      <c r="F181" s="22" t="s">
        <v>364</v>
      </c>
      <c r="G181" s="26" t="s">
        <v>365</v>
      </c>
      <c r="H181" s="22" t="s">
        <v>366</v>
      </c>
      <c r="I181" s="26" t="s">
        <v>367</v>
      </c>
      <c r="J181" s="26" t="s">
        <v>368</v>
      </c>
      <c r="K181" s="22" t="s">
        <v>369</v>
      </c>
    </row>
    <row r="182" ht="54.75" customHeight="1" spans="1:11">
      <c r="A182" s="109"/>
      <c r="B182" s="110"/>
      <c r="C182" s="109"/>
      <c r="D182" s="26" t="s">
        <v>362</v>
      </c>
      <c r="E182" s="26" t="s">
        <v>363</v>
      </c>
      <c r="F182" s="22" t="s">
        <v>370</v>
      </c>
      <c r="G182" s="26" t="s">
        <v>365</v>
      </c>
      <c r="H182" s="22" t="s">
        <v>178</v>
      </c>
      <c r="I182" s="26" t="s">
        <v>367</v>
      </c>
      <c r="J182" s="26" t="s">
        <v>368</v>
      </c>
      <c r="K182" s="22" t="s">
        <v>371</v>
      </c>
    </row>
    <row r="183" ht="54.75" customHeight="1" spans="1:11">
      <c r="A183" s="109"/>
      <c r="B183" s="110"/>
      <c r="C183" s="109"/>
      <c r="D183" s="26" t="s">
        <v>362</v>
      </c>
      <c r="E183" s="26" t="s">
        <v>363</v>
      </c>
      <c r="F183" s="22" t="s">
        <v>372</v>
      </c>
      <c r="G183" s="26" t="s">
        <v>365</v>
      </c>
      <c r="H183" s="22" t="s">
        <v>373</v>
      </c>
      <c r="I183" s="26" t="s">
        <v>367</v>
      </c>
      <c r="J183" s="26" t="s">
        <v>368</v>
      </c>
      <c r="K183" s="22" t="s">
        <v>374</v>
      </c>
    </row>
    <row r="184" ht="54.75" customHeight="1" spans="1:11">
      <c r="A184" s="109"/>
      <c r="B184" s="110"/>
      <c r="C184" s="109"/>
      <c r="D184" s="26" t="s">
        <v>375</v>
      </c>
      <c r="E184" s="26" t="s">
        <v>376</v>
      </c>
      <c r="F184" s="22" t="s">
        <v>377</v>
      </c>
      <c r="G184" s="26" t="s">
        <v>365</v>
      </c>
      <c r="H184" s="22" t="s">
        <v>378</v>
      </c>
      <c r="I184" s="26" t="s">
        <v>76</v>
      </c>
      <c r="J184" s="26" t="s">
        <v>379</v>
      </c>
      <c r="K184" s="22" t="s">
        <v>380</v>
      </c>
    </row>
    <row r="185" ht="54.75" customHeight="1" spans="1:11">
      <c r="A185" s="109"/>
      <c r="B185" s="110"/>
      <c r="C185" s="109"/>
      <c r="D185" s="26" t="s">
        <v>381</v>
      </c>
      <c r="E185" s="26" t="s">
        <v>382</v>
      </c>
      <c r="F185" s="22" t="s">
        <v>383</v>
      </c>
      <c r="G185" s="26" t="s">
        <v>384</v>
      </c>
      <c r="H185" s="22" t="s">
        <v>385</v>
      </c>
      <c r="I185" s="26" t="s">
        <v>386</v>
      </c>
      <c r="J185" s="26" t="s">
        <v>368</v>
      </c>
      <c r="K185" s="22" t="s">
        <v>387</v>
      </c>
    </row>
    <row r="186" ht="54.75" customHeight="1" spans="1:11">
      <c r="A186" s="111"/>
      <c r="B186" s="112"/>
      <c r="C186" s="111"/>
      <c r="D186" s="26" t="s">
        <v>381</v>
      </c>
      <c r="E186" s="26" t="s">
        <v>382</v>
      </c>
      <c r="F186" s="22" t="s">
        <v>388</v>
      </c>
      <c r="G186" s="26" t="s">
        <v>384</v>
      </c>
      <c r="H186" s="22" t="s">
        <v>385</v>
      </c>
      <c r="I186" s="26" t="s">
        <v>386</v>
      </c>
      <c r="J186" s="26" t="s">
        <v>368</v>
      </c>
      <c r="K186" s="22" t="s">
        <v>389</v>
      </c>
    </row>
    <row r="187" ht="54.75" customHeight="1" spans="1:11">
      <c r="A187" s="108" t="s">
        <v>467</v>
      </c>
      <c r="B187" s="108" t="s">
        <v>251</v>
      </c>
      <c r="C187" s="108" t="s">
        <v>361</v>
      </c>
      <c r="D187" s="26" t="s">
        <v>362</v>
      </c>
      <c r="E187" s="26" t="s">
        <v>363</v>
      </c>
      <c r="F187" s="22" t="s">
        <v>364</v>
      </c>
      <c r="G187" s="26" t="s">
        <v>365</v>
      </c>
      <c r="H187" s="22" t="s">
        <v>366</v>
      </c>
      <c r="I187" s="26" t="s">
        <v>367</v>
      </c>
      <c r="J187" s="26" t="s">
        <v>368</v>
      </c>
      <c r="K187" s="22" t="s">
        <v>369</v>
      </c>
    </row>
    <row r="188" ht="54.75" customHeight="1" spans="1:11">
      <c r="A188" s="109"/>
      <c r="B188" s="110"/>
      <c r="C188" s="109"/>
      <c r="D188" s="26" t="s">
        <v>362</v>
      </c>
      <c r="E188" s="26" t="s">
        <v>363</v>
      </c>
      <c r="F188" s="22" t="s">
        <v>370</v>
      </c>
      <c r="G188" s="26" t="s">
        <v>365</v>
      </c>
      <c r="H188" s="22" t="s">
        <v>178</v>
      </c>
      <c r="I188" s="26" t="s">
        <v>367</v>
      </c>
      <c r="J188" s="26" t="s">
        <v>368</v>
      </c>
      <c r="K188" s="22" t="s">
        <v>371</v>
      </c>
    </row>
    <row r="189" ht="54.75" customHeight="1" spans="1:11">
      <c r="A189" s="109"/>
      <c r="B189" s="110"/>
      <c r="C189" s="109"/>
      <c r="D189" s="26" t="s">
        <v>362</v>
      </c>
      <c r="E189" s="26" t="s">
        <v>363</v>
      </c>
      <c r="F189" s="22" t="s">
        <v>372</v>
      </c>
      <c r="G189" s="26" t="s">
        <v>365</v>
      </c>
      <c r="H189" s="22" t="s">
        <v>373</v>
      </c>
      <c r="I189" s="26" t="s">
        <v>367</v>
      </c>
      <c r="J189" s="26" t="s">
        <v>368</v>
      </c>
      <c r="K189" s="22" t="s">
        <v>374</v>
      </c>
    </row>
    <row r="190" ht="54.75" customHeight="1" spans="1:11">
      <c r="A190" s="109"/>
      <c r="B190" s="110"/>
      <c r="C190" s="109"/>
      <c r="D190" s="26" t="s">
        <v>375</v>
      </c>
      <c r="E190" s="26" t="s">
        <v>376</v>
      </c>
      <c r="F190" s="22" t="s">
        <v>377</v>
      </c>
      <c r="G190" s="26" t="s">
        <v>365</v>
      </c>
      <c r="H190" s="22" t="s">
        <v>378</v>
      </c>
      <c r="I190" s="26" t="s">
        <v>76</v>
      </c>
      <c r="J190" s="26" t="s">
        <v>379</v>
      </c>
      <c r="K190" s="22" t="s">
        <v>380</v>
      </c>
    </row>
    <row r="191" ht="54.75" customHeight="1" spans="1:11">
      <c r="A191" s="109"/>
      <c r="B191" s="110"/>
      <c r="C191" s="109"/>
      <c r="D191" s="26" t="s">
        <v>381</v>
      </c>
      <c r="E191" s="26" t="s">
        <v>382</v>
      </c>
      <c r="F191" s="22" t="s">
        <v>383</v>
      </c>
      <c r="G191" s="26" t="s">
        <v>384</v>
      </c>
      <c r="H191" s="22" t="s">
        <v>385</v>
      </c>
      <c r="I191" s="26" t="s">
        <v>386</v>
      </c>
      <c r="J191" s="26" t="s">
        <v>368</v>
      </c>
      <c r="K191" s="22" t="s">
        <v>387</v>
      </c>
    </row>
    <row r="192" ht="54.75" customHeight="1" spans="1:11">
      <c r="A192" s="111"/>
      <c r="B192" s="112"/>
      <c r="C192" s="111"/>
      <c r="D192" s="26" t="s">
        <v>381</v>
      </c>
      <c r="E192" s="26" t="s">
        <v>382</v>
      </c>
      <c r="F192" s="22" t="s">
        <v>388</v>
      </c>
      <c r="G192" s="26" t="s">
        <v>384</v>
      </c>
      <c r="H192" s="22" t="s">
        <v>385</v>
      </c>
      <c r="I192" s="26" t="s">
        <v>386</v>
      </c>
      <c r="J192" s="26" t="s">
        <v>368</v>
      </c>
      <c r="K192" s="22" t="s">
        <v>389</v>
      </c>
    </row>
  </sheetData>
  <mergeCells count="98">
    <mergeCell ref="A2:K2"/>
    <mergeCell ref="A3:I3"/>
    <mergeCell ref="A8:A13"/>
    <mergeCell ref="A14:A19"/>
    <mergeCell ref="A20:A26"/>
    <mergeCell ref="A27:A32"/>
    <mergeCell ref="A33:A38"/>
    <mergeCell ref="A39:A44"/>
    <mergeCell ref="A45:A50"/>
    <mergeCell ref="A51:A56"/>
    <mergeCell ref="A57:A62"/>
    <mergeCell ref="A63:A68"/>
    <mergeCell ref="A69:A74"/>
    <mergeCell ref="A75:A81"/>
    <mergeCell ref="A82:A87"/>
    <mergeCell ref="A88:A94"/>
    <mergeCell ref="A95:A100"/>
    <mergeCell ref="A101:A103"/>
    <mergeCell ref="A104:A109"/>
    <mergeCell ref="A110:A112"/>
    <mergeCell ref="A113:A118"/>
    <mergeCell ref="A119:A125"/>
    <mergeCell ref="A126:A131"/>
    <mergeCell ref="A132:A134"/>
    <mergeCell ref="A135:A140"/>
    <mergeCell ref="A141:A147"/>
    <mergeCell ref="A148:A150"/>
    <mergeCell ref="A151:A156"/>
    <mergeCell ref="A157:A162"/>
    <mergeCell ref="A163:A168"/>
    <mergeCell ref="A169:A174"/>
    <mergeCell ref="A175:A180"/>
    <mergeCell ref="A181:A186"/>
    <mergeCell ref="A187:A192"/>
    <mergeCell ref="B8:B13"/>
    <mergeCell ref="B14:B19"/>
    <mergeCell ref="B20:B26"/>
    <mergeCell ref="B27:B32"/>
    <mergeCell ref="B33:B38"/>
    <mergeCell ref="B39:B44"/>
    <mergeCell ref="B45:B50"/>
    <mergeCell ref="B51:B56"/>
    <mergeCell ref="B57:B62"/>
    <mergeCell ref="B63:B68"/>
    <mergeCell ref="B69:B74"/>
    <mergeCell ref="B75:B81"/>
    <mergeCell ref="B82:B87"/>
    <mergeCell ref="B88:B94"/>
    <mergeCell ref="B95:B100"/>
    <mergeCell ref="B101:B103"/>
    <mergeCell ref="B104:B109"/>
    <mergeCell ref="B110:B112"/>
    <mergeCell ref="B113:B118"/>
    <mergeCell ref="B119:B125"/>
    <mergeCell ref="B126:B131"/>
    <mergeCell ref="B132:B134"/>
    <mergeCell ref="B135:B140"/>
    <mergeCell ref="B141:B147"/>
    <mergeCell ref="B148:B150"/>
    <mergeCell ref="B151:B156"/>
    <mergeCell ref="B157:B162"/>
    <mergeCell ref="B163:B168"/>
    <mergeCell ref="B169:B174"/>
    <mergeCell ref="B175:B180"/>
    <mergeCell ref="B181:B186"/>
    <mergeCell ref="B187:B192"/>
    <mergeCell ref="C8:C13"/>
    <mergeCell ref="C14:C19"/>
    <mergeCell ref="C20:C26"/>
    <mergeCell ref="C27:C32"/>
    <mergeCell ref="C33:C38"/>
    <mergeCell ref="C39:C44"/>
    <mergeCell ref="C45:C50"/>
    <mergeCell ref="C51:C56"/>
    <mergeCell ref="C57:C62"/>
    <mergeCell ref="C63:C68"/>
    <mergeCell ref="C69:C74"/>
    <mergeCell ref="C75:C81"/>
    <mergeCell ref="C82:C87"/>
    <mergeCell ref="C88:C94"/>
    <mergeCell ref="C95:C100"/>
    <mergeCell ref="C101:C103"/>
    <mergeCell ref="C104:C109"/>
    <mergeCell ref="C110:C112"/>
    <mergeCell ref="C113:C118"/>
    <mergeCell ref="C119:C125"/>
    <mergeCell ref="C126:C131"/>
    <mergeCell ref="C132:C134"/>
    <mergeCell ref="C135:C140"/>
    <mergeCell ref="C141:C147"/>
    <mergeCell ref="C148:C150"/>
    <mergeCell ref="C151:C156"/>
    <mergeCell ref="C157:C162"/>
    <mergeCell ref="C163:C168"/>
    <mergeCell ref="C169:C174"/>
    <mergeCell ref="C175:C180"/>
    <mergeCell ref="C181:C186"/>
    <mergeCell ref="C187:C19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27" t="s">
        <v>468</v>
      </c>
    </row>
    <row r="2" ht="28.5" customHeight="1" spans="1:11">
      <c r="A2" s="17" t="s">
        <v>469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12</v>
      </c>
      <c r="B3" s="20"/>
    </row>
    <row r="4" ht="44.25" customHeight="1" spans="1:11">
      <c r="A4" s="13" t="s">
        <v>350</v>
      </c>
      <c r="B4" s="21" t="s">
        <v>194</v>
      </c>
      <c r="C4" s="13" t="s">
        <v>351</v>
      </c>
      <c r="D4" s="13" t="s">
        <v>352</v>
      </c>
      <c r="E4" s="13" t="s">
        <v>353</v>
      </c>
      <c r="F4" s="13" t="s">
        <v>354</v>
      </c>
      <c r="G4" s="21" t="s">
        <v>355</v>
      </c>
      <c r="H4" s="13" t="s">
        <v>356</v>
      </c>
      <c r="I4" s="21" t="s">
        <v>357</v>
      </c>
      <c r="J4" s="21" t="s">
        <v>358</v>
      </c>
      <c r="K4" s="13" t="s">
        <v>359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76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51.75" customHeight="1" spans="1:11">
      <c r="A7" s="26" t="s">
        <v>76</v>
      </c>
      <c r="B7" s="26" t="s">
        <v>76</v>
      </c>
      <c r="C7" s="26" t="s">
        <v>76</v>
      </c>
      <c r="D7" s="26" t="s">
        <v>76</v>
      </c>
      <c r="E7" s="26" t="s">
        <v>76</v>
      </c>
      <c r="F7" s="22" t="s">
        <v>76</v>
      </c>
      <c r="G7" s="26" t="s">
        <v>76</v>
      </c>
      <c r="H7" s="22" t="s">
        <v>76</v>
      </c>
      <c r="I7" s="26" t="s">
        <v>76</v>
      </c>
      <c r="J7" s="26" t="s">
        <v>76</v>
      </c>
      <c r="K7" s="22" t="s">
        <v>76</v>
      </c>
    </row>
    <row r="8" customHeight="1" spans="1:1">
      <c r="A8" s="1" t="s">
        <v>470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0" sqref="A20"/>
    </sheetView>
  </sheetViews>
  <sheetFormatPr defaultColWidth="10.6666666666667" defaultRowHeight="14.25" customHeight="1" outlineLevelCol="5"/>
  <cols>
    <col min="1" max="1" width="37.5" style="28" customWidth="1"/>
    <col min="2" max="2" width="24.1666666666667" style="88" customWidth="1"/>
    <col min="3" max="3" width="37.5" style="28" customWidth="1"/>
    <col min="4" max="4" width="32.3333333333333" style="28" customWidth="1"/>
    <col min="5" max="6" width="42.8333333333333" style="28" customWidth="1"/>
    <col min="7" max="16384" width="10.6666666666667" style="28" customWidth="1"/>
  </cols>
  <sheetData>
    <row r="1" ht="12" customHeight="1" spans="1:6">
      <c r="A1" s="89">
        <v>1</v>
      </c>
      <c r="B1" s="90">
        <v>0</v>
      </c>
      <c r="C1" s="89">
        <v>1</v>
      </c>
      <c r="D1" s="91"/>
      <c r="E1" s="91"/>
      <c r="F1" s="87" t="s">
        <v>471</v>
      </c>
    </row>
    <row r="2" ht="26.25" customHeight="1" spans="1:6">
      <c r="A2" s="92" t="s">
        <v>472</v>
      </c>
      <c r="B2" s="92" t="s">
        <v>472</v>
      </c>
      <c r="C2" s="93"/>
      <c r="D2" s="94"/>
      <c r="E2" s="94"/>
      <c r="F2" s="94"/>
    </row>
    <row r="3" ht="13.5" customHeight="1" spans="1:6">
      <c r="A3" s="95" t="s">
        <v>12</v>
      </c>
      <c r="B3" s="95" t="s">
        <v>12</v>
      </c>
      <c r="C3" s="89"/>
      <c r="D3" s="91"/>
      <c r="E3" s="91"/>
      <c r="F3" s="87" t="s">
        <v>13</v>
      </c>
    </row>
    <row r="4" ht="19.5" customHeight="1" spans="1:6">
      <c r="A4" s="96" t="s">
        <v>473</v>
      </c>
      <c r="B4" s="97" t="s">
        <v>81</v>
      </c>
      <c r="C4" s="96" t="s">
        <v>82</v>
      </c>
      <c r="D4" s="35" t="s">
        <v>474</v>
      </c>
      <c r="E4" s="36"/>
      <c r="F4" s="98"/>
    </row>
    <row r="5" ht="18.75" customHeight="1" spans="1:6">
      <c r="A5" s="99"/>
      <c r="B5" s="100"/>
      <c r="C5" s="99"/>
      <c r="D5" s="34" t="s">
        <v>62</v>
      </c>
      <c r="E5" s="35" t="s">
        <v>83</v>
      </c>
      <c r="F5" s="34" t="s">
        <v>84</v>
      </c>
    </row>
    <row r="6" ht="18.75" customHeight="1" spans="1:6">
      <c r="A6" s="21">
        <v>1</v>
      </c>
      <c r="B6" s="101" t="s">
        <v>176</v>
      </c>
      <c r="C6" s="21">
        <v>3</v>
      </c>
      <c r="D6" s="43">
        <v>4</v>
      </c>
      <c r="E6" s="43">
        <v>5</v>
      </c>
      <c r="F6" s="43">
        <v>6</v>
      </c>
    </row>
    <row r="7" ht="21" customHeight="1" spans="1:6">
      <c r="A7" s="26" t="s">
        <v>76</v>
      </c>
      <c r="B7" s="26"/>
      <c r="C7" s="26"/>
      <c r="D7" s="102" t="s">
        <v>76</v>
      </c>
      <c r="E7" s="103" t="s">
        <v>76</v>
      </c>
      <c r="F7" s="103" t="s">
        <v>76</v>
      </c>
    </row>
    <row r="8" ht="21" customHeight="1" spans="1:6">
      <c r="A8" s="26"/>
      <c r="B8" s="26" t="s">
        <v>76</v>
      </c>
      <c r="C8" s="26" t="s">
        <v>76</v>
      </c>
      <c r="D8" s="104" t="s">
        <v>76</v>
      </c>
      <c r="E8" s="105" t="s">
        <v>76</v>
      </c>
      <c r="F8" s="105" t="s">
        <v>76</v>
      </c>
    </row>
    <row r="9" ht="18.75" customHeight="1" spans="1:6">
      <c r="A9" s="106" t="s">
        <v>181</v>
      </c>
      <c r="B9" s="106" t="s">
        <v>181</v>
      </c>
      <c r="C9" s="107" t="s">
        <v>181</v>
      </c>
      <c r="D9" s="104" t="s">
        <v>76</v>
      </c>
      <c r="E9" s="105" t="s">
        <v>76</v>
      </c>
      <c r="F9" s="105" t="s">
        <v>76</v>
      </c>
    </row>
    <row r="10" customHeight="1" spans="1:1">
      <c r="A10" s="28" t="s">
        <v>475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A23" sqref="A23"/>
    </sheetView>
  </sheetViews>
  <sheetFormatPr defaultColWidth="10.6666666666667" defaultRowHeight="14.25" customHeight="1"/>
  <cols>
    <col min="1" max="1" width="45.6666666666667" style="28" customWidth="1"/>
    <col min="2" max="2" width="40.6666666666667" style="28" customWidth="1"/>
    <col min="3" max="3" width="41.1666666666667" style="28" customWidth="1"/>
    <col min="4" max="4" width="9" style="28" customWidth="1"/>
    <col min="5" max="5" width="12" style="28" customWidth="1"/>
    <col min="6" max="6" width="16.3333333333333" style="28" customWidth="1"/>
    <col min="7" max="7" width="14" style="28" customWidth="1"/>
    <col min="8" max="10" width="14.6666666666667" style="28" customWidth="1"/>
    <col min="11" max="11" width="14.6666666666667" style="2" customWidth="1"/>
    <col min="12" max="14" width="14.6666666666667" style="28" customWidth="1"/>
    <col min="15" max="16" width="14.6666666666667" style="2" customWidth="1"/>
    <col min="17" max="17" width="12.1666666666667" style="28" customWidth="1"/>
    <col min="18" max="16384" width="10.6666666666667" style="2" customWidth="1"/>
  </cols>
  <sheetData>
    <row r="1" ht="13.5" customHeight="1" spans="1:17">
      <c r="A1" s="29"/>
      <c r="B1" s="29"/>
      <c r="C1" s="29"/>
      <c r="D1" s="29"/>
      <c r="E1" s="29"/>
      <c r="F1" s="29"/>
      <c r="G1" s="29"/>
      <c r="H1" s="29"/>
      <c r="I1" s="29"/>
      <c r="J1" s="29"/>
      <c r="O1" s="27"/>
      <c r="P1" s="27"/>
      <c r="Q1" s="3" t="s">
        <v>476</v>
      </c>
    </row>
    <row r="2" ht="27.75" customHeight="1" spans="1:17">
      <c r="A2" s="4" t="s">
        <v>477</v>
      </c>
      <c r="B2" s="5"/>
      <c r="C2" s="5"/>
      <c r="D2" s="5"/>
      <c r="E2" s="5"/>
      <c r="F2" s="5"/>
      <c r="G2" s="5"/>
      <c r="H2" s="5"/>
      <c r="I2" s="5"/>
      <c r="J2" s="5"/>
      <c r="K2" s="18"/>
      <c r="L2" s="5"/>
      <c r="M2" s="5"/>
      <c r="N2" s="5"/>
      <c r="O2" s="18"/>
      <c r="P2" s="18"/>
      <c r="Q2" s="5"/>
    </row>
    <row r="3" ht="18.75" customHeight="1" spans="1:17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O3" s="75"/>
      <c r="P3" s="75"/>
      <c r="Q3" s="87" t="s">
        <v>184</v>
      </c>
    </row>
    <row r="4" ht="15.75" customHeight="1" spans="1:17">
      <c r="A4" s="40" t="s">
        <v>478</v>
      </c>
      <c r="B4" s="56" t="s">
        <v>479</v>
      </c>
      <c r="C4" s="56" t="s">
        <v>480</v>
      </c>
      <c r="D4" s="56" t="s">
        <v>481</v>
      </c>
      <c r="E4" s="56" t="s">
        <v>482</v>
      </c>
      <c r="F4" s="56" t="s">
        <v>483</v>
      </c>
      <c r="G4" s="10" t="s">
        <v>200</v>
      </c>
      <c r="H4" s="10"/>
      <c r="I4" s="10"/>
      <c r="J4" s="10"/>
      <c r="K4" s="76"/>
      <c r="L4" s="10"/>
      <c r="M4" s="10"/>
      <c r="N4" s="10"/>
      <c r="O4" s="37"/>
      <c r="P4" s="76"/>
      <c r="Q4" s="11"/>
    </row>
    <row r="5" ht="17.25" customHeight="1" spans="1:17">
      <c r="A5" s="58"/>
      <c r="B5" s="59"/>
      <c r="C5" s="59"/>
      <c r="D5" s="59"/>
      <c r="E5" s="59"/>
      <c r="F5" s="59"/>
      <c r="G5" s="59" t="s">
        <v>62</v>
      </c>
      <c r="H5" s="59" t="s">
        <v>65</v>
      </c>
      <c r="I5" s="59" t="s">
        <v>484</v>
      </c>
      <c r="J5" s="59" t="s">
        <v>485</v>
      </c>
      <c r="K5" s="60" t="s">
        <v>486</v>
      </c>
      <c r="L5" s="77" t="s">
        <v>74</v>
      </c>
      <c r="M5" s="77"/>
      <c r="N5" s="77"/>
      <c r="O5" s="78"/>
      <c r="P5" s="84"/>
      <c r="Q5" s="61"/>
    </row>
    <row r="6" ht="54" customHeight="1" spans="1:17">
      <c r="A6" s="12"/>
      <c r="B6" s="61"/>
      <c r="C6" s="61"/>
      <c r="D6" s="61"/>
      <c r="E6" s="61"/>
      <c r="F6" s="61"/>
      <c r="G6" s="61"/>
      <c r="H6" s="61" t="s">
        <v>64</v>
      </c>
      <c r="I6" s="61"/>
      <c r="J6" s="61"/>
      <c r="K6" s="62"/>
      <c r="L6" s="61" t="s">
        <v>64</v>
      </c>
      <c r="M6" s="61" t="s">
        <v>69</v>
      </c>
      <c r="N6" s="61" t="s">
        <v>209</v>
      </c>
      <c r="O6" s="79" t="s">
        <v>71</v>
      </c>
      <c r="P6" s="62" t="s">
        <v>72</v>
      </c>
      <c r="Q6" s="61" t="s">
        <v>73</v>
      </c>
    </row>
    <row r="7" ht="15" customHeight="1" spans="1:17">
      <c r="A7" s="38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</row>
    <row r="8" ht="21" customHeight="1" spans="1:17">
      <c r="A8" s="64" t="s">
        <v>76</v>
      </c>
      <c r="B8" s="65"/>
      <c r="C8" s="65"/>
      <c r="D8" s="65"/>
      <c r="E8" s="68"/>
      <c r="F8" s="66" t="s">
        <v>76</v>
      </c>
      <c r="G8" s="66" t="s">
        <v>76</v>
      </c>
      <c r="H8" s="66" t="s">
        <v>76</v>
      </c>
      <c r="I8" s="66" t="s">
        <v>76</v>
      </c>
      <c r="J8" s="66" t="s">
        <v>76</v>
      </c>
      <c r="K8" s="66" t="s">
        <v>76</v>
      </c>
      <c r="L8" s="66" t="s">
        <v>76</v>
      </c>
      <c r="M8" s="66" t="s">
        <v>76</v>
      </c>
      <c r="N8" s="66" t="s">
        <v>76</v>
      </c>
      <c r="O8" s="46" t="s">
        <v>76</v>
      </c>
      <c r="P8" s="66" t="s">
        <v>76</v>
      </c>
      <c r="Q8" s="66" t="s">
        <v>76</v>
      </c>
    </row>
    <row r="9" ht="25.5" customHeight="1" spans="1:17">
      <c r="A9" s="64" t="s">
        <v>76</v>
      </c>
      <c r="B9" s="65" t="s">
        <v>76</v>
      </c>
      <c r="C9" s="65" t="s">
        <v>76</v>
      </c>
      <c r="D9" s="65" t="s">
        <v>76</v>
      </c>
      <c r="E9" s="68" t="s">
        <v>76</v>
      </c>
      <c r="F9" s="68" t="s">
        <v>76</v>
      </c>
      <c r="G9" s="68" t="s">
        <v>76</v>
      </c>
      <c r="H9" s="68" t="s">
        <v>76</v>
      </c>
      <c r="I9" s="68" t="s">
        <v>76</v>
      </c>
      <c r="J9" s="68" t="s">
        <v>76</v>
      </c>
      <c r="K9" s="66" t="s">
        <v>76</v>
      </c>
      <c r="L9" s="68" t="s">
        <v>76</v>
      </c>
      <c r="M9" s="68" t="s">
        <v>76</v>
      </c>
      <c r="N9" s="68" t="s">
        <v>76</v>
      </c>
      <c r="O9" s="46" t="s">
        <v>76</v>
      </c>
      <c r="P9" s="66" t="s">
        <v>76</v>
      </c>
      <c r="Q9" s="68" t="s">
        <v>76</v>
      </c>
    </row>
    <row r="10" ht="21" customHeight="1" spans="1:17">
      <c r="A10" s="69" t="s">
        <v>181</v>
      </c>
      <c r="B10" s="70"/>
      <c r="C10" s="70"/>
      <c r="D10" s="70"/>
      <c r="E10" s="68"/>
      <c r="F10" s="66" t="s">
        <v>76</v>
      </c>
      <c r="G10" s="66" t="s">
        <v>76</v>
      </c>
      <c r="H10" s="66" t="s">
        <v>76</v>
      </c>
      <c r="I10" s="66" t="s">
        <v>76</v>
      </c>
      <c r="J10" s="66" t="s">
        <v>76</v>
      </c>
      <c r="K10" s="66" t="s">
        <v>76</v>
      </c>
      <c r="L10" s="66" t="s">
        <v>76</v>
      </c>
      <c r="M10" s="66" t="s">
        <v>76</v>
      </c>
      <c r="N10" s="66" t="s">
        <v>76</v>
      </c>
      <c r="O10" s="46" t="s">
        <v>76</v>
      </c>
      <c r="P10" s="66" t="s">
        <v>76</v>
      </c>
      <c r="Q10" s="66" t="s">
        <v>76</v>
      </c>
    </row>
    <row r="11" customHeight="1" spans="1:1">
      <c r="A11" s="28" t="s">
        <v>487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A19" sqref="A19"/>
    </sheetView>
  </sheetViews>
  <sheetFormatPr defaultColWidth="10.6666666666667" defaultRowHeight="14.25" customHeight="1"/>
  <cols>
    <col min="1" max="1" width="39.3333333333333" style="28" customWidth="1"/>
    <col min="2" max="2" width="34.3333333333333" style="28" customWidth="1"/>
    <col min="3" max="3" width="45.6666666666667" style="28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8" customWidth="1"/>
    <col min="9" max="11" width="11.6666666666667" style="28" customWidth="1"/>
    <col min="12" max="12" width="10.6666666666667" style="2" customWidth="1"/>
    <col min="13" max="14" width="10.6666666666667" style="28" customWidth="1"/>
    <col min="15" max="15" width="14.8333333333333" style="28" customWidth="1"/>
    <col min="16" max="17" width="10.6666666666667" style="2" customWidth="1"/>
    <col min="18" max="18" width="12.1666666666667" style="28" customWidth="1"/>
    <col min="19" max="16384" width="10.6666666666667" style="2" customWidth="1"/>
  </cols>
  <sheetData>
    <row r="1" ht="13.5" customHeight="1" spans="1:18">
      <c r="A1" s="52"/>
      <c r="B1" s="52"/>
      <c r="C1" s="52"/>
      <c r="D1" s="53"/>
      <c r="E1" s="53"/>
      <c r="F1" s="53"/>
      <c r="G1" s="53"/>
      <c r="H1" s="52"/>
      <c r="I1" s="52"/>
      <c r="J1" s="52"/>
      <c r="K1" s="52"/>
      <c r="L1" s="72"/>
      <c r="M1" s="73"/>
      <c r="N1" s="73"/>
      <c r="O1" s="73"/>
      <c r="P1" s="27"/>
      <c r="Q1" s="80"/>
      <c r="R1" s="81" t="s">
        <v>488</v>
      </c>
    </row>
    <row r="2" ht="27.75" customHeight="1" spans="1:18">
      <c r="A2" s="4" t="s">
        <v>489</v>
      </c>
      <c r="B2" s="54"/>
      <c r="C2" s="54"/>
      <c r="D2" s="18"/>
      <c r="E2" s="18"/>
      <c r="F2" s="18"/>
      <c r="G2" s="18"/>
      <c r="H2" s="54"/>
      <c r="I2" s="54"/>
      <c r="J2" s="54"/>
      <c r="K2" s="54"/>
      <c r="L2" s="74"/>
      <c r="M2" s="54"/>
      <c r="N2" s="54"/>
      <c r="O2" s="54"/>
      <c r="P2" s="18"/>
      <c r="Q2" s="74"/>
      <c r="R2" s="54"/>
    </row>
    <row r="3" ht="18.75" customHeight="1" spans="1:18">
      <c r="A3" s="31" t="s">
        <v>12</v>
      </c>
      <c r="B3" s="32"/>
      <c r="C3" s="32"/>
      <c r="D3" s="55"/>
      <c r="E3" s="55"/>
      <c r="F3" s="55"/>
      <c r="G3" s="55"/>
      <c r="H3" s="32"/>
      <c r="I3" s="32"/>
      <c r="J3" s="32"/>
      <c r="K3" s="32"/>
      <c r="L3" s="72"/>
      <c r="M3" s="73"/>
      <c r="N3" s="73"/>
      <c r="O3" s="73"/>
      <c r="P3" s="75"/>
      <c r="Q3" s="82"/>
      <c r="R3" s="83" t="s">
        <v>184</v>
      </c>
    </row>
    <row r="4" ht="15.75" customHeight="1" spans="1:18">
      <c r="A4" s="40" t="s">
        <v>478</v>
      </c>
      <c r="B4" s="56" t="s">
        <v>490</v>
      </c>
      <c r="C4" s="56" t="s">
        <v>491</v>
      </c>
      <c r="D4" s="57" t="s">
        <v>492</v>
      </c>
      <c r="E4" s="57" t="s">
        <v>493</v>
      </c>
      <c r="F4" s="57" t="s">
        <v>494</v>
      </c>
      <c r="G4" s="57" t="s">
        <v>495</v>
      </c>
      <c r="H4" s="10" t="s">
        <v>200</v>
      </c>
      <c r="I4" s="10"/>
      <c r="J4" s="10"/>
      <c r="K4" s="10"/>
      <c r="L4" s="76"/>
      <c r="M4" s="10"/>
      <c r="N4" s="10"/>
      <c r="O4" s="10"/>
      <c r="P4" s="37"/>
      <c r="Q4" s="76"/>
      <c r="R4" s="11"/>
    </row>
    <row r="5" ht="17.25" customHeight="1" spans="1:18">
      <c r="A5" s="58"/>
      <c r="B5" s="59"/>
      <c r="C5" s="59"/>
      <c r="D5" s="60"/>
      <c r="E5" s="60"/>
      <c r="F5" s="60"/>
      <c r="G5" s="60"/>
      <c r="H5" s="59" t="s">
        <v>62</v>
      </c>
      <c r="I5" s="59" t="s">
        <v>65</v>
      </c>
      <c r="J5" s="59" t="s">
        <v>484</v>
      </c>
      <c r="K5" s="59" t="s">
        <v>485</v>
      </c>
      <c r="L5" s="60" t="s">
        <v>486</v>
      </c>
      <c r="M5" s="77" t="s">
        <v>496</v>
      </c>
      <c r="N5" s="77"/>
      <c r="O5" s="77"/>
      <c r="P5" s="78"/>
      <c r="Q5" s="84"/>
      <c r="R5" s="61"/>
    </row>
    <row r="6" ht="54" customHeight="1" spans="1:18">
      <c r="A6" s="12"/>
      <c r="B6" s="61"/>
      <c r="C6" s="61"/>
      <c r="D6" s="62"/>
      <c r="E6" s="62"/>
      <c r="F6" s="62"/>
      <c r="G6" s="62"/>
      <c r="H6" s="61"/>
      <c r="I6" s="61" t="s">
        <v>64</v>
      </c>
      <c r="J6" s="61"/>
      <c r="K6" s="61"/>
      <c r="L6" s="62"/>
      <c r="M6" s="61" t="s">
        <v>64</v>
      </c>
      <c r="N6" s="61" t="s">
        <v>69</v>
      </c>
      <c r="O6" s="61" t="s">
        <v>209</v>
      </c>
      <c r="P6" s="79" t="s">
        <v>71</v>
      </c>
      <c r="Q6" s="62" t="s">
        <v>72</v>
      </c>
      <c r="R6" s="61" t="s">
        <v>73</v>
      </c>
    </row>
    <row r="7" ht="15" customHeight="1" spans="1:18">
      <c r="A7" s="12">
        <v>1</v>
      </c>
      <c r="B7" s="61">
        <v>2</v>
      </c>
      <c r="C7" s="61">
        <v>3</v>
      </c>
      <c r="D7" s="63"/>
      <c r="E7" s="63"/>
      <c r="F7" s="63"/>
      <c r="G7" s="63"/>
      <c r="H7" s="62">
        <v>4</v>
      </c>
      <c r="I7" s="62">
        <v>5</v>
      </c>
      <c r="J7" s="62">
        <v>6</v>
      </c>
      <c r="K7" s="62">
        <v>7</v>
      </c>
      <c r="L7" s="62">
        <v>8</v>
      </c>
      <c r="M7" s="62">
        <v>9</v>
      </c>
      <c r="N7" s="62">
        <v>10</v>
      </c>
      <c r="O7" s="62">
        <v>11</v>
      </c>
      <c r="P7" s="62">
        <v>12</v>
      </c>
      <c r="Q7" s="62">
        <v>13</v>
      </c>
      <c r="R7" s="62">
        <v>14</v>
      </c>
    </row>
    <row r="8" ht="21" customHeight="1" spans="1:18">
      <c r="A8" s="64" t="s">
        <v>76</v>
      </c>
      <c r="B8" s="65"/>
      <c r="C8" s="65"/>
      <c r="D8" s="66"/>
      <c r="E8" s="66"/>
      <c r="F8" s="66"/>
      <c r="G8" s="66"/>
      <c r="H8" s="66" t="s">
        <v>76</v>
      </c>
      <c r="I8" s="66" t="s">
        <v>76</v>
      </c>
      <c r="J8" s="66" t="s">
        <v>76</v>
      </c>
      <c r="K8" s="66" t="s">
        <v>76</v>
      </c>
      <c r="L8" s="66" t="s">
        <v>76</v>
      </c>
      <c r="M8" s="66" t="s">
        <v>76</v>
      </c>
      <c r="N8" s="66" t="s">
        <v>76</v>
      </c>
      <c r="O8" s="66" t="s">
        <v>76</v>
      </c>
      <c r="P8" s="46" t="s">
        <v>76</v>
      </c>
      <c r="Q8" s="66" t="s">
        <v>76</v>
      </c>
      <c r="R8" s="66" t="s">
        <v>76</v>
      </c>
    </row>
    <row r="9" ht="49.5" customHeight="1" spans="1:18">
      <c r="A9" s="64" t="s">
        <v>76</v>
      </c>
      <c r="B9" s="65" t="s">
        <v>76</v>
      </c>
      <c r="C9" s="65" t="s">
        <v>76</v>
      </c>
      <c r="D9" s="67" t="s">
        <v>76</v>
      </c>
      <c r="E9" s="67" t="s">
        <v>76</v>
      </c>
      <c r="F9" s="67" t="s">
        <v>76</v>
      </c>
      <c r="G9" s="67" t="s">
        <v>76</v>
      </c>
      <c r="H9" s="68" t="s">
        <v>76</v>
      </c>
      <c r="I9" s="68" t="s">
        <v>76</v>
      </c>
      <c r="J9" s="68" t="s">
        <v>76</v>
      </c>
      <c r="K9" s="68" t="s">
        <v>76</v>
      </c>
      <c r="L9" s="66" t="s">
        <v>76</v>
      </c>
      <c r="M9" s="68" t="s">
        <v>76</v>
      </c>
      <c r="N9" s="68" t="s">
        <v>76</v>
      </c>
      <c r="O9" s="68" t="s">
        <v>76</v>
      </c>
      <c r="P9" s="46" t="s">
        <v>76</v>
      </c>
      <c r="Q9" s="66" t="s">
        <v>76</v>
      </c>
      <c r="R9" s="68" t="s">
        <v>76</v>
      </c>
    </row>
    <row r="10" ht="21" customHeight="1" spans="1:18">
      <c r="A10" s="69" t="s">
        <v>181</v>
      </c>
      <c r="B10" s="70"/>
      <c r="C10" s="71"/>
      <c r="D10" s="66"/>
      <c r="E10" s="66"/>
      <c r="F10" s="66"/>
      <c r="G10" s="66"/>
      <c r="H10" s="66" t="s">
        <v>76</v>
      </c>
      <c r="I10" s="66" t="s">
        <v>76</v>
      </c>
      <c r="J10" s="66" t="s">
        <v>76</v>
      </c>
      <c r="K10" s="66" t="s">
        <v>76</v>
      </c>
      <c r="L10" s="66" t="s">
        <v>76</v>
      </c>
      <c r="M10" s="66" t="s">
        <v>76</v>
      </c>
      <c r="N10" s="66" t="s">
        <v>76</v>
      </c>
      <c r="O10" s="66" t="s">
        <v>76</v>
      </c>
      <c r="P10" s="46" t="s">
        <v>76</v>
      </c>
      <c r="Q10" s="66" t="s">
        <v>76</v>
      </c>
      <c r="R10" s="66" t="s">
        <v>76</v>
      </c>
    </row>
    <row r="11" customHeight="1" spans="1:1">
      <c r="A11" s="28" t="s">
        <v>497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I10"/>
  <sheetViews>
    <sheetView workbookViewId="0">
      <selection activeCell="A19" sqref="A19"/>
    </sheetView>
  </sheetViews>
  <sheetFormatPr defaultColWidth="10.6666666666667" defaultRowHeight="14.25" customHeight="1"/>
  <cols>
    <col min="1" max="1" width="44" style="28" customWidth="1"/>
    <col min="2" max="3" width="15.6666666666667" style="28" customWidth="1"/>
    <col min="4" max="8" width="10.6666666666667" style="2" customWidth="1"/>
    <col min="9" max="9" width="15.6666666666667" style="28" customWidth="1"/>
    <col min="10" max="16384" width="10.6666666666667" style="2" customWidth="1"/>
  </cols>
  <sheetData>
    <row r="1" ht="13.5" customHeight="1" spans="1:9">
      <c r="A1" s="29"/>
      <c r="B1" s="29"/>
      <c r="C1" s="29"/>
      <c r="D1" s="30"/>
      <c r="E1" s="30"/>
      <c r="F1" s="30"/>
      <c r="G1" s="30"/>
      <c r="H1" s="30"/>
      <c r="I1" s="49" t="s">
        <v>498</v>
      </c>
    </row>
    <row r="2" ht="27.75" customHeight="1" spans="1:9">
      <c r="A2" s="4" t="s">
        <v>499</v>
      </c>
      <c r="B2" s="5"/>
      <c r="C2" s="5"/>
      <c r="D2" s="18"/>
      <c r="E2" s="18"/>
      <c r="F2" s="18"/>
      <c r="G2" s="18"/>
      <c r="H2" s="18"/>
      <c r="I2" s="5"/>
    </row>
    <row r="3" ht="18" customHeight="1" spans="1:9">
      <c r="A3" s="31" t="s">
        <v>12</v>
      </c>
      <c r="B3" s="32"/>
      <c r="C3" s="32"/>
      <c r="D3" s="33"/>
      <c r="E3" s="33"/>
      <c r="F3" s="33"/>
      <c r="G3" s="33"/>
      <c r="H3" s="33"/>
      <c r="I3" s="50"/>
    </row>
    <row r="4" ht="19.5" customHeight="1" spans="1:9">
      <c r="A4" s="34" t="s">
        <v>500</v>
      </c>
      <c r="B4" s="35" t="s">
        <v>200</v>
      </c>
      <c r="C4" s="36"/>
      <c r="D4" s="37"/>
      <c r="E4" s="37" t="s">
        <v>501</v>
      </c>
      <c r="F4" s="37"/>
      <c r="G4" s="37"/>
      <c r="H4" s="37"/>
      <c r="I4" s="36"/>
    </row>
    <row r="5" ht="40.5" customHeight="1" spans="1:9">
      <c r="A5" s="38"/>
      <c r="B5" s="39" t="s">
        <v>62</v>
      </c>
      <c r="C5" s="40" t="s">
        <v>65</v>
      </c>
      <c r="D5" s="41" t="s">
        <v>502</v>
      </c>
      <c r="E5" s="42" t="s">
        <v>503</v>
      </c>
      <c r="F5" s="42" t="s">
        <v>504</v>
      </c>
      <c r="G5" s="42" t="s">
        <v>505</v>
      </c>
      <c r="H5" s="42" t="s">
        <v>506</v>
      </c>
      <c r="I5" s="51" t="s">
        <v>507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4">
        <v>5</v>
      </c>
      <c r="F6" s="45">
        <v>6</v>
      </c>
      <c r="G6" s="44">
        <v>7</v>
      </c>
      <c r="H6" s="45">
        <v>8</v>
      </c>
      <c r="I6" s="44">
        <v>9</v>
      </c>
    </row>
    <row r="7" ht="19.5" customHeight="1" spans="1:9">
      <c r="A7" s="22" t="s">
        <v>76</v>
      </c>
      <c r="B7" s="46" t="s">
        <v>76</v>
      </c>
      <c r="C7" s="46" t="s">
        <v>76</v>
      </c>
      <c r="D7" s="47" t="s">
        <v>76</v>
      </c>
      <c r="E7" s="47"/>
      <c r="F7" s="47"/>
      <c r="G7" s="47"/>
      <c r="H7" s="47"/>
      <c r="I7" s="47"/>
    </row>
    <row r="8" ht="19.5" customHeight="1" spans="1:9">
      <c r="A8" s="14" t="s">
        <v>76</v>
      </c>
      <c r="B8" s="46" t="s">
        <v>76</v>
      </c>
      <c r="C8" s="46" t="s">
        <v>76</v>
      </c>
      <c r="D8" s="47" t="s">
        <v>76</v>
      </c>
      <c r="E8" s="47"/>
      <c r="F8" s="47"/>
      <c r="G8" s="47"/>
      <c r="H8" s="47"/>
      <c r="I8" s="47"/>
    </row>
    <row r="9" ht="19.5" customHeight="1" spans="1:9">
      <c r="A9" s="48" t="s">
        <v>62</v>
      </c>
      <c r="B9" s="46" t="s">
        <v>76</v>
      </c>
      <c r="C9" s="46" t="s">
        <v>76</v>
      </c>
      <c r="D9" s="47" t="s">
        <v>76</v>
      </c>
      <c r="E9" s="47"/>
      <c r="F9" s="47"/>
      <c r="G9" s="47"/>
      <c r="H9" s="47"/>
      <c r="I9" s="47"/>
    </row>
    <row r="10" customHeight="1" spans="1:1">
      <c r="A10" s="28" t="s">
        <v>508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8"/>
  <sheetViews>
    <sheetView zoomScale="110" zoomScaleNormal="110" workbookViewId="0">
      <selection activeCell="A15" sqref="A15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27" t="s">
        <v>509</v>
      </c>
    </row>
    <row r="2" ht="28.5" customHeight="1" spans="1:11">
      <c r="A2" s="17" t="s">
        <v>510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12</v>
      </c>
      <c r="B3" s="20"/>
    </row>
    <row r="4" ht="44.25" customHeight="1" spans="1:11">
      <c r="A4" s="13" t="s">
        <v>350</v>
      </c>
      <c r="B4" s="21" t="s">
        <v>194</v>
      </c>
      <c r="C4" s="13" t="s">
        <v>351</v>
      </c>
      <c r="D4" s="13" t="s">
        <v>352</v>
      </c>
      <c r="E4" s="13" t="s">
        <v>353</v>
      </c>
      <c r="F4" s="13" t="s">
        <v>354</v>
      </c>
      <c r="G4" s="21" t="s">
        <v>355</v>
      </c>
      <c r="H4" s="13" t="s">
        <v>356</v>
      </c>
      <c r="I4" s="21" t="s">
        <v>357</v>
      </c>
      <c r="J4" s="21" t="s">
        <v>358</v>
      </c>
      <c r="K4" s="13" t="s">
        <v>359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76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54" customHeight="1" spans="1:11">
      <c r="A7" s="26" t="s">
        <v>76</v>
      </c>
      <c r="B7" s="26" t="s">
        <v>76</v>
      </c>
      <c r="C7" s="26" t="s">
        <v>76</v>
      </c>
      <c r="D7" s="26" t="s">
        <v>76</v>
      </c>
      <c r="E7" s="26" t="s">
        <v>76</v>
      </c>
      <c r="F7" s="22" t="s">
        <v>76</v>
      </c>
      <c r="G7" s="26" t="s">
        <v>76</v>
      </c>
      <c r="H7" s="22" t="s">
        <v>76</v>
      </c>
      <c r="I7" s="26" t="s">
        <v>76</v>
      </c>
      <c r="J7" s="26" t="s">
        <v>76</v>
      </c>
      <c r="K7" s="22" t="s">
        <v>76</v>
      </c>
    </row>
    <row r="8" customHeight="1" spans="1:1">
      <c r="A8" s="1" t="s">
        <v>508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8"/>
  <sheetViews>
    <sheetView workbookViewId="0">
      <selection activeCell="A14" sqref="A14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511</v>
      </c>
    </row>
    <row r="2" ht="28.5" customHeight="1" spans="1:8">
      <c r="A2" s="4" t="s">
        <v>512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12</v>
      </c>
      <c r="B3" s="7"/>
    </row>
    <row r="4" ht="18" customHeight="1" spans="1:8">
      <c r="A4" s="8" t="s">
        <v>473</v>
      </c>
      <c r="B4" s="8" t="s">
        <v>513</v>
      </c>
      <c r="C4" s="8" t="s">
        <v>514</v>
      </c>
      <c r="D4" s="8" t="s">
        <v>515</v>
      </c>
      <c r="E4" s="8" t="s">
        <v>516</v>
      </c>
      <c r="F4" s="9" t="s">
        <v>517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482</v>
      </c>
      <c r="G5" s="13" t="s">
        <v>518</v>
      </c>
      <c r="H5" s="13" t="s">
        <v>519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76</v>
      </c>
      <c r="B7" s="14" t="s">
        <v>76</v>
      </c>
      <c r="C7" s="14" t="s">
        <v>76</v>
      </c>
      <c r="D7" s="14" t="s">
        <v>76</v>
      </c>
      <c r="E7" s="14" t="s">
        <v>76</v>
      </c>
      <c r="F7" s="15" t="s">
        <v>76</v>
      </c>
      <c r="G7" s="16" t="s">
        <v>76</v>
      </c>
      <c r="H7" s="16" t="s">
        <v>76</v>
      </c>
    </row>
    <row r="8" customHeight="1" spans="1:1">
      <c r="A8" s="1" t="s">
        <v>520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2"/>
  <sheetViews>
    <sheetView topLeftCell="A7" workbookViewId="0">
      <selection activeCell="B11" sqref="B11"/>
    </sheetView>
  </sheetViews>
  <sheetFormatPr defaultColWidth="9.33333333333333" defaultRowHeight="14.25" customHeight="1" outlineLevelCol="3"/>
  <cols>
    <col min="1" max="1" width="46.1666666666667" style="28" customWidth="1"/>
    <col min="2" max="2" width="50.3333333333333" style="28" customWidth="1"/>
    <col min="3" max="3" width="47.1666666666667" style="28" customWidth="1"/>
    <col min="4" max="4" width="53.8333333333333" style="28" customWidth="1"/>
    <col min="5" max="16384" width="9.33333333333333" style="2" customWidth="1"/>
  </cols>
  <sheetData>
    <row r="1" ht="13.5" customHeight="1" spans="1:4">
      <c r="A1" s="29"/>
      <c r="B1" s="29"/>
      <c r="C1" s="29"/>
      <c r="D1" s="87" t="s">
        <v>10</v>
      </c>
    </row>
    <row r="2" ht="36" customHeight="1" spans="1:4">
      <c r="A2" s="17" t="s">
        <v>11</v>
      </c>
      <c r="B2" s="190"/>
      <c r="C2" s="190"/>
      <c r="D2" s="190"/>
    </row>
    <row r="3" ht="21" customHeight="1" spans="1:4">
      <c r="A3" s="6" t="s">
        <v>12</v>
      </c>
      <c r="B3" s="162"/>
      <c r="C3" s="162"/>
      <c r="D3" s="87" t="s">
        <v>13</v>
      </c>
    </row>
    <row r="4" ht="19.5" customHeight="1" spans="1:4">
      <c r="A4" s="35" t="s">
        <v>14</v>
      </c>
      <c r="B4" s="98"/>
      <c r="C4" s="35" t="s">
        <v>15</v>
      </c>
      <c r="D4" s="98"/>
    </row>
    <row r="5" ht="19.5" customHeight="1" spans="1:4">
      <c r="A5" s="34" t="s">
        <v>16</v>
      </c>
      <c r="B5" s="34" t="s">
        <v>17</v>
      </c>
      <c r="C5" s="34" t="s">
        <v>18</v>
      </c>
      <c r="D5" s="34" t="s">
        <v>17</v>
      </c>
    </row>
    <row r="6" ht="19.5" customHeight="1" spans="1:4">
      <c r="A6" s="38"/>
      <c r="B6" s="38"/>
      <c r="C6" s="38"/>
      <c r="D6" s="38"/>
    </row>
    <row r="7" ht="20.25" customHeight="1" spans="1:4">
      <c r="A7" s="138" t="s">
        <v>19</v>
      </c>
      <c r="B7" s="132">
        <v>1583.644948</v>
      </c>
      <c r="C7" s="138" t="s">
        <v>20</v>
      </c>
      <c r="D7" s="132">
        <v>1486.763141</v>
      </c>
    </row>
    <row r="8" ht="20.25" customHeight="1" spans="1:4">
      <c r="A8" s="138" t="s">
        <v>21</v>
      </c>
      <c r="B8" s="132"/>
      <c r="C8" s="138" t="s">
        <v>22</v>
      </c>
      <c r="D8" s="132"/>
    </row>
    <row r="9" ht="20.25" customHeight="1" spans="1:4">
      <c r="A9" s="138" t="s">
        <v>23</v>
      </c>
      <c r="B9" s="132"/>
      <c r="C9" s="138" t="s">
        <v>24</v>
      </c>
      <c r="D9" s="132"/>
    </row>
    <row r="10" ht="20.25" customHeight="1" spans="1:4">
      <c r="A10" s="138" t="s">
        <v>25</v>
      </c>
      <c r="B10" s="129"/>
      <c r="C10" s="138" t="s">
        <v>26</v>
      </c>
      <c r="D10" s="132"/>
    </row>
    <row r="11" ht="20.25" customHeight="1" spans="1:4">
      <c r="A11" s="138" t="s">
        <v>27</v>
      </c>
      <c r="B11" s="129"/>
      <c r="C11" s="138" t="s">
        <v>28</v>
      </c>
      <c r="D11" s="132"/>
    </row>
    <row r="12" ht="20.25" customHeight="1" spans="1:4">
      <c r="A12" s="138" t="s">
        <v>29</v>
      </c>
      <c r="B12" s="129"/>
      <c r="C12" s="138" t="s">
        <v>30</v>
      </c>
      <c r="D12" s="132"/>
    </row>
    <row r="13" ht="20.25" customHeight="1" spans="1:4">
      <c r="A13" s="138" t="s">
        <v>31</v>
      </c>
      <c r="B13" s="129"/>
      <c r="C13" s="138" t="s">
        <v>32</v>
      </c>
      <c r="D13" s="132"/>
    </row>
    <row r="14" ht="20.25" customHeight="1" spans="1:4">
      <c r="A14" s="191" t="s">
        <v>33</v>
      </c>
      <c r="B14" s="129"/>
      <c r="C14" s="138" t="s">
        <v>34</v>
      </c>
      <c r="D14" s="132">
        <v>65.276412</v>
      </c>
    </row>
    <row r="15" ht="20.25" customHeight="1" spans="1:4">
      <c r="A15" s="191" t="s">
        <v>35</v>
      </c>
      <c r="B15" s="192"/>
      <c r="C15" s="138" t="s">
        <v>36</v>
      </c>
      <c r="D15" s="132">
        <v>29.49352</v>
      </c>
    </row>
    <row r="16" ht="20.25" customHeight="1" spans="1:4">
      <c r="A16" s="120"/>
      <c r="B16" s="120"/>
      <c r="C16" s="138" t="s">
        <v>37</v>
      </c>
      <c r="D16" s="132"/>
    </row>
    <row r="17" ht="20.25" customHeight="1" spans="1:4">
      <c r="A17" s="120"/>
      <c r="B17" s="120"/>
      <c r="C17" s="138" t="s">
        <v>38</v>
      </c>
      <c r="D17" s="132"/>
    </row>
    <row r="18" ht="20.25" customHeight="1" spans="1:4">
      <c r="A18" s="120"/>
      <c r="B18" s="120"/>
      <c r="C18" s="138" t="s">
        <v>39</v>
      </c>
      <c r="D18" s="132"/>
    </row>
    <row r="19" ht="20.25" customHeight="1" spans="1:4">
      <c r="A19" s="120"/>
      <c r="B19" s="120"/>
      <c r="C19" s="138" t="s">
        <v>40</v>
      </c>
      <c r="D19" s="132"/>
    </row>
    <row r="20" ht="20.25" customHeight="1" spans="1:4">
      <c r="A20" s="120"/>
      <c r="B20" s="120"/>
      <c r="C20" s="138" t="s">
        <v>41</v>
      </c>
      <c r="D20" s="132"/>
    </row>
    <row r="21" ht="20.25" customHeight="1" spans="1:4">
      <c r="A21" s="120"/>
      <c r="B21" s="120"/>
      <c r="C21" s="138" t="s">
        <v>42</v>
      </c>
      <c r="D21" s="132"/>
    </row>
    <row r="22" ht="20.25" customHeight="1" spans="1:4">
      <c r="A22" s="120"/>
      <c r="B22" s="120"/>
      <c r="C22" s="138" t="s">
        <v>43</v>
      </c>
      <c r="D22" s="132"/>
    </row>
    <row r="23" ht="20.25" customHeight="1" spans="1:4">
      <c r="A23" s="120"/>
      <c r="B23" s="120"/>
      <c r="C23" s="138" t="s">
        <v>44</v>
      </c>
      <c r="D23" s="132"/>
    </row>
    <row r="24" ht="20.25" customHeight="1" spans="1:4">
      <c r="A24" s="120"/>
      <c r="B24" s="120"/>
      <c r="C24" s="138" t="s">
        <v>45</v>
      </c>
      <c r="D24" s="132"/>
    </row>
    <row r="25" ht="20.25" customHeight="1" spans="1:4">
      <c r="A25" s="120"/>
      <c r="B25" s="120"/>
      <c r="C25" s="138" t="s">
        <v>46</v>
      </c>
      <c r="D25" s="132">
        <v>21.008016</v>
      </c>
    </row>
    <row r="26" ht="20.25" customHeight="1" spans="1:4">
      <c r="A26" s="120"/>
      <c r="B26" s="120"/>
      <c r="C26" s="138" t="s">
        <v>47</v>
      </c>
      <c r="D26" s="132"/>
    </row>
    <row r="27" ht="20.25" customHeight="1" spans="1:4">
      <c r="A27" s="120"/>
      <c r="B27" s="120"/>
      <c r="C27" s="138" t="s">
        <v>48</v>
      </c>
      <c r="D27" s="132"/>
    </row>
    <row r="28" ht="20.25" customHeight="1" spans="1:4">
      <c r="A28" s="120"/>
      <c r="B28" s="120"/>
      <c r="C28" s="138" t="s">
        <v>49</v>
      </c>
      <c r="D28" s="132"/>
    </row>
    <row r="29" ht="20.25" customHeight="1" spans="1:4">
      <c r="A29" s="120"/>
      <c r="B29" s="120"/>
      <c r="C29" s="138" t="s">
        <v>50</v>
      </c>
      <c r="D29" s="132"/>
    </row>
    <row r="30" ht="20.25" customHeight="1" spans="1:4">
      <c r="A30" s="193" t="s">
        <v>51</v>
      </c>
      <c r="B30" s="194">
        <v>1583.644948</v>
      </c>
      <c r="C30" s="166" t="s">
        <v>52</v>
      </c>
      <c r="D30" s="169">
        <v>1602.541089</v>
      </c>
    </row>
    <row r="31" ht="20.25" customHeight="1" spans="1:4">
      <c r="A31" s="191" t="s">
        <v>53</v>
      </c>
      <c r="B31" s="195">
        <v>18.896141</v>
      </c>
      <c r="C31" s="138" t="s">
        <v>54</v>
      </c>
      <c r="D31" s="16" t="s">
        <v>55</v>
      </c>
    </row>
    <row r="32" ht="20.25" customHeight="1" spans="1:4">
      <c r="A32" s="196" t="s">
        <v>56</v>
      </c>
      <c r="B32" s="194">
        <v>1602.541089</v>
      </c>
      <c r="C32" s="166" t="s">
        <v>57</v>
      </c>
      <c r="D32" s="197">
        <v>1602.541089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S9"/>
  <sheetViews>
    <sheetView workbookViewId="0">
      <selection activeCell="O7" sqref="O7"/>
    </sheetView>
  </sheetViews>
  <sheetFormatPr defaultColWidth="9.33333333333333" defaultRowHeight="14.25" customHeight="1"/>
  <cols>
    <col min="1" max="1" width="24.6666666666667" style="28" customWidth="1"/>
    <col min="2" max="2" width="41.1666666666667" style="28" customWidth="1"/>
    <col min="3" max="13" width="14.6666666666667" style="28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8" customWidth="1"/>
    <col min="20" max="16384" width="9.33333333333333" style="2" customWidth="1"/>
  </cols>
  <sheetData>
    <row r="1" customHeight="1" spans="1:19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53"/>
      <c r="O1" s="53"/>
      <c r="P1" s="53"/>
      <c r="Q1" s="53"/>
      <c r="R1" s="82" t="s">
        <v>58</v>
      </c>
      <c r="S1" s="30" t="s">
        <v>58</v>
      </c>
    </row>
    <row r="2" ht="36" customHeight="1" spans="1:19">
      <c r="A2" s="181" t="s">
        <v>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8"/>
      <c r="O2" s="18"/>
      <c r="P2" s="18"/>
      <c r="Q2" s="18"/>
      <c r="R2" s="5"/>
      <c r="S2" s="18"/>
    </row>
    <row r="3" ht="20.25" customHeight="1" spans="1:19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55"/>
      <c r="O3" s="55"/>
      <c r="P3" s="55"/>
      <c r="Q3" s="55"/>
      <c r="R3" s="82" t="s">
        <v>13</v>
      </c>
      <c r="S3" s="33" t="s">
        <v>13</v>
      </c>
    </row>
    <row r="4" ht="18.75" customHeight="1" spans="1:19">
      <c r="A4" s="172" t="s">
        <v>60</v>
      </c>
      <c r="B4" s="182" t="s">
        <v>61</v>
      </c>
      <c r="C4" s="182" t="s">
        <v>62</v>
      </c>
      <c r="D4" s="183" t="s">
        <v>63</v>
      </c>
      <c r="E4" s="184"/>
      <c r="F4" s="184"/>
      <c r="G4" s="184"/>
      <c r="H4" s="184"/>
      <c r="I4" s="184"/>
      <c r="J4" s="184"/>
      <c r="K4" s="184"/>
      <c r="L4" s="184"/>
      <c r="M4" s="187"/>
      <c r="N4" s="183" t="s">
        <v>53</v>
      </c>
      <c r="O4" s="183"/>
      <c r="P4" s="183"/>
      <c r="Q4" s="183"/>
      <c r="R4" s="184"/>
      <c r="S4" s="189"/>
    </row>
    <row r="5" ht="33.75" customHeight="1" spans="1:19">
      <c r="A5" s="173"/>
      <c r="B5" s="185"/>
      <c r="C5" s="185"/>
      <c r="D5" s="185" t="s">
        <v>64</v>
      </c>
      <c r="E5" s="185" t="s">
        <v>65</v>
      </c>
      <c r="F5" s="185" t="s">
        <v>66</v>
      </c>
      <c r="G5" s="185" t="s">
        <v>67</v>
      </c>
      <c r="H5" s="185" t="s">
        <v>68</v>
      </c>
      <c r="I5" s="185" t="s">
        <v>69</v>
      </c>
      <c r="J5" s="185" t="s">
        <v>70</v>
      </c>
      <c r="K5" s="185" t="s">
        <v>71</v>
      </c>
      <c r="L5" s="185" t="s">
        <v>72</v>
      </c>
      <c r="M5" s="185" t="s">
        <v>73</v>
      </c>
      <c r="N5" s="188" t="s">
        <v>64</v>
      </c>
      <c r="O5" s="188" t="s">
        <v>65</v>
      </c>
      <c r="P5" s="188" t="s">
        <v>66</v>
      </c>
      <c r="Q5" s="188" t="s">
        <v>67</v>
      </c>
      <c r="R5" s="185" t="s">
        <v>68</v>
      </c>
      <c r="S5" s="188" t="s">
        <v>74</v>
      </c>
    </row>
    <row r="6" ht="16.5" customHeight="1" spans="1:19">
      <c r="A6" s="186">
        <v>1</v>
      </c>
      <c r="B6" s="117">
        <v>2</v>
      </c>
      <c r="C6" s="117">
        <v>3</v>
      </c>
      <c r="D6" s="117">
        <v>4</v>
      </c>
      <c r="E6" s="186">
        <v>5</v>
      </c>
      <c r="F6" s="117">
        <v>6</v>
      </c>
      <c r="G6" s="117">
        <v>7</v>
      </c>
      <c r="H6" s="186">
        <v>8</v>
      </c>
      <c r="I6" s="117">
        <v>9</v>
      </c>
      <c r="J6" s="117">
        <v>10</v>
      </c>
      <c r="K6" s="186">
        <v>11</v>
      </c>
      <c r="L6" s="117">
        <v>12</v>
      </c>
      <c r="M6" s="117">
        <v>13</v>
      </c>
      <c r="N6" s="127">
        <v>14</v>
      </c>
      <c r="O6" s="127">
        <v>15</v>
      </c>
      <c r="P6" s="127">
        <v>16</v>
      </c>
      <c r="Q6" s="127">
        <v>17</v>
      </c>
      <c r="R6" s="117">
        <v>18</v>
      </c>
      <c r="S6" s="127">
        <v>19</v>
      </c>
    </row>
    <row r="7" ht="16.5" customHeight="1" spans="1:19">
      <c r="A7" s="22" t="s">
        <v>75</v>
      </c>
      <c r="B7" s="22" t="s">
        <v>0</v>
      </c>
      <c r="C7" s="132">
        <v>1602.541089</v>
      </c>
      <c r="D7" s="132">
        <v>1583.644948</v>
      </c>
      <c r="E7" s="129">
        <v>1583.644948</v>
      </c>
      <c r="F7" s="129"/>
      <c r="G7" s="129"/>
      <c r="H7" s="129"/>
      <c r="I7" s="129"/>
      <c r="J7" s="129"/>
      <c r="K7" s="129"/>
      <c r="L7" s="129"/>
      <c r="M7" s="129"/>
      <c r="N7" s="129">
        <v>18.896141</v>
      </c>
      <c r="O7" s="129"/>
      <c r="P7" s="129"/>
      <c r="Q7" s="129" t="s">
        <v>76</v>
      </c>
      <c r="R7" s="129" t="s">
        <v>76</v>
      </c>
      <c r="S7" s="129">
        <v>18.896141</v>
      </c>
    </row>
    <row r="8" ht="16.5" customHeight="1" spans="1:19">
      <c r="A8" s="22" t="s">
        <v>77</v>
      </c>
      <c r="B8" s="22" t="s">
        <v>78</v>
      </c>
      <c r="C8" s="132">
        <v>1602.541089</v>
      </c>
      <c r="D8" s="132">
        <v>1583.644948</v>
      </c>
      <c r="E8" s="129">
        <v>1583.644948</v>
      </c>
      <c r="F8" s="129"/>
      <c r="G8" s="129"/>
      <c r="H8" s="129"/>
      <c r="I8" s="129"/>
      <c r="J8" s="129"/>
      <c r="K8" s="129"/>
      <c r="L8" s="129"/>
      <c r="M8" s="129"/>
      <c r="N8" s="129">
        <v>18.896141</v>
      </c>
      <c r="O8" s="129"/>
      <c r="P8" s="129"/>
      <c r="Q8" s="129"/>
      <c r="R8" s="129"/>
      <c r="S8" s="129">
        <v>18.896141</v>
      </c>
    </row>
    <row r="9" ht="16.5" customHeight="1" spans="1:19">
      <c r="A9" s="25" t="s">
        <v>62</v>
      </c>
      <c r="B9" s="46"/>
      <c r="C9" s="129">
        <v>1602.541089</v>
      </c>
      <c r="D9" s="129">
        <v>1583.644948</v>
      </c>
      <c r="E9" s="129">
        <v>1583.644948</v>
      </c>
      <c r="F9" s="129"/>
      <c r="G9" s="129"/>
      <c r="H9" s="129"/>
      <c r="I9" s="129"/>
      <c r="J9" s="129"/>
      <c r="K9" s="129"/>
      <c r="L9" s="129"/>
      <c r="M9" s="129"/>
      <c r="N9" s="129">
        <v>18.896141</v>
      </c>
      <c r="O9" s="129"/>
      <c r="P9" s="129"/>
      <c r="Q9" s="46" t="s">
        <v>76</v>
      </c>
      <c r="R9" s="46" t="s">
        <v>76</v>
      </c>
      <c r="S9" s="129">
        <v>18.896141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26"/>
  <sheetViews>
    <sheetView tabSelected="1" workbookViewId="0">
      <selection activeCell="B13" sqref="B13"/>
    </sheetView>
  </sheetViews>
  <sheetFormatPr defaultColWidth="10.6666666666667" defaultRowHeight="14.25" customHeight="1"/>
  <cols>
    <col min="1" max="1" width="16.6666666666667" style="28" customWidth="1"/>
    <col min="2" max="2" width="44" style="28" customWidth="1"/>
    <col min="3" max="5" width="22" style="28" customWidth="1"/>
    <col min="6" max="6" width="24.8333333333333" style="28" customWidth="1"/>
    <col min="7" max="7" width="22" style="28" customWidth="1"/>
    <col min="8" max="8" width="10.6666666666667" style="28" customWidth="1"/>
    <col min="9" max="13" width="22" style="28" customWidth="1"/>
    <col min="14" max="16384" width="10.6666666666667" style="28" customWidth="1"/>
  </cols>
  <sheetData>
    <row r="1" ht="15.7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" t="s">
        <v>79</v>
      </c>
    </row>
    <row r="2" ht="28.5" customHeight="1" spans="1:13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0" t="s">
        <v>12</v>
      </c>
      <c r="B3" s="171"/>
      <c r="C3" s="32"/>
      <c r="D3" s="32"/>
      <c r="E3" s="32"/>
      <c r="F3" s="85"/>
      <c r="G3" s="32"/>
      <c r="H3" s="85"/>
      <c r="I3" s="32"/>
      <c r="J3" s="32"/>
      <c r="K3" s="85"/>
      <c r="L3" s="85"/>
      <c r="M3" s="3" t="s">
        <v>13</v>
      </c>
    </row>
    <row r="4" customHeight="1" spans="1:13">
      <c r="A4" s="114" t="s">
        <v>81</v>
      </c>
      <c r="B4" s="114" t="s">
        <v>82</v>
      </c>
      <c r="C4" s="96" t="s">
        <v>62</v>
      </c>
      <c r="D4" s="96" t="s">
        <v>83</v>
      </c>
      <c r="E4" s="96" t="s">
        <v>84</v>
      </c>
      <c r="F4" s="172" t="s">
        <v>66</v>
      </c>
      <c r="G4" s="114" t="s">
        <v>85</v>
      </c>
      <c r="H4" s="35" t="s">
        <v>74</v>
      </c>
      <c r="I4" s="76" t="s">
        <v>86</v>
      </c>
      <c r="J4" s="76" t="s">
        <v>87</v>
      </c>
      <c r="K4" s="76" t="s">
        <v>88</v>
      </c>
      <c r="L4" s="76" t="s">
        <v>89</v>
      </c>
      <c r="M4" s="143" t="s">
        <v>90</v>
      </c>
    </row>
    <row r="5" ht="32.25" customHeight="1" spans="1:13">
      <c r="A5" s="12" t="s">
        <v>81</v>
      </c>
      <c r="B5" s="12" t="s">
        <v>82</v>
      </c>
      <c r="C5" s="38" t="s">
        <v>62</v>
      </c>
      <c r="D5" s="38" t="s">
        <v>83</v>
      </c>
      <c r="E5" s="38" t="s">
        <v>84</v>
      </c>
      <c r="F5" s="173" t="s">
        <v>66</v>
      </c>
      <c r="G5" s="12" t="s">
        <v>85</v>
      </c>
      <c r="H5" s="43" t="s">
        <v>64</v>
      </c>
      <c r="I5" s="13" t="s">
        <v>86</v>
      </c>
      <c r="J5" s="13" t="s">
        <v>87</v>
      </c>
      <c r="K5" s="13" t="s">
        <v>88</v>
      </c>
      <c r="L5" s="13" t="s">
        <v>89</v>
      </c>
      <c r="M5" s="13" t="s">
        <v>90</v>
      </c>
    </row>
    <row r="6" ht="16.5" customHeight="1" spans="1:13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</row>
    <row r="7" ht="20.25" customHeight="1" spans="1:13">
      <c r="A7" s="174" t="s">
        <v>91</v>
      </c>
      <c r="B7" s="174" t="s">
        <v>92</v>
      </c>
      <c r="C7" s="132">
        <v>1486.763141</v>
      </c>
      <c r="D7" s="132">
        <v>274.2617</v>
      </c>
      <c r="E7" s="132">
        <v>1193.6053</v>
      </c>
      <c r="F7" s="129"/>
      <c r="G7" s="132"/>
      <c r="H7" s="132">
        <v>18.896141</v>
      </c>
      <c r="I7" s="132"/>
      <c r="J7" s="132"/>
      <c r="K7" s="129"/>
      <c r="L7" s="132"/>
      <c r="M7" s="132">
        <v>18.896141</v>
      </c>
    </row>
    <row r="8" ht="20.25" customHeight="1" spans="1:13">
      <c r="A8" s="175" t="s">
        <v>93</v>
      </c>
      <c r="B8" s="175" t="s">
        <v>94</v>
      </c>
      <c r="C8" s="176">
        <v>1486.763141</v>
      </c>
      <c r="D8" s="132">
        <v>274.2617</v>
      </c>
      <c r="E8" s="132">
        <v>1193.6053</v>
      </c>
      <c r="F8" s="129"/>
      <c r="G8" s="132"/>
      <c r="H8" s="132">
        <v>18.896141</v>
      </c>
      <c r="I8" s="132"/>
      <c r="J8" s="132"/>
      <c r="K8" s="129"/>
      <c r="L8" s="132"/>
      <c r="M8" s="132">
        <v>18.896141</v>
      </c>
    </row>
    <row r="9" ht="20.25" customHeight="1" spans="1:13">
      <c r="A9" s="64" t="s">
        <v>95</v>
      </c>
      <c r="B9" s="64" t="s">
        <v>96</v>
      </c>
      <c r="C9" s="132">
        <v>486.763141</v>
      </c>
      <c r="D9" s="132">
        <v>274.2617</v>
      </c>
      <c r="E9" s="132">
        <v>193.6053</v>
      </c>
      <c r="F9" s="129"/>
      <c r="G9" s="132"/>
      <c r="H9" s="132">
        <v>18.896141</v>
      </c>
      <c r="I9" s="132"/>
      <c r="J9" s="132"/>
      <c r="K9" s="129"/>
      <c r="L9" s="132"/>
      <c r="M9" s="132">
        <v>18.896141</v>
      </c>
    </row>
    <row r="10" ht="20.25" customHeight="1" spans="1:13">
      <c r="A10" s="22" t="s">
        <v>97</v>
      </c>
      <c r="B10" s="22" t="s">
        <v>98</v>
      </c>
      <c r="C10" s="132">
        <v>1000</v>
      </c>
      <c r="D10" s="132"/>
      <c r="E10" s="132">
        <v>1000</v>
      </c>
      <c r="F10" s="129"/>
      <c r="G10" s="132"/>
      <c r="H10" s="132"/>
      <c r="I10" s="132"/>
      <c r="J10" s="132"/>
      <c r="K10" s="129"/>
      <c r="L10" s="132"/>
      <c r="M10" s="132"/>
    </row>
    <row r="11" ht="20.25" customHeight="1" spans="1:13">
      <c r="A11" s="22" t="s">
        <v>99</v>
      </c>
      <c r="B11" s="22" t="s">
        <v>100</v>
      </c>
      <c r="C11" s="132">
        <v>65.276412</v>
      </c>
      <c r="D11" s="132">
        <v>65.276412</v>
      </c>
      <c r="E11" s="132"/>
      <c r="F11" s="129"/>
      <c r="G11" s="132"/>
      <c r="H11" s="132"/>
      <c r="I11" s="132"/>
      <c r="J11" s="132"/>
      <c r="K11" s="129"/>
      <c r="L11" s="132"/>
      <c r="M11" s="132"/>
    </row>
    <row r="12" ht="20.25" customHeight="1" spans="1:13">
      <c r="A12" s="22" t="s">
        <v>101</v>
      </c>
      <c r="B12" s="22" t="s">
        <v>102</v>
      </c>
      <c r="C12" s="132">
        <v>64.845724</v>
      </c>
      <c r="D12" s="132">
        <v>64.845724</v>
      </c>
      <c r="E12" s="132"/>
      <c r="F12" s="129"/>
      <c r="G12" s="132"/>
      <c r="H12" s="132"/>
      <c r="I12" s="132"/>
      <c r="J12" s="132"/>
      <c r="K12" s="129"/>
      <c r="L12" s="132"/>
      <c r="M12" s="132"/>
    </row>
    <row r="13" ht="20.25" customHeight="1" spans="1:13">
      <c r="A13" s="22" t="s">
        <v>103</v>
      </c>
      <c r="B13" s="22" t="s">
        <v>104</v>
      </c>
      <c r="C13" s="132">
        <v>37.544508</v>
      </c>
      <c r="D13" s="132">
        <v>37.544508</v>
      </c>
      <c r="E13" s="132"/>
      <c r="F13" s="129"/>
      <c r="G13" s="132"/>
      <c r="H13" s="132"/>
      <c r="I13" s="132"/>
      <c r="J13" s="132"/>
      <c r="K13" s="129"/>
      <c r="L13" s="132"/>
      <c r="M13" s="132"/>
    </row>
    <row r="14" ht="20.25" customHeight="1" spans="1:13">
      <c r="A14" s="22" t="s">
        <v>105</v>
      </c>
      <c r="B14" s="22" t="s">
        <v>106</v>
      </c>
      <c r="C14" s="132">
        <v>27.301216</v>
      </c>
      <c r="D14" s="132">
        <v>27.301216</v>
      </c>
      <c r="E14" s="132"/>
      <c r="F14" s="129"/>
      <c r="G14" s="132"/>
      <c r="H14" s="132"/>
      <c r="I14" s="132"/>
      <c r="J14" s="132"/>
      <c r="K14" s="129"/>
      <c r="L14" s="132"/>
      <c r="M14" s="132"/>
    </row>
    <row r="15" ht="20.25" customHeight="1" spans="1:13">
      <c r="A15" s="22" t="s">
        <v>107</v>
      </c>
      <c r="B15" s="22" t="s">
        <v>108</v>
      </c>
      <c r="C15" s="132">
        <v>0.430688</v>
      </c>
      <c r="D15" s="132">
        <v>0.430688</v>
      </c>
      <c r="E15" s="132"/>
      <c r="F15" s="129"/>
      <c r="G15" s="132"/>
      <c r="H15" s="132"/>
      <c r="I15" s="132"/>
      <c r="J15" s="132"/>
      <c r="K15" s="129"/>
      <c r="L15" s="132"/>
      <c r="M15" s="132"/>
    </row>
    <row r="16" ht="20.25" customHeight="1" spans="1:13">
      <c r="A16" s="22" t="s">
        <v>109</v>
      </c>
      <c r="B16" s="22" t="s">
        <v>110</v>
      </c>
      <c r="C16" s="132">
        <v>0.430688</v>
      </c>
      <c r="D16" s="132">
        <v>0.430688</v>
      </c>
      <c r="E16" s="132"/>
      <c r="F16" s="129"/>
      <c r="G16" s="132"/>
      <c r="H16" s="132"/>
      <c r="I16" s="132"/>
      <c r="J16" s="132"/>
      <c r="K16" s="129"/>
      <c r="L16" s="132"/>
      <c r="M16" s="132"/>
    </row>
    <row r="17" ht="20.25" customHeight="1" spans="1:13">
      <c r="A17" s="22" t="s">
        <v>111</v>
      </c>
      <c r="B17" s="22" t="s">
        <v>112</v>
      </c>
      <c r="C17" s="132">
        <v>29.49352</v>
      </c>
      <c r="D17" s="132">
        <v>29.49352</v>
      </c>
      <c r="E17" s="132"/>
      <c r="F17" s="129"/>
      <c r="G17" s="132"/>
      <c r="H17" s="132"/>
      <c r="I17" s="132"/>
      <c r="J17" s="132"/>
      <c r="K17" s="129"/>
      <c r="L17" s="132"/>
      <c r="M17" s="132"/>
    </row>
    <row r="18" ht="20.25" customHeight="1" spans="1:13">
      <c r="A18" s="22" t="s">
        <v>113</v>
      </c>
      <c r="B18" s="22" t="s">
        <v>114</v>
      </c>
      <c r="C18" s="132">
        <v>29.49352</v>
      </c>
      <c r="D18" s="132">
        <v>29.49352</v>
      </c>
      <c r="E18" s="132"/>
      <c r="F18" s="129"/>
      <c r="G18" s="132"/>
      <c r="H18" s="132"/>
      <c r="I18" s="132"/>
      <c r="J18" s="132"/>
      <c r="K18" s="129"/>
      <c r="L18" s="132"/>
      <c r="M18" s="132"/>
    </row>
    <row r="19" ht="20.25" customHeight="1" spans="1:13">
      <c r="A19" s="22" t="s">
        <v>115</v>
      </c>
      <c r="B19" s="22" t="s">
        <v>116</v>
      </c>
      <c r="C19" s="132">
        <v>13.975794</v>
      </c>
      <c r="D19" s="132">
        <v>13.975794</v>
      </c>
      <c r="E19" s="132"/>
      <c r="F19" s="129"/>
      <c r="G19" s="132"/>
      <c r="H19" s="132"/>
      <c r="I19" s="132"/>
      <c r="J19" s="132"/>
      <c r="K19" s="129"/>
      <c r="L19" s="132"/>
      <c r="M19" s="132"/>
    </row>
    <row r="20" ht="20.25" customHeight="1" spans="1:13">
      <c r="A20" s="22" t="s">
        <v>117</v>
      </c>
      <c r="B20" s="22" t="s">
        <v>118</v>
      </c>
      <c r="C20" s="132">
        <v>2.301789</v>
      </c>
      <c r="D20" s="132">
        <v>2.301789</v>
      </c>
      <c r="E20" s="132"/>
      <c r="F20" s="129"/>
      <c r="G20" s="132"/>
      <c r="H20" s="132"/>
      <c r="I20" s="132"/>
      <c r="J20" s="132"/>
      <c r="K20" s="129"/>
      <c r="L20" s="132"/>
      <c r="M20" s="132"/>
    </row>
    <row r="21" ht="20.25" customHeight="1" spans="1:13">
      <c r="A21" s="22" t="s">
        <v>119</v>
      </c>
      <c r="B21" s="22" t="s">
        <v>120</v>
      </c>
      <c r="C21" s="132">
        <v>12.260395</v>
      </c>
      <c r="D21" s="132">
        <v>12.260395</v>
      </c>
      <c r="E21" s="132"/>
      <c r="F21" s="129"/>
      <c r="G21" s="132"/>
      <c r="H21" s="132"/>
      <c r="I21" s="132"/>
      <c r="J21" s="132"/>
      <c r="K21" s="129"/>
      <c r="L21" s="132"/>
      <c r="M21" s="132"/>
    </row>
    <row r="22" ht="20.25" customHeight="1" spans="1:13">
      <c r="A22" s="22" t="s">
        <v>121</v>
      </c>
      <c r="B22" s="22" t="s">
        <v>122</v>
      </c>
      <c r="C22" s="132">
        <v>0.955542</v>
      </c>
      <c r="D22" s="132">
        <v>0.955542</v>
      </c>
      <c r="E22" s="132"/>
      <c r="F22" s="129"/>
      <c r="G22" s="132"/>
      <c r="H22" s="132"/>
      <c r="I22" s="132"/>
      <c r="J22" s="132"/>
      <c r="K22" s="129"/>
      <c r="L22" s="132"/>
      <c r="M22" s="132"/>
    </row>
    <row r="23" ht="20.25" customHeight="1" spans="1:13">
      <c r="A23" s="22" t="s">
        <v>123</v>
      </c>
      <c r="B23" s="22" t="s">
        <v>124</v>
      </c>
      <c r="C23" s="132">
        <v>21.008016</v>
      </c>
      <c r="D23" s="132">
        <v>21.008016</v>
      </c>
      <c r="E23" s="132"/>
      <c r="F23" s="129"/>
      <c r="G23" s="132"/>
      <c r="H23" s="132"/>
      <c r="I23" s="132"/>
      <c r="J23" s="132"/>
      <c r="K23" s="129"/>
      <c r="L23" s="132"/>
      <c r="M23" s="132"/>
    </row>
    <row r="24" ht="20.25" customHeight="1" spans="1:13">
      <c r="A24" s="22" t="s">
        <v>125</v>
      </c>
      <c r="B24" s="22" t="s">
        <v>126</v>
      </c>
      <c r="C24" s="132">
        <v>21.008016</v>
      </c>
      <c r="D24" s="132">
        <v>21.008016</v>
      </c>
      <c r="E24" s="132"/>
      <c r="F24" s="129"/>
      <c r="G24" s="132"/>
      <c r="H24" s="132"/>
      <c r="I24" s="132"/>
      <c r="J24" s="132"/>
      <c r="K24" s="129"/>
      <c r="L24" s="132"/>
      <c r="M24" s="132"/>
    </row>
    <row r="25" ht="20.25" customHeight="1" spans="1:13">
      <c r="A25" s="174" t="s">
        <v>127</v>
      </c>
      <c r="B25" s="174" t="s">
        <v>128</v>
      </c>
      <c r="C25" s="177">
        <v>21.008016</v>
      </c>
      <c r="D25" s="177">
        <v>21.008016</v>
      </c>
      <c r="E25" s="177"/>
      <c r="F25" s="178"/>
      <c r="G25" s="177"/>
      <c r="H25" s="177"/>
      <c r="I25" s="177"/>
      <c r="J25" s="177"/>
      <c r="K25" s="178"/>
      <c r="L25" s="177"/>
      <c r="M25" s="177"/>
    </row>
    <row r="26" customHeight="1" spans="1:13">
      <c r="A26" s="179" t="s">
        <v>62</v>
      </c>
      <c r="B26" s="179"/>
      <c r="C26" s="180">
        <f>C7+C11+C17+C23</f>
        <v>1602.541089</v>
      </c>
      <c r="D26" s="180">
        <f>D7+D11+D17+D23</f>
        <v>390.039648</v>
      </c>
      <c r="E26" s="180">
        <f>E7</f>
        <v>1193.6053</v>
      </c>
      <c r="F26" s="180"/>
      <c r="G26" s="180"/>
      <c r="H26" s="180">
        <f>H7</f>
        <v>18.896141</v>
      </c>
      <c r="I26" s="180"/>
      <c r="J26" s="180"/>
      <c r="K26" s="180"/>
      <c r="L26" s="180"/>
      <c r="M26" s="180">
        <f>M7</f>
        <v>18.896141</v>
      </c>
    </row>
  </sheetData>
  <mergeCells count="10">
    <mergeCell ref="A2:M2"/>
    <mergeCell ref="A3:J3"/>
    <mergeCell ref="H4:M4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2"/>
  <sheetViews>
    <sheetView workbookViewId="0">
      <selection activeCell="D33" sqref="D33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60"/>
      <c r="B1" s="160"/>
      <c r="C1" s="160"/>
      <c r="D1" s="3" t="s">
        <v>129</v>
      </c>
    </row>
    <row r="2" ht="31.5" customHeight="1" spans="1:4">
      <c r="A2" s="17" t="s">
        <v>130</v>
      </c>
      <c r="B2" s="161"/>
      <c r="C2" s="161"/>
      <c r="D2" s="161"/>
    </row>
    <row r="3" ht="17.25" customHeight="1" spans="1:4">
      <c r="A3" s="95" t="s">
        <v>12</v>
      </c>
      <c r="B3" s="162"/>
      <c r="C3" s="162"/>
      <c r="D3" s="87" t="s">
        <v>13</v>
      </c>
    </row>
    <row r="4" ht="19.5" customHeight="1" spans="1:4">
      <c r="A4" s="35" t="s">
        <v>14</v>
      </c>
      <c r="B4" s="98"/>
      <c r="C4" s="35" t="s">
        <v>15</v>
      </c>
      <c r="D4" s="98"/>
    </row>
    <row r="5" ht="21.75" customHeight="1" spans="1:4">
      <c r="A5" s="34" t="s">
        <v>16</v>
      </c>
      <c r="B5" s="96" t="s">
        <v>17</v>
      </c>
      <c r="C5" s="34" t="s">
        <v>131</v>
      </c>
      <c r="D5" s="96" t="s">
        <v>17</v>
      </c>
    </row>
    <row r="6" ht="17.25" customHeight="1" spans="1:4">
      <c r="A6" s="38"/>
      <c r="B6" s="12"/>
      <c r="C6" s="38"/>
      <c r="D6" s="12"/>
    </row>
    <row r="7" ht="17.25" customHeight="1" spans="1:4">
      <c r="A7" s="163" t="s">
        <v>132</v>
      </c>
      <c r="B7" s="132">
        <v>1583.644948</v>
      </c>
      <c r="C7" s="164" t="s">
        <v>133</v>
      </c>
      <c r="D7" s="129">
        <f>D8+D15+D16+D26</f>
        <v>1583.644948</v>
      </c>
    </row>
    <row r="8" ht="17.25" customHeight="1" spans="1:4">
      <c r="A8" s="23" t="s">
        <v>134</v>
      </c>
      <c r="B8" s="132">
        <v>1583.644948</v>
      </c>
      <c r="C8" s="164" t="s">
        <v>135</v>
      </c>
      <c r="D8" s="129">
        <v>1467.867</v>
      </c>
    </row>
    <row r="9" ht="17.25" customHeight="1" spans="1:4">
      <c r="A9" s="23" t="s">
        <v>136</v>
      </c>
      <c r="B9" s="132">
        <v>1583.644948</v>
      </c>
      <c r="C9" s="164" t="s">
        <v>137</v>
      </c>
      <c r="D9" s="129"/>
    </row>
    <row r="10" ht="17.25" customHeight="1" spans="1:4">
      <c r="A10" s="23" t="s">
        <v>138</v>
      </c>
      <c r="B10" s="132"/>
      <c r="C10" s="164" t="s">
        <v>139</v>
      </c>
      <c r="D10" s="129"/>
    </row>
    <row r="11" ht="17.25" customHeight="1" spans="1:4">
      <c r="A11" s="23" t="s">
        <v>140</v>
      </c>
      <c r="B11" s="132"/>
      <c r="C11" s="164" t="s">
        <v>141</v>
      </c>
      <c r="D11" s="129"/>
    </row>
    <row r="12" ht="17.25" customHeight="1" spans="1:4">
      <c r="A12" s="23" t="s">
        <v>142</v>
      </c>
      <c r="B12" s="132"/>
      <c r="C12" s="164" t="s">
        <v>143</v>
      </c>
      <c r="D12" s="129"/>
    </row>
    <row r="13" ht="17.25" customHeight="1" spans="1:4">
      <c r="A13" s="23" t="s">
        <v>144</v>
      </c>
      <c r="B13" s="129"/>
      <c r="C13" s="164" t="s">
        <v>145</v>
      </c>
      <c r="D13" s="129"/>
    </row>
    <row r="14" ht="17.25" customHeight="1" spans="1:4">
      <c r="A14" s="163" t="s">
        <v>146</v>
      </c>
      <c r="B14" s="16" t="s">
        <v>147</v>
      </c>
      <c r="C14" s="164" t="s">
        <v>148</v>
      </c>
      <c r="D14" s="129"/>
    </row>
    <row r="15" ht="17.25" customHeight="1" spans="1:4">
      <c r="A15" s="23" t="s">
        <v>149</v>
      </c>
      <c r="B15" s="129"/>
      <c r="C15" s="164" t="s">
        <v>150</v>
      </c>
      <c r="D15" s="129">
        <v>65.276412</v>
      </c>
    </row>
    <row r="16" ht="17.25" customHeight="1" spans="1:4">
      <c r="A16" s="23" t="s">
        <v>151</v>
      </c>
      <c r="B16" s="129"/>
      <c r="C16" s="164" t="s">
        <v>152</v>
      </c>
      <c r="D16" s="129">
        <v>29.49352</v>
      </c>
    </row>
    <row r="17" ht="17.25" customHeight="1" spans="1:4">
      <c r="A17" s="23" t="s">
        <v>153</v>
      </c>
      <c r="B17" s="129"/>
      <c r="C17" s="164" t="s">
        <v>154</v>
      </c>
      <c r="D17" s="129"/>
    </row>
    <row r="18" ht="17.25" customHeight="1" spans="1:4">
      <c r="A18" s="23" t="s">
        <v>134</v>
      </c>
      <c r="B18" s="132"/>
      <c r="C18" s="164" t="s">
        <v>155</v>
      </c>
      <c r="D18" s="129"/>
    </row>
    <row r="19" ht="17.25" customHeight="1" spans="1:4">
      <c r="A19" s="138" t="s">
        <v>149</v>
      </c>
      <c r="B19" s="132"/>
      <c r="C19" s="164" t="s">
        <v>156</v>
      </c>
      <c r="D19" s="129"/>
    </row>
    <row r="20" ht="17.25" customHeight="1" spans="1:4">
      <c r="A20" s="164" t="s">
        <v>151</v>
      </c>
      <c r="B20" s="16"/>
      <c r="C20" s="164" t="s">
        <v>157</v>
      </c>
      <c r="D20" s="129"/>
    </row>
    <row r="21" ht="17.25" customHeight="1" spans="1:4">
      <c r="A21" s="164"/>
      <c r="B21" s="132"/>
      <c r="C21" s="164" t="s">
        <v>158</v>
      </c>
      <c r="D21" s="129"/>
    </row>
    <row r="22" ht="17.25" customHeight="1" spans="1:4">
      <c r="A22" s="165"/>
      <c r="B22" s="165"/>
      <c r="C22" s="164" t="s">
        <v>159</v>
      </c>
      <c r="D22" s="129"/>
    </row>
    <row r="23" ht="17.25" customHeight="1" spans="1:4">
      <c r="A23" s="165"/>
      <c r="B23" s="165"/>
      <c r="C23" s="164" t="s">
        <v>160</v>
      </c>
      <c r="D23" s="129"/>
    </row>
    <row r="24" ht="17.25" customHeight="1" spans="1:4">
      <c r="A24" s="165"/>
      <c r="B24" s="165"/>
      <c r="C24" s="164" t="s">
        <v>161</v>
      </c>
      <c r="D24" s="129"/>
    </row>
    <row r="25" ht="17.25" customHeight="1" spans="1:4">
      <c r="A25" s="165"/>
      <c r="B25" s="165"/>
      <c r="C25" s="164" t="s">
        <v>162</v>
      </c>
      <c r="D25" s="129"/>
    </row>
    <row r="26" ht="17.25" customHeight="1" spans="1:4">
      <c r="A26" s="165"/>
      <c r="B26" s="165"/>
      <c r="C26" s="164" t="s">
        <v>163</v>
      </c>
      <c r="D26" s="129">
        <v>21.008016</v>
      </c>
    </row>
    <row r="27" ht="17.25" customHeight="1" spans="1:4">
      <c r="A27" s="165"/>
      <c r="B27" s="165"/>
      <c r="C27" s="164" t="s">
        <v>164</v>
      </c>
      <c r="D27" s="129"/>
    </row>
    <row r="28" ht="17.25" customHeight="1" spans="1:4">
      <c r="A28" s="165"/>
      <c r="B28" s="165"/>
      <c r="C28" s="164" t="s">
        <v>165</v>
      </c>
      <c r="D28" s="129"/>
    </row>
    <row r="29" ht="17.25" customHeight="1" spans="1:4">
      <c r="A29" s="165"/>
      <c r="B29" s="165"/>
      <c r="C29" s="164" t="s">
        <v>166</v>
      </c>
      <c r="D29" s="129"/>
    </row>
    <row r="30" ht="17.25" customHeight="1" spans="1:4">
      <c r="A30" s="165"/>
      <c r="B30" s="165"/>
      <c r="C30" s="164" t="s">
        <v>167</v>
      </c>
      <c r="D30" s="129"/>
    </row>
    <row r="31" customHeight="1" spans="1:4">
      <c r="A31" s="166"/>
      <c r="B31" s="167"/>
      <c r="C31" s="138" t="s">
        <v>168</v>
      </c>
      <c r="D31" s="167"/>
    </row>
    <row r="32" ht="17.25" customHeight="1" spans="1:4">
      <c r="A32" s="168" t="s">
        <v>169</v>
      </c>
      <c r="B32" s="169">
        <f>B7+B17</f>
        <v>1583.644948</v>
      </c>
      <c r="C32" s="166" t="s">
        <v>57</v>
      </c>
      <c r="D32" s="169">
        <f>D7+D31</f>
        <v>1583.644948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6"/>
  <sheetViews>
    <sheetView workbookViewId="0">
      <selection activeCell="C7" sqref="C7"/>
    </sheetView>
  </sheetViews>
  <sheetFormatPr defaultColWidth="10.6666666666667" defaultRowHeight="14.25" customHeight="1" outlineLevelCol="6"/>
  <cols>
    <col min="1" max="1" width="23.5" style="88" customWidth="1"/>
    <col min="2" max="2" width="51.3333333333333" style="88" customWidth="1"/>
    <col min="3" max="3" width="28.3333333333333" style="28" customWidth="1"/>
    <col min="4" max="4" width="19.3333333333333" style="28" customWidth="1"/>
    <col min="5" max="7" width="28.3333333333333" style="28" customWidth="1"/>
    <col min="8" max="16384" width="10.6666666666667" style="28" customWidth="1"/>
  </cols>
  <sheetData>
    <row r="1" customHeight="1" spans="6:7">
      <c r="F1" s="49"/>
      <c r="G1" s="3" t="s">
        <v>170</v>
      </c>
    </row>
    <row r="2" ht="39" customHeight="1" spans="1:7">
      <c r="A2" s="94" t="s">
        <v>171</v>
      </c>
      <c r="B2" s="94"/>
      <c r="C2" s="94"/>
      <c r="D2" s="94"/>
      <c r="E2" s="94"/>
      <c r="F2" s="94"/>
      <c r="G2" s="94"/>
    </row>
    <row r="3" ht="18" customHeight="1" spans="1:7">
      <c r="A3" s="95" t="s">
        <v>12</v>
      </c>
      <c r="F3" s="91"/>
      <c r="G3" s="87" t="s">
        <v>13</v>
      </c>
    </row>
    <row r="4" ht="20.25" customHeight="1" spans="1:7">
      <c r="A4" s="155" t="s">
        <v>172</v>
      </c>
      <c r="B4" s="156"/>
      <c r="C4" s="96" t="s">
        <v>62</v>
      </c>
      <c r="D4" s="136" t="s">
        <v>83</v>
      </c>
      <c r="E4" s="36"/>
      <c r="F4" s="98"/>
      <c r="G4" s="125" t="s">
        <v>84</v>
      </c>
    </row>
    <row r="5" ht="20.25" customHeight="1" spans="1:7">
      <c r="A5" s="157" t="s">
        <v>81</v>
      </c>
      <c r="B5" s="157" t="s">
        <v>82</v>
      </c>
      <c r="C5" s="38"/>
      <c r="D5" s="43" t="s">
        <v>64</v>
      </c>
      <c r="E5" s="43" t="s">
        <v>173</v>
      </c>
      <c r="F5" s="43" t="s">
        <v>174</v>
      </c>
      <c r="G5" s="86"/>
    </row>
    <row r="6" ht="13.5" customHeight="1" spans="1:7">
      <c r="A6" s="157" t="s">
        <v>175</v>
      </c>
      <c r="B6" s="157" t="s">
        <v>176</v>
      </c>
      <c r="C6" s="157" t="s">
        <v>177</v>
      </c>
      <c r="D6" s="43"/>
      <c r="E6" s="157" t="s">
        <v>178</v>
      </c>
      <c r="F6" s="157" t="s">
        <v>179</v>
      </c>
      <c r="G6" s="157" t="s">
        <v>180</v>
      </c>
    </row>
    <row r="7" ht="18" customHeight="1" spans="1:7">
      <c r="A7" s="22" t="s">
        <v>91</v>
      </c>
      <c r="B7" s="22" t="s">
        <v>92</v>
      </c>
      <c r="C7" s="131">
        <v>1467.867</v>
      </c>
      <c r="D7" s="131">
        <v>274.2617</v>
      </c>
      <c r="E7" s="131">
        <v>245.861894</v>
      </c>
      <c r="F7" s="131">
        <v>28.399806</v>
      </c>
      <c r="G7" s="131">
        <v>1193.6053</v>
      </c>
    </row>
    <row r="8" ht="18" customHeight="1" spans="1:7">
      <c r="A8" s="22" t="s">
        <v>93</v>
      </c>
      <c r="B8" s="22" t="s">
        <v>94</v>
      </c>
      <c r="C8" s="131">
        <v>1467.867</v>
      </c>
      <c r="D8" s="131">
        <v>274.2617</v>
      </c>
      <c r="E8" s="131">
        <v>245.861894</v>
      </c>
      <c r="F8" s="131">
        <v>28.399806</v>
      </c>
      <c r="G8" s="131">
        <v>1193.6053</v>
      </c>
    </row>
    <row r="9" ht="18" customHeight="1" spans="1:7">
      <c r="A9" s="22" t="s">
        <v>95</v>
      </c>
      <c r="B9" s="22" t="s">
        <v>96</v>
      </c>
      <c r="C9" s="131">
        <v>467.867</v>
      </c>
      <c r="D9" s="131">
        <v>274.2617</v>
      </c>
      <c r="E9" s="131">
        <v>245.861894</v>
      </c>
      <c r="F9" s="131">
        <v>28.399806</v>
      </c>
      <c r="G9" s="131">
        <v>193.6053</v>
      </c>
    </row>
    <row r="10" ht="18" customHeight="1" spans="1:7">
      <c r="A10" s="22" t="s">
        <v>97</v>
      </c>
      <c r="B10" s="22" t="s">
        <v>98</v>
      </c>
      <c r="C10" s="131">
        <v>1000</v>
      </c>
      <c r="D10" s="131"/>
      <c r="E10" s="131"/>
      <c r="F10" s="131"/>
      <c r="G10" s="131">
        <v>1000</v>
      </c>
    </row>
    <row r="11" ht="18" customHeight="1" spans="1:7">
      <c r="A11" s="22" t="s">
        <v>99</v>
      </c>
      <c r="B11" s="22" t="s">
        <v>100</v>
      </c>
      <c r="C11" s="131">
        <v>65.276412</v>
      </c>
      <c r="D11" s="131">
        <v>65.276412</v>
      </c>
      <c r="E11" s="131">
        <v>64.316412</v>
      </c>
      <c r="F11" s="131">
        <v>0.96</v>
      </c>
      <c r="G11" s="131"/>
    </row>
    <row r="12" ht="18" customHeight="1" spans="1:7">
      <c r="A12" s="22" t="s">
        <v>101</v>
      </c>
      <c r="B12" s="22" t="s">
        <v>102</v>
      </c>
      <c r="C12" s="131">
        <v>64.845724</v>
      </c>
      <c r="D12" s="131">
        <v>64.845724</v>
      </c>
      <c r="E12" s="131">
        <v>63.885724</v>
      </c>
      <c r="F12" s="131">
        <v>0.96</v>
      </c>
      <c r="G12" s="131"/>
    </row>
    <row r="13" ht="18" customHeight="1" spans="1:7">
      <c r="A13" s="22" t="s">
        <v>103</v>
      </c>
      <c r="B13" s="22" t="s">
        <v>104</v>
      </c>
      <c r="C13" s="131">
        <v>37.544508</v>
      </c>
      <c r="D13" s="131">
        <v>37.544508</v>
      </c>
      <c r="E13" s="131">
        <v>36.584508</v>
      </c>
      <c r="F13" s="131">
        <v>0.96</v>
      </c>
      <c r="G13" s="131"/>
    </row>
    <row r="14" ht="18" customHeight="1" spans="1:7">
      <c r="A14" s="22" t="s">
        <v>105</v>
      </c>
      <c r="B14" s="22" t="s">
        <v>106</v>
      </c>
      <c r="C14" s="131">
        <v>27.301216</v>
      </c>
      <c r="D14" s="131">
        <v>27.301216</v>
      </c>
      <c r="E14" s="131">
        <v>27.301216</v>
      </c>
      <c r="F14" s="131"/>
      <c r="G14" s="131"/>
    </row>
    <row r="15" ht="18" customHeight="1" spans="1:7">
      <c r="A15" s="22" t="s">
        <v>107</v>
      </c>
      <c r="B15" s="22" t="s">
        <v>108</v>
      </c>
      <c r="C15" s="131">
        <v>0.430688</v>
      </c>
      <c r="D15" s="131">
        <v>0.430688</v>
      </c>
      <c r="E15" s="131">
        <v>0.430688</v>
      </c>
      <c r="F15" s="131"/>
      <c r="G15" s="131"/>
    </row>
    <row r="16" ht="18" customHeight="1" spans="1:7">
      <c r="A16" s="22" t="s">
        <v>109</v>
      </c>
      <c r="B16" s="22" t="s">
        <v>110</v>
      </c>
      <c r="C16" s="131">
        <v>0.430688</v>
      </c>
      <c r="D16" s="131">
        <v>0.430688</v>
      </c>
      <c r="E16" s="131">
        <v>0.430688</v>
      </c>
      <c r="F16" s="131"/>
      <c r="G16" s="131"/>
    </row>
    <row r="17" ht="18" customHeight="1" spans="1:7">
      <c r="A17" s="22" t="s">
        <v>111</v>
      </c>
      <c r="B17" s="22" t="s">
        <v>112</v>
      </c>
      <c r="C17" s="131">
        <v>29.49352</v>
      </c>
      <c r="D17" s="131">
        <v>29.49352</v>
      </c>
      <c r="E17" s="131">
        <v>29.49352</v>
      </c>
      <c r="F17" s="131"/>
      <c r="G17" s="131"/>
    </row>
    <row r="18" ht="18" customHeight="1" spans="1:7">
      <c r="A18" s="22" t="s">
        <v>113</v>
      </c>
      <c r="B18" s="22" t="s">
        <v>114</v>
      </c>
      <c r="C18" s="131">
        <v>29.49352</v>
      </c>
      <c r="D18" s="131">
        <v>29.49352</v>
      </c>
      <c r="E18" s="131">
        <v>29.49352</v>
      </c>
      <c r="F18" s="131"/>
      <c r="G18" s="131"/>
    </row>
    <row r="19" ht="18" customHeight="1" spans="1:7">
      <c r="A19" s="22" t="s">
        <v>115</v>
      </c>
      <c r="B19" s="22" t="s">
        <v>116</v>
      </c>
      <c r="C19" s="131">
        <v>13.975794</v>
      </c>
      <c r="D19" s="131">
        <v>13.975794</v>
      </c>
      <c r="E19" s="131">
        <v>13.975794</v>
      </c>
      <c r="F19" s="131"/>
      <c r="G19" s="131"/>
    </row>
    <row r="20" ht="18" customHeight="1" spans="1:7">
      <c r="A20" s="22" t="s">
        <v>117</v>
      </c>
      <c r="B20" s="22" t="s">
        <v>118</v>
      </c>
      <c r="C20" s="131">
        <v>2.301789</v>
      </c>
      <c r="D20" s="131">
        <v>2.301789</v>
      </c>
      <c r="E20" s="131">
        <v>2.301789</v>
      </c>
      <c r="F20" s="131"/>
      <c r="G20" s="131"/>
    </row>
    <row r="21" ht="18" customHeight="1" spans="1:7">
      <c r="A21" s="22" t="s">
        <v>119</v>
      </c>
      <c r="B21" s="22" t="s">
        <v>120</v>
      </c>
      <c r="C21" s="131">
        <v>12.260395</v>
      </c>
      <c r="D21" s="131">
        <v>12.260395</v>
      </c>
      <c r="E21" s="131">
        <v>12.260395</v>
      </c>
      <c r="F21" s="131"/>
      <c r="G21" s="131"/>
    </row>
    <row r="22" ht="18" customHeight="1" spans="1:7">
      <c r="A22" s="22" t="s">
        <v>121</v>
      </c>
      <c r="B22" s="22" t="s">
        <v>122</v>
      </c>
      <c r="C22" s="131">
        <v>0.955542</v>
      </c>
      <c r="D22" s="131">
        <v>0.955542</v>
      </c>
      <c r="E22" s="131">
        <v>0.955542</v>
      </c>
      <c r="F22" s="131"/>
      <c r="G22" s="131"/>
    </row>
    <row r="23" ht="18" customHeight="1" spans="1:7">
      <c r="A23" s="22" t="s">
        <v>123</v>
      </c>
      <c r="B23" s="22" t="s">
        <v>124</v>
      </c>
      <c r="C23" s="131">
        <v>21.008016</v>
      </c>
      <c r="D23" s="131">
        <v>21.008016</v>
      </c>
      <c r="E23" s="131">
        <v>21.008016</v>
      </c>
      <c r="F23" s="131"/>
      <c r="G23" s="131"/>
    </row>
    <row r="24" ht="18" customHeight="1" spans="1:7">
      <c r="A24" s="22" t="s">
        <v>125</v>
      </c>
      <c r="B24" s="22" t="s">
        <v>126</v>
      </c>
      <c r="C24" s="131">
        <v>21.008016</v>
      </c>
      <c r="D24" s="131">
        <v>21.008016</v>
      </c>
      <c r="E24" s="131">
        <v>21.008016</v>
      </c>
      <c r="F24" s="131"/>
      <c r="G24" s="131"/>
    </row>
    <row r="25" ht="18" customHeight="1" spans="1:7">
      <c r="A25" s="22" t="s">
        <v>127</v>
      </c>
      <c r="B25" s="22" t="s">
        <v>128</v>
      </c>
      <c r="C25" s="131">
        <v>21.008016</v>
      </c>
      <c r="D25" s="131">
        <v>21.008016</v>
      </c>
      <c r="E25" s="131">
        <v>21.008016</v>
      </c>
      <c r="F25" s="131"/>
      <c r="G25" s="131"/>
    </row>
    <row r="26" ht="18" customHeight="1" spans="1:7">
      <c r="A26" s="158" t="s">
        <v>181</v>
      </c>
      <c r="B26" s="159" t="s">
        <v>181</v>
      </c>
      <c r="C26" s="128">
        <v>1583.644948</v>
      </c>
      <c r="D26" s="131">
        <v>390.039648</v>
      </c>
      <c r="E26" s="128">
        <v>360.679842</v>
      </c>
      <c r="F26" s="128">
        <v>29.359806</v>
      </c>
      <c r="G26" s="128">
        <v>1193.6053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45" customWidth="1"/>
    <col min="3" max="3" width="20.1666666666667" style="146" customWidth="1"/>
    <col min="4" max="5" width="30.6666666666667" style="147" customWidth="1"/>
    <col min="6" max="6" width="21.8333333333333" style="147" customWidth="1"/>
    <col min="7" max="16384" width="10.6666666666667" style="28" customWidth="1"/>
  </cols>
  <sheetData>
    <row r="1" s="28" customFormat="1" customHeight="1" spans="1:6">
      <c r="A1" s="148"/>
      <c r="B1" s="148"/>
      <c r="C1" s="73"/>
      <c r="F1" s="149" t="s">
        <v>182</v>
      </c>
    </row>
    <row r="2" ht="25.5" customHeight="1" spans="1:6">
      <c r="A2" s="150" t="s">
        <v>183</v>
      </c>
      <c r="B2" s="151"/>
      <c r="C2" s="151"/>
      <c r="D2" s="151"/>
      <c r="E2" s="151"/>
      <c r="F2" s="151"/>
    </row>
    <row r="3" s="28" customFormat="1" ht="15.75" customHeight="1" spans="1:6">
      <c r="A3" s="95" t="s">
        <v>12</v>
      </c>
      <c r="B3" s="148"/>
      <c r="C3" s="73"/>
      <c r="F3" s="149" t="s">
        <v>184</v>
      </c>
    </row>
    <row r="4" s="144" customFormat="1" ht="19.5" customHeight="1" spans="1:6">
      <c r="A4" s="8" t="s">
        <v>185</v>
      </c>
      <c r="B4" s="34" t="s">
        <v>186</v>
      </c>
      <c r="C4" s="35" t="s">
        <v>187</v>
      </c>
      <c r="D4" s="36"/>
      <c r="E4" s="98"/>
      <c r="F4" s="34" t="s">
        <v>188</v>
      </c>
    </row>
    <row r="5" s="144" customFormat="1" ht="19.5" customHeight="1" spans="1:6">
      <c r="A5" s="12"/>
      <c r="B5" s="38"/>
      <c r="C5" s="43" t="s">
        <v>64</v>
      </c>
      <c r="D5" s="43" t="s">
        <v>189</v>
      </c>
      <c r="E5" s="43" t="s">
        <v>190</v>
      </c>
      <c r="F5" s="38"/>
    </row>
    <row r="6" s="144" customFormat="1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18.75" customHeight="1" spans="1:6">
      <c r="A7" s="132">
        <v>14</v>
      </c>
      <c r="B7" s="132"/>
      <c r="C7" s="154">
        <v>5</v>
      </c>
      <c r="D7" s="132"/>
      <c r="E7" s="132">
        <v>5</v>
      </c>
      <c r="F7" s="132">
        <v>9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46"/>
  <sheetViews>
    <sheetView topLeftCell="B1" workbookViewId="0">
      <selection activeCell="A2" sqref="A2:X2"/>
    </sheetView>
  </sheetViews>
  <sheetFormatPr defaultColWidth="10.6666666666667" defaultRowHeight="14.25" customHeight="1"/>
  <cols>
    <col min="1" max="1" width="38.3333333333333" style="28" customWidth="1"/>
    <col min="2" max="2" width="24.1666666666667" style="28" customWidth="1"/>
    <col min="3" max="3" width="36.5" style="28" customWidth="1"/>
    <col min="4" max="4" width="11.8333333333333" style="28" customWidth="1"/>
    <col min="5" max="5" width="20.5" style="28" customWidth="1"/>
    <col min="6" max="6" width="12" style="28" customWidth="1"/>
    <col min="7" max="7" width="26.8333333333333" style="28" customWidth="1"/>
    <col min="8" max="8" width="12.5" style="28" customWidth="1"/>
    <col min="9" max="9" width="12.8333333333333" style="28" customWidth="1"/>
    <col min="10" max="10" width="18" style="28" customWidth="1"/>
    <col min="11" max="11" width="12.5" style="28" customWidth="1"/>
    <col min="12" max="14" width="13" style="28" customWidth="1"/>
    <col min="15" max="17" width="10.6666666666667" style="28" customWidth="1"/>
    <col min="18" max="18" width="14.1666666666667" style="28" customWidth="1"/>
    <col min="19" max="21" width="14.3333333333333" style="28" customWidth="1"/>
    <col min="22" max="22" width="14.8333333333333" style="28" customWidth="1"/>
    <col min="23" max="24" width="13" style="28" customWidth="1"/>
    <col min="25" max="16384" width="10.6666666666667" style="28" customWidth="1"/>
  </cols>
  <sheetData>
    <row r="1" ht="13.5" customHeight="1" spans="2:24">
      <c r="B1" s="133"/>
      <c r="D1" s="134"/>
      <c r="E1" s="134"/>
      <c r="F1" s="134"/>
      <c r="G1" s="134"/>
      <c r="H1" s="53"/>
      <c r="I1" s="53"/>
      <c r="J1" s="29"/>
      <c r="K1" s="53"/>
      <c r="L1" s="53"/>
      <c r="M1" s="53"/>
      <c r="N1" s="53"/>
      <c r="O1" s="29"/>
      <c r="P1" s="29"/>
      <c r="Q1" s="29"/>
      <c r="R1" s="53"/>
      <c r="V1" s="133"/>
      <c r="X1" s="27" t="s">
        <v>191</v>
      </c>
    </row>
    <row r="2" ht="27.75" customHeight="1" spans="1:24">
      <c r="A2" s="18" t="s">
        <v>192</v>
      </c>
      <c r="B2" s="18"/>
      <c r="C2" s="18"/>
      <c r="D2" s="18"/>
      <c r="E2" s="18"/>
      <c r="F2" s="18"/>
      <c r="G2" s="18"/>
      <c r="H2" s="18"/>
      <c r="I2" s="18"/>
      <c r="J2" s="5"/>
      <c r="K2" s="18"/>
      <c r="L2" s="18"/>
      <c r="M2" s="18"/>
      <c r="N2" s="18"/>
      <c r="O2" s="5"/>
      <c r="P2" s="5"/>
      <c r="Q2" s="5"/>
      <c r="R2" s="18"/>
      <c r="S2" s="18"/>
      <c r="T2" s="18"/>
      <c r="U2" s="18"/>
      <c r="V2" s="18"/>
      <c r="W2" s="18"/>
      <c r="X2" s="18"/>
    </row>
    <row r="3" ht="18.75" customHeight="1" spans="1:24">
      <c r="A3" s="95" t="s">
        <v>12</v>
      </c>
      <c r="B3" s="135"/>
      <c r="C3" s="135"/>
      <c r="D3" s="135"/>
      <c r="E3" s="135"/>
      <c r="F3" s="135"/>
      <c r="G3" s="135"/>
      <c r="H3" s="55"/>
      <c r="I3" s="55"/>
      <c r="J3" s="85"/>
      <c r="K3" s="55"/>
      <c r="L3" s="55"/>
      <c r="M3" s="55"/>
      <c r="N3" s="55"/>
      <c r="O3" s="85"/>
      <c r="P3" s="85"/>
      <c r="Q3" s="85"/>
      <c r="R3" s="55"/>
      <c r="V3" s="133"/>
      <c r="X3" s="75" t="s">
        <v>184</v>
      </c>
    </row>
    <row r="4" ht="18" customHeight="1" spans="1:24">
      <c r="A4" s="114" t="s">
        <v>193</v>
      </c>
      <c r="B4" s="114" t="s">
        <v>194</v>
      </c>
      <c r="C4" s="114" t="s">
        <v>195</v>
      </c>
      <c r="D4" s="114" t="s">
        <v>196</v>
      </c>
      <c r="E4" s="114" t="s">
        <v>197</v>
      </c>
      <c r="F4" s="114" t="s">
        <v>198</v>
      </c>
      <c r="G4" s="114" t="s">
        <v>199</v>
      </c>
      <c r="H4" s="136" t="s">
        <v>200</v>
      </c>
      <c r="I4" s="37" t="s">
        <v>200</v>
      </c>
      <c r="J4" s="36"/>
      <c r="K4" s="37"/>
      <c r="L4" s="37"/>
      <c r="M4" s="37"/>
      <c r="N4" s="37"/>
      <c r="O4" s="36"/>
      <c r="P4" s="36"/>
      <c r="Q4" s="36"/>
      <c r="R4" s="76" t="s">
        <v>68</v>
      </c>
      <c r="S4" s="37" t="s">
        <v>74</v>
      </c>
      <c r="T4" s="37"/>
      <c r="U4" s="37"/>
      <c r="V4" s="37"/>
      <c r="W4" s="37"/>
      <c r="X4" s="141"/>
    </row>
    <row r="5" ht="18" customHeight="1" spans="1:24">
      <c r="A5" s="115"/>
      <c r="B5" s="99"/>
      <c r="C5" s="115"/>
      <c r="D5" s="115"/>
      <c r="E5" s="115"/>
      <c r="F5" s="115"/>
      <c r="G5" s="115"/>
      <c r="H5" s="96" t="s">
        <v>201</v>
      </c>
      <c r="I5" s="136" t="s">
        <v>65</v>
      </c>
      <c r="J5" s="36"/>
      <c r="K5" s="37"/>
      <c r="L5" s="37"/>
      <c r="M5" s="37"/>
      <c r="N5" s="141"/>
      <c r="O5" s="35" t="s">
        <v>202</v>
      </c>
      <c r="P5" s="36"/>
      <c r="Q5" s="98"/>
      <c r="R5" s="114" t="s">
        <v>68</v>
      </c>
      <c r="S5" s="136" t="s">
        <v>74</v>
      </c>
      <c r="T5" s="76" t="s">
        <v>69</v>
      </c>
      <c r="U5" s="37" t="s">
        <v>74</v>
      </c>
      <c r="V5" s="76" t="s">
        <v>71</v>
      </c>
      <c r="W5" s="76" t="s">
        <v>72</v>
      </c>
      <c r="X5" s="143" t="s">
        <v>73</v>
      </c>
    </row>
    <row r="6" customHeight="1" spans="1:24">
      <c r="A6" s="39"/>
      <c r="B6" s="39"/>
      <c r="C6" s="39"/>
      <c r="D6" s="39"/>
      <c r="E6" s="39"/>
      <c r="F6" s="39"/>
      <c r="G6" s="39"/>
      <c r="H6" s="39"/>
      <c r="I6" s="142" t="s">
        <v>203</v>
      </c>
      <c r="J6" s="143" t="s">
        <v>204</v>
      </c>
      <c r="K6" s="114" t="s">
        <v>205</v>
      </c>
      <c r="L6" s="114" t="s">
        <v>206</v>
      </c>
      <c r="M6" s="114" t="s">
        <v>207</v>
      </c>
      <c r="N6" s="114" t="s">
        <v>208</v>
      </c>
      <c r="O6" s="114" t="s">
        <v>65</v>
      </c>
      <c r="P6" s="114" t="s">
        <v>66</v>
      </c>
      <c r="Q6" s="114" t="s">
        <v>67</v>
      </c>
      <c r="R6" s="39"/>
      <c r="S6" s="114" t="s">
        <v>64</v>
      </c>
      <c r="T6" s="114" t="s">
        <v>69</v>
      </c>
      <c r="U6" s="114" t="s">
        <v>209</v>
      </c>
      <c r="V6" s="114" t="s">
        <v>71</v>
      </c>
      <c r="W6" s="114" t="s">
        <v>72</v>
      </c>
      <c r="X6" s="114" t="s">
        <v>73</v>
      </c>
    </row>
    <row r="7" ht="37.5" customHeight="1" spans="1:24">
      <c r="A7" s="137"/>
      <c r="B7" s="137"/>
      <c r="C7" s="137"/>
      <c r="D7" s="137"/>
      <c r="E7" s="137"/>
      <c r="F7" s="137"/>
      <c r="G7" s="137"/>
      <c r="H7" s="137"/>
      <c r="I7" s="79" t="s">
        <v>64</v>
      </c>
      <c r="J7" s="79" t="s">
        <v>210</v>
      </c>
      <c r="K7" s="116" t="s">
        <v>204</v>
      </c>
      <c r="L7" s="116" t="s">
        <v>206</v>
      </c>
      <c r="M7" s="116" t="s">
        <v>207</v>
      </c>
      <c r="N7" s="116" t="s">
        <v>208</v>
      </c>
      <c r="O7" s="116" t="s">
        <v>206</v>
      </c>
      <c r="P7" s="116" t="s">
        <v>207</v>
      </c>
      <c r="Q7" s="116" t="s">
        <v>208</v>
      </c>
      <c r="R7" s="116" t="s">
        <v>68</v>
      </c>
      <c r="S7" s="116" t="s">
        <v>64</v>
      </c>
      <c r="T7" s="116" t="s">
        <v>69</v>
      </c>
      <c r="U7" s="116" t="s">
        <v>209</v>
      </c>
      <c r="V7" s="116" t="s">
        <v>71</v>
      </c>
      <c r="W7" s="116" t="s">
        <v>72</v>
      </c>
      <c r="X7" s="116" t="s">
        <v>73</v>
      </c>
    </row>
    <row r="8" customHeight="1" spans="1:24">
      <c r="A8" s="127">
        <v>1</v>
      </c>
      <c r="B8" s="127">
        <v>2</v>
      </c>
      <c r="C8" s="127">
        <v>3</v>
      </c>
      <c r="D8" s="127">
        <v>4</v>
      </c>
      <c r="E8" s="127">
        <v>5</v>
      </c>
      <c r="F8" s="127">
        <v>6</v>
      </c>
      <c r="G8" s="127">
        <v>7</v>
      </c>
      <c r="H8" s="127">
        <v>8</v>
      </c>
      <c r="I8" s="127">
        <v>9</v>
      </c>
      <c r="J8" s="127">
        <v>10</v>
      </c>
      <c r="K8" s="127">
        <v>11</v>
      </c>
      <c r="L8" s="127">
        <v>12</v>
      </c>
      <c r="M8" s="127">
        <v>13</v>
      </c>
      <c r="N8" s="127">
        <v>14</v>
      </c>
      <c r="O8" s="127">
        <v>15</v>
      </c>
      <c r="P8" s="127">
        <v>16</v>
      </c>
      <c r="Q8" s="127">
        <v>17</v>
      </c>
      <c r="R8" s="127">
        <v>18</v>
      </c>
      <c r="S8" s="127">
        <v>19</v>
      </c>
      <c r="T8" s="127">
        <v>20</v>
      </c>
      <c r="U8" s="127">
        <v>21</v>
      </c>
      <c r="V8" s="127">
        <v>22</v>
      </c>
      <c r="W8" s="127">
        <v>23</v>
      </c>
      <c r="X8" s="127">
        <v>24</v>
      </c>
    </row>
    <row r="9" ht="21" customHeight="1" spans="1:24">
      <c r="A9" s="138" t="s">
        <v>0</v>
      </c>
      <c r="B9" s="138"/>
      <c r="C9" s="138"/>
      <c r="D9" s="138"/>
      <c r="E9" s="138"/>
      <c r="F9" s="138"/>
      <c r="G9" s="138"/>
      <c r="H9" s="129">
        <v>390.039648</v>
      </c>
      <c r="I9" s="129">
        <v>390.039648</v>
      </c>
      <c r="J9" s="129"/>
      <c r="K9" s="129"/>
      <c r="L9" s="129"/>
      <c r="M9" s="129">
        <v>390.039648</v>
      </c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</row>
    <row r="10" ht="21" customHeight="1" spans="1:24">
      <c r="A10" s="138" t="s">
        <v>78</v>
      </c>
      <c r="B10" s="26" t="s">
        <v>76</v>
      </c>
      <c r="C10" s="26" t="s">
        <v>76</v>
      </c>
      <c r="D10" s="26" t="s">
        <v>76</v>
      </c>
      <c r="E10" s="26" t="s">
        <v>76</v>
      </c>
      <c r="F10" s="26" t="s">
        <v>76</v>
      </c>
      <c r="G10" s="26" t="s">
        <v>76</v>
      </c>
      <c r="H10" s="129">
        <v>390.039648</v>
      </c>
      <c r="I10" s="129">
        <v>390.039648</v>
      </c>
      <c r="J10" s="129"/>
      <c r="K10" s="129"/>
      <c r="L10" s="129"/>
      <c r="M10" s="129">
        <v>390.039648</v>
      </c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ht="27.75" customHeight="1" spans="1:24">
      <c r="A11" s="26" t="s">
        <v>211</v>
      </c>
      <c r="B11" s="26" t="s">
        <v>212</v>
      </c>
      <c r="C11" s="26" t="s">
        <v>213</v>
      </c>
      <c r="D11" s="26" t="s">
        <v>95</v>
      </c>
      <c r="E11" s="26" t="s">
        <v>214</v>
      </c>
      <c r="F11" s="26" t="s">
        <v>215</v>
      </c>
      <c r="G11" s="26" t="s">
        <v>216</v>
      </c>
      <c r="H11" s="129">
        <v>65.6592</v>
      </c>
      <c r="I11" s="129">
        <v>65.6592</v>
      </c>
      <c r="J11" s="129"/>
      <c r="K11" s="129"/>
      <c r="L11" s="129"/>
      <c r="M11" s="129">
        <v>65.6592</v>
      </c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</row>
    <row r="12" ht="27.75" customHeight="1" spans="1:24">
      <c r="A12" s="26" t="s">
        <v>211</v>
      </c>
      <c r="B12" s="26" t="s">
        <v>217</v>
      </c>
      <c r="C12" s="26" t="s">
        <v>218</v>
      </c>
      <c r="D12" s="26" t="s">
        <v>95</v>
      </c>
      <c r="E12" s="26" t="s">
        <v>214</v>
      </c>
      <c r="F12" s="26" t="s">
        <v>219</v>
      </c>
      <c r="G12" s="26" t="s">
        <v>220</v>
      </c>
      <c r="H12" s="129">
        <v>5.4716</v>
      </c>
      <c r="I12" s="129">
        <v>5.4716</v>
      </c>
      <c r="J12" s="129"/>
      <c r="K12" s="129"/>
      <c r="L12" s="129"/>
      <c r="M12" s="129">
        <v>5.4716</v>
      </c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</row>
    <row r="13" ht="27.75" customHeight="1" spans="1:24">
      <c r="A13" s="26" t="s">
        <v>211</v>
      </c>
      <c r="B13" s="26" t="s">
        <v>221</v>
      </c>
      <c r="C13" s="26" t="s">
        <v>222</v>
      </c>
      <c r="D13" s="26" t="s">
        <v>95</v>
      </c>
      <c r="E13" s="26" t="s">
        <v>214</v>
      </c>
      <c r="F13" s="26" t="s">
        <v>223</v>
      </c>
      <c r="G13" s="26" t="s">
        <v>224</v>
      </c>
      <c r="H13" s="129">
        <v>130.7664</v>
      </c>
      <c r="I13" s="129">
        <v>130.7664</v>
      </c>
      <c r="J13" s="129"/>
      <c r="K13" s="129"/>
      <c r="L13" s="129"/>
      <c r="M13" s="129">
        <v>130.7664</v>
      </c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</row>
    <row r="14" ht="27.75" customHeight="1" spans="1:24">
      <c r="A14" s="26" t="s">
        <v>211</v>
      </c>
      <c r="B14" s="26" t="s">
        <v>225</v>
      </c>
      <c r="C14" s="26" t="s">
        <v>226</v>
      </c>
      <c r="D14" s="26" t="s">
        <v>95</v>
      </c>
      <c r="E14" s="26" t="s">
        <v>214</v>
      </c>
      <c r="F14" s="26" t="s">
        <v>215</v>
      </c>
      <c r="G14" s="26" t="s">
        <v>216</v>
      </c>
      <c r="H14" s="129">
        <v>10.6296</v>
      </c>
      <c r="I14" s="129">
        <v>10.6296</v>
      </c>
      <c r="J14" s="129"/>
      <c r="K14" s="129"/>
      <c r="L14" s="129"/>
      <c r="M14" s="129">
        <v>10.6296</v>
      </c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</row>
    <row r="15" ht="27.75" customHeight="1" spans="1:24">
      <c r="A15" s="26" t="s">
        <v>211</v>
      </c>
      <c r="B15" s="26" t="s">
        <v>227</v>
      </c>
      <c r="C15" s="26" t="s">
        <v>228</v>
      </c>
      <c r="D15" s="26" t="s">
        <v>95</v>
      </c>
      <c r="E15" s="26" t="s">
        <v>214</v>
      </c>
      <c r="F15" s="26" t="s">
        <v>219</v>
      </c>
      <c r="G15" s="26" t="s">
        <v>220</v>
      </c>
      <c r="H15" s="129">
        <v>0.8858</v>
      </c>
      <c r="I15" s="129">
        <v>0.8858</v>
      </c>
      <c r="J15" s="129"/>
      <c r="K15" s="129"/>
      <c r="L15" s="129"/>
      <c r="M15" s="129">
        <v>0.8858</v>
      </c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</row>
    <row r="16" ht="27.75" customHeight="1" spans="1:24">
      <c r="A16" s="26" t="s">
        <v>211</v>
      </c>
      <c r="B16" s="26" t="s">
        <v>229</v>
      </c>
      <c r="C16" s="26" t="s">
        <v>230</v>
      </c>
      <c r="D16" s="26" t="s">
        <v>95</v>
      </c>
      <c r="E16" s="26" t="s">
        <v>214</v>
      </c>
      <c r="F16" s="26" t="s">
        <v>223</v>
      </c>
      <c r="G16" s="26" t="s">
        <v>224</v>
      </c>
      <c r="H16" s="129">
        <v>6.564</v>
      </c>
      <c r="I16" s="129">
        <v>6.564</v>
      </c>
      <c r="J16" s="129"/>
      <c r="K16" s="129"/>
      <c r="L16" s="129"/>
      <c r="M16" s="129">
        <v>6.564</v>
      </c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</row>
    <row r="17" ht="27.75" customHeight="1" spans="1:24">
      <c r="A17" s="26" t="s">
        <v>211</v>
      </c>
      <c r="B17" s="26" t="s">
        <v>231</v>
      </c>
      <c r="C17" s="26" t="s">
        <v>232</v>
      </c>
      <c r="D17" s="26" t="s">
        <v>115</v>
      </c>
      <c r="E17" s="26" t="s">
        <v>233</v>
      </c>
      <c r="F17" s="26" t="s">
        <v>234</v>
      </c>
      <c r="G17" s="26" t="s">
        <v>235</v>
      </c>
      <c r="H17" s="129">
        <v>0.875</v>
      </c>
      <c r="I17" s="129">
        <v>0.875</v>
      </c>
      <c r="J17" s="129"/>
      <c r="K17" s="129"/>
      <c r="L17" s="129"/>
      <c r="M17" s="129">
        <v>0.875</v>
      </c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</row>
    <row r="18" ht="27.75" customHeight="1" spans="1:24">
      <c r="A18" s="26" t="s">
        <v>211</v>
      </c>
      <c r="B18" s="26" t="s">
        <v>231</v>
      </c>
      <c r="C18" s="26" t="s">
        <v>232</v>
      </c>
      <c r="D18" s="26" t="s">
        <v>117</v>
      </c>
      <c r="E18" s="26" t="s">
        <v>236</v>
      </c>
      <c r="F18" s="26" t="s">
        <v>234</v>
      </c>
      <c r="G18" s="26" t="s">
        <v>235</v>
      </c>
      <c r="H18" s="129">
        <v>0.1</v>
      </c>
      <c r="I18" s="129">
        <v>0.1</v>
      </c>
      <c r="J18" s="129"/>
      <c r="K18" s="129"/>
      <c r="L18" s="129"/>
      <c r="M18" s="129">
        <v>0.1</v>
      </c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</row>
    <row r="19" ht="27.75" customHeight="1" spans="1:24">
      <c r="A19" s="26" t="s">
        <v>211</v>
      </c>
      <c r="B19" s="26" t="s">
        <v>237</v>
      </c>
      <c r="C19" s="26" t="s">
        <v>238</v>
      </c>
      <c r="D19" s="26" t="s">
        <v>121</v>
      </c>
      <c r="E19" s="26" t="s">
        <v>239</v>
      </c>
      <c r="F19" s="26" t="s">
        <v>240</v>
      </c>
      <c r="G19" s="26" t="s">
        <v>241</v>
      </c>
      <c r="H19" s="129">
        <v>0.273012</v>
      </c>
      <c r="I19" s="129">
        <v>0.273012</v>
      </c>
      <c r="J19" s="129"/>
      <c r="K19" s="129"/>
      <c r="L19" s="129"/>
      <c r="M19" s="129">
        <v>0.273012</v>
      </c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</row>
    <row r="20" ht="27.75" customHeight="1" spans="1:24">
      <c r="A20" s="26" t="s">
        <v>211</v>
      </c>
      <c r="B20" s="26" t="s">
        <v>242</v>
      </c>
      <c r="C20" s="26" t="s">
        <v>243</v>
      </c>
      <c r="D20" s="26" t="s">
        <v>119</v>
      </c>
      <c r="E20" s="26" t="s">
        <v>243</v>
      </c>
      <c r="F20" s="26" t="s">
        <v>244</v>
      </c>
      <c r="G20" s="26" t="s">
        <v>245</v>
      </c>
      <c r="H20" s="129">
        <v>10.652868</v>
      </c>
      <c r="I20" s="129">
        <v>10.652868</v>
      </c>
      <c r="J20" s="129"/>
      <c r="K20" s="129"/>
      <c r="L20" s="129"/>
      <c r="M20" s="129">
        <v>10.652868</v>
      </c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</row>
    <row r="21" ht="27.75" customHeight="1" spans="1:24">
      <c r="A21" s="26" t="s">
        <v>211</v>
      </c>
      <c r="B21" s="26" t="s">
        <v>246</v>
      </c>
      <c r="C21" s="26" t="s">
        <v>247</v>
      </c>
      <c r="D21" s="26" t="s">
        <v>105</v>
      </c>
      <c r="E21" s="26" t="s">
        <v>248</v>
      </c>
      <c r="F21" s="26" t="s">
        <v>249</v>
      </c>
      <c r="G21" s="26" t="s">
        <v>250</v>
      </c>
      <c r="H21" s="129">
        <v>27.301216</v>
      </c>
      <c r="I21" s="129">
        <v>27.301216</v>
      </c>
      <c r="J21" s="129"/>
      <c r="K21" s="129"/>
      <c r="L21" s="129"/>
      <c r="M21" s="129">
        <v>27.301216</v>
      </c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</row>
    <row r="22" ht="27.75" customHeight="1" spans="1:24">
      <c r="A22" s="26" t="s">
        <v>211</v>
      </c>
      <c r="B22" s="26" t="s">
        <v>251</v>
      </c>
      <c r="C22" s="26" t="s">
        <v>252</v>
      </c>
      <c r="D22" s="26" t="s">
        <v>121</v>
      </c>
      <c r="E22" s="26" t="s">
        <v>239</v>
      </c>
      <c r="F22" s="26" t="s">
        <v>240</v>
      </c>
      <c r="G22" s="26" t="s">
        <v>241</v>
      </c>
      <c r="H22" s="129">
        <v>0.68253</v>
      </c>
      <c r="I22" s="129">
        <v>0.68253</v>
      </c>
      <c r="J22" s="129"/>
      <c r="K22" s="129"/>
      <c r="L22" s="129"/>
      <c r="M22" s="129">
        <v>0.68253</v>
      </c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</row>
    <row r="23" ht="27.75" customHeight="1" spans="1:24">
      <c r="A23" s="26" t="s">
        <v>211</v>
      </c>
      <c r="B23" s="26" t="s">
        <v>253</v>
      </c>
      <c r="C23" s="26" t="s">
        <v>254</v>
      </c>
      <c r="D23" s="26" t="s">
        <v>109</v>
      </c>
      <c r="E23" s="26" t="s">
        <v>255</v>
      </c>
      <c r="F23" s="26" t="s">
        <v>240</v>
      </c>
      <c r="G23" s="26" t="s">
        <v>241</v>
      </c>
      <c r="H23" s="129">
        <v>0.430688</v>
      </c>
      <c r="I23" s="129">
        <v>0.430688</v>
      </c>
      <c r="J23" s="129"/>
      <c r="K23" s="129"/>
      <c r="L23" s="129"/>
      <c r="M23" s="129">
        <v>0.430688</v>
      </c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</row>
    <row r="24" ht="27.75" customHeight="1" spans="1:24">
      <c r="A24" s="26" t="s">
        <v>211</v>
      </c>
      <c r="B24" s="26" t="s">
        <v>256</v>
      </c>
      <c r="C24" s="26" t="s">
        <v>257</v>
      </c>
      <c r="D24" s="26" t="s">
        <v>115</v>
      </c>
      <c r="E24" s="26" t="s">
        <v>233</v>
      </c>
      <c r="F24" s="26" t="s">
        <v>234</v>
      </c>
      <c r="G24" s="26" t="s">
        <v>235</v>
      </c>
      <c r="H24" s="129">
        <v>12.975794</v>
      </c>
      <c r="I24" s="129">
        <v>12.975794</v>
      </c>
      <c r="J24" s="129"/>
      <c r="K24" s="129"/>
      <c r="L24" s="129"/>
      <c r="M24" s="129">
        <v>12.975794</v>
      </c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</row>
    <row r="25" ht="27.75" customHeight="1" spans="1:24">
      <c r="A25" s="26" t="s">
        <v>211</v>
      </c>
      <c r="B25" s="26" t="s">
        <v>258</v>
      </c>
      <c r="C25" s="26" t="s">
        <v>259</v>
      </c>
      <c r="D25" s="26" t="s">
        <v>127</v>
      </c>
      <c r="E25" s="26" t="s">
        <v>259</v>
      </c>
      <c r="F25" s="26" t="s">
        <v>260</v>
      </c>
      <c r="G25" s="26" t="s">
        <v>259</v>
      </c>
      <c r="H25" s="129">
        <v>21.008016</v>
      </c>
      <c r="I25" s="129">
        <v>21.008016</v>
      </c>
      <c r="J25" s="129"/>
      <c r="K25" s="129"/>
      <c r="L25" s="129"/>
      <c r="M25" s="129">
        <v>21.008016</v>
      </c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</row>
    <row r="26" ht="27.75" customHeight="1" spans="1:24">
      <c r="A26" s="26" t="s">
        <v>211</v>
      </c>
      <c r="B26" s="26" t="s">
        <v>261</v>
      </c>
      <c r="C26" s="26" t="s">
        <v>262</v>
      </c>
      <c r="D26" s="26" t="s">
        <v>103</v>
      </c>
      <c r="E26" s="26" t="s">
        <v>263</v>
      </c>
      <c r="F26" s="26" t="s">
        <v>264</v>
      </c>
      <c r="G26" s="26" t="s">
        <v>265</v>
      </c>
      <c r="H26" s="129">
        <v>1.56</v>
      </c>
      <c r="I26" s="129">
        <v>1.56</v>
      </c>
      <c r="J26" s="129"/>
      <c r="K26" s="129"/>
      <c r="L26" s="129"/>
      <c r="M26" s="129">
        <v>1.56</v>
      </c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</row>
    <row r="27" ht="27.75" customHeight="1" spans="1:24">
      <c r="A27" s="26" t="s">
        <v>211</v>
      </c>
      <c r="B27" s="26" t="s">
        <v>261</v>
      </c>
      <c r="C27" s="26" t="s">
        <v>262</v>
      </c>
      <c r="D27" s="26" t="s">
        <v>103</v>
      </c>
      <c r="E27" s="26" t="s">
        <v>263</v>
      </c>
      <c r="F27" s="26" t="s">
        <v>266</v>
      </c>
      <c r="G27" s="26" t="s">
        <v>267</v>
      </c>
      <c r="H27" s="129">
        <v>35.024508</v>
      </c>
      <c r="I27" s="129">
        <v>35.024508</v>
      </c>
      <c r="J27" s="129"/>
      <c r="K27" s="129"/>
      <c r="L27" s="129"/>
      <c r="M27" s="129">
        <v>35.024508</v>
      </c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</row>
    <row r="28" ht="27.75" customHeight="1" spans="1:24">
      <c r="A28" s="26" t="s">
        <v>211</v>
      </c>
      <c r="B28" s="26" t="s">
        <v>261</v>
      </c>
      <c r="C28" s="26" t="s">
        <v>262</v>
      </c>
      <c r="D28" s="26" t="s">
        <v>115</v>
      </c>
      <c r="E28" s="26" t="s">
        <v>233</v>
      </c>
      <c r="F28" s="26" t="s">
        <v>264</v>
      </c>
      <c r="G28" s="26" t="s">
        <v>265</v>
      </c>
      <c r="H28" s="129">
        <v>0.125</v>
      </c>
      <c r="I28" s="129">
        <v>0.125</v>
      </c>
      <c r="J28" s="129"/>
      <c r="K28" s="129"/>
      <c r="L28" s="129"/>
      <c r="M28" s="129">
        <v>0.125</v>
      </c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</row>
    <row r="29" ht="27.75" customHeight="1" spans="1:24">
      <c r="A29" s="26" t="s">
        <v>211</v>
      </c>
      <c r="B29" s="26" t="s">
        <v>261</v>
      </c>
      <c r="C29" s="26" t="s">
        <v>262</v>
      </c>
      <c r="D29" s="26" t="s">
        <v>119</v>
      </c>
      <c r="E29" s="26" t="s">
        <v>243</v>
      </c>
      <c r="F29" s="26" t="s">
        <v>264</v>
      </c>
      <c r="G29" s="26" t="s">
        <v>265</v>
      </c>
      <c r="H29" s="129">
        <v>1.607527</v>
      </c>
      <c r="I29" s="129">
        <v>1.607527</v>
      </c>
      <c r="J29" s="129"/>
      <c r="K29" s="129"/>
      <c r="L29" s="129"/>
      <c r="M29" s="129">
        <v>1.607527</v>
      </c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</row>
    <row r="30" ht="27.75" customHeight="1" spans="1:24">
      <c r="A30" s="26" t="s">
        <v>211</v>
      </c>
      <c r="B30" s="26" t="s">
        <v>268</v>
      </c>
      <c r="C30" s="26" t="s">
        <v>269</v>
      </c>
      <c r="D30" s="26" t="s">
        <v>95</v>
      </c>
      <c r="E30" s="26" t="s">
        <v>214</v>
      </c>
      <c r="F30" s="26" t="s">
        <v>270</v>
      </c>
      <c r="G30" s="26" t="s">
        <v>269</v>
      </c>
      <c r="H30" s="129">
        <v>3.7458</v>
      </c>
      <c r="I30" s="129">
        <v>3.7458</v>
      </c>
      <c r="J30" s="129"/>
      <c r="K30" s="129"/>
      <c r="L30" s="129"/>
      <c r="M30" s="129">
        <v>3.7458</v>
      </c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</row>
    <row r="31" ht="27.75" customHeight="1" spans="1:24">
      <c r="A31" s="26" t="s">
        <v>211</v>
      </c>
      <c r="B31" s="26" t="s">
        <v>271</v>
      </c>
      <c r="C31" s="26" t="s">
        <v>272</v>
      </c>
      <c r="D31" s="26" t="s">
        <v>103</v>
      </c>
      <c r="E31" s="26" t="s">
        <v>263</v>
      </c>
      <c r="F31" s="26" t="s">
        <v>273</v>
      </c>
      <c r="G31" s="26" t="s">
        <v>274</v>
      </c>
      <c r="H31" s="129">
        <v>0.96</v>
      </c>
      <c r="I31" s="129">
        <v>0.96</v>
      </c>
      <c r="J31" s="129"/>
      <c r="K31" s="129"/>
      <c r="L31" s="129"/>
      <c r="M31" s="129">
        <v>0.96</v>
      </c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</row>
    <row r="32" ht="27.75" customHeight="1" spans="1:24">
      <c r="A32" s="26" t="s">
        <v>211</v>
      </c>
      <c r="B32" s="26" t="s">
        <v>275</v>
      </c>
      <c r="C32" s="26" t="s">
        <v>276</v>
      </c>
      <c r="D32" s="26" t="s">
        <v>95</v>
      </c>
      <c r="E32" s="26" t="s">
        <v>214</v>
      </c>
      <c r="F32" s="26" t="s">
        <v>273</v>
      </c>
      <c r="G32" s="26" t="s">
        <v>274</v>
      </c>
      <c r="H32" s="129">
        <v>1.2</v>
      </c>
      <c r="I32" s="129">
        <v>1.2</v>
      </c>
      <c r="J32" s="129"/>
      <c r="K32" s="129"/>
      <c r="L32" s="129"/>
      <c r="M32" s="129">
        <v>1.2</v>
      </c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</row>
    <row r="33" ht="27.75" customHeight="1" spans="1:24">
      <c r="A33" s="26" t="s">
        <v>211</v>
      </c>
      <c r="B33" s="26" t="s">
        <v>275</v>
      </c>
      <c r="C33" s="26" t="s">
        <v>276</v>
      </c>
      <c r="D33" s="26" t="s">
        <v>95</v>
      </c>
      <c r="E33" s="26" t="s">
        <v>214</v>
      </c>
      <c r="F33" s="26" t="s">
        <v>277</v>
      </c>
      <c r="G33" s="26" t="s">
        <v>278</v>
      </c>
      <c r="H33" s="129">
        <v>0.877806</v>
      </c>
      <c r="I33" s="129">
        <v>0.877806</v>
      </c>
      <c r="J33" s="129"/>
      <c r="K33" s="129"/>
      <c r="L33" s="129"/>
      <c r="M33" s="129">
        <v>0.877806</v>
      </c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</row>
    <row r="34" ht="27.75" customHeight="1" spans="1:24">
      <c r="A34" s="26" t="s">
        <v>211</v>
      </c>
      <c r="B34" s="26" t="s">
        <v>275</v>
      </c>
      <c r="C34" s="26" t="s">
        <v>276</v>
      </c>
      <c r="D34" s="26" t="s">
        <v>95</v>
      </c>
      <c r="E34" s="26" t="s">
        <v>214</v>
      </c>
      <c r="F34" s="26" t="s">
        <v>279</v>
      </c>
      <c r="G34" s="26" t="s">
        <v>280</v>
      </c>
      <c r="H34" s="129">
        <v>1.66</v>
      </c>
      <c r="I34" s="129">
        <v>1.66</v>
      </c>
      <c r="J34" s="129"/>
      <c r="K34" s="129"/>
      <c r="L34" s="129"/>
      <c r="M34" s="129">
        <v>1.66</v>
      </c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</row>
    <row r="35" ht="27.75" customHeight="1" spans="1:24">
      <c r="A35" s="26" t="s">
        <v>211</v>
      </c>
      <c r="B35" s="26" t="s">
        <v>275</v>
      </c>
      <c r="C35" s="26" t="s">
        <v>276</v>
      </c>
      <c r="D35" s="26" t="s">
        <v>95</v>
      </c>
      <c r="E35" s="26" t="s">
        <v>214</v>
      </c>
      <c r="F35" s="26" t="s">
        <v>281</v>
      </c>
      <c r="G35" s="26" t="s">
        <v>282</v>
      </c>
      <c r="H35" s="129">
        <v>1.4162</v>
      </c>
      <c r="I35" s="129">
        <v>1.4162</v>
      </c>
      <c r="J35" s="129"/>
      <c r="K35" s="129"/>
      <c r="L35" s="129"/>
      <c r="M35" s="129">
        <v>1.4162</v>
      </c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</row>
    <row r="36" ht="27.75" customHeight="1" spans="1:24">
      <c r="A36" s="26" t="s">
        <v>211</v>
      </c>
      <c r="B36" s="26" t="s">
        <v>283</v>
      </c>
      <c r="C36" s="26" t="s">
        <v>284</v>
      </c>
      <c r="D36" s="26" t="s">
        <v>117</v>
      </c>
      <c r="E36" s="26" t="s">
        <v>236</v>
      </c>
      <c r="F36" s="26" t="s">
        <v>234</v>
      </c>
      <c r="G36" s="26" t="s">
        <v>235</v>
      </c>
      <c r="H36" s="129">
        <v>2.201789</v>
      </c>
      <c r="I36" s="129">
        <v>2.201789</v>
      </c>
      <c r="J36" s="129"/>
      <c r="K36" s="129"/>
      <c r="L36" s="129"/>
      <c r="M36" s="129">
        <v>2.201789</v>
      </c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</row>
    <row r="37" ht="27.75" customHeight="1" spans="1:24">
      <c r="A37" s="26" t="s">
        <v>211</v>
      </c>
      <c r="B37" s="26" t="s">
        <v>285</v>
      </c>
      <c r="C37" s="26" t="s">
        <v>286</v>
      </c>
      <c r="D37" s="26" t="s">
        <v>95</v>
      </c>
      <c r="E37" s="26" t="s">
        <v>214</v>
      </c>
      <c r="F37" s="26" t="s">
        <v>219</v>
      </c>
      <c r="G37" s="26" t="s">
        <v>220</v>
      </c>
      <c r="H37" s="129">
        <v>0.6</v>
      </c>
      <c r="I37" s="129">
        <v>0.6</v>
      </c>
      <c r="J37" s="129"/>
      <c r="K37" s="129"/>
      <c r="L37" s="129"/>
      <c r="M37" s="129">
        <v>0.6</v>
      </c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</row>
    <row r="38" ht="27.75" customHeight="1" spans="1:24">
      <c r="A38" s="26" t="s">
        <v>211</v>
      </c>
      <c r="B38" s="26" t="s">
        <v>287</v>
      </c>
      <c r="C38" s="26" t="s">
        <v>288</v>
      </c>
      <c r="D38" s="26" t="s">
        <v>95</v>
      </c>
      <c r="E38" s="26" t="s">
        <v>214</v>
      </c>
      <c r="F38" s="26" t="s">
        <v>215</v>
      </c>
      <c r="G38" s="26" t="s">
        <v>216</v>
      </c>
      <c r="H38" s="129">
        <v>3.0033</v>
      </c>
      <c r="I38" s="129">
        <v>3.0033</v>
      </c>
      <c r="J38" s="129"/>
      <c r="K38" s="129"/>
      <c r="L38" s="129"/>
      <c r="M38" s="129">
        <v>3.0033</v>
      </c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</row>
    <row r="39" ht="27.75" customHeight="1" spans="1:24">
      <c r="A39" s="26" t="s">
        <v>211</v>
      </c>
      <c r="B39" s="26" t="s">
        <v>289</v>
      </c>
      <c r="C39" s="26" t="s">
        <v>290</v>
      </c>
      <c r="D39" s="26" t="s">
        <v>95</v>
      </c>
      <c r="E39" s="26" t="s">
        <v>214</v>
      </c>
      <c r="F39" s="26" t="s">
        <v>291</v>
      </c>
      <c r="G39" s="26" t="s">
        <v>292</v>
      </c>
      <c r="H39" s="129">
        <v>4.992</v>
      </c>
      <c r="I39" s="129">
        <v>4.992</v>
      </c>
      <c r="J39" s="129"/>
      <c r="K39" s="129"/>
      <c r="L39" s="129"/>
      <c r="M39" s="129">
        <v>4.992</v>
      </c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</row>
    <row r="40" ht="27.75" customHeight="1" spans="1:24">
      <c r="A40" s="26" t="s">
        <v>211</v>
      </c>
      <c r="B40" s="26" t="s">
        <v>293</v>
      </c>
      <c r="C40" s="26" t="s">
        <v>294</v>
      </c>
      <c r="D40" s="26" t="s">
        <v>95</v>
      </c>
      <c r="E40" s="26" t="s">
        <v>214</v>
      </c>
      <c r="F40" s="26" t="s">
        <v>291</v>
      </c>
      <c r="G40" s="26" t="s">
        <v>292</v>
      </c>
      <c r="H40" s="129">
        <v>9.6</v>
      </c>
      <c r="I40" s="129">
        <v>9.6</v>
      </c>
      <c r="J40" s="129"/>
      <c r="K40" s="129"/>
      <c r="L40" s="129"/>
      <c r="M40" s="129">
        <v>9.6</v>
      </c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</row>
    <row r="41" ht="27.75" customHeight="1" spans="1:24">
      <c r="A41" s="26" t="s">
        <v>211</v>
      </c>
      <c r="B41" s="26" t="s">
        <v>295</v>
      </c>
      <c r="C41" s="26" t="s">
        <v>296</v>
      </c>
      <c r="D41" s="26" t="s">
        <v>95</v>
      </c>
      <c r="E41" s="26" t="s">
        <v>214</v>
      </c>
      <c r="F41" s="26" t="s">
        <v>291</v>
      </c>
      <c r="G41" s="26" t="s">
        <v>292</v>
      </c>
      <c r="H41" s="129">
        <v>2.832</v>
      </c>
      <c r="I41" s="129">
        <v>2.832</v>
      </c>
      <c r="J41" s="129"/>
      <c r="K41" s="129"/>
      <c r="L41" s="129"/>
      <c r="M41" s="129">
        <v>2.832</v>
      </c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</row>
    <row r="42" ht="27.75" customHeight="1" spans="1:24">
      <c r="A42" s="26" t="s">
        <v>211</v>
      </c>
      <c r="B42" s="26" t="s">
        <v>297</v>
      </c>
      <c r="C42" s="26" t="s">
        <v>298</v>
      </c>
      <c r="D42" s="26" t="s">
        <v>95</v>
      </c>
      <c r="E42" s="26" t="s">
        <v>214</v>
      </c>
      <c r="F42" s="26" t="s">
        <v>240</v>
      </c>
      <c r="G42" s="26" t="s">
        <v>241</v>
      </c>
      <c r="H42" s="129">
        <v>3.345994</v>
      </c>
      <c r="I42" s="129">
        <v>3.345994</v>
      </c>
      <c r="J42" s="129"/>
      <c r="K42" s="129"/>
      <c r="L42" s="129"/>
      <c r="M42" s="129">
        <v>3.345994</v>
      </c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</row>
    <row r="43" ht="27.75" customHeight="1" spans="1:24">
      <c r="A43" s="26" t="s">
        <v>211</v>
      </c>
      <c r="B43" s="26" t="s">
        <v>299</v>
      </c>
      <c r="C43" s="26" t="s">
        <v>300</v>
      </c>
      <c r="D43" s="26" t="s">
        <v>95</v>
      </c>
      <c r="E43" s="26" t="s">
        <v>214</v>
      </c>
      <c r="F43" s="26" t="s">
        <v>266</v>
      </c>
      <c r="G43" s="26" t="s">
        <v>267</v>
      </c>
      <c r="H43" s="129">
        <v>1.512</v>
      </c>
      <c r="I43" s="129">
        <v>1.512</v>
      </c>
      <c r="J43" s="129"/>
      <c r="K43" s="129"/>
      <c r="L43" s="129"/>
      <c r="M43" s="129">
        <v>1.512</v>
      </c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</row>
    <row r="44" ht="27.75" customHeight="1" spans="1:24">
      <c r="A44" s="26" t="s">
        <v>211</v>
      </c>
      <c r="B44" s="26" t="s">
        <v>301</v>
      </c>
      <c r="C44" s="26" t="s">
        <v>302</v>
      </c>
      <c r="D44" s="26" t="s">
        <v>95</v>
      </c>
      <c r="E44" s="26" t="s">
        <v>214</v>
      </c>
      <c r="F44" s="26" t="s">
        <v>303</v>
      </c>
      <c r="G44" s="26" t="s">
        <v>304</v>
      </c>
      <c r="H44" s="129">
        <v>16.5</v>
      </c>
      <c r="I44" s="129">
        <v>16.5</v>
      </c>
      <c r="J44" s="129"/>
      <c r="K44" s="129"/>
      <c r="L44" s="129"/>
      <c r="M44" s="129">
        <v>16.5</v>
      </c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</row>
    <row r="45" ht="27.75" customHeight="1" spans="1:24">
      <c r="A45" s="26" t="s">
        <v>211</v>
      </c>
      <c r="B45" s="26" t="s">
        <v>305</v>
      </c>
      <c r="C45" s="26" t="s">
        <v>306</v>
      </c>
      <c r="D45" s="26" t="s">
        <v>95</v>
      </c>
      <c r="E45" s="26" t="s">
        <v>214</v>
      </c>
      <c r="F45" s="26" t="s">
        <v>270</v>
      </c>
      <c r="G45" s="26" t="s">
        <v>269</v>
      </c>
      <c r="H45" s="129">
        <v>3</v>
      </c>
      <c r="I45" s="129">
        <v>3</v>
      </c>
      <c r="J45" s="129"/>
      <c r="K45" s="129"/>
      <c r="L45" s="129"/>
      <c r="M45" s="129">
        <v>3</v>
      </c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</row>
    <row r="46" ht="17.25" customHeight="1" spans="1:24">
      <c r="A46" s="121" t="s">
        <v>181</v>
      </c>
      <c r="B46" s="139"/>
      <c r="C46" s="139"/>
      <c r="D46" s="139"/>
      <c r="E46" s="139"/>
      <c r="F46" s="139"/>
      <c r="G46" s="140"/>
      <c r="H46" s="129">
        <v>390.039648</v>
      </c>
      <c r="I46" s="129">
        <v>390.039648</v>
      </c>
      <c r="J46" s="129"/>
      <c r="K46" s="129"/>
      <c r="L46" s="129"/>
      <c r="M46" s="129">
        <v>390.039648</v>
      </c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38"/>
  <sheetViews>
    <sheetView workbookViewId="0">
      <selection activeCell="J36" sqref="J36:J37"/>
    </sheetView>
  </sheetViews>
  <sheetFormatPr defaultColWidth="10.6666666666667" defaultRowHeight="14.25" customHeight="1"/>
  <cols>
    <col min="1" max="1" width="12" style="28" customWidth="1"/>
    <col min="2" max="2" width="15.6666666666667" style="28" customWidth="1"/>
    <col min="3" max="3" width="38.3333333333333" style="28" customWidth="1"/>
    <col min="4" max="4" width="27.8333333333333" style="28" customWidth="1"/>
    <col min="5" max="5" width="13" style="28" customWidth="1"/>
    <col min="6" max="6" width="20.6666666666667" style="28" customWidth="1"/>
    <col min="7" max="7" width="11.5" style="28" customWidth="1"/>
    <col min="8" max="8" width="20.6666666666667" style="28" customWidth="1"/>
    <col min="9" max="10" width="12.5" style="28" customWidth="1"/>
    <col min="11" max="11" width="12.8333333333333" style="28" customWidth="1"/>
    <col min="12" max="13" width="14.3333333333333" style="28" customWidth="1"/>
    <col min="14" max="14" width="22" style="28" customWidth="1"/>
    <col min="15" max="15" width="14.8333333333333" style="28" customWidth="1"/>
    <col min="16" max="17" width="13" style="28" customWidth="1"/>
    <col min="18" max="18" width="10.6666666666667" style="28" customWidth="1"/>
    <col min="19" max="19" width="12" style="28" customWidth="1"/>
    <col min="20" max="21" width="13.8333333333333" style="28" customWidth="1"/>
    <col min="22" max="22" width="13.6666666666667" style="28" customWidth="1"/>
    <col min="23" max="23" width="12" style="28" customWidth="1"/>
    <col min="24" max="16384" width="10.6666666666667" style="28" customWidth="1"/>
  </cols>
  <sheetData>
    <row r="1" ht="13.5" customHeight="1" spans="5:23">
      <c r="E1" s="113"/>
      <c r="F1" s="113"/>
      <c r="G1" s="113"/>
      <c r="H1" s="113"/>
      <c r="I1" s="29"/>
      <c r="J1" s="29"/>
      <c r="K1" s="29"/>
      <c r="L1" s="29"/>
      <c r="M1" s="29"/>
      <c r="N1" s="29"/>
      <c r="O1" s="29"/>
      <c r="P1" s="29"/>
      <c r="Q1" s="29"/>
      <c r="W1" s="3" t="s">
        <v>307</v>
      </c>
    </row>
    <row r="2" ht="27.75" customHeight="1" spans="1:23">
      <c r="A2" s="5" t="s">
        <v>308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5" t="s">
        <v>12</v>
      </c>
      <c r="B3" s="7"/>
      <c r="C3" s="7"/>
      <c r="D3" s="7"/>
      <c r="E3" s="7"/>
      <c r="F3" s="7"/>
      <c r="G3" s="7"/>
      <c r="H3" s="7"/>
      <c r="I3" s="85"/>
      <c r="J3" s="85"/>
      <c r="K3" s="85"/>
      <c r="L3" s="85"/>
      <c r="M3" s="85"/>
      <c r="N3" s="85"/>
      <c r="O3" s="85"/>
      <c r="P3" s="85"/>
      <c r="Q3" s="85"/>
      <c r="W3" s="87" t="s">
        <v>184</v>
      </c>
    </row>
    <row r="4" ht="21.75" customHeight="1" spans="1:23">
      <c r="A4" s="114" t="s">
        <v>309</v>
      </c>
      <c r="B4" s="8" t="s">
        <v>194</v>
      </c>
      <c r="C4" s="114" t="s">
        <v>195</v>
      </c>
      <c r="D4" s="114" t="s">
        <v>193</v>
      </c>
      <c r="E4" s="8" t="s">
        <v>196</v>
      </c>
      <c r="F4" s="8" t="s">
        <v>197</v>
      </c>
      <c r="G4" s="8" t="s">
        <v>310</v>
      </c>
      <c r="H4" s="8" t="s">
        <v>311</v>
      </c>
      <c r="I4" s="34" t="s">
        <v>62</v>
      </c>
      <c r="J4" s="35" t="s">
        <v>312</v>
      </c>
      <c r="K4" s="36"/>
      <c r="L4" s="36"/>
      <c r="M4" s="98"/>
      <c r="N4" s="35" t="s">
        <v>202</v>
      </c>
      <c r="O4" s="36"/>
      <c r="P4" s="98"/>
      <c r="Q4" s="8" t="s">
        <v>68</v>
      </c>
      <c r="R4" s="35" t="s">
        <v>74</v>
      </c>
      <c r="S4" s="36"/>
      <c r="T4" s="36"/>
      <c r="U4" s="36"/>
      <c r="V4" s="36"/>
      <c r="W4" s="98"/>
    </row>
    <row r="5" ht="21.75" customHeight="1" spans="1:23">
      <c r="A5" s="115"/>
      <c r="B5" s="39"/>
      <c r="C5" s="115"/>
      <c r="D5" s="115"/>
      <c r="E5" s="58"/>
      <c r="F5" s="58"/>
      <c r="G5" s="58"/>
      <c r="H5" s="58"/>
      <c r="I5" s="39"/>
      <c r="J5" s="124" t="s">
        <v>65</v>
      </c>
      <c r="K5" s="125"/>
      <c r="L5" s="8" t="s">
        <v>66</v>
      </c>
      <c r="M5" s="8" t="s">
        <v>67</v>
      </c>
      <c r="N5" s="8" t="s">
        <v>65</v>
      </c>
      <c r="O5" s="8" t="s">
        <v>66</v>
      </c>
      <c r="P5" s="8" t="s">
        <v>67</v>
      </c>
      <c r="Q5" s="58"/>
      <c r="R5" s="8" t="s">
        <v>64</v>
      </c>
      <c r="S5" s="8" t="s">
        <v>69</v>
      </c>
      <c r="T5" s="8" t="s">
        <v>209</v>
      </c>
      <c r="U5" s="8" t="s">
        <v>71</v>
      </c>
      <c r="V5" s="8" t="s">
        <v>72</v>
      </c>
      <c r="W5" s="8" t="s">
        <v>73</v>
      </c>
    </row>
    <row r="6" ht="21" customHeight="1" spans="1:23">
      <c r="A6" s="39"/>
      <c r="B6" s="39"/>
      <c r="C6" s="39"/>
      <c r="D6" s="39"/>
      <c r="E6" s="39"/>
      <c r="F6" s="39"/>
      <c r="G6" s="39"/>
      <c r="H6" s="39"/>
      <c r="I6" s="39"/>
      <c r="J6" s="126" t="s">
        <v>64</v>
      </c>
      <c r="K6" s="8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ht="39.75" customHeight="1" spans="1:23">
      <c r="A7" s="116"/>
      <c r="B7" s="38"/>
      <c r="C7" s="116"/>
      <c r="D7" s="116"/>
      <c r="E7" s="12"/>
      <c r="F7" s="12"/>
      <c r="G7" s="12"/>
      <c r="H7" s="12"/>
      <c r="I7" s="38"/>
      <c r="J7" s="13" t="s">
        <v>64</v>
      </c>
      <c r="K7" s="13" t="s">
        <v>313</v>
      </c>
      <c r="L7" s="12"/>
      <c r="M7" s="12"/>
      <c r="N7" s="12"/>
      <c r="O7" s="12"/>
      <c r="P7" s="12"/>
      <c r="Q7" s="12"/>
      <c r="R7" s="12"/>
      <c r="S7" s="12"/>
      <c r="T7" s="12"/>
      <c r="U7" s="38"/>
      <c r="V7" s="12"/>
      <c r="W7" s="12"/>
    </row>
    <row r="8" ht="15" customHeight="1" spans="1:23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27">
        <v>12</v>
      </c>
      <c r="M8" s="127">
        <v>13</v>
      </c>
      <c r="N8" s="127">
        <v>14</v>
      </c>
      <c r="O8" s="127">
        <v>15</v>
      </c>
      <c r="P8" s="127">
        <v>16</v>
      </c>
      <c r="Q8" s="127">
        <v>17</v>
      </c>
      <c r="R8" s="127">
        <v>18</v>
      </c>
      <c r="S8" s="127">
        <v>19</v>
      </c>
      <c r="T8" s="127">
        <v>20</v>
      </c>
      <c r="U8" s="117">
        <v>21</v>
      </c>
      <c r="V8" s="117">
        <v>22</v>
      </c>
      <c r="W8" s="117">
        <v>23</v>
      </c>
    </row>
    <row r="9" ht="21.75" customHeight="1" spans="1:23">
      <c r="A9" s="118"/>
      <c r="B9" s="118"/>
      <c r="C9" s="26" t="s">
        <v>314</v>
      </c>
      <c r="D9" s="118"/>
      <c r="E9" s="118"/>
      <c r="F9" s="118"/>
      <c r="G9" s="118"/>
      <c r="H9" s="118"/>
      <c r="I9" s="128">
        <v>15</v>
      </c>
      <c r="J9" s="128">
        <v>15</v>
      </c>
      <c r="K9" s="128">
        <v>15</v>
      </c>
      <c r="L9" s="128"/>
      <c r="M9" s="128"/>
      <c r="N9" s="129"/>
      <c r="O9" s="129"/>
      <c r="P9" s="130"/>
      <c r="Q9" s="128"/>
      <c r="R9" s="128"/>
      <c r="S9" s="128"/>
      <c r="T9" s="128"/>
      <c r="U9" s="129"/>
      <c r="V9" s="128"/>
      <c r="W9" s="128"/>
    </row>
    <row r="10" ht="21.75" customHeight="1" spans="1:23">
      <c r="A10" s="119" t="s">
        <v>315</v>
      </c>
      <c r="B10" s="119" t="s">
        <v>316</v>
      </c>
      <c r="C10" s="22" t="s">
        <v>314</v>
      </c>
      <c r="D10" s="119" t="s">
        <v>0</v>
      </c>
      <c r="E10" s="119" t="s">
        <v>95</v>
      </c>
      <c r="F10" s="119" t="s">
        <v>214</v>
      </c>
      <c r="G10" s="119" t="s">
        <v>273</v>
      </c>
      <c r="H10" s="119" t="s">
        <v>274</v>
      </c>
      <c r="I10" s="131">
        <v>1</v>
      </c>
      <c r="J10" s="131">
        <v>1</v>
      </c>
      <c r="K10" s="131">
        <v>1</v>
      </c>
      <c r="L10" s="131"/>
      <c r="M10" s="131"/>
      <c r="N10" s="132"/>
      <c r="O10" s="132"/>
      <c r="P10" s="15"/>
      <c r="Q10" s="131"/>
      <c r="R10" s="131"/>
      <c r="S10" s="131"/>
      <c r="T10" s="131"/>
      <c r="U10" s="132"/>
      <c r="V10" s="131"/>
      <c r="W10" s="131"/>
    </row>
    <row r="11" ht="21.75" customHeight="1" spans="1:23">
      <c r="A11" s="119" t="s">
        <v>315</v>
      </c>
      <c r="B11" s="119" t="s">
        <v>316</v>
      </c>
      <c r="C11" s="22" t="s">
        <v>314</v>
      </c>
      <c r="D11" s="119" t="s">
        <v>0</v>
      </c>
      <c r="E11" s="119" t="s">
        <v>95</v>
      </c>
      <c r="F11" s="119" t="s">
        <v>214</v>
      </c>
      <c r="G11" s="119" t="s">
        <v>277</v>
      </c>
      <c r="H11" s="119" t="s">
        <v>278</v>
      </c>
      <c r="I11" s="131">
        <v>2</v>
      </c>
      <c r="J11" s="131">
        <v>2</v>
      </c>
      <c r="K11" s="131">
        <v>2</v>
      </c>
      <c r="L11" s="131"/>
      <c r="M11" s="131"/>
      <c r="N11" s="132"/>
      <c r="O11" s="132"/>
      <c r="P11" s="120"/>
      <c r="Q11" s="131"/>
      <c r="R11" s="131"/>
      <c r="S11" s="131"/>
      <c r="T11" s="131"/>
      <c r="U11" s="132"/>
      <c r="V11" s="131"/>
      <c r="W11" s="131"/>
    </row>
    <row r="12" ht="21.75" customHeight="1" spans="1:23">
      <c r="A12" s="119" t="s">
        <v>315</v>
      </c>
      <c r="B12" s="119" t="s">
        <v>316</v>
      </c>
      <c r="C12" s="22" t="s">
        <v>314</v>
      </c>
      <c r="D12" s="119" t="s">
        <v>0</v>
      </c>
      <c r="E12" s="119" t="s">
        <v>95</v>
      </c>
      <c r="F12" s="119" t="s">
        <v>214</v>
      </c>
      <c r="G12" s="119" t="s">
        <v>317</v>
      </c>
      <c r="H12" s="119" t="s">
        <v>318</v>
      </c>
      <c r="I12" s="131">
        <v>12</v>
      </c>
      <c r="J12" s="131">
        <v>12</v>
      </c>
      <c r="K12" s="131">
        <v>12</v>
      </c>
      <c r="L12" s="131"/>
      <c r="M12" s="131"/>
      <c r="N12" s="132"/>
      <c r="O12" s="132"/>
      <c r="P12" s="120"/>
      <c r="Q12" s="131"/>
      <c r="R12" s="131"/>
      <c r="S12" s="131"/>
      <c r="T12" s="131"/>
      <c r="U12" s="132"/>
      <c r="V12" s="131"/>
      <c r="W12" s="131"/>
    </row>
    <row r="13" ht="21.75" customHeight="1" spans="1:23">
      <c r="A13" s="120"/>
      <c r="B13" s="120"/>
      <c r="C13" s="26" t="s">
        <v>319</v>
      </c>
      <c r="D13" s="120"/>
      <c r="E13" s="120"/>
      <c r="F13" s="120"/>
      <c r="G13" s="120"/>
      <c r="H13" s="120"/>
      <c r="I13" s="128">
        <v>0.32</v>
      </c>
      <c r="J13" s="128"/>
      <c r="K13" s="128"/>
      <c r="L13" s="128"/>
      <c r="M13" s="128"/>
      <c r="N13" s="129"/>
      <c r="O13" s="129"/>
      <c r="P13" s="120"/>
      <c r="Q13" s="128"/>
      <c r="R13" s="128">
        <v>0.32</v>
      </c>
      <c r="S13" s="128"/>
      <c r="T13" s="128"/>
      <c r="U13" s="129"/>
      <c r="V13" s="128"/>
      <c r="W13" s="128">
        <v>0.32</v>
      </c>
    </row>
    <row r="14" ht="21.75" customHeight="1" spans="1:23">
      <c r="A14" s="119" t="s">
        <v>320</v>
      </c>
      <c r="B14" s="119" t="s">
        <v>76</v>
      </c>
      <c r="C14" s="22" t="s">
        <v>319</v>
      </c>
      <c r="D14" s="119" t="s">
        <v>0</v>
      </c>
      <c r="E14" s="119" t="s">
        <v>95</v>
      </c>
      <c r="F14" s="119" t="s">
        <v>214</v>
      </c>
      <c r="G14" s="119" t="s">
        <v>273</v>
      </c>
      <c r="H14" s="119" t="s">
        <v>274</v>
      </c>
      <c r="I14" s="131">
        <v>0.32</v>
      </c>
      <c r="J14" s="131"/>
      <c r="K14" s="131"/>
      <c r="L14" s="131"/>
      <c r="M14" s="131"/>
      <c r="N14" s="132"/>
      <c r="O14" s="132"/>
      <c r="P14" s="120"/>
      <c r="Q14" s="131"/>
      <c r="R14" s="131">
        <v>0.32</v>
      </c>
      <c r="S14" s="131"/>
      <c r="T14" s="131"/>
      <c r="U14" s="132"/>
      <c r="V14" s="131"/>
      <c r="W14" s="131">
        <v>0.32</v>
      </c>
    </row>
    <row r="15" ht="21.75" customHeight="1" spans="1:23">
      <c r="A15" s="120"/>
      <c r="B15" s="120"/>
      <c r="C15" s="26" t="s">
        <v>321</v>
      </c>
      <c r="D15" s="120"/>
      <c r="E15" s="120"/>
      <c r="F15" s="120"/>
      <c r="G15" s="120"/>
      <c r="H15" s="120"/>
      <c r="I15" s="128">
        <v>4.472141</v>
      </c>
      <c r="J15" s="128"/>
      <c r="K15" s="128"/>
      <c r="L15" s="128"/>
      <c r="M15" s="128"/>
      <c r="N15" s="129"/>
      <c r="O15" s="129"/>
      <c r="P15" s="120"/>
      <c r="Q15" s="128"/>
      <c r="R15" s="128">
        <v>4.472141</v>
      </c>
      <c r="S15" s="128"/>
      <c r="T15" s="128"/>
      <c r="U15" s="129"/>
      <c r="V15" s="128"/>
      <c r="W15" s="128">
        <v>4.472141</v>
      </c>
    </row>
    <row r="16" ht="21.75" customHeight="1" spans="1:23">
      <c r="A16" s="119" t="s">
        <v>320</v>
      </c>
      <c r="B16" s="119" t="s">
        <v>76</v>
      </c>
      <c r="C16" s="22" t="s">
        <v>321</v>
      </c>
      <c r="D16" s="119" t="s">
        <v>0</v>
      </c>
      <c r="E16" s="119" t="s">
        <v>95</v>
      </c>
      <c r="F16" s="119" t="s">
        <v>214</v>
      </c>
      <c r="G16" s="119" t="s">
        <v>273</v>
      </c>
      <c r="H16" s="119" t="s">
        <v>274</v>
      </c>
      <c r="I16" s="131">
        <v>4.472141</v>
      </c>
      <c r="J16" s="131"/>
      <c r="K16" s="131"/>
      <c r="L16" s="131"/>
      <c r="M16" s="131"/>
      <c r="N16" s="132"/>
      <c r="O16" s="132"/>
      <c r="P16" s="120"/>
      <c r="Q16" s="131"/>
      <c r="R16" s="131">
        <v>4.472141</v>
      </c>
      <c r="S16" s="131"/>
      <c r="T16" s="131"/>
      <c r="U16" s="132"/>
      <c r="V16" s="131"/>
      <c r="W16" s="131">
        <v>4.472141</v>
      </c>
    </row>
    <row r="17" ht="21.75" customHeight="1" spans="1:23">
      <c r="A17" s="120"/>
      <c r="B17" s="120"/>
      <c r="C17" s="26" t="s">
        <v>322</v>
      </c>
      <c r="D17" s="120"/>
      <c r="E17" s="120"/>
      <c r="F17" s="120"/>
      <c r="G17" s="120"/>
      <c r="H17" s="120"/>
      <c r="I17" s="128">
        <v>0.104</v>
      </c>
      <c r="J17" s="128"/>
      <c r="K17" s="128"/>
      <c r="L17" s="128"/>
      <c r="M17" s="128"/>
      <c r="N17" s="129"/>
      <c r="O17" s="129"/>
      <c r="P17" s="120"/>
      <c r="Q17" s="128"/>
      <c r="R17" s="128">
        <v>0.104</v>
      </c>
      <c r="S17" s="128"/>
      <c r="T17" s="128"/>
      <c r="U17" s="129"/>
      <c r="V17" s="128"/>
      <c r="W17" s="128">
        <v>0.104</v>
      </c>
    </row>
    <row r="18" ht="21.75" customHeight="1" spans="1:23">
      <c r="A18" s="119" t="s">
        <v>320</v>
      </c>
      <c r="B18" s="119" t="s">
        <v>76</v>
      </c>
      <c r="C18" s="22" t="s">
        <v>322</v>
      </c>
      <c r="D18" s="119" t="s">
        <v>0</v>
      </c>
      <c r="E18" s="119" t="s">
        <v>95</v>
      </c>
      <c r="F18" s="119" t="s">
        <v>214</v>
      </c>
      <c r="G18" s="119" t="s">
        <v>323</v>
      </c>
      <c r="H18" s="119" t="s">
        <v>324</v>
      </c>
      <c r="I18" s="131">
        <v>0.104</v>
      </c>
      <c r="J18" s="131"/>
      <c r="K18" s="131"/>
      <c r="L18" s="131"/>
      <c r="M18" s="131"/>
      <c r="N18" s="132"/>
      <c r="O18" s="132"/>
      <c r="P18" s="120"/>
      <c r="Q18" s="131"/>
      <c r="R18" s="131">
        <v>0.104</v>
      </c>
      <c r="S18" s="131"/>
      <c r="T18" s="131"/>
      <c r="U18" s="132"/>
      <c r="V18" s="131"/>
      <c r="W18" s="131">
        <v>0.104</v>
      </c>
    </row>
    <row r="19" ht="21.75" customHeight="1" spans="1:23">
      <c r="A19" s="120"/>
      <c r="B19" s="120"/>
      <c r="C19" s="26" t="s">
        <v>325</v>
      </c>
      <c r="D19" s="120"/>
      <c r="E19" s="120"/>
      <c r="F19" s="120"/>
      <c r="G19" s="120"/>
      <c r="H19" s="120"/>
      <c r="I19" s="128">
        <v>14</v>
      </c>
      <c r="J19" s="128"/>
      <c r="K19" s="128"/>
      <c r="L19" s="128"/>
      <c r="M19" s="128"/>
      <c r="N19" s="129"/>
      <c r="O19" s="129"/>
      <c r="P19" s="120"/>
      <c r="Q19" s="128"/>
      <c r="R19" s="128">
        <v>14</v>
      </c>
      <c r="S19" s="128"/>
      <c r="T19" s="128"/>
      <c r="U19" s="129"/>
      <c r="V19" s="128"/>
      <c r="W19" s="128">
        <v>14</v>
      </c>
    </row>
    <row r="20" ht="21.75" customHeight="1" spans="1:23">
      <c r="A20" s="119" t="s">
        <v>320</v>
      </c>
      <c r="B20" s="119" t="s">
        <v>76</v>
      </c>
      <c r="C20" s="22" t="s">
        <v>325</v>
      </c>
      <c r="D20" s="119" t="s">
        <v>0</v>
      </c>
      <c r="E20" s="119" t="s">
        <v>95</v>
      </c>
      <c r="F20" s="119" t="s">
        <v>214</v>
      </c>
      <c r="G20" s="119" t="s">
        <v>326</v>
      </c>
      <c r="H20" s="119" t="s">
        <v>327</v>
      </c>
      <c r="I20" s="131">
        <v>2</v>
      </c>
      <c r="J20" s="131"/>
      <c r="K20" s="131"/>
      <c r="L20" s="131"/>
      <c r="M20" s="131"/>
      <c r="N20" s="132"/>
      <c r="O20" s="132"/>
      <c r="P20" s="120"/>
      <c r="Q20" s="131"/>
      <c r="R20" s="131">
        <v>2</v>
      </c>
      <c r="S20" s="131"/>
      <c r="T20" s="131"/>
      <c r="U20" s="132"/>
      <c r="V20" s="131"/>
      <c r="W20" s="131">
        <v>2</v>
      </c>
    </row>
    <row r="21" ht="21.75" customHeight="1" spans="1:23">
      <c r="A21" s="119" t="s">
        <v>320</v>
      </c>
      <c r="B21" s="119" t="s">
        <v>76</v>
      </c>
      <c r="C21" s="22" t="s">
        <v>325</v>
      </c>
      <c r="D21" s="119" t="s">
        <v>0</v>
      </c>
      <c r="E21" s="119" t="s">
        <v>95</v>
      </c>
      <c r="F21" s="119" t="s">
        <v>214</v>
      </c>
      <c r="G21" s="119" t="s">
        <v>328</v>
      </c>
      <c r="H21" s="119" t="s">
        <v>329</v>
      </c>
      <c r="I21" s="131">
        <v>8</v>
      </c>
      <c r="J21" s="131"/>
      <c r="K21" s="131"/>
      <c r="L21" s="131"/>
      <c r="M21" s="131"/>
      <c r="N21" s="132"/>
      <c r="O21" s="132"/>
      <c r="P21" s="120"/>
      <c r="Q21" s="131"/>
      <c r="R21" s="131">
        <v>8</v>
      </c>
      <c r="S21" s="131"/>
      <c r="T21" s="131"/>
      <c r="U21" s="132"/>
      <c r="V21" s="131"/>
      <c r="W21" s="131">
        <v>8</v>
      </c>
    </row>
    <row r="22" ht="21.75" customHeight="1" spans="1:23">
      <c r="A22" s="119" t="s">
        <v>320</v>
      </c>
      <c r="B22" s="119" t="s">
        <v>76</v>
      </c>
      <c r="C22" s="22" t="s">
        <v>325</v>
      </c>
      <c r="D22" s="119" t="s">
        <v>0</v>
      </c>
      <c r="E22" s="119" t="s">
        <v>95</v>
      </c>
      <c r="F22" s="119" t="s">
        <v>214</v>
      </c>
      <c r="G22" s="119" t="s">
        <v>279</v>
      </c>
      <c r="H22" s="119" t="s">
        <v>280</v>
      </c>
      <c r="I22" s="131">
        <v>4</v>
      </c>
      <c r="J22" s="131"/>
      <c r="K22" s="131"/>
      <c r="L22" s="131"/>
      <c r="M22" s="131"/>
      <c r="N22" s="132"/>
      <c r="O22" s="132"/>
      <c r="P22" s="120"/>
      <c r="Q22" s="131"/>
      <c r="R22" s="131">
        <v>4</v>
      </c>
      <c r="S22" s="131"/>
      <c r="T22" s="131"/>
      <c r="U22" s="132"/>
      <c r="V22" s="131"/>
      <c r="W22" s="131">
        <v>4</v>
      </c>
    </row>
    <row r="23" ht="21.75" customHeight="1" spans="1:23">
      <c r="A23" s="120"/>
      <c r="B23" s="120"/>
      <c r="C23" s="26" t="s">
        <v>330</v>
      </c>
      <c r="D23" s="120"/>
      <c r="E23" s="120"/>
      <c r="F23" s="120"/>
      <c r="G23" s="120"/>
      <c r="H23" s="120"/>
      <c r="I23" s="128">
        <v>30</v>
      </c>
      <c r="J23" s="128">
        <v>30</v>
      </c>
      <c r="K23" s="128">
        <v>30</v>
      </c>
      <c r="L23" s="128"/>
      <c r="M23" s="128"/>
      <c r="N23" s="129"/>
      <c r="O23" s="129"/>
      <c r="P23" s="120"/>
      <c r="Q23" s="128"/>
      <c r="R23" s="128"/>
      <c r="S23" s="128"/>
      <c r="T23" s="128"/>
      <c r="U23" s="129"/>
      <c r="V23" s="128"/>
      <c r="W23" s="128"/>
    </row>
    <row r="24" ht="21.75" customHeight="1" spans="1:23">
      <c r="A24" s="119" t="s">
        <v>331</v>
      </c>
      <c r="B24" s="119" t="s">
        <v>332</v>
      </c>
      <c r="C24" s="22" t="s">
        <v>330</v>
      </c>
      <c r="D24" s="119" t="s">
        <v>0</v>
      </c>
      <c r="E24" s="119" t="s">
        <v>95</v>
      </c>
      <c r="F24" s="119" t="s">
        <v>214</v>
      </c>
      <c r="G24" s="119" t="s">
        <v>273</v>
      </c>
      <c r="H24" s="119" t="s">
        <v>274</v>
      </c>
      <c r="I24" s="131">
        <v>2.046</v>
      </c>
      <c r="J24" s="131">
        <v>2.046</v>
      </c>
      <c r="K24" s="131">
        <v>2.046</v>
      </c>
      <c r="L24" s="131"/>
      <c r="M24" s="131"/>
      <c r="N24" s="132"/>
      <c r="O24" s="132"/>
      <c r="P24" s="120"/>
      <c r="Q24" s="131"/>
      <c r="R24" s="131"/>
      <c r="S24" s="131"/>
      <c r="T24" s="131"/>
      <c r="U24" s="132"/>
      <c r="V24" s="131"/>
      <c r="W24" s="131"/>
    </row>
    <row r="25" ht="21.75" customHeight="1" spans="1:23">
      <c r="A25" s="119" t="s">
        <v>331</v>
      </c>
      <c r="B25" s="119" t="s">
        <v>332</v>
      </c>
      <c r="C25" s="22" t="s">
        <v>330</v>
      </c>
      <c r="D25" s="119" t="s">
        <v>0</v>
      </c>
      <c r="E25" s="119" t="s">
        <v>95</v>
      </c>
      <c r="F25" s="119" t="s">
        <v>214</v>
      </c>
      <c r="G25" s="119" t="s">
        <v>333</v>
      </c>
      <c r="H25" s="119" t="s">
        <v>334</v>
      </c>
      <c r="I25" s="131">
        <v>2.5</v>
      </c>
      <c r="J25" s="131">
        <v>2.5</v>
      </c>
      <c r="K25" s="131">
        <v>2.5</v>
      </c>
      <c r="L25" s="131"/>
      <c r="M25" s="131"/>
      <c r="N25" s="132"/>
      <c r="O25" s="132"/>
      <c r="P25" s="120"/>
      <c r="Q25" s="131"/>
      <c r="R25" s="131"/>
      <c r="S25" s="131"/>
      <c r="T25" s="131"/>
      <c r="U25" s="132"/>
      <c r="V25" s="131"/>
      <c r="W25" s="131"/>
    </row>
    <row r="26" ht="21.75" customHeight="1" spans="1:23">
      <c r="A26" s="119" t="s">
        <v>331</v>
      </c>
      <c r="B26" s="119" t="s">
        <v>332</v>
      </c>
      <c r="C26" s="22" t="s">
        <v>330</v>
      </c>
      <c r="D26" s="119" t="s">
        <v>0</v>
      </c>
      <c r="E26" s="119" t="s">
        <v>95</v>
      </c>
      <c r="F26" s="119" t="s">
        <v>214</v>
      </c>
      <c r="G26" s="119" t="s">
        <v>335</v>
      </c>
      <c r="H26" s="119" t="s">
        <v>336</v>
      </c>
      <c r="I26" s="131">
        <v>5.344</v>
      </c>
      <c r="J26" s="131">
        <v>5.344</v>
      </c>
      <c r="K26" s="131">
        <v>5.344</v>
      </c>
      <c r="L26" s="131"/>
      <c r="M26" s="131"/>
      <c r="N26" s="132"/>
      <c r="O26" s="132"/>
      <c r="P26" s="120"/>
      <c r="Q26" s="131"/>
      <c r="R26" s="131"/>
      <c r="S26" s="131"/>
      <c r="T26" s="131"/>
      <c r="U26" s="132"/>
      <c r="V26" s="131"/>
      <c r="W26" s="131"/>
    </row>
    <row r="27" ht="21.75" customHeight="1" spans="1:23">
      <c r="A27" s="119" t="s">
        <v>331</v>
      </c>
      <c r="B27" s="119" t="s">
        <v>332</v>
      </c>
      <c r="C27" s="22" t="s">
        <v>330</v>
      </c>
      <c r="D27" s="119" t="s">
        <v>0</v>
      </c>
      <c r="E27" s="119" t="s">
        <v>95</v>
      </c>
      <c r="F27" s="119" t="s">
        <v>214</v>
      </c>
      <c r="G27" s="119" t="s">
        <v>277</v>
      </c>
      <c r="H27" s="119" t="s">
        <v>278</v>
      </c>
      <c r="I27" s="131">
        <v>6</v>
      </c>
      <c r="J27" s="131">
        <v>6</v>
      </c>
      <c r="K27" s="131">
        <v>6</v>
      </c>
      <c r="L27" s="131"/>
      <c r="M27" s="131"/>
      <c r="N27" s="132"/>
      <c r="O27" s="132"/>
      <c r="P27" s="120"/>
      <c r="Q27" s="131"/>
      <c r="R27" s="131"/>
      <c r="S27" s="131"/>
      <c r="T27" s="131"/>
      <c r="U27" s="132"/>
      <c r="V27" s="131"/>
      <c r="W27" s="131"/>
    </row>
    <row r="28" ht="21.75" customHeight="1" spans="1:23">
      <c r="A28" s="119" t="s">
        <v>331</v>
      </c>
      <c r="B28" s="119" t="s">
        <v>332</v>
      </c>
      <c r="C28" s="22" t="s">
        <v>330</v>
      </c>
      <c r="D28" s="119" t="s">
        <v>0</v>
      </c>
      <c r="E28" s="119" t="s">
        <v>95</v>
      </c>
      <c r="F28" s="119" t="s">
        <v>214</v>
      </c>
      <c r="G28" s="119" t="s">
        <v>337</v>
      </c>
      <c r="H28" s="119" t="s">
        <v>188</v>
      </c>
      <c r="I28" s="131">
        <v>7</v>
      </c>
      <c r="J28" s="131">
        <v>7</v>
      </c>
      <c r="K28" s="131">
        <v>7</v>
      </c>
      <c r="L28" s="131"/>
      <c r="M28" s="131"/>
      <c r="N28" s="132"/>
      <c r="O28" s="132"/>
      <c r="P28" s="120"/>
      <c r="Q28" s="131"/>
      <c r="R28" s="131"/>
      <c r="S28" s="131"/>
      <c r="T28" s="131"/>
      <c r="U28" s="132"/>
      <c r="V28" s="131"/>
      <c r="W28" s="131"/>
    </row>
    <row r="29" ht="21.75" customHeight="1" spans="1:23">
      <c r="A29" s="119" t="s">
        <v>331</v>
      </c>
      <c r="B29" s="119" t="s">
        <v>332</v>
      </c>
      <c r="C29" s="22" t="s">
        <v>330</v>
      </c>
      <c r="D29" s="119" t="s">
        <v>0</v>
      </c>
      <c r="E29" s="119" t="s">
        <v>95</v>
      </c>
      <c r="F29" s="119" t="s">
        <v>214</v>
      </c>
      <c r="G29" s="119" t="s">
        <v>279</v>
      </c>
      <c r="H29" s="119" t="s">
        <v>280</v>
      </c>
      <c r="I29" s="131">
        <v>4.11</v>
      </c>
      <c r="J29" s="131">
        <v>4.11</v>
      </c>
      <c r="K29" s="131">
        <v>4.11</v>
      </c>
      <c r="L29" s="131"/>
      <c r="M29" s="131"/>
      <c r="N29" s="132"/>
      <c r="O29" s="132"/>
      <c r="P29" s="120"/>
      <c r="Q29" s="131"/>
      <c r="R29" s="131"/>
      <c r="S29" s="131"/>
      <c r="T29" s="131"/>
      <c r="U29" s="132"/>
      <c r="V29" s="131"/>
      <c r="W29" s="131"/>
    </row>
    <row r="30" ht="21.75" customHeight="1" spans="1:23">
      <c r="A30" s="119" t="s">
        <v>331</v>
      </c>
      <c r="B30" s="119" t="s">
        <v>332</v>
      </c>
      <c r="C30" s="22" t="s">
        <v>330</v>
      </c>
      <c r="D30" s="119" t="s">
        <v>0</v>
      </c>
      <c r="E30" s="119" t="s">
        <v>95</v>
      </c>
      <c r="F30" s="119" t="s">
        <v>214</v>
      </c>
      <c r="G30" s="119" t="s">
        <v>338</v>
      </c>
      <c r="H30" s="119" t="s">
        <v>339</v>
      </c>
      <c r="I30" s="131">
        <v>3</v>
      </c>
      <c r="J30" s="131">
        <v>3</v>
      </c>
      <c r="K30" s="131">
        <v>3</v>
      </c>
      <c r="L30" s="131"/>
      <c r="M30" s="131"/>
      <c r="N30" s="132"/>
      <c r="O30" s="132"/>
      <c r="P30" s="120"/>
      <c r="Q30" s="131"/>
      <c r="R30" s="131"/>
      <c r="S30" s="131"/>
      <c r="T30" s="131"/>
      <c r="U30" s="132"/>
      <c r="V30" s="131"/>
      <c r="W30" s="131"/>
    </row>
    <row r="31" ht="21.75" customHeight="1" spans="1:23">
      <c r="A31" s="120"/>
      <c r="B31" s="120"/>
      <c r="C31" s="26" t="s">
        <v>340</v>
      </c>
      <c r="D31" s="120"/>
      <c r="E31" s="120"/>
      <c r="F31" s="120"/>
      <c r="G31" s="120"/>
      <c r="H31" s="120"/>
      <c r="I31" s="128">
        <v>148.6053</v>
      </c>
      <c r="J31" s="128">
        <v>148.6053</v>
      </c>
      <c r="K31" s="128">
        <v>148.6053</v>
      </c>
      <c r="L31" s="128"/>
      <c r="M31" s="128"/>
      <c r="N31" s="129"/>
      <c r="O31" s="129"/>
      <c r="P31" s="120"/>
      <c r="Q31" s="128"/>
      <c r="R31" s="128"/>
      <c r="S31" s="128"/>
      <c r="T31" s="128"/>
      <c r="U31" s="129"/>
      <c r="V31" s="128"/>
      <c r="W31" s="128"/>
    </row>
    <row r="32" ht="21.75" customHeight="1" spans="1:23">
      <c r="A32" s="119" t="s">
        <v>341</v>
      </c>
      <c r="B32" s="119" t="s">
        <v>342</v>
      </c>
      <c r="C32" s="22" t="s">
        <v>340</v>
      </c>
      <c r="D32" s="119" t="s">
        <v>0</v>
      </c>
      <c r="E32" s="119" t="s">
        <v>95</v>
      </c>
      <c r="F32" s="119" t="s">
        <v>214</v>
      </c>
      <c r="G32" s="119" t="s">
        <v>273</v>
      </c>
      <c r="H32" s="119" t="s">
        <v>274</v>
      </c>
      <c r="I32" s="131">
        <v>1.2</v>
      </c>
      <c r="J32" s="131">
        <v>1.2</v>
      </c>
      <c r="K32" s="131">
        <v>1.2</v>
      </c>
      <c r="L32" s="131"/>
      <c r="M32" s="131"/>
      <c r="N32" s="132"/>
      <c r="O32" s="132"/>
      <c r="P32" s="120"/>
      <c r="Q32" s="131"/>
      <c r="R32" s="131"/>
      <c r="S32" s="131"/>
      <c r="T32" s="131"/>
      <c r="U32" s="132"/>
      <c r="V32" s="131"/>
      <c r="W32" s="131"/>
    </row>
    <row r="33" ht="21.75" customHeight="1" spans="1:23">
      <c r="A33" s="119" t="s">
        <v>341</v>
      </c>
      <c r="B33" s="119" t="s">
        <v>342</v>
      </c>
      <c r="C33" s="22" t="s">
        <v>340</v>
      </c>
      <c r="D33" s="119" t="s">
        <v>0</v>
      </c>
      <c r="E33" s="119" t="s">
        <v>95</v>
      </c>
      <c r="F33" s="119" t="s">
        <v>214</v>
      </c>
      <c r="G33" s="119" t="s">
        <v>343</v>
      </c>
      <c r="H33" s="119" t="s">
        <v>344</v>
      </c>
      <c r="I33" s="131">
        <v>0.8</v>
      </c>
      <c r="J33" s="131">
        <v>0.8</v>
      </c>
      <c r="K33" s="131">
        <v>0.8</v>
      </c>
      <c r="L33" s="131"/>
      <c r="M33" s="131"/>
      <c r="N33" s="132"/>
      <c r="O33" s="132"/>
      <c r="P33" s="120"/>
      <c r="Q33" s="131"/>
      <c r="R33" s="131"/>
      <c r="S33" s="131"/>
      <c r="T33" s="131"/>
      <c r="U33" s="132"/>
      <c r="V33" s="131"/>
      <c r="W33" s="131"/>
    </row>
    <row r="34" ht="21.75" customHeight="1" spans="1:23">
      <c r="A34" s="119" t="s">
        <v>341</v>
      </c>
      <c r="B34" s="119" t="s">
        <v>342</v>
      </c>
      <c r="C34" s="22" t="s">
        <v>340</v>
      </c>
      <c r="D34" s="119" t="s">
        <v>0</v>
      </c>
      <c r="E34" s="119" t="s">
        <v>95</v>
      </c>
      <c r="F34" s="119" t="s">
        <v>214</v>
      </c>
      <c r="G34" s="119" t="s">
        <v>279</v>
      </c>
      <c r="H34" s="119" t="s">
        <v>280</v>
      </c>
      <c r="I34" s="131">
        <v>146.6053</v>
      </c>
      <c r="J34" s="131">
        <v>146.6053</v>
      </c>
      <c r="K34" s="131">
        <v>146.6053</v>
      </c>
      <c r="L34" s="131"/>
      <c r="M34" s="131"/>
      <c r="N34" s="132"/>
      <c r="O34" s="132"/>
      <c r="P34" s="120"/>
      <c r="Q34" s="131"/>
      <c r="R34" s="131"/>
      <c r="S34" s="131"/>
      <c r="T34" s="131"/>
      <c r="U34" s="132"/>
      <c r="V34" s="131"/>
      <c r="W34" s="131"/>
    </row>
    <row r="35" ht="21.75" customHeight="1" spans="1:23">
      <c r="A35" s="120"/>
      <c r="B35" s="120"/>
      <c r="C35" s="26" t="s">
        <v>345</v>
      </c>
      <c r="D35" s="120"/>
      <c r="E35" s="120"/>
      <c r="F35" s="120"/>
      <c r="G35" s="120"/>
      <c r="H35" s="120"/>
      <c r="I35" s="128">
        <v>1000</v>
      </c>
      <c r="J35" s="128">
        <v>1000</v>
      </c>
      <c r="K35" s="128">
        <v>1000</v>
      </c>
      <c r="L35" s="128"/>
      <c r="M35" s="128"/>
      <c r="N35" s="129"/>
      <c r="O35" s="129"/>
      <c r="P35" s="120"/>
      <c r="Q35" s="128"/>
      <c r="R35" s="128"/>
      <c r="S35" s="128"/>
      <c r="T35" s="128"/>
      <c r="U35" s="129"/>
      <c r="V35" s="128"/>
      <c r="W35" s="128"/>
    </row>
    <row r="36" ht="21.75" customHeight="1" spans="1:23">
      <c r="A36" s="119" t="s">
        <v>341</v>
      </c>
      <c r="B36" s="119" t="s">
        <v>346</v>
      </c>
      <c r="C36" s="22" t="s">
        <v>345</v>
      </c>
      <c r="D36" s="119" t="s">
        <v>0</v>
      </c>
      <c r="E36" s="119" t="s">
        <v>97</v>
      </c>
      <c r="F36" s="119" t="s">
        <v>347</v>
      </c>
      <c r="G36" s="119" t="s">
        <v>333</v>
      </c>
      <c r="H36" s="119" t="s">
        <v>334</v>
      </c>
      <c r="I36" s="131">
        <v>400</v>
      </c>
      <c r="J36" s="131">
        <v>400</v>
      </c>
      <c r="K36" s="131">
        <v>400</v>
      </c>
      <c r="L36" s="131"/>
      <c r="M36" s="131"/>
      <c r="N36" s="132"/>
      <c r="O36" s="132"/>
      <c r="P36" s="120"/>
      <c r="Q36" s="131"/>
      <c r="R36" s="131"/>
      <c r="S36" s="131"/>
      <c r="T36" s="131"/>
      <c r="U36" s="132"/>
      <c r="V36" s="131"/>
      <c r="W36" s="131"/>
    </row>
    <row r="37" ht="21.75" customHeight="1" spans="1:23">
      <c r="A37" s="119" t="s">
        <v>341</v>
      </c>
      <c r="B37" s="119" t="s">
        <v>346</v>
      </c>
      <c r="C37" s="22" t="s">
        <v>345</v>
      </c>
      <c r="D37" s="119" t="s">
        <v>0</v>
      </c>
      <c r="E37" s="119" t="s">
        <v>97</v>
      </c>
      <c r="F37" s="119" t="s">
        <v>347</v>
      </c>
      <c r="G37" s="119" t="s">
        <v>317</v>
      </c>
      <c r="H37" s="119" t="s">
        <v>318</v>
      </c>
      <c r="I37" s="131">
        <v>600</v>
      </c>
      <c r="J37" s="131">
        <v>600</v>
      </c>
      <c r="K37" s="131">
        <v>600</v>
      </c>
      <c r="L37" s="131"/>
      <c r="M37" s="131"/>
      <c r="N37" s="132"/>
      <c r="O37" s="132"/>
      <c r="P37" s="120"/>
      <c r="Q37" s="131"/>
      <c r="R37" s="131"/>
      <c r="S37" s="131"/>
      <c r="T37" s="131"/>
      <c r="U37" s="132"/>
      <c r="V37" s="131"/>
      <c r="W37" s="131"/>
    </row>
    <row r="38" ht="18.75" customHeight="1" spans="1:23">
      <c r="A38" s="121" t="s">
        <v>181</v>
      </c>
      <c r="B38" s="122"/>
      <c r="C38" s="122"/>
      <c r="D38" s="122"/>
      <c r="E38" s="122"/>
      <c r="F38" s="122"/>
      <c r="G38" s="122"/>
      <c r="H38" s="123"/>
      <c r="I38" s="128">
        <v>1212.501441</v>
      </c>
      <c r="J38" s="128">
        <v>1193.6053</v>
      </c>
      <c r="K38" s="131">
        <v>1193.6053</v>
      </c>
      <c r="L38" s="128"/>
      <c r="M38" s="128"/>
      <c r="N38" s="128"/>
      <c r="O38" s="128"/>
      <c r="P38" s="130"/>
      <c r="Q38" s="128"/>
      <c r="R38" s="128">
        <v>18.896141</v>
      </c>
      <c r="S38" s="128"/>
      <c r="T38" s="128"/>
      <c r="U38" s="132"/>
      <c r="V38" s="128"/>
      <c r="W38" s="128">
        <v>18.896141</v>
      </c>
    </row>
  </sheetData>
  <mergeCells count="28">
    <mergeCell ref="A2:W2"/>
    <mergeCell ref="A3:H3"/>
    <mergeCell ref="J4:M4"/>
    <mergeCell ref="N4:P4"/>
    <mergeCell ref="R4:W4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2022-02-17T02:55:00Z</dcterms:created>
  <dcterms:modified xsi:type="dcterms:W3CDTF">2022-12-06T07:59:19Z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