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95" tabRatio="500" firstSheet="1" activeTab="3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 concurrentCalc="0"/>
</workbook>
</file>

<file path=xl/sharedStrings.xml><?xml version="1.0" encoding="utf-8"?>
<sst xmlns="http://schemas.openxmlformats.org/spreadsheetml/2006/main" count="451">
  <si>
    <t>瑞丽市防震减灾局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</si>
  <si>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</si>
  <si>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</si>
  <si>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</si>
  <si>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</si>
  <si>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</si>
  <si>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</si>
  <si>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</si>
  <si>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</si>
  <si>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</si>
  <si>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</si>
  <si>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</si>
  <si>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单位名称：瑞丽市防震减灾局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</si>
  <si>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</si>
  <si>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</si>
  <si>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</si>
  <si>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</si>
  <si>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</si>
  <si>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</si>
  <si>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</si>
  <si>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</si>
  <si>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</si>
  <si>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</si>
  <si>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</si>
  <si>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</si>
  <si>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</si>
  <si>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</si>
  <si>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</si>
  <si>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</si>
  <si>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</si>
  <si>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</si>
  <si>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</si>
  <si>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</si>
  <si>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</si>
  <si>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</si>
  <si>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</si>
  <si>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</si>
  <si>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</si>
  <si>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</si>
  <si>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</si>
  <si>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</si>
  <si>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</si>
  <si>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</si>
  <si>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</si>
  <si>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</si>
  <si>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</si>
  <si>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</si>
  <si>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</si>
  <si>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</si>
  <si>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</si>
  <si>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</si>
  <si>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</si>
  <si>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</si>
  <si>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</si>
  <si>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</si>
  <si>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</si>
  <si>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</si>
  <si>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</si>
  <si>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</si>
  <si>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</si>
  <si>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</si>
  <si>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</si>
  <si>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</si>
  <si>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</si>
  <si>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</si>
  <si>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</si>
  <si>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</si>
  <si>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</si>
  <si>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</si>
  <si>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</si>
  <si>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</si>
  <si>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</si>
  <si>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</si>
  <si>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</si>
  <si>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</si>
  <si>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152</t>
  </si>
  <si>
    <t/>
  </si>
  <si>
    <t>152001</t>
  </si>
  <si>
    <t xml:space="preserve">  瑞丽市防震减灾局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</si>
  <si>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</si>
  <si>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</si>
  <si>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</si>
  <si>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</si>
  <si>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</si>
  <si>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</si>
  <si>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</si>
  <si>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</si>
  <si>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</si>
  <si>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</si>
  <si>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</si>
  <si>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</si>
  <si>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</si>
  <si>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</si>
  <si>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</si>
  <si>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</si>
  <si>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</si>
  <si>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</si>
  <si>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</si>
  <si>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</si>
  <si>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</si>
  <si>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</si>
  <si>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</si>
  <si>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</si>
  <si>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</si>
  <si>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</si>
  <si>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</si>
  <si>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</si>
  <si>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</si>
  <si>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</si>
  <si>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</si>
  <si>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</si>
  <si>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</si>
  <si>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</si>
  <si>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</si>
  <si>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</si>
  <si>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</si>
  <si>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</si>
  <si>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</si>
  <si>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</si>
  <si>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</si>
  <si>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</si>
  <si>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</si>
  <si>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</si>
  <si>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</si>
  <si>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</si>
  <si>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22405</t>
  </si>
  <si>
    <t xml:space="preserve">  地震事务</t>
  </si>
  <si>
    <t>2240501</t>
  </si>
  <si>
    <t xml:space="preserve">    行政运行</t>
  </si>
  <si>
    <t>2240504</t>
  </si>
  <si>
    <t xml:space="preserve">    地震监测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</si>
  <si>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</si>
  <si>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</si>
  <si>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</si>
  <si>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</si>
  <si>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</si>
  <si>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</si>
  <si>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</si>
  <si>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</si>
  <si>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</si>
  <si>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</si>
  <si>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</si>
  <si>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</si>
  <si>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</si>
  <si>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</si>
  <si>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</si>
  <si>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</si>
  <si>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</si>
  <si>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</si>
  <si>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</si>
  <si>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</si>
  <si>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</si>
  <si>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</si>
  <si>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</si>
  <si>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</si>
  <si>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</si>
  <si>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</si>
  <si>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</si>
  <si>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</si>
  <si>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</si>
  <si>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</si>
  <si>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</si>
  <si>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</si>
  <si>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</si>
  <si>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</si>
  <si>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</si>
  <si>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</si>
  <si>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</si>
  <si>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</si>
  <si>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</si>
  <si>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</si>
  <si>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</si>
  <si>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</si>
  <si>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</si>
  <si>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</si>
  <si>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</si>
  <si>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</si>
  <si>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</si>
  <si>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</si>
  <si>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</si>
  <si>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</si>
  <si>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</si>
  <si>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</si>
  <si>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</si>
  <si>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</si>
  <si>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</si>
  <si>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</si>
  <si>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</si>
  <si>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</si>
  <si>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</si>
  <si>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</si>
  <si>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</si>
  <si>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</si>
  <si>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</si>
  <si>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</si>
  <si>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</si>
  <si>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</si>
  <si>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</si>
  <si>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</si>
  <si>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</si>
  <si>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</si>
  <si>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</si>
  <si>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</si>
  <si>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</si>
  <si>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</si>
  <si>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</si>
  <si>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</si>
  <si>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</si>
  <si>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</si>
  <si>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</si>
  <si>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</si>
  <si>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</si>
  <si>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</si>
  <si>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瑞丽市防震减灾局</t>
  </si>
  <si>
    <t>533102210000000019762</t>
  </si>
  <si>
    <t>基本工资（事业）</t>
  </si>
  <si>
    <t>行政运行</t>
  </si>
  <si>
    <t>30101</t>
  </si>
  <si>
    <t>基本工资</t>
  </si>
  <si>
    <t>533102210000000019764</t>
  </si>
  <si>
    <t>奖金（事业）</t>
  </si>
  <si>
    <t>30103</t>
  </si>
  <si>
    <t>奖金</t>
  </si>
  <si>
    <t>533102210000000019765</t>
  </si>
  <si>
    <t>津贴补贴（事业）</t>
  </si>
  <si>
    <t>30102</t>
  </si>
  <si>
    <t>津贴补贴</t>
  </si>
  <si>
    <t>533102210000000019766</t>
  </si>
  <si>
    <t>大病补充保险</t>
  </si>
  <si>
    <t>行政单位医疗</t>
  </si>
  <si>
    <t>30110</t>
  </si>
  <si>
    <t>职工基本医疗保险缴费</t>
  </si>
  <si>
    <t>事业单位医疗</t>
  </si>
  <si>
    <t>533102210000000019767</t>
  </si>
  <si>
    <t>工伤保险</t>
  </si>
  <si>
    <t>其他行政事业单位医疗支出</t>
  </si>
  <si>
    <t>30112</t>
  </si>
  <si>
    <t>其他社会保障缴费</t>
  </si>
  <si>
    <t>533102210000000019768</t>
  </si>
  <si>
    <t>公务员医疗补助</t>
  </si>
  <si>
    <t>30111</t>
  </si>
  <si>
    <t>公务员医疗补助缴费</t>
  </si>
  <si>
    <t>533102210000000019769</t>
  </si>
  <si>
    <t>基本养老保险</t>
  </si>
  <si>
    <t>机关事业单位基本养老保险缴费支出</t>
  </si>
  <si>
    <t>30108</t>
  </si>
  <si>
    <t>机关事业单位基本养老保险缴费</t>
  </si>
  <si>
    <t>533102210000000019770</t>
  </si>
  <si>
    <t>生育保险</t>
  </si>
  <si>
    <t>533102210000000019771</t>
  </si>
  <si>
    <t>失业保险</t>
  </si>
  <si>
    <t>其他社会保障和就业支出</t>
  </si>
  <si>
    <t>533102210000000019772</t>
  </si>
  <si>
    <t>事业医疗保险</t>
  </si>
  <si>
    <t>533102210000000019775</t>
  </si>
  <si>
    <t>住房公积金</t>
  </si>
  <si>
    <t>30113</t>
  </si>
  <si>
    <t>533102210000000019778</t>
  </si>
  <si>
    <t>工会经费</t>
  </si>
  <si>
    <t>30228</t>
  </si>
  <si>
    <t>533102210000000019779</t>
  </si>
  <si>
    <t>退休公用经费</t>
  </si>
  <si>
    <t>行政单位离退休</t>
  </si>
  <si>
    <t>30201</t>
  </si>
  <si>
    <t>办公费</t>
  </si>
  <si>
    <t>事业单位离退休</t>
  </si>
  <si>
    <t>533102210000000019780</t>
  </si>
  <si>
    <t>一般公用经费</t>
  </si>
  <si>
    <t>30206</t>
  </si>
  <si>
    <t>电费</t>
  </si>
  <si>
    <t>30211</t>
  </si>
  <si>
    <t>差旅费</t>
  </si>
  <si>
    <t>30226</t>
  </si>
  <si>
    <t>劳务费</t>
  </si>
  <si>
    <t>30299</t>
  </si>
  <si>
    <t>其他商品和服务支出</t>
  </si>
  <si>
    <t>533102221100000239000</t>
  </si>
  <si>
    <t>预计增人增资（行政）</t>
  </si>
  <si>
    <t>533102221100000239001</t>
  </si>
  <si>
    <t>基础性绩效</t>
  </si>
  <si>
    <t>30107</t>
  </si>
  <si>
    <t>绩效工资</t>
  </si>
  <si>
    <t>533102221100000239002</t>
  </si>
  <si>
    <t>绩效奖励（事业）</t>
  </si>
  <si>
    <t>533102221100000239003</t>
  </si>
  <si>
    <t>奖励性绩效</t>
  </si>
  <si>
    <t>533102221100000239004</t>
  </si>
  <si>
    <t>优秀公务员奖（事业）</t>
  </si>
  <si>
    <t>533102221100000239005</t>
  </si>
  <si>
    <t>行政医疗保险</t>
  </si>
  <si>
    <t>533102221100000239450</t>
  </si>
  <si>
    <t>公用经费中的社会保障缴费</t>
  </si>
  <si>
    <t>533102221100000239451</t>
  </si>
  <si>
    <t>公用经费中的公务接待费</t>
  </si>
  <si>
    <t>30217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</si>
  <si>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</si>
  <si>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</si>
  <si>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</si>
  <si>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</si>
  <si>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</si>
  <si>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</si>
  <si>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</si>
  <si>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省级测震台运维费</t>
  </si>
  <si>
    <t>上年结转</t>
  </si>
  <si>
    <t>州级测震台运维费</t>
  </si>
  <si>
    <t>地震监测</t>
  </si>
  <si>
    <t>州级演练经费</t>
  </si>
  <si>
    <t>地震监测预报项目经费</t>
  </si>
  <si>
    <t>专项业务类</t>
  </si>
  <si>
    <t>533102210000000018756</t>
  </si>
  <si>
    <t>30231</t>
  </si>
  <si>
    <t>公务用车运行维护费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</si>
  <si>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</si>
  <si>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</si>
  <si>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</si>
  <si>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</si>
  <si>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</si>
  <si>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</si>
  <si>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</si>
  <si>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</si>
  <si>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</si>
  <si>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</si>
  <si>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</si>
  <si>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</si>
  <si>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基本养老保险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</si>
  <si>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</si>
  <si>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</si>
  <si>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</si>
  <si>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工资福利发放行政人数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</si>
  <si>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</si>
  <si>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</si>
  <si>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</si>
  <si>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</si>
  <si>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</si>
  <si>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</si>
  <si>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</si>
  <si>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</si>
  <si>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</si>
  <si>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</si>
  <si>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</si>
  <si>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</si>
  <si>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</si>
  <si>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</si>
  <si>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</si>
  <si>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</si>
  <si>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</si>
  <si>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</si>
  <si>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</si>
  <si>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</si>
  <si>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</si>
  <si>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</si>
  <si>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</si>
  <si>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基本工资（事业）</t>
  </si>
  <si>
    <t xml:space="preserve">    公用经费中的社会保障缴费</t>
  </si>
  <si>
    <t xml:space="preserve">    津贴补贴（事业）</t>
  </si>
  <si>
    <t xml:space="preserve">    奖金（事业）</t>
  </si>
  <si>
    <t xml:space="preserve">    基础性绩效</t>
  </si>
  <si>
    <t xml:space="preserve">    大病补充保险</t>
  </si>
  <si>
    <t xml:space="preserve">    公用经费中的公务接待费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</si>
  <si>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</si>
  <si>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</si>
  <si>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</si>
  <si>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</si>
  <si>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</si>
  <si>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</si>
  <si>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</si>
  <si>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</si>
  <si>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</si>
  <si>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</si>
  <si>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</si>
  <si>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</si>
  <si>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</si>
  <si>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工伤保险</t>
  </si>
  <si>
    <t xml:space="preserve">    行政医疗保险</t>
  </si>
  <si>
    <t xml:space="preserve">    绩效奖励（事业）</t>
  </si>
  <si>
    <t xml:space="preserve">    工会经费</t>
  </si>
  <si>
    <t xml:space="preserve">    生育保险</t>
  </si>
  <si>
    <t xml:space="preserve">    地震监测预报项目经费</t>
  </si>
  <si>
    <t>1.保证地震预警系统建立使用；
2.监测点搬迁达到地震监测数据更合理为地震预报服务。</t>
  </si>
  <si>
    <t>时效指标</t>
  </si>
  <si>
    <t>地震监测设备正常运行</t>
  </si>
  <si>
    <t>&lt;=</t>
  </si>
  <si>
    <t>良</t>
  </si>
  <si>
    <t>次</t>
  </si>
  <si>
    <t>大修次数</t>
  </si>
  <si>
    <t>可持续影响指标</t>
  </si>
  <si>
    <t>98%</t>
  </si>
  <si>
    <t>数据接收信号正常</t>
  </si>
  <si>
    <t>&gt;</t>
  </si>
  <si>
    <t>85%</t>
  </si>
  <si>
    <t>信息准确率</t>
  </si>
  <si>
    <t xml:space="preserve">    一般公用经费</t>
  </si>
  <si>
    <t xml:space="preserve">    优秀公务员奖（事业）</t>
  </si>
  <si>
    <t xml:space="preserve">    奖励性绩效</t>
  </si>
  <si>
    <t xml:space="preserve">    失业保险</t>
  </si>
  <si>
    <t xml:space="preserve">    事业医疗保险</t>
  </si>
  <si>
    <t xml:space="preserve">    预计增人增资（行政）</t>
  </si>
  <si>
    <t xml:space="preserve">    退休公用经费</t>
  </si>
  <si>
    <t>预算05-3表</t>
  </si>
  <si>
    <t>项目支出绩效目标表（另文下达）</t>
  </si>
  <si>
    <t>本单位不涉及此项目，本表无数据，因此公开空表</t>
  </si>
  <si>
    <t>预算06表</t>
  </si>
  <si>
    <t>政府性基金预算支出预算表</t>
  </si>
  <si>
    <t>单位名称</t>
  </si>
  <si>
    <t>本年政府性基金预算支出</t>
  </si>
  <si>
    <t>本单位不涉政府性基金支出，本表无数据，因此公开空表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</si>
  <si>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</si>
  <si>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</si>
  <si>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</si>
  <si>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</si>
  <si>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</si>
  <si>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</si>
  <si>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</si>
  <si>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</si>
  <si>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</si>
  <si>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</si>
  <si>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</si>
  <si>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本单位不涉及政府采购预算，本表无数据，因此公开空表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</si>
  <si>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</si>
  <si>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</si>
  <si>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</si>
  <si>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</si>
  <si>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</si>
  <si>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</si>
  <si>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</si>
  <si>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</si>
  <si>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</si>
  <si>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本单位不涉及购买服务，本表无数据，因此公开空表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</si>
  <si>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</si>
  <si>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</si>
  <si>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</si>
  <si>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</si>
  <si>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</si>
  <si>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</si>
  <si>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</si>
  <si>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</si>
  <si>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</si>
  <si>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</si>
  <si>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本单位不涉及市对下转移支付，本表无数据，因此公开空表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</si>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</sst>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-0.00\ "/>
    <numFmt numFmtId="177" formatCode="0.00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方正小标宋简体"/>
      <charset val="1"/>
    </font>
    <font>
      <b/>
      <sz val="28"/>
      <name val="方正小标宋简体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1" fillId="22" borderId="2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14" borderId="18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42" fillId="13" borderId="20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8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vertical="top" wrapText="1"/>
    </xf>
    <xf numFmtId="0" fontId="8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8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4" xfId="49" applyFont="1" applyFill="1" applyBorder="1" applyAlignment="1" applyProtection="1">
      <alignment horizontal="left"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" fillId="0" borderId="14" xfId="49" applyFont="1" applyFill="1" applyBorder="1" applyAlignment="1" applyProtection="1">
      <alignment vertical="top"/>
    </xf>
    <xf numFmtId="177" fontId="1" fillId="0" borderId="14" xfId="49" applyNumberFormat="1" applyFont="1" applyFill="1" applyBorder="1" applyAlignment="1" applyProtection="1">
      <alignment vertical="top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198"/>
      <c r="B1" s="199"/>
      <c r="C1" s="200"/>
      <c r="D1" s="200"/>
      <c r="E1" s="200"/>
      <c r="F1" s="200"/>
      <c r="G1" s="200"/>
      <c r="H1" s="200"/>
      <c r="I1" s="200"/>
      <c r="J1" s="200"/>
    </row>
    <row r="2" ht="58.5" customHeight="1" spans="1:10">
      <c r="A2" s="201" t="s">
        <v>0</v>
      </c>
      <c r="B2" s="199"/>
      <c r="C2" s="200"/>
      <c r="D2" s="200"/>
      <c r="E2" s="200"/>
      <c r="F2" s="200"/>
      <c r="G2" s="200"/>
      <c r="H2" s="200"/>
      <c r="I2" s="200"/>
      <c r="J2" s="200"/>
    </row>
    <row r="3" ht="58.5" customHeight="1" spans="1:10">
      <c r="A3" s="202" t="s">
        <v>1</v>
      </c>
      <c r="B3" s="203"/>
      <c r="C3" s="200"/>
      <c r="D3" s="200"/>
      <c r="E3" s="200"/>
      <c r="F3" s="200"/>
      <c r="G3" s="200"/>
      <c r="H3" s="200"/>
      <c r="I3" s="200"/>
      <c r="J3" s="200"/>
    </row>
    <row r="4" ht="65.25" customHeight="1" spans="1:10">
      <c r="A4" s="204" t="s">
        <v>2</v>
      </c>
      <c r="B4" s="205"/>
      <c r="C4" s="205"/>
      <c r="D4" s="205"/>
      <c r="E4" s="205"/>
      <c r="F4" s="205"/>
      <c r="G4" s="205"/>
      <c r="H4" s="205"/>
      <c r="I4" s="205"/>
      <c r="J4" s="205"/>
    </row>
    <row r="5" ht="65.25" customHeight="1" spans="1:10">
      <c r="A5" s="204" t="s">
        <v>3</v>
      </c>
      <c r="B5" s="205"/>
      <c r="C5" s="205"/>
      <c r="D5" s="205"/>
      <c r="E5" s="205"/>
      <c r="F5" s="205"/>
      <c r="G5" s="205"/>
      <c r="H5" s="205"/>
      <c r="I5" s="205"/>
      <c r="J5" s="205"/>
    </row>
    <row r="6" ht="65.25" customHeight="1" spans="1:10">
      <c r="A6" s="204" t="s">
        <v>4</v>
      </c>
      <c r="B6" s="205"/>
      <c r="C6" s="205"/>
      <c r="D6" s="205"/>
      <c r="E6" s="205"/>
      <c r="F6" s="205"/>
      <c r="G6" s="205"/>
      <c r="H6" s="205"/>
      <c r="I6" s="205"/>
      <c r="J6" s="205"/>
    </row>
    <row r="7" ht="62.25" customHeight="1" spans="1:10">
      <c r="A7" s="206"/>
      <c r="B7" s="207" t="s">
        <v>5</v>
      </c>
      <c r="C7" s="207"/>
      <c r="D7" s="207"/>
      <c r="E7" s="207"/>
      <c r="F7" s="207" t="s">
        <v>6</v>
      </c>
      <c r="G7" s="207"/>
      <c r="H7" s="207"/>
      <c r="I7" s="207"/>
      <c r="J7" s="208" t="s">
        <v>7</v>
      </c>
    </row>
    <row r="8" ht="63" customHeight="1" spans="1:10">
      <c r="A8" s="206"/>
      <c r="B8" s="207" t="s">
        <v>8</v>
      </c>
      <c r="C8" s="207"/>
      <c r="D8" s="207"/>
      <c r="E8" s="207"/>
      <c r="F8" s="207"/>
      <c r="G8" s="207"/>
      <c r="H8" s="207"/>
      <c r="I8" s="207"/>
      <c r="J8" s="208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0.8" right="0.8" top="0.6" bottom="0.6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146"/>
  <sheetViews>
    <sheetView topLeftCell="A137" workbookViewId="0">
      <selection activeCell="A2" sqref="A2:K2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312</v>
      </c>
    </row>
    <row r="2" ht="28.5" customHeight="1" spans="1:11">
      <c r="A2" s="17" t="s">
        <v>313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12</v>
      </c>
      <c r="B3" s="20"/>
    </row>
    <row r="4" ht="44.25" customHeight="1" spans="1:11">
      <c r="A4" s="13" t="s">
        <v>314</v>
      </c>
      <c r="B4" s="21" t="s">
        <v>196</v>
      </c>
      <c r="C4" s="13" t="s">
        <v>315</v>
      </c>
      <c r="D4" s="13" t="s">
        <v>316</v>
      </c>
      <c r="E4" s="13" t="s">
        <v>317</v>
      </c>
      <c r="F4" s="13" t="s">
        <v>318</v>
      </c>
      <c r="G4" s="21" t="s">
        <v>319</v>
      </c>
      <c r="H4" s="13" t="s">
        <v>320</v>
      </c>
      <c r="I4" s="21" t="s">
        <v>321</v>
      </c>
      <c r="J4" s="21" t="s">
        <v>322</v>
      </c>
      <c r="K4" s="13" t="s">
        <v>323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0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42" customHeight="1" spans="1:11">
      <c r="A7" s="22" t="s">
        <v>78</v>
      </c>
      <c r="B7" s="26" t="s">
        <v>76</v>
      </c>
      <c r="C7" s="26" t="s">
        <v>76</v>
      </c>
      <c r="D7" s="26" t="s">
        <v>76</v>
      </c>
      <c r="E7" s="26" t="s">
        <v>76</v>
      </c>
      <c r="F7" s="22" t="s">
        <v>76</v>
      </c>
      <c r="G7" s="26" t="s">
        <v>76</v>
      </c>
      <c r="H7" s="22" t="s">
        <v>76</v>
      </c>
      <c r="I7" s="26" t="s">
        <v>76</v>
      </c>
      <c r="J7" s="26" t="s">
        <v>76</v>
      </c>
      <c r="K7" s="22" t="s">
        <v>76</v>
      </c>
    </row>
    <row r="8" ht="54.75" customHeight="1" spans="1:11">
      <c r="A8" s="108" t="s">
        <v>324</v>
      </c>
      <c r="B8" s="108" t="s">
        <v>242</v>
      </c>
      <c r="C8" s="108" t="s">
        <v>325</v>
      </c>
      <c r="D8" s="26" t="s">
        <v>326</v>
      </c>
      <c r="E8" s="26" t="s">
        <v>327</v>
      </c>
      <c r="F8" s="22" t="s">
        <v>328</v>
      </c>
      <c r="G8" s="26" t="s">
        <v>329</v>
      </c>
      <c r="H8" s="22" t="s">
        <v>149</v>
      </c>
      <c r="I8" s="26" t="s">
        <v>330</v>
      </c>
      <c r="J8" s="26" t="s">
        <v>331</v>
      </c>
      <c r="K8" s="22" t="s">
        <v>332</v>
      </c>
    </row>
    <row r="9" ht="54.75" customHeight="1" spans="1:11">
      <c r="A9" s="109"/>
      <c r="B9" s="110"/>
      <c r="C9" s="109"/>
      <c r="D9" s="26" t="s">
        <v>326</v>
      </c>
      <c r="E9" s="26" t="s">
        <v>327</v>
      </c>
      <c r="F9" s="22" t="s">
        <v>333</v>
      </c>
      <c r="G9" s="26" t="s">
        <v>329</v>
      </c>
      <c r="H9" s="22" t="s">
        <v>180</v>
      </c>
      <c r="I9" s="26" t="s">
        <v>330</v>
      </c>
      <c r="J9" s="26" t="s">
        <v>331</v>
      </c>
      <c r="K9" s="22" t="s">
        <v>334</v>
      </c>
    </row>
    <row r="10" ht="54.75" customHeight="1" spans="1:11">
      <c r="A10" s="109"/>
      <c r="B10" s="110"/>
      <c r="C10" s="109"/>
      <c r="D10" s="26" t="s">
        <v>326</v>
      </c>
      <c r="E10" s="26" t="s">
        <v>327</v>
      </c>
      <c r="F10" s="22" t="s">
        <v>335</v>
      </c>
      <c r="G10" s="26" t="s">
        <v>329</v>
      </c>
      <c r="H10" s="22" t="s">
        <v>181</v>
      </c>
      <c r="I10" s="26" t="s">
        <v>330</v>
      </c>
      <c r="J10" s="26" t="s">
        <v>331</v>
      </c>
      <c r="K10" s="22" t="s">
        <v>336</v>
      </c>
    </row>
    <row r="11" ht="54.75" customHeight="1" spans="1:11">
      <c r="A11" s="109"/>
      <c r="B11" s="110"/>
      <c r="C11" s="109"/>
      <c r="D11" s="26" t="s">
        <v>337</v>
      </c>
      <c r="E11" s="26" t="s">
        <v>338</v>
      </c>
      <c r="F11" s="22" t="s">
        <v>339</v>
      </c>
      <c r="G11" s="26" t="s">
        <v>329</v>
      </c>
      <c r="H11" s="22" t="s">
        <v>340</v>
      </c>
      <c r="I11" s="26" t="s">
        <v>76</v>
      </c>
      <c r="J11" s="26" t="s">
        <v>341</v>
      </c>
      <c r="K11" s="22" t="s">
        <v>342</v>
      </c>
    </row>
    <row r="12" ht="54.75" customHeight="1" spans="1:11">
      <c r="A12" s="109"/>
      <c r="B12" s="110"/>
      <c r="C12" s="109"/>
      <c r="D12" s="26" t="s">
        <v>343</v>
      </c>
      <c r="E12" s="26" t="s">
        <v>344</v>
      </c>
      <c r="F12" s="22" t="s">
        <v>345</v>
      </c>
      <c r="G12" s="26" t="s">
        <v>346</v>
      </c>
      <c r="H12" s="22" t="s">
        <v>347</v>
      </c>
      <c r="I12" s="26" t="s">
        <v>348</v>
      </c>
      <c r="J12" s="26" t="s">
        <v>331</v>
      </c>
      <c r="K12" s="22" t="s">
        <v>349</v>
      </c>
    </row>
    <row r="13" ht="54.75" customHeight="1" spans="1:11">
      <c r="A13" s="111"/>
      <c r="B13" s="112"/>
      <c r="C13" s="111"/>
      <c r="D13" s="26" t="s">
        <v>343</v>
      </c>
      <c r="E13" s="26" t="s">
        <v>344</v>
      </c>
      <c r="F13" s="22" t="s">
        <v>350</v>
      </c>
      <c r="G13" s="26" t="s">
        <v>346</v>
      </c>
      <c r="H13" s="22" t="s">
        <v>347</v>
      </c>
      <c r="I13" s="26" t="s">
        <v>348</v>
      </c>
      <c r="J13" s="26" t="s">
        <v>331</v>
      </c>
      <c r="K13" s="22" t="s">
        <v>351</v>
      </c>
    </row>
    <row r="14" ht="54.75" customHeight="1" spans="1:11">
      <c r="A14" s="108" t="s">
        <v>352</v>
      </c>
      <c r="B14" s="108" t="s">
        <v>214</v>
      </c>
      <c r="C14" s="108" t="s">
        <v>325</v>
      </c>
      <c r="D14" s="26" t="s">
        <v>326</v>
      </c>
      <c r="E14" s="26" t="s">
        <v>327</v>
      </c>
      <c r="F14" s="22" t="s">
        <v>328</v>
      </c>
      <c r="G14" s="26" t="s">
        <v>329</v>
      </c>
      <c r="H14" s="22" t="s">
        <v>149</v>
      </c>
      <c r="I14" s="26" t="s">
        <v>330</v>
      </c>
      <c r="J14" s="26" t="s">
        <v>331</v>
      </c>
      <c r="K14" s="22" t="s">
        <v>332</v>
      </c>
    </row>
    <row r="15" ht="54.75" customHeight="1" spans="1:11">
      <c r="A15" s="109"/>
      <c r="B15" s="110"/>
      <c r="C15" s="109"/>
      <c r="D15" s="26" t="s">
        <v>326</v>
      </c>
      <c r="E15" s="26" t="s">
        <v>327</v>
      </c>
      <c r="F15" s="22" t="s">
        <v>333</v>
      </c>
      <c r="G15" s="26" t="s">
        <v>329</v>
      </c>
      <c r="H15" s="22" t="s">
        <v>180</v>
      </c>
      <c r="I15" s="26" t="s">
        <v>330</v>
      </c>
      <c r="J15" s="26" t="s">
        <v>331</v>
      </c>
      <c r="K15" s="22" t="s">
        <v>334</v>
      </c>
    </row>
    <row r="16" ht="54.75" customHeight="1" spans="1:11">
      <c r="A16" s="109"/>
      <c r="B16" s="110"/>
      <c r="C16" s="109"/>
      <c r="D16" s="26" t="s">
        <v>326</v>
      </c>
      <c r="E16" s="26" t="s">
        <v>327</v>
      </c>
      <c r="F16" s="22" t="s">
        <v>335</v>
      </c>
      <c r="G16" s="26" t="s">
        <v>329</v>
      </c>
      <c r="H16" s="22" t="s">
        <v>181</v>
      </c>
      <c r="I16" s="26" t="s">
        <v>330</v>
      </c>
      <c r="J16" s="26" t="s">
        <v>331</v>
      </c>
      <c r="K16" s="22" t="s">
        <v>336</v>
      </c>
    </row>
    <row r="17" ht="54.75" customHeight="1" spans="1:11">
      <c r="A17" s="109"/>
      <c r="B17" s="110"/>
      <c r="C17" s="109"/>
      <c r="D17" s="26" t="s">
        <v>337</v>
      </c>
      <c r="E17" s="26" t="s">
        <v>338</v>
      </c>
      <c r="F17" s="22" t="s">
        <v>339</v>
      </c>
      <c r="G17" s="26" t="s">
        <v>329</v>
      </c>
      <c r="H17" s="22" t="s">
        <v>340</v>
      </c>
      <c r="I17" s="26" t="s">
        <v>76</v>
      </c>
      <c r="J17" s="26" t="s">
        <v>341</v>
      </c>
      <c r="K17" s="22" t="s">
        <v>342</v>
      </c>
    </row>
    <row r="18" ht="54.75" customHeight="1" spans="1:11">
      <c r="A18" s="109"/>
      <c r="B18" s="110"/>
      <c r="C18" s="109"/>
      <c r="D18" s="26" t="s">
        <v>343</v>
      </c>
      <c r="E18" s="26" t="s">
        <v>344</v>
      </c>
      <c r="F18" s="22" t="s">
        <v>345</v>
      </c>
      <c r="G18" s="26" t="s">
        <v>346</v>
      </c>
      <c r="H18" s="22" t="s">
        <v>347</v>
      </c>
      <c r="I18" s="26" t="s">
        <v>348</v>
      </c>
      <c r="J18" s="26" t="s">
        <v>331</v>
      </c>
      <c r="K18" s="22" t="s">
        <v>349</v>
      </c>
    </row>
    <row r="19" ht="54.75" customHeight="1" spans="1:11">
      <c r="A19" s="111"/>
      <c r="B19" s="112"/>
      <c r="C19" s="111"/>
      <c r="D19" s="26" t="s">
        <v>343</v>
      </c>
      <c r="E19" s="26" t="s">
        <v>344</v>
      </c>
      <c r="F19" s="22" t="s">
        <v>350</v>
      </c>
      <c r="G19" s="26" t="s">
        <v>346</v>
      </c>
      <c r="H19" s="22" t="s">
        <v>347</v>
      </c>
      <c r="I19" s="26" t="s">
        <v>348</v>
      </c>
      <c r="J19" s="26" t="s">
        <v>331</v>
      </c>
      <c r="K19" s="22" t="s">
        <v>351</v>
      </c>
    </row>
    <row r="20" ht="54.75" customHeight="1" spans="1:11">
      <c r="A20" s="108" t="s">
        <v>353</v>
      </c>
      <c r="B20" s="108" t="s">
        <v>290</v>
      </c>
      <c r="C20" s="108" t="s">
        <v>325</v>
      </c>
      <c r="D20" s="26" t="s">
        <v>326</v>
      </c>
      <c r="E20" s="26" t="s">
        <v>327</v>
      </c>
      <c r="F20" s="22" t="s">
        <v>328</v>
      </c>
      <c r="G20" s="26" t="s">
        <v>329</v>
      </c>
      <c r="H20" s="22" t="s">
        <v>149</v>
      </c>
      <c r="I20" s="26" t="s">
        <v>330</v>
      </c>
      <c r="J20" s="26" t="s">
        <v>331</v>
      </c>
      <c r="K20" s="22" t="s">
        <v>332</v>
      </c>
    </row>
    <row r="21" ht="54.75" customHeight="1" spans="1:11">
      <c r="A21" s="109"/>
      <c r="B21" s="110"/>
      <c r="C21" s="109"/>
      <c r="D21" s="26" t="s">
        <v>326</v>
      </c>
      <c r="E21" s="26" t="s">
        <v>327</v>
      </c>
      <c r="F21" s="22" t="s">
        <v>333</v>
      </c>
      <c r="G21" s="26" t="s">
        <v>329</v>
      </c>
      <c r="H21" s="22" t="s">
        <v>180</v>
      </c>
      <c r="I21" s="26" t="s">
        <v>330</v>
      </c>
      <c r="J21" s="26" t="s">
        <v>331</v>
      </c>
      <c r="K21" s="22" t="s">
        <v>334</v>
      </c>
    </row>
    <row r="22" ht="54.75" customHeight="1" spans="1:11">
      <c r="A22" s="109"/>
      <c r="B22" s="110"/>
      <c r="C22" s="109"/>
      <c r="D22" s="26" t="s">
        <v>326</v>
      </c>
      <c r="E22" s="26" t="s">
        <v>327</v>
      </c>
      <c r="F22" s="22" t="s">
        <v>335</v>
      </c>
      <c r="G22" s="26" t="s">
        <v>329</v>
      </c>
      <c r="H22" s="22" t="s">
        <v>181</v>
      </c>
      <c r="I22" s="26" t="s">
        <v>330</v>
      </c>
      <c r="J22" s="26" t="s">
        <v>331</v>
      </c>
      <c r="K22" s="22" t="s">
        <v>336</v>
      </c>
    </row>
    <row r="23" ht="54.75" customHeight="1" spans="1:11">
      <c r="A23" s="109"/>
      <c r="B23" s="110"/>
      <c r="C23" s="109"/>
      <c r="D23" s="26" t="s">
        <v>337</v>
      </c>
      <c r="E23" s="26" t="s">
        <v>338</v>
      </c>
      <c r="F23" s="22" t="s">
        <v>339</v>
      </c>
      <c r="G23" s="26" t="s">
        <v>329</v>
      </c>
      <c r="H23" s="22" t="s">
        <v>340</v>
      </c>
      <c r="I23" s="26" t="s">
        <v>76</v>
      </c>
      <c r="J23" s="26" t="s">
        <v>341</v>
      </c>
      <c r="K23" s="22" t="s">
        <v>342</v>
      </c>
    </row>
    <row r="24" ht="54.75" customHeight="1" spans="1:11">
      <c r="A24" s="109"/>
      <c r="B24" s="110"/>
      <c r="C24" s="109"/>
      <c r="D24" s="26" t="s">
        <v>343</v>
      </c>
      <c r="E24" s="26" t="s">
        <v>344</v>
      </c>
      <c r="F24" s="22" t="s">
        <v>345</v>
      </c>
      <c r="G24" s="26" t="s">
        <v>346</v>
      </c>
      <c r="H24" s="22" t="s">
        <v>347</v>
      </c>
      <c r="I24" s="26" t="s">
        <v>348</v>
      </c>
      <c r="J24" s="26" t="s">
        <v>331</v>
      </c>
      <c r="K24" s="22" t="s">
        <v>349</v>
      </c>
    </row>
    <row r="25" ht="54.75" customHeight="1" spans="1:11">
      <c r="A25" s="111"/>
      <c r="B25" s="112"/>
      <c r="C25" s="111"/>
      <c r="D25" s="26" t="s">
        <v>343</v>
      </c>
      <c r="E25" s="26" t="s">
        <v>344</v>
      </c>
      <c r="F25" s="22" t="s">
        <v>350</v>
      </c>
      <c r="G25" s="26" t="s">
        <v>346</v>
      </c>
      <c r="H25" s="22" t="s">
        <v>347</v>
      </c>
      <c r="I25" s="26" t="s">
        <v>348</v>
      </c>
      <c r="J25" s="26" t="s">
        <v>331</v>
      </c>
      <c r="K25" s="22" t="s">
        <v>351</v>
      </c>
    </row>
    <row r="26" ht="54.75" customHeight="1" spans="1:11">
      <c r="A26" s="108" t="s">
        <v>122</v>
      </c>
      <c r="B26" s="108" t="s">
        <v>254</v>
      </c>
      <c r="C26" s="108" t="s">
        <v>325</v>
      </c>
      <c r="D26" s="26" t="s">
        <v>326</v>
      </c>
      <c r="E26" s="26" t="s">
        <v>327</v>
      </c>
      <c r="F26" s="22" t="s">
        <v>328</v>
      </c>
      <c r="G26" s="26" t="s">
        <v>329</v>
      </c>
      <c r="H26" s="22" t="s">
        <v>149</v>
      </c>
      <c r="I26" s="26" t="s">
        <v>330</v>
      </c>
      <c r="J26" s="26" t="s">
        <v>331</v>
      </c>
      <c r="K26" s="22" t="s">
        <v>332</v>
      </c>
    </row>
    <row r="27" ht="54.75" customHeight="1" spans="1:11">
      <c r="A27" s="109"/>
      <c r="B27" s="110"/>
      <c r="C27" s="109"/>
      <c r="D27" s="26" t="s">
        <v>326</v>
      </c>
      <c r="E27" s="26" t="s">
        <v>327</v>
      </c>
      <c r="F27" s="22" t="s">
        <v>333</v>
      </c>
      <c r="G27" s="26" t="s">
        <v>329</v>
      </c>
      <c r="H27" s="22" t="s">
        <v>180</v>
      </c>
      <c r="I27" s="26" t="s">
        <v>330</v>
      </c>
      <c r="J27" s="26" t="s">
        <v>331</v>
      </c>
      <c r="K27" s="22" t="s">
        <v>334</v>
      </c>
    </row>
    <row r="28" ht="54.75" customHeight="1" spans="1:11">
      <c r="A28" s="109"/>
      <c r="B28" s="110"/>
      <c r="C28" s="109"/>
      <c r="D28" s="26" t="s">
        <v>326</v>
      </c>
      <c r="E28" s="26" t="s">
        <v>327</v>
      </c>
      <c r="F28" s="22" t="s">
        <v>335</v>
      </c>
      <c r="G28" s="26" t="s">
        <v>329</v>
      </c>
      <c r="H28" s="22" t="s">
        <v>181</v>
      </c>
      <c r="I28" s="26" t="s">
        <v>330</v>
      </c>
      <c r="J28" s="26" t="s">
        <v>331</v>
      </c>
      <c r="K28" s="22" t="s">
        <v>336</v>
      </c>
    </row>
    <row r="29" ht="54.75" customHeight="1" spans="1:11">
      <c r="A29" s="109"/>
      <c r="B29" s="110"/>
      <c r="C29" s="109"/>
      <c r="D29" s="26" t="s">
        <v>337</v>
      </c>
      <c r="E29" s="26" t="s">
        <v>338</v>
      </c>
      <c r="F29" s="22" t="s">
        <v>339</v>
      </c>
      <c r="G29" s="26" t="s">
        <v>329</v>
      </c>
      <c r="H29" s="22" t="s">
        <v>340</v>
      </c>
      <c r="I29" s="26" t="s">
        <v>76</v>
      </c>
      <c r="J29" s="26" t="s">
        <v>341</v>
      </c>
      <c r="K29" s="22" t="s">
        <v>342</v>
      </c>
    </row>
    <row r="30" ht="54.75" customHeight="1" spans="1:11">
      <c r="A30" s="109"/>
      <c r="B30" s="110"/>
      <c r="C30" s="109"/>
      <c r="D30" s="26" t="s">
        <v>343</v>
      </c>
      <c r="E30" s="26" t="s">
        <v>344</v>
      </c>
      <c r="F30" s="22" t="s">
        <v>345</v>
      </c>
      <c r="G30" s="26" t="s">
        <v>346</v>
      </c>
      <c r="H30" s="22" t="s">
        <v>347</v>
      </c>
      <c r="I30" s="26" t="s">
        <v>348</v>
      </c>
      <c r="J30" s="26" t="s">
        <v>331</v>
      </c>
      <c r="K30" s="22" t="s">
        <v>349</v>
      </c>
    </row>
    <row r="31" ht="54.75" customHeight="1" spans="1:11">
      <c r="A31" s="111"/>
      <c r="B31" s="112"/>
      <c r="C31" s="111"/>
      <c r="D31" s="26" t="s">
        <v>343</v>
      </c>
      <c r="E31" s="26" t="s">
        <v>344</v>
      </c>
      <c r="F31" s="22" t="s">
        <v>350</v>
      </c>
      <c r="G31" s="26" t="s">
        <v>346</v>
      </c>
      <c r="H31" s="22" t="s">
        <v>347</v>
      </c>
      <c r="I31" s="26" t="s">
        <v>348</v>
      </c>
      <c r="J31" s="26" t="s">
        <v>331</v>
      </c>
      <c r="K31" s="22" t="s">
        <v>351</v>
      </c>
    </row>
    <row r="32" ht="54.75" customHeight="1" spans="1:11">
      <c r="A32" s="108" t="s">
        <v>354</v>
      </c>
      <c r="B32" s="108" t="s">
        <v>223</v>
      </c>
      <c r="C32" s="108" t="s">
        <v>325</v>
      </c>
      <c r="D32" s="26" t="s">
        <v>326</v>
      </c>
      <c r="E32" s="26" t="s">
        <v>327</v>
      </c>
      <c r="F32" s="22" t="s">
        <v>328</v>
      </c>
      <c r="G32" s="26" t="s">
        <v>329</v>
      </c>
      <c r="H32" s="22" t="s">
        <v>149</v>
      </c>
      <c r="I32" s="26" t="s">
        <v>330</v>
      </c>
      <c r="J32" s="26" t="s">
        <v>331</v>
      </c>
      <c r="K32" s="22" t="s">
        <v>332</v>
      </c>
    </row>
    <row r="33" ht="54.75" customHeight="1" spans="1:11">
      <c r="A33" s="109"/>
      <c r="B33" s="110"/>
      <c r="C33" s="109"/>
      <c r="D33" s="26" t="s">
        <v>326</v>
      </c>
      <c r="E33" s="26" t="s">
        <v>327</v>
      </c>
      <c r="F33" s="22" t="s">
        <v>333</v>
      </c>
      <c r="G33" s="26" t="s">
        <v>329</v>
      </c>
      <c r="H33" s="22" t="s">
        <v>180</v>
      </c>
      <c r="I33" s="26" t="s">
        <v>330</v>
      </c>
      <c r="J33" s="26" t="s">
        <v>331</v>
      </c>
      <c r="K33" s="22" t="s">
        <v>334</v>
      </c>
    </row>
    <row r="34" ht="54.75" customHeight="1" spans="1:11">
      <c r="A34" s="109"/>
      <c r="B34" s="110"/>
      <c r="C34" s="109"/>
      <c r="D34" s="26" t="s">
        <v>326</v>
      </c>
      <c r="E34" s="26" t="s">
        <v>327</v>
      </c>
      <c r="F34" s="22" t="s">
        <v>335</v>
      </c>
      <c r="G34" s="26" t="s">
        <v>329</v>
      </c>
      <c r="H34" s="22" t="s">
        <v>181</v>
      </c>
      <c r="I34" s="26" t="s">
        <v>330</v>
      </c>
      <c r="J34" s="26" t="s">
        <v>331</v>
      </c>
      <c r="K34" s="22" t="s">
        <v>336</v>
      </c>
    </row>
    <row r="35" ht="54.75" customHeight="1" spans="1:11">
      <c r="A35" s="109"/>
      <c r="B35" s="110"/>
      <c r="C35" s="109"/>
      <c r="D35" s="26" t="s">
        <v>337</v>
      </c>
      <c r="E35" s="26" t="s">
        <v>338</v>
      </c>
      <c r="F35" s="22" t="s">
        <v>339</v>
      </c>
      <c r="G35" s="26" t="s">
        <v>329</v>
      </c>
      <c r="H35" s="22" t="s">
        <v>340</v>
      </c>
      <c r="I35" s="26" t="s">
        <v>76</v>
      </c>
      <c r="J35" s="26" t="s">
        <v>341</v>
      </c>
      <c r="K35" s="22" t="s">
        <v>342</v>
      </c>
    </row>
    <row r="36" ht="54.75" customHeight="1" spans="1:11">
      <c r="A36" s="109"/>
      <c r="B36" s="110"/>
      <c r="C36" s="109"/>
      <c r="D36" s="26" t="s">
        <v>343</v>
      </c>
      <c r="E36" s="26" t="s">
        <v>344</v>
      </c>
      <c r="F36" s="22" t="s">
        <v>345</v>
      </c>
      <c r="G36" s="26" t="s">
        <v>346</v>
      </c>
      <c r="H36" s="22" t="s">
        <v>347</v>
      </c>
      <c r="I36" s="26" t="s">
        <v>348</v>
      </c>
      <c r="J36" s="26" t="s">
        <v>331</v>
      </c>
      <c r="K36" s="22" t="s">
        <v>349</v>
      </c>
    </row>
    <row r="37" ht="54.75" customHeight="1" spans="1:11">
      <c r="A37" s="111"/>
      <c r="B37" s="112"/>
      <c r="C37" s="111"/>
      <c r="D37" s="26" t="s">
        <v>343</v>
      </c>
      <c r="E37" s="26" t="s">
        <v>344</v>
      </c>
      <c r="F37" s="22" t="s">
        <v>350</v>
      </c>
      <c r="G37" s="26" t="s">
        <v>346</v>
      </c>
      <c r="H37" s="22" t="s">
        <v>347</v>
      </c>
      <c r="I37" s="26" t="s">
        <v>348</v>
      </c>
      <c r="J37" s="26" t="s">
        <v>331</v>
      </c>
      <c r="K37" s="22" t="s">
        <v>351</v>
      </c>
    </row>
    <row r="38" ht="54.75" customHeight="1" spans="1:11">
      <c r="A38" s="108" t="s">
        <v>355</v>
      </c>
      <c r="B38" s="108" t="s">
        <v>219</v>
      </c>
      <c r="C38" s="108" t="s">
        <v>325</v>
      </c>
      <c r="D38" s="26" t="s">
        <v>326</v>
      </c>
      <c r="E38" s="26" t="s">
        <v>327</v>
      </c>
      <c r="F38" s="22" t="s">
        <v>328</v>
      </c>
      <c r="G38" s="26" t="s">
        <v>329</v>
      </c>
      <c r="H38" s="22" t="s">
        <v>149</v>
      </c>
      <c r="I38" s="26" t="s">
        <v>330</v>
      </c>
      <c r="J38" s="26" t="s">
        <v>331</v>
      </c>
      <c r="K38" s="22" t="s">
        <v>332</v>
      </c>
    </row>
    <row r="39" ht="54.75" customHeight="1" spans="1:11">
      <c r="A39" s="109"/>
      <c r="B39" s="110"/>
      <c r="C39" s="109"/>
      <c r="D39" s="26" t="s">
        <v>326</v>
      </c>
      <c r="E39" s="26" t="s">
        <v>327</v>
      </c>
      <c r="F39" s="22" t="s">
        <v>333</v>
      </c>
      <c r="G39" s="26" t="s">
        <v>329</v>
      </c>
      <c r="H39" s="22" t="s">
        <v>180</v>
      </c>
      <c r="I39" s="26" t="s">
        <v>330</v>
      </c>
      <c r="J39" s="26" t="s">
        <v>331</v>
      </c>
      <c r="K39" s="22" t="s">
        <v>334</v>
      </c>
    </row>
    <row r="40" ht="54.75" customHeight="1" spans="1:11">
      <c r="A40" s="109"/>
      <c r="B40" s="110"/>
      <c r="C40" s="109"/>
      <c r="D40" s="26" t="s">
        <v>326</v>
      </c>
      <c r="E40" s="26" t="s">
        <v>327</v>
      </c>
      <c r="F40" s="22" t="s">
        <v>335</v>
      </c>
      <c r="G40" s="26" t="s">
        <v>329</v>
      </c>
      <c r="H40" s="22" t="s">
        <v>181</v>
      </c>
      <c r="I40" s="26" t="s">
        <v>330</v>
      </c>
      <c r="J40" s="26" t="s">
        <v>331</v>
      </c>
      <c r="K40" s="22" t="s">
        <v>336</v>
      </c>
    </row>
    <row r="41" ht="54.75" customHeight="1" spans="1:11">
      <c r="A41" s="109"/>
      <c r="B41" s="110"/>
      <c r="C41" s="109"/>
      <c r="D41" s="26" t="s">
        <v>337</v>
      </c>
      <c r="E41" s="26" t="s">
        <v>338</v>
      </c>
      <c r="F41" s="22" t="s">
        <v>339</v>
      </c>
      <c r="G41" s="26" t="s">
        <v>329</v>
      </c>
      <c r="H41" s="22" t="s">
        <v>340</v>
      </c>
      <c r="I41" s="26" t="s">
        <v>76</v>
      </c>
      <c r="J41" s="26" t="s">
        <v>341</v>
      </c>
      <c r="K41" s="22" t="s">
        <v>342</v>
      </c>
    </row>
    <row r="42" ht="54.75" customHeight="1" spans="1:11">
      <c r="A42" s="109"/>
      <c r="B42" s="110"/>
      <c r="C42" s="109"/>
      <c r="D42" s="26" t="s">
        <v>343</v>
      </c>
      <c r="E42" s="26" t="s">
        <v>344</v>
      </c>
      <c r="F42" s="22" t="s">
        <v>345</v>
      </c>
      <c r="G42" s="26" t="s">
        <v>346</v>
      </c>
      <c r="H42" s="22" t="s">
        <v>347</v>
      </c>
      <c r="I42" s="26" t="s">
        <v>348</v>
      </c>
      <c r="J42" s="26" t="s">
        <v>331</v>
      </c>
      <c r="K42" s="22" t="s">
        <v>349</v>
      </c>
    </row>
    <row r="43" ht="54.75" customHeight="1" spans="1:11">
      <c r="A43" s="111"/>
      <c r="B43" s="112"/>
      <c r="C43" s="111"/>
      <c r="D43" s="26" t="s">
        <v>343</v>
      </c>
      <c r="E43" s="26" t="s">
        <v>344</v>
      </c>
      <c r="F43" s="22" t="s">
        <v>350</v>
      </c>
      <c r="G43" s="26" t="s">
        <v>346</v>
      </c>
      <c r="H43" s="22" t="s">
        <v>347</v>
      </c>
      <c r="I43" s="26" t="s">
        <v>348</v>
      </c>
      <c r="J43" s="26" t="s">
        <v>331</v>
      </c>
      <c r="K43" s="22" t="s">
        <v>351</v>
      </c>
    </row>
    <row r="44" ht="54.75" customHeight="1" spans="1:11">
      <c r="A44" s="108" t="s">
        <v>356</v>
      </c>
      <c r="B44" s="108" t="s">
        <v>278</v>
      </c>
      <c r="C44" s="108" t="s">
        <v>325</v>
      </c>
      <c r="D44" s="26" t="s">
        <v>326</v>
      </c>
      <c r="E44" s="26" t="s">
        <v>327</v>
      </c>
      <c r="F44" s="22" t="s">
        <v>328</v>
      </c>
      <c r="G44" s="26" t="s">
        <v>329</v>
      </c>
      <c r="H44" s="22" t="s">
        <v>149</v>
      </c>
      <c r="I44" s="26" t="s">
        <v>330</v>
      </c>
      <c r="J44" s="26" t="s">
        <v>331</v>
      </c>
      <c r="K44" s="22" t="s">
        <v>332</v>
      </c>
    </row>
    <row r="45" ht="54.75" customHeight="1" spans="1:11">
      <c r="A45" s="109"/>
      <c r="B45" s="110"/>
      <c r="C45" s="109"/>
      <c r="D45" s="26" t="s">
        <v>326</v>
      </c>
      <c r="E45" s="26" t="s">
        <v>327</v>
      </c>
      <c r="F45" s="22" t="s">
        <v>333</v>
      </c>
      <c r="G45" s="26" t="s">
        <v>329</v>
      </c>
      <c r="H45" s="22" t="s">
        <v>180</v>
      </c>
      <c r="I45" s="26" t="s">
        <v>330</v>
      </c>
      <c r="J45" s="26" t="s">
        <v>331</v>
      </c>
      <c r="K45" s="22" t="s">
        <v>334</v>
      </c>
    </row>
    <row r="46" ht="54.75" customHeight="1" spans="1:11">
      <c r="A46" s="109"/>
      <c r="B46" s="110"/>
      <c r="C46" s="109"/>
      <c r="D46" s="26" t="s">
        <v>326</v>
      </c>
      <c r="E46" s="26" t="s">
        <v>327</v>
      </c>
      <c r="F46" s="22" t="s">
        <v>335</v>
      </c>
      <c r="G46" s="26" t="s">
        <v>329</v>
      </c>
      <c r="H46" s="22" t="s">
        <v>181</v>
      </c>
      <c r="I46" s="26" t="s">
        <v>330</v>
      </c>
      <c r="J46" s="26" t="s">
        <v>331</v>
      </c>
      <c r="K46" s="22" t="s">
        <v>336</v>
      </c>
    </row>
    <row r="47" ht="54.75" customHeight="1" spans="1:11">
      <c r="A47" s="109"/>
      <c r="B47" s="110"/>
      <c r="C47" s="109"/>
      <c r="D47" s="26" t="s">
        <v>337</v>
      </c>
      <c r="E47" s="26" t="s">
        <v>338</v>
      </c>
      <c r="F47" s="22" t="s">
        <v>339</v>
      </c>
      <c r="G47" s="26" t="s">
        <v>329</v>
      </c>
      <c r="H47" s="22" t="s">
        <v>340</v>
      </c>
      <c r="I47" s="26" t="s">
        <v>76</v>
      </c>
      <c r="J47" s="26" t="s">
        <v>341</v>
      </c>
      <c r="K47" s="22" t="s">
        <v>342</v>
      </c>
    </row>
    <row r="48" ht="54.75" customHeight="1" spans="1:11">
      <c r="A48" s="109"/>
      <c r="B48" s="110"/>
      <c r="C48" s="109"/>
      <c r="D48" s="26" t="s">
        <v>343</v>
      </c>
      <c r="E48" s="26" t="s">
        <v>344</v>
      </c>
      <c r="F48" s="22" t="s">
        <v>345</v>
      </c>
      <c r="G48" s="26" t="s">
        <v>346</v>
      </c>
      <c r="H48" s="22" t="s">
        <v>347</v>
      </c>
      <c r="I48" s="26" t="s">
        <v>348</v>
      </c>
      <c r="J48" s="26" t="s">
        <v>331</v>
      </c>
      <c r="K48" s="22" t="s">
        <v>349</v>
      </c>
    </row>
    <row r="49" ht="54.75" customHeight="1" spans="1:11">
      <c r="A49" s="111"/>
      <c r="B49" s="112"/>
      <c r="C49" s="111"/>
      <c r="D49" s="26" t="s">
        <v>343</v>
      </c>
      <c r="E49" s="26" t="s">
        <v>344</v>
      </c>
      <c r="F49" s="22" t="s">
        <v>350</v>
      </c>
      <c r="G49" s="26" t="s">
        <v>346</v>
      </c>
      <c r="H49" s="22" t="s">
        <v>347</v>
      </c>
      <c r="I49" s="26" t="s">
        <v>348</v>
      </c>
      <c r="J49" s="26" t="s">
        <v>331</v>
      </c>
      <c r="K49" s="22" t="s">
        <v>351</v>
      </c>
    </row>
    <row r="50" ht="54.75" customHeight="1" spans="1:11">
      <c r="A50" s="108" t="s">
        <v>357</v>
      </c>
      <c r="B50" s="108" t="s">
        <v>227</v>
      </c>
      <c r="C50" s="108" t="s">
        <v>325</v>
      </c>
      <c r="D50" s="26" t="s">
        <v>326</v>
      </c>
      <c r="E50" s="26" t="s">
        <v>327</v>
      </c>
      <c r="F50" s="22" t="s">
        <v>328</v>
      </c>
      <c r="G50" s="26" t="s">
        <v>329</v>
      </c>
      <c r="H50" s="22" t="s">
        <v>149</v>
      </c>
      <c r="I50" s="26" t="s">
        <v>330</v>
      </c>
      <c r="J50" s="26" t="s">
        <v>331</v>
      </c>
      <c r="K50" s="22" t="s">
        <v>332</v>
      </c>
    </row>
    <row r="51" ht="54.75" customHeight="1" spans="1:11">
      <c r="A51" s="109"/>
      <c r="B51" s="110"/>
      <c r="C51" s="109"/>
      <c r="D51" s="26" t="s">
        <v>326</v>
      </c>
      <c r="E51" s="26" t="s">
        <v>327</v>
      </c>
      <c r="F51" s="22" t="s">
        <v>333</v>
      </c>
      <c r="G51" s="26" t="s">
        <v>329</v>
      </c>
      <c r="H51" s="22" t="s">
        <v>180</v>
      </c>
      <c r="I51" s="26" t="s">
        <v>330</v>
      </c>
      <c r="J51" s="26" t="s">
        <v>331</v>
      </c>
      <c r="K51" s="22" t="s">
        <v>334</v>
      </c>
    </row>
    <row r="52" ht="54.75" customHeight="1" spans="1:11">
      <c r="A52" s="109"/>
      <c r="B52" s="110"/>
      <c r="C52" s="109"/>
      <c r="D52" s="26" t="s">
        <v>326</v>
      </c>
      <c r="E52" s="26" t="s">
        <v>327</v>
      </c>
      <c r="F52" s="22" t="s">
        <v>335</v>
      </c>
      <c r="G52" s="26" t="s">
        <v>329</v>
      </c>
      <c r="H52" s="22" t="s">
        <v>181</v>
      </c>
      <c r="I52" s="26" t="s">
        <v>330</v>
      </c>
      <c r="J52" s="26" t="s">
        <v>331</v>
      </c>
      <c r="K52" s="22" t="s">
        <v>336</v>
      </c>
    </row>
    <row r="53" ht="54.75" customHeight="1" spans="1:11">
      <c r="A53" s="109"/>
      <c r="B53" s="110"/>
      <c r="C53" s="109"/>
      <c r="D53" s="26" t="s">
        <v>337</v>
      </c>
      <c r="E53" s="26" t="s">
        <v>338</v>
      </c>
      <c r="F53" s="22" t="s">
        <v>339</v>
      </c>
      <c r="G53" s="26" t="s">
        <v>329</v>
      </c>
      <c r="H53" s="22" t="s">
        <v>340</v>
      </c>
      <c r="I53" s="26" t="s">
        <v>76</v>
      </c>
      <c r="J53" s="26" t="s">
        <v>341</v>
      </c>
      <c r="K53" s="22" t="s">
        <v>342</v>
      </c>
    </row>
    <row r="54" ht="54.75" customHeight="1" spans="1:11">
      <c r="A54" s="109"/>
      <c r="B54" s="110"/>
      <c r="C54" s="109"/>
      <c r="D54" s="26" t="s">
        <v>343</v>
      </c>
      <c r="E54" s="26" t="s">
        <v>344</v>
      </c>
      <c r="F54" s="22" t="s">
        <v>345</v>
      </c>
      <c r="G54" s="26" t="s">
        <v>346</v>
      </c>
      <c r="H54" s="22" t="s">
        <v>347</v>
      </c>
      <c r="I54" s="26" t="s">
        <v>348</v>
      </c>
      <c r="J54" s="26" t="s">
        <v>331</v>
      </c>
      <c r="K54" s="22" t="s">
        <v>349</v>
      </c>
    </row>
    <row r="55" ht="54.75" customHeight="1" spans="1:11">
      <c r="A55" s="111"/>
      <c r="B55" s="112"/>
      <c r="C55" s="111"/>
      <c r="D55" s="26" t="s">
        <v>343</v>
      </c>
      <c r="E55" s="26" t="s">
        <v>344</v>
      </c>
      <c r="F55" s="22" t="s">
        <v>350</v>
      </c>
      <c r="G55" s="26" t="s">
        <v>346</v>
      </c>
      <c r="H55" s="22" t="s">
        <v>347</v>
      </c>
      <c r="I55" s="26" t="s">
        <v>348</v>
      </c>
      <c r="J55" s="26" t="s">
        <v>331</v>
      </c>
      <c r="K55" s="22" t="s">
        <v>351</v>
      </c>
    </row>
    <row r="56" ht="54.75" customHeight="1" spans="1:11">
      <c r="A56" s="108" t="s">
        <v>358</v>
      </c>
      <c r="B56" s="108" t="s">
        <v>292</v>
      </c>
      <c r="C56" s="108" t="s">
        <v>325</v>
      </c>
      <c r="D56" s="26" t="s">
        <v>326</v>
      </c>
      <c r="E56" s="26" t="s">
        <v>327</v>
      </c>
      <c r="F56" s="22" t="s">
        <v>359</v>
      </c>
      <c r="G56" s="26" t="s">
        <v>329</v>
      </c>
      <c r="H56" s="22" t="s">
        <v>180</v>
      </c>
      <c r="I56" s="26" t="s">
        <v>330</v>
      </c>
      <c r="J56" s="26" t="s">
        <v>331</v>
      </c>
      <c r="K56" s="22" t="s">
        <v>360</v>
      </c>
    </row>
    <row r="57" ht="54.75" customHeight="1" spans="1:11">
      <c r="A57" s="109"/>
      <c r="B57" s="110"/>
      <c r="C57" s="109"/>
      <c r="D57" s="26" t="s">
        <v>326</v>
      </c>
      <c r="E57" s="26" t="s">
        <v>327</v>
      </c>
      <c r="F57" s="22" t="s">
        <v>361</v>
      </c>
      <c r="G57" s="26" t="s">
        <v>346</v>
      </c>
      <c r="H57" s="22" t="s">
        <v>149</v>
      </c>
      <c r="I57" s="26" t="s">
        <v>362</v>
      </c>
      <c r="J57" s="26" t="s">
        <v>331</v>
      </c>
      <c r="K57" s="22" t="s">
        <v>363</v>
      </c>
    </row>
    <row r="58" ht="54.75" customHeight="1" spans="1:11">
      <c r="A58" s="109"/>
      <c r="B58" s="110"/>
      <c r="C58" s="109"/>
      <c r="D58" s="26" t="s">
        <v>326</v>
      </c>
      <c r="E58" s="26" t="s">
        <v>327</v>
      </c>
      <c r="F58" s="22" t="s">
        <v>364</v>
      </c>
      <c r="G58" s="26" t="s">
        <v>329</v>
      </c>
      <c r="H58" s="22" t="s">
        <v>177</v>
      </c>
      <c r="I58" s="26" t="s">
        <v>365</v>
      </c>
      <c r="J58" s="26" t="s">
        <v>331</v>
      </c>
      <c r="K58" s="22" t="s">
        <v>366</v>
      </c>
    </row>
    <row r="59" ht="54.75" customHeight="1" spans="1:11">
      <c r="A59" s="109"/>
      <c r="B59" s="110"/>
      <c r="C59" s="109"/>
      <c r="D59" s="26" t="s">
        <v>337</v>
      </c>
      <c r="E59" s="26" t="s">
        <v>338</v>
      </c>
      <c r="F59" s="22" t="s">
        <v>339</v>
      </c>
      <c r="G59" s="26" t="s">
        <v>329</v>
      </c>
      <c r="H59" s="22" t="s">
        <v>340</v>
      </c>
      <c r="I59" s="26" t="s">
        <v>76</v>
      </c>
      <c r="J59" s="26" t="s">
        <v>341</v>
      </c>
      <c r="K59" s="22" t="s">
        <v>367</v>
      </c>
    </row>
    <row r="60" ht="54.75" customHeight="1" spans="1:11">
      <c r="A60" s="109"/>
      <c r="B60" s="110"/>
      <c r="C60" s="109"/>
      <c r="D60" s="26" t="s">
        <v>337</v>
      </c>
      <c r="E60" s="26" t="s">
        <v>338</v>
      </c>
      <c r="F60" s="22" t="s">
        <v>368</v>
      </c>
      <c r="G60" s="26" t="s">
        <v>329</v>
      </c>
      <c r="H60" s="22" t="s">
        <v>369</v>
      </c>
      <c r="I60" s="26" t="s">
        <v>76</v>
      </c>
      <c r="J60" s="26" t="s">
        <v>341</v>
      </c>
      <c r="K60" s="22" t="s">
        <v>370</v>
      </c>
    </row>
    <row r="61" ht="54.75" customHeight="1" spans="1:11">
      <c r="A61" s="109"/>
      <c r="B61" s="110"/>
      <c r="C61" s="109"/>
      <c r="D61" s="26" t="s">
        <v>343</v>
      </c>
      <c r="E61" s="26" t="s">
        <v>344</v>
      </c>
      <c r="F61" s="22" t="s">
        <v>350</v>
      </c>
      <c r="G61" s="26" t="s">
        <v>346</v>
      </c>
      <c r="H61" s="22" t="s">
        <v>347</v>
      </c>
      <c r="I61" s="26" t="s">
        <v>348</v>
      </c>
      <c r="J61" s="26" t="s">
        <v>331</v>
      </c>
      <c r="K61" s="22" t="s">
        <v>351</v>
      </c>
    </row>
    <row r="62" ht="54.75" customHeight="1" spans="1:11">
      <c r="A62" s="111"/>
      <c r="B62" s="112"/>
      <c r="C62" s="111"/>
      <c r="D62" s="26" t="s">
        <v>343</v>
      </c>
      <c r="E62" s="26" t="s">
        <v>344</v>
      </c>
      <c r="F62" s="22" t="s">
        <v>345</v>
      </c>
      <c r="G62" s="26" t="s">
        <v>346</v>
      </c>
      <c r="H62" s="22" t="s">
        <v>347</v>
      </c>
      <c r="I62" s="26" t="s">
        <v>348</v>
      </c>
      <c r="J62" s="26" t="s">
        <v>331</v>
      </c>
      <c r="K62" s="22" t="s">
        <v>371</v>
      </c>
    </row>
    <row r="63" ht="54.75" customHeight="1" spans="1:11">
      <c r="A63" s="108" t="s">
        <v>372</v>
      </c>
      <c r="B63" s="108" t="s">
        <v>233</v>
      </c>
      <c r="C63" s="108" t="s">
        <v>325</v>
      </c>
      <c r="D63" s="26" t="s">
        <v>326</v>
      </c>
      <c r="E63" s="26" t="s">
        <v>327</v>
      </c>
      <c r="F63" s="22" t="s">
        <v>328</v>
      </c>
      <c r="G63" s="26" t="s">
        <v>329</v>
      </c>
      <c r="H63" s="22" t="s">
        <v>149</v>
      </c>
      <c r="I63" s="26" t="s">
        <v>330</v>
      </c>
      <c r="J63" s="26" t="s">
        <v>331</v>
      </c>
      <c r="K63" s="22" t="s">
        <v>332</v>
      </c>
    </row>
    <row r="64" ht="54.75" customHeight="1" spans="1:11">
      <c r="A64" s="109"/>
      <c r="B64" s="110"/>
      <c r="C64" s="109"/>
      <c r="D64" s="26" t="s">
        <v>326</v>
      </c>
      <c r="E64" s="26" t="s">
        <v>327</v>
      </c>
      <c r="F64" s="22" t="s">
        <v>333</v>
      </c>
      <c r="G64" s="26" t="s">
        <v>329</v>
      </c>
      <c r="H64" s="22" t="s">
        <v>180</v>
      </c>
      <c r="I64" s="26" t="s">
        <v>330</v>
      </c>
      <c r="J64" s="26" t="s">
        <v>331</v>
      </c>
      <c r="K64" s="22" t="s">
        <v>334</v>
      </c>
    </row>
    <row r="65" ht="54.75" customHeight="1" spans="1:11">
      <c r="A65" s="109"/>
      <c r="B65" s="110"/>
      <c r="C65" s="109"/>
      <c r="D65" s="26" t="s">
        <v>326</v>
      </c>
      <c r="E65" s="26" t="s">
        <v>327</v>
      </c>
      <c r="F65" s="22" t="s">
        <v>335</v>
      </c>
      <c r="G65" s="26" t="s">
        <v>329</v>
      </c>
      <c r="H65" s="22" t="s">
        <v>181</v>
      </c>
      <c r="I65" s="26" t="s">
        <v>330</v>
      </c>
      <c r="J65" s="26" t="s">
        <v>331</v>
      </c>
      <c r="K65" s="22" t="s">
        <v>336</v>
      </c>
    </row>
    <row r="66" ht="54.75" customHeight="1" spans="1:11">
      <c r="A66" s="109"/>
      <c r="B66" s="110"/>
      <c r="C66" s="109"/>
      <c r="D66" s="26" t="s">
        <v>337</v>
      </c>
      <c r="E66" s="26" t="s">
        <v>338</v>
      </c>
      <c r="F66" s="22" t="s">
        <v>339</v>
      </c>
      <c r="G66" s="26" t="s">
        <v>329</v>
      </c>
      <c r="H66" s="22" t="s">
        <v>340</v>
      </c>
      <c r="I66" s="26" t="s">
        <v>76</v>
      </c>
      <c r="J66" s="26" t="s">
        <v>341</v>
      </c>
      <c r="K66" s="22" t="s">
        <v>342</v>
      </c>
    </row>
    <row r="67" ht="54.75" customHeight="1" spans="1:11">
      <c r="A67" s="109"/>
      <c r="B67" s="110"/>
      <c r="C67" s="109"/>
      <c r="D67" s="26" t="s">
        <v>343</v>
      </c>
      <c r="E67" s="26" t="s">
        <v>344</v>
      </c>
      <c r="F67" s="22" t="s">
        <v>345</v>
      </c>
      <c r="G67" s="26" t="s">
        <v>346</v>
      </c>
      <c r="H67" s="22" t="s">
        <v>347</v>
      </c>
      <c r="I67" s="26" t="s">
        <v>348</v>
      </c>
      <c r="J67" s="26" t="s">
        <v>331</v>
      </c>
      <c r="K67" s="22" t="s">
        <v>349</v>
      </c>
    </row>
    <row r="68" ht="54.75" customHeight="1" spans="1:11">
      <c r="A68" s="111"/>
      <c r="B68" s="112"/>
      <c r="C68" s="111"/>
      <c r="D68" s="26" t="s">
        <v>343</v>
      </c>
      <c r="E68" s="26" t="s">
        <v>344</v>
      </c>
      <c r="F68" s="22" t="s">
        <v>350</v>
      </c>
      <c r="G68" s="26" t="s">
        <v>346</v>
      </c>
      <c r="H68" s="22" t="s">
        <v>347</v>
      </c>
      <c r="I68" s="26" t="s">
        <v>348</v>
      </c>
      <c r="J68" s="26" t="s">
        <v>331</v>
      </c>
      <c r="K68" s="22" t="s">
        <v>351</v>
      </c>
    </row>
    <row r="69" ht="54.75" customHeight="1" spans="1:11">
      <c r="A69" s="108" t="s">
        <v>373</v>
      </c>
      <c r="B69" s="108" t="s">
        <v>288</v>
      </c>
      <c r="C69" s="108" t="s">
        <v>325</v>
      </c>
      <c r="D69" s="26" t="s">
        <v>326</v>
      </c>
      <c r="E69" s="26" t="s">
        <v>327</v>
      </c>
      <c r="F69" s="22" t="s">
        <v>328</v>
      </c>
      <c r="G69" s="26" t="s">
        <v>329</v>
      </c>
      <c r="H69" s="22" t="s">
        <v>149</v>
      </c>
      <c r="I69" s="26" t="s">
        <v>330</v>
      </c>
      <c r="J69" s="26" t="s">
        <v>331</v>
      </c>
      <c r="K69" s="22" t="s">
        <v>332</v>
      </c>
    </row>
    <row r="70" ht="54.75" customHeight="1" spans="1:11">
      <c r="A70" s="109"/>
      <c r="B70" s="110"/>
      <c r="C70" s="109"/>
      <c r="D70" s="26" t="s">
        <v>326</v>
      </c>
      <c r="E70" s="26" t="s">
        <v>327</v>
      </c>
      <c r="F70" s="22" t="s">
        <v>333</v>
      </c>
      <c r="G70" s="26" t="s">
        <v>329</v>
      </c>
      <c r="H70" s="22" t="s">
        <v>180</v>
      </c>
      <c r="I70" s="26" t="s">
        <v>330</v>
      </c>
      <c r="J70" s="26" t="s">
        <v>331</v>
      </c>
      <c r="K70" s="22" t="s">
        <v>334</v>
      </c>
    </row>
    <row r="71" ht="54.75" customHeight="1" spans="1:11">
      <c r="A71" s="109"/>
      <c r="B71" s="110"/>
      <c r="C71" s="109"/>
      <c r="D71" s="26" t="s">
        <v>326</v>
      </c>
      <c r="E71" s="26" t="s">
        <v>327</v>
      </c>
      <c r="F71" s="22" t="s">
        <v>335</v>
      </c>
      <c r="G71" s="26" t="s">
        <v>329</v>
      </c>
      <c r="H71" s="22" t="s">
        <v>181</v>
      </c>
      <c r="I71" s="26" t="s">
        <v>330</v>
      </c>
      <c r="J71" s="26" t="s">
        <v>331</v>
      </c>
      <c r="K71" s="22" t="s">
        <v>336</v>
      </c>
    </row>
    <row r="72" ht="54.75" customHeight="1" spans="1:11">
      <c r="A72" s="109"/>
      <c r="B72" s="110"/>
      <c r="C72" s="109"/>
      <c r="D72" s="26" t="s">
        <v>337</v>
      </c>
      <c r="E72" s="26" t="s">
        <v>338</v>
      </c>
      <c r="F72" s="22" t="s">
        <v>339</v>
      </c>
      <c r="G72" s="26" t="s">
        <v>329</v>
      </c>
      <c r="H72" s="22" t="s">
        <v>340</v>
      </c>
      <c r="I72" s="26" t="s">
        <v>76</v>
      </c>
      <c r="J72" s="26" t="s">
        <v>341</v>
      </c>
      <c r="K72" s="22" t="s">
        <v>342</v>
      </c>
    </row>
    <row r="73" ht="54.75" customHeight="1" spans="1:11">
      <c r="A73" s="109"/>
      <c r="B73" s="110"/>
      <c r="C73" s="109"/>
      <c r="D73" s="26" t="s">
        <v>343</v>
      </c>
      <c r="E73" s="26" t="s">
        <v>344</v>
      </c>
      <c r="F73" s="22" t="s">
        <v>345</v>
      </c>
      <c r="G73" s="26" t="s">
        <v>346</v>
      </c>
      <c r="H73" s="22" t="s">
        <v>347</v>
      </c>
      <c r="I73" s="26" t="s">
        <v>348</v>
      </c>
      <c r="J73" s="26" t="s">
        <v>331</v>
      </c>
      <c r="K73" s="22" t="s">
        <v>349</v>
      </c>
    </row>
    <row r="74" ht="54.75" customHeight="1" spans="1:11">
      <c r="A74" s="111"/>
      <c r="B74" s="112"/>
      <c r="C74" s="111"/>
      <c r="D74" s="26" t="s">
        <v>343</v>
      </c>
      <c r="E74" s="26" t="s">
        <v>344</v>
      </c>
      <c r="F74" s="22" t="s">
        <v>350</v>
      </c>
      <c r="G74" s="26" t="s">
        <v>346</v>
      </c>
      <c r="H74" s="22" t="s">
        <v>347</v>
      </c>
      <c r="I74" s="26" t="s">
        <v>348</v>
      </c>
      <c r="J74" s="26" t="s">
        <v>331</v>
      </c>
      <c r="K74" s="22" t="s">
        <v>351</v>
      </c>
    </row>
    <row r="75" ht="54.75" customHeight="1" spans="1:11">
      <c r="A75" s="108" t="s">
        <v>374</v>
      </c>
      <c r="B75" s="108" t="s">
        <v>282</v>
      </c>
      <c r="C75" s="108" t="s">
        <v>325</v>
      </c>
      <c r="D75" s="26" t="s">
        <v>326</v>
      </c>
      <c r="E75" s="26" t="s">
        <v>327</v>
      </c>
      <c r="F75" s="22" t="s">
        <v>328</v>
      </c>
      <c r="G75" s="26" t="s">
        <v>329</v>
      </c>
      <c r="H75" s="22" t="s">
        <v>149</v>
      </c>
      <c r="I75" s="26" t="s">
        <v>330</v>
      </c>
      <c r="J75" s="26" t="s">
        <v>331</v>
      </c>
      <c r="K75" s="22" t="s">
        <v>332</v>
      </c>
    </row>
    <row r="76" ht="54.75" customHeight="1" spans="1:11">
      <c r="A76" s="109"/>
      <c r="B76" s="110"/>
      <c r="C76" s="109"/>
      <c r="D76" s="26" t="s">
        <v>326</v>
      </c>
      <c r="E76" s="26" t="s">
        <v>327</v>
      </c>
      <c r="F76" s="22" t="s">
        <v>333</v>
      </c>
      <c r="G76" s="26" t="s">
        <v>329</v>
      </c>
      <c r="H76" s="22" t="s">
        <v>180</v>
      </c>
      <c r="I76" s="26" t="s">
        <v>330</v>
      </c>
      <c r="J76" s="26" t="s">
        <v>331</v>
      </c>
      <c r="K76" s="22" t="s">
        <v>334</v>
      </c>
    </row>
    <row r="77" ht="54.75" customHeight="1" spans="1:11">
      <c r="A77" s="109"/>
      <c r="B77" s="110"/>
      <c r="C77" s="109"/>
      <c r="D77" s="26" t="s">
        <v>326</v>
      </c>
      <c r="E77" s="26" t="s">
        <v>327</v>
      </c>
      <c r="F77" s="22" t="s">
        <v>335</v>
      </c>
      <c r="G77" s="26" t="s">
        <v>329</v>
      </c>
      <c r="H77" s="22" t="s">
        <v>181</v>
      </c>
      <c r="I77" s="26" t="s">
        <v>330</v>
      </c>
      <c r="J77" s="26" t="s">
        <v>331</v>
      </c>
      <c r="K77" s="22" t="s">
        <v>336</v>
      </c>
    </row>
    <row r="78" ht="54.75" customHeight="1" spans="1:11">
      <c r="A78" s="109"/>
      <c r="B78" s="110"/>
      <c r="C78" s="109"/>
      <c r="D78" s="26" t="s">
        <v>337</v>
      </c>
      <c r="E78" s="26" t="s">
        <v>338</v>
      </c>
      <c r="F78" s="22" t="s">
        <v>339</v>
      </c>
      <c r="G78" s="26" t="s">
        <v>329</v>
      </c>
      <c r="H78" s="22" t="s">
        <v>340</v>
      </c>
      <c r="I78" s="26" t="s">
        <v>76</v>
      </c>
      <c r="J78" s="26" t="s">
        <v>341</v>
      </c>
      <c r="K78" s="22" t="s">
        <v>342</v>
      </c>
    </row>
    <row r="79" ht="54.75" customHeight="1" spans="1:11">
      <c r="A79" s="109"/>
      <c r="B79" s="110"/>
      <c r="C79" s="109"/>
      <c r="D79" s="26" t="s">
        <v>343</v>
      </c>
      <c r="E79" s="26" t="s">
        <v>344</v>
      </c>
      <c r="F79" s="22" t="s">
        <v>345</v>
      </c>
      <c r="G79" s="26" t="s">
        <v>346</v>
      </c>
      <c r="H79" s="22" t="s">
        <v>347</v>
      </c>
      <c r="I79" s="26" t="s">
        <v>348</v>
      </c>
      <c r="J79" s="26" t="s">
        <v>331</v>
      </c>
      <c r="K79" s="22" t="s">
        <v>349</v>
      </c>
    </row>
    <row r="80" ht="54.75" customHeight="1" spans="1:11">
      <c r="A80" s="111"/>
      <c r="B80" s="112"/>
      <c r="C80" s="111"/>
      <c r="D80" s="26" t="s">
        <v>343</v>
      </c>
      <c r="E80" s="26" t="s">
        <v>344</v>
      </c>
      <c r="F80" s="22" t="s">
        <v>350</v>
      </c>
      <c r="G80" s="26" t="s">
        <v>346</v>
      </c>
      <c r="H80" s="22" t="s">
        <v>347</v>
      </c>
      <c r="I80" s="26" t="s">
        <v>348</v>
      </c>
      <c r="J80" s="26" t="s">
        <v>331</v>
      </c>
      <c r="K80" s="22" t="s">
        <v>351</v>
      </c>
    </row>
    <row r="81" ht="54.75" customHeight="1" spans="1:11">
      <c r="A81" s="108" t="s">
        <v>375</v>
      </c>
      <c r="B81" s="108" t="s">
        <v>257</v>
      </c>
      <c r="C81" s="108" t="s">
        <v>325</v>
      </c>
      <c r="D81" s="26" t="s">
        <v>326</v>
      </c>
      <c r="E81" s="26" t="s">
        <v>327</v>
      </c>
      <c r="F81" s="22" t="s">
        <v>359</v>
      </c>
      <c r="G81" s="26" t="s">
        <v>329</v>
      </c>
      <c r="H81" s="22" t="s">
        <v>180</v>
      </c>
      <c r="I81" s="26" t="s">
        <v>330</v>
      </c>
      <c r="J81" s="26" t="s">
        <v>331</v>
      </c>
      <c r="K81" s="22" t="s">
        <v>360</v>
      </c>
    </row>
    <row r="82" ht="54.75" customHeight="1" spans="1:11">
      <c r="A82" s="109"/>
      <c r="B82" s="110"/>
      <c r="C82" s="109"/>
      <c r="D82" s="26" t="s">
        <v>326</v>
      </c>
      <c r="E82" s="26" t="s">
        <v>327</v>
      </c>
      <c r="F82" s="22" t="s">
        <v>361</v>
      </c>
      <c r="G82" s="26" t="s">
        <v>346</v>
      </c>
      <c r="H82" s="22" t="s">
        <v>149</v>
      </c>
      <c r="I82" s="26" t="s">
        <v>362</v>
      </c>
      <c r="J82" s="26" t="s">
        <v>331</v>
      </c>
      <c r="K82" s="22" t="s">
        <v>363</v>
      </c>
    </row>
    <row r="83" ht="54.75" customHeight="1" spans="1:11">
      <c r="A83" s="109"/>
      <c r="B83" s="110"/>
      <c r="C83" s="109"/>
      <c r="D83" s="26" t="s">
        <v>326</v>
      </c>
      <c r="E83" s="26" t="s">
        <v>327</v>
      </c>
      <c r="F83" s="22" t="s">
        <v>364</v>
      </c>
      <c r="G83" s="26" t="s">
        <v>329</v>
      </c>
      <c r="H83" s="22" t="s">
        <v>177</v>
      </c>
      <c r="I83" s="26" t="s">
        <v>365</v>
      </c>
      <c r="J83" s="26" t="s">
        <v>331</v>
      </c>
      <c r="K83" s="22" t="s">
        <v>366</v>
      </c>
    </row>
    <row r="84" ht="54.75" customHeight="1" spans="1:11">
      <c r="A84" s="109"/>
      <c r="B84" s="110"/>
      <c r="C84" s="109"/>
      <c r="D84" s="26" t="s">
        <v>337</v>
      </c>
      <c r="E84" s="26" t="s">
        <v>338</v>
      </c>
      <c r="F84" s="22" t="s">
        <v>339</v>
      </c>
      <c r="G84" s="26" t="s">
        <v>329</v>
      </c>
      <c r="H84" s="22" t="s">
        <v>340</v>
      </c>
      <c r="I84" s="26" t="s">
        <v>76</v>
      </c>
      <c r="J84" s="26" t="s">
        <v>341</v>
      </c>
      <c r="K84" s="22" t="s">
        <v>367</v>
      </c>
    </row>
    <row r="85" ht="54.75" customHeight="1" spans="1:11">
      <c r="A85" s="109"/>
      <c r="B85" s="110"/>
      <c r="C85" s="109"/>
      <c r="D85" s="26" t="s">
        <v>337</v>
      </c>
      <c r="E85" s="26" t="s">
        <v>338</v>
      </c>
      <c r="F85" s="22" t="s">
        <v>368</v>
      </c>
      <c r="G85" s="26" t="s">
        <v>329</v>
      </c>
      <c r="H85" s="22" t="s">
        <v>369</v>
      </c>
      <c r="I85" s="26" t="s">
        <v>76</v>
      </c>
      <c r="J85" s="26" t="s">
        <v>341</v>
      </c>
      <c r="K85" s="22" t="s">
        <v>370</v>
      </c>
    </row>
    <row r="86" ht="54.75" customHeight="1" spans="1:11">
      <c r="A86" s="109"/>
      <c r="B86" s="110"/>
      <c r="C86" s="109"/>
      <c r="D86" s="26" t="s">
        <v>343</v>
      </c>
      <c r="E86" s="26" t="s">
        <v>344</v>
      </c>
      <c r="F86" s="22" t="s">
        <v>350</v>
      </c>
      <c r="G86" s="26" t="s">
        <v>346</v>
      </c>
      <c r="H86" s="22" t="s">
        <v>347</v>
      </c>
      <c r="I86" s="26" t="s">
        <v>348</v>
      </c>
      <c r="J86" s="26" t="s">
        <v>331</v>
      </c>
      <c r="K86" s="22" t="s">
        <v>351</v>
      </c>
    </row>
    <row r="87" ht="54.75" customHeight="1" spans="1:11">
      <c r="A87" s="111"/>
      <c r="B87" s="112"/>
      <c r="C87" s="111"/>
      <c r="D87" s="26" t="s">
        <v>343</v>
      </c>
      <c r="E87" s="26" t="s">
        <v>344</v>
      </c>
      <c r="F87" s="22" t="s">
        <v>345</v>
      </c>
      <c r="G87" s="26" t="s">
        <v>346</v>
      </c>
      <c r="H87" s="22" t="s">
        <v>347</v>
      </c>
      <c r="I87" s="26" t="s">
        <v>348</v>
      </c>
      <c r="J87" s="26" t="s">
        <v>331</v>
      </c>
      <c r="K87" s="22" t="s">
        <v>371</v>
      </c>
    </row>
    <row r="88" ht="54.75" customHeight="1" spans="1:11">
      <c r="A88" s="108" t="s">
        <v>376</v>
      </c>
      <c r="B88" s="108" t="s">
        <v>247</v>
      </c>
      <c r="C88" s="108" t="s">
        <v>325</v>
      </c>
      <c r="D88" s="26" t="s">
        <v>326</v>
      </c>
      <c r="E88" s="26" t="s">
        <v>327</v>
      </c>
      <c r="F88" s="22" t="s">
        <v>328</v>
      </c>
      <c r="G88" s="26" t="s">
        <v>329</v>
      </c>
      <c r="H88" s="22" t="s">
        <v>149</v>
      </c>
      <c r="I88" s="26" t="s">
        <v>330</v>
      </c>
      <c r="J88" s="26" t="s">
        <v>331</v>
      </c>
      <c r="K88" s="22" t="s">
        <v>332</v>
      </c>
    </row>
    <row r="89" ht="54.75" customHeight="1" spans="1:11">
      <c r="A89" s="109"/>
      <c r="B89" s="110"/>
      <c r="C89" s="109"/>
      <c r="D89" s="26" t="s">
        <v>326</v>
      </c>
      <c r="E89" s="26" t="s">
        <v>327</v>
      </c>
      <c r="F89" s="22" t="s">
        <v>333</v>
      </c>
      <c r="G89" s="26" t="s">
        <v>329</v>
      </c>
      <c r="H89" s="22" t="s">
        <v>180</v>
      </c>
      <c r="I89" s="26" t="s">
        <v>330</v>
      </c>
      <c r="J89" s="26" t="s">
        <v>331</v>
      </c>
      <c r="K89" s="22" t="s">
        <v>334</v>
      </c>
    </row>
    <row r="90" ht="54.75" customHeight="1" spans="1:11">
      <c r="A90" s="109"/>
      <c r="B90" s="110"/>
      <c r="C90" s="109"/>
      <c r="D90" s="26" t="s">
        <v>326</v>
      </c>
      <c r="E90" s="26" t="s">
        <v>327</v>
      </c>
      <c r="F90" s="22" t="s">
        <v>335</v>
      </c>
      <c r="G90" s="26" t="s">
        <v>329</v>
      </c>
      <c r="H90" s="22" t="s">
        <v>181</v>
      </c>
      <c r="I90" s="26" t="s">
        <v>330</v>
      </c>
      <c r="J90" s="26" t="s">
        <v>331</v>
      </c>
      <c r="K90" s="22" t="s">
        <v>336</v>
      </c>
    </row>
    <row r="91" ht="54.75" customHeight="1" spans="1:11">
      <c r="A91" s="109"/>
      <c r="B91" s="110"/>
      <c r="C91" s="109"/>
      <c r="D91" s="26" t="s">
        <v>337</v>
      </c>
      <c r="E91" s="26" t="s">
        <v>338</v>
      </c>
      <c r="F91" s="22" t="s">
        <v>339</v>
      </c>
      <c r="G91" s="26" t="s">
        <v>329</v>
      </c>
      <c r="H91" s="22" t="s">
        <v>340</v>
      </c>
      <c r="I91" s="26" t="s">
        <v>76</v>
      </c>
      <c r="J91" s="26" t="s">
        <v>341</v>
      </c>
      <c r="K91" s="22" t="s">
        <v>342</v>
      </c>
    </row>
    <row r="92" ht="54.75" customHeight="1" spans="1:11">
      <c r="A92" s="109"/>
      <c r="B92" s="110"/>
      <c r="C92" s="109"/>
      <c r="D92" s="26" t="s">
        <v>343</v>
      </c>
      <c r="E92" s="26" t="s">
        <v>344</v>
      </c>
      <c r="F92" s="22" t="s">
        <v>345</v>
      </c>
      <c r="G92" s="26" t="s">
        <v>346</v>
      </c>
      <c r="H92" s="22" t="s">
        <v>347</v>
      </c>
      <c r="I92" s="26" t="s">
        <v>348</v>
      </c>
      <c r="J92" s="26" t="s">
        <v>331</v>
      </c>
      <c r="K92" s="22" t="s">
        <v>349</v>
      </c>
    </row>
    <row r="93" ht="54.75" customHeight="1" spans="1:11">
      <c r="A93" s="111"/>
      <c r="B93" s="112"/>
      <c r="C93" s="111"/>
      <c r="D93" s="26" t="s">
        <v>343</v>
      </c>
      <c r="E93" s="26" t="s">
        <v>344</v>
      </c>
      <c r="F93" s="22" t="s">
        <v>350</v>
      </c>
      <c r="G93" s="26" t="s">
        <v>346</v>
      </c>
      <c r="H93" s="22" t="s">
        <v>347</v>
      </c>
      <c r="I93" s="26" t="s">
        <v>348</v>
      </c>
      <c r="J93" s="26" t="s">
        <v>331</v>
      </c>
      <c r="K93" s="22" t="s">
        <v>351</v>
      </c>
    </row>
    <row r="94" ht="54.75" customHeight="1" spans="1:11">
      <c r="A94" s="108" t="s">
        <v>377</v>
      </c>
      <c r="B94" s="108" t="s">
        <v>309</v>
      </c>
      <c r="C94" s="108" t="s">
        <v>378</v>
      </c>
      <c r="D94" s="26" t="s">
        <v>326</v>
      </c>
      <c r="E94" s="26" t="s">
        <v>379</v>
      </c>
      <c r="F94" s="22" t="s">
        <v>380</v>
      </c>
      <c r="G94" s="26" t="s">
        <v>381</v>
      </c>
      <c r="H94" s="22" t="s">
        <v>382</v>
      </c>
      <c r="I94" s="26" t="s">
        <v>383</v>
      </c>
      <c r="J94" s="26" t="s">
        <v>331</v>
      </c>
      <c r="K94" s="22" t="s">
        <v>384</v>
      </c>
    </row>
    <row r="95" ht="54.75" customHeight="1" spans="1:11">
      <c r="A95" s="109"/>
      <c r="B95" s="110"/>
      <c r="C95" s="109"/>
      <c r="D95" s="26" t="s">
        <v>337</v>
      </c>
      <c r="E95" s="26" t="s">
        <v>385</v>
      </c>
      <c r="F95" s="22" t="s">
        <v>380</v>
      </c>
      <c r="G95" s="26" t="s">
        <v>346</v>
      </c>
      <c r="H95" s="22" t="s">
        <v>386</v>
      </c>
      <c r="I95" s="26" t="s">
        <v>383</v>
      </c>
      <c r="J95" s="26" t="s">
        <v>331</v>
      </c>
      <c r="K95" s="22" t="s">
        <v>387</v>
      </c>
    </row>
    <row r="96" ht="54.75" customHeight="1" spans="1:11">
      <c r="A96" s="111"/>
      <c r="B96" s="112"/>
      <c r="C96" s="111"/>
      <c r="D96" s="26" t="s">
        <v>343</v>
      </c>
      <c r="E96" s="26" t="s">
        <v>344</v>
      </c>
      <c r="F96" s="22" t="s">
        <v>380</v>
      </c>
      <c r="G96" s="26" t="s">
        <v>388</v>
      </c>
      <c r="H96" s="22" t="s">
        <v>389</v>
      </c>
      <c r="I96" s="26" t="s">
        <v>383</v>
      </c>
      <c r="J96" s="26" t="s">
        <v>331</v>
      </c>
      <c r="K96" s="22" t="s">
        <v>390</v>
      </c>
    </row>
    <row r="97" ht="54.75" customHeight="1" spans="1:11">
      <c r="A97" s="108" t="s">
        <v>391</v>
      </c>
      <c r="B97" s="108" t="s">
        <v>266</v>
      </c>
      <c r="C97" s="108" t="s">
        <v>325</v>
      </c>
      <c r="D97" s="26" t="s">
        <v>326</v>
      </c>
      <c r="E97" s="26" t="s">
        <v>327</v>
      </c>
      <c r="F97" s="22" t="s">
        <v>359</v>
      </c>
      <c r="G97" s="26" t="s">
        <v>329</v>
      </c>
      <c r="H97" s="22" t="s">
        <v>180</v>
      </c>
      <c r="I97" s="26" t="s">
        <v>330</v>
      </c>
      <c r="J97" s="26" t="s">
        <v>331</v>
      </c>
      <c r="K97" s="22" t="s">
        <v>360</v>
      </c>
    </row>
    <row r="98" ht="54.75" customHeight="1" spans="1:11">
      <c r="A98" s="109"/>
      <c r="B98" s="110"/>
      <c r="C98" s="109"/>
      <c r="D98" s="26" t="s">
        <v>326</v>
      </c>
      <c r="E98" s="26" t="s">
        <v>327</v>
      </c>
      <c r="F98" s="22" t="s">
        <v>361</v>
      </c>
      <c r="G98" s="26" t="s">
        <v>346</v>
      </c>
      <c r="H98" s="22" t="s">
        <v>149</v>
      </c>
      <c r="I98" s="26" t="s">
        <v>362</v>
      </c>
      <c r="J98" s="26" t="s">
        <v>331</v>
      </c>
      <c r="K98" s="22" t="s">
        <v>363</v>
      </c>
    </row>
    <row r="99" ht="54.75" customHeight="1" spans="1:11">
      <c r="A99" s="109"/>
      <c r="B99" s="110"/>
      <c r="C99" s="109"/>
      <c r="D99" s="26" t="s">
        <v>326</v>
      </c>
      <c r="E99" s="26" t="s">
        <v>327</v>
      </c>
      <c r="F99" s="22" t="s">
        <v>364</v>
      </c>
      <c r="G99" s="26" t="s">
        <v>329</v>
      </c>
      <c r="H99" s="22" t="s">
        <v>177</v>
      </c>
      <c r="I99" s="26" t="s">
        <v>365</v>
      </c>
      <c r="J99" s="26" t="s">
        <v>331</v>
      </c>
      <c r="K99" s="22" t="s">
        <v>366</v>
      </c>
    </row>
    <row r="100" ht="54.75" customHeight="1" spans="1:11">
      <c r="A100" s="109"/>
      <c r="B100" s="110"/>
      <c r="C100" s="109"/>
      <c r="D100" s="26" t="s">
        <v>337</v>
      </c>
      <c r="E100" s="26" t="s">
        <v>338</v>
      </c>
      <c r="F100" s="22" t="s">
        <v>339</v>
      </c>
      <c r="G100" s="26" t="s">
        <v>329</v>
      </c>
      <c r="H100" s="22" t="s">
        <v>340</v>
      </c>
      <c r="I100" s="26" t="s">
        <v>76</v>
      </c>
      <c r="J100" s="26" t="s">
        <v>341</v>
      </c>
      <c r="K100" s="22" t="s">
        <v>367</v>
      </c>
    </row>
    <row r="101" ht="54.75" customHeight="1" spans="1:11">
      <c r="A101" s="109"/>
      <c r="B101" s="110"/>
      <c r="C101" s="109"/>
      <c r="D101" s="26" t="s">
        <v>337</v>
      </c>
      <c r="E101" s="26" t="s">
        <v>338</v>
      </c>
      <c r="F101" s="22" t="s">
        <v>368</v>
      </c>
      <c r="G101" s="26" t="s">
        <v>329</v>
      </c>
      <c r="H101" s="22" t="s">
        <v>369</v>
      </c>
      <c r="I101" s="26" t="s">
        <v>76</v>
      </c>
      <c r="J101" s="26" t="s">
        <v>341</v>
      </c>
      <c r="K101" s="22" t="s">
        <v>370</v>
      </c>
    </row>
    <row r="102" ht="54.75" customHeight="1" spans="1:11">
      <c r="A102" s="109"/>
      <c r="B102" s="110"/>
      <c r="C102" s="109"/>
      <c r="D102" s="26" t="s">
        <v>343</v>
      </c>
      <c r="E102" s="26" t="s">
        <v>344</v>
      </c>
      <c r="F102" s="22" t="s">
        <v>350</v>
      </c>
      <c r="G102" s="26" t="s">
        <v>346</v>
      </c>
      <c r="H102" s="22" t="s">
        <v>347</v>
      </c>
      <c r="I102" s="26" t="s">
        <v>348</v>
      </c>
      <c r="J102" s="26" t="s">
        <v>331</v>
      </c>
      <c r="K102" s="22" t="s">
        <v>351</v>
      </c>
    </row>
    <row r="103" ht="54.75" customHeight="1" spans="1:11">
      <c r="A103" s="111"/>
      <c r="B103" s="112"/>
      <c r="C103" s="111"/>
      <c r="D103" s="26" t="s">
        <v>343</v>
      </c>
      <c r="E103" s="26" t="s">
        <v>344</v>
      </c>
      <c r="F103" s="22" t="s">
        <v>345</v>
      </c>
      <c r="G103" s="26" t="s">
        <v>346</v>
      </c>
      <c r="H103" s="22" t="s">
        <v>347</v>
      </c>
      <c r="I103" s="26" t="s">
        <v>348</v>
      </c>
      <c r="J103" s="26" t="s">
        <v>331</v>
      </c>
      <c r="K103" s="22" t="s">
        <v>371</v>
      </c>
    </row>
    <row r="104" ht="54.75" customHeight="1" spans="1:11">
      <c r="A104" s="108" t="s">
        <v>392</v>
      </c>
      <c r="B104" s="108" t="s">
        <v>286</v>
      </c>
      <c r="C104" s="108" t="s">
        <v>325</v>
      </c>
      <c r="D104" s="26" t="s">
        <v>326</v>
      </c>
      <c r="E104" s="26" t="s">
        <v>327</v>
      </c>
      <c r="F104" s="22" t="s">
        <v>328</v>
      </c>
      <c r="G104" s="26" t="s">
        <v>329</v>
      </c>
      <c r="H104" s="22" t="s">
        <v>149</v>
      </c>
      <c r="I104" s="26" t="s">
        <v>330</v>
      </c>
      <c r="J104" s="26" t="s">
        <v>331</v>
      </c>
      <c r="K104" s="22" t="s">
        <v>332</v>
      </c>
    </row>
    <row r="105" ht="54.75" customHeight="1" spans="1:11">
      <c r="A105" s="109"/>
      <c r="B105" s="110"/>
      <c r="C105" s="109"/>
      <c r="D105" s="26" t="s">
        <v>326</v>
      </c>
      <c r="E105" s="26" t="s">
        <v>327</v>
      </c>
      <c r="F105" s="22" t="s">
        <v>333</v>
      </c>
      <c r="G105" s="26" t="s">
        <v>329</v>
      </c>
      <c r="H105" s="22" t="s">
        <v>180</v>
      </c>
      <c r="I105" s="26" t="s">
        <v>330</v>
      </c>
      <c r="J105" s="26" t="s">
        <v>331</v>
      </c>
      <c r="K105" s="22" t="s">
        <v>334</v>
      </c>
    </row>
    <row r="106" ht="54.75" customHeight="1" spans="1:11">
      <c r="A106" s="109"/>
      <c r="B106" s="110"/>
      <c r="C106" s="109"/>
      <c r="D106" s="26" t="s">
        <v>326</v>
      </c>
      <c r="E106" s="26" t="s">
        <v>327</v>
      </c>
      <c r="F106" s="22" t="s">
        <v>335</v>
      </c>
      <c r="G106" s="26" t="s">
        <v>329</v>
      </c>
      <c r="H106" s="22" t="s">
        <v>181</v>
      </c>
      <c r="I106" s="26" t="s">
        <v>330</v>
      </c>
      <c r="J106" s="26" t="s">
        <v>331</v>
      </c>
      <c r="K106" s="22" t="s">
        <v>336</v>
      </c>
    </row>
    <row r="107" ht="54.75" customHeight="1" spans="1:11">
      <c r="A107" s="109"/>
      <c r="B107" s="110"/>
      <c r="C107" s="109"/>
      <c r="D107" s="26" t="s">
        <v>337</v>
      </c>
      <c r="E107" s="26" t="s">
        <v>338</v>
      </c>
      <c r="F107" s="22" t="s">
        <v>339</v>
      </c>
      <c r="G107" s="26" t="s">
        <v>329</v>
      </c>
      <c r="H107" s="22" t="s">
        <v>340</v>
      </c>
      <c r="I107" s="26" t="s">
        <v>76</v>
      </c>
      <c r="J107" s="26" t="s">
        <v>341</v>
      </c>
      <c r="K107" s="22" t="s">
        <v>342</v>
      </c>
    </row>
    <row r="108" ht="54.75" customHeight="1" spans="1:11">
      <c r="A108" s="109"/>
      <c r="B108" s="110"/>
      <c r="C108" s="109"/>
      <c r="D108" s="26" t="s">
        <v>343</v>
      </c>
      <c r="E108" s="26" t="s">
        <v>344</v>
      </c>
      <c r="F108" s="22" t="s">
        <v>345</v>
      </c>
      <c r="G108" s="26" t="s">
        <v>346</v>
      </c>
      <c r="H108" s="22" t="s">
        <v>347</v>
      </c>
      <c r="I108" s="26" t="s">
        <v>348</v>
      </c>
      <c r="J108" s="26" t="s">
        <v>331</v>
      </c>
      <c r="K108" s="22" t="s">
        <v>349</v>
      </c>
    </row>
    <row r="109" ht="54.75" customHeight="1" spans="1:11">
      <c r="A109" s="111"/>
      <c r="B109" s="112"/>
      <c r="C109" s="111"/>
      <c r="D109" s="26" t="s">
        <v>343</v>
      </c>
      <c r="E109" s="26" t="s">
        <v>344</v>
      </c>
      <c r="F109" s="22" t="s">
        <v>350</v>
      </c>
      <c r="G109" s="26" t="s">
        <v>346</v>
      </c>
      <c r="H109" s="22" t="s">
        <v>347</v>
      </c>
      <c r="I109" s="26" t="s">
        <v>348</v>
      </c>
      <c r="J109" s="26" t="s">
        <v>331</v>
      </c>
      <c r="K109" s="22" t="s">
        <v>351</v>
      </c>
    </row>
    <row r="110" ht="54.75" customHeight="1" spans="1:11">
      <c r="A110" s="108" t="s">
        <v>114</v>
      </c>
      <c r="B110" s="108" t="s">
        <v>238</v>
      </c>
      <c r="C110" s="108" t="s">
        <v>325</v>
      </c>
      <c r="D110" s="26" t="s">
        <v>326</v>
      </c>
      <c r="E110" s="26" t="s">
        <v>327</v>
      </c>
      <c r="F110" s="22" t="s">
        <v>328</v>
      </c>
      <c r="G110" s="26" t="s">
        <v>329</v>
      </c>
      <c r="H110" s="22" t="s">
        <v>149</v>
      </c>
      <c r="I110" s="26" t="s">
        <v>330</v>
      </c>
      <c r="J110" s="26" t="s">
        <v>331</v>
      </c>
      <c r="K110" s="22" t="s">
        <v>332</v>
      </c>
    </row>
    <row r="111" ht="54.75" customHeight="1" spans="1:11">
      <c r="A111" s="109"/>
      <c r="B111" s="110"/>
      <c r="C111" s="109"/>
      <c r="D111" s="26" t="s">
        <v>326</v>
      </c>
      <c r="E111" s="26" t="s">
        <v>327</v>
      </c>
      <c r="F111" s="22" t="s">
        <v>333</v>
      </c>
      <c r="G111" s="26" t="s">
        <v>329</v>
      </c>
      <c r="H111" s="22" t="s">
        <v>180</v>
      </c>
      <c r="I111" s="26" t="s">
        <v>330</v>
      </c>
      <c r="J111" s="26" t="s">
        <v>331</v>
      </c>
      <c r="K111" s="22" t="s">
        <v>334</v>
      </c>
    </row>
    <row r="112" ht="54.75" customHeight="1" spans="1:11">
      <c r="A112" s="109"/>
      <c r="B112" s="110"/>
      <c r="C112" s="109"/>
      <c r="D112" s="26" t="s">
        <v>326</v>
      </c>
      <c r="E112" s="26" t="s">
        <v>327</v>
      </c>
      <c r="F112" s="22" t="s">
        <v>335</v>
      </c>
      <c r="G112" s="26" t="s">
        <v>329</v>
      </c>
      <c r="H112" s="22" t="s">
        <v>181</v>
      </c>
      <c r="I112" s="26" t="s">
        <v>330</v>
      </c>
      <c r="J112" s="26" t="s">
        <v>331</v>
      </c>
      <c r="K112" s="22" t="s">
        <v>336</v>
      </c>
    </row>
    <row r="113" ht="54.75" customHeight="1" spans="1:11">
      <c r="A113" s="109"/>
      <c r="B113" s="110"/>
      <c r="C113" s="109"/>
      <c r="D113" s="26" t="s">
        <v>337</v>
      </c>
      <c r="E113" s="26" t="s">
        <v>338</v>
      </c>
      <c r="F113" s="22" t="s">
        <v>339</v>
      </c>
      <c r="G113" s="26" t="s">
        <v>329</v>
      </c>
      <c r="H113" s="22" t="s">
        <v>340</v>
      </c>
      <c r="I113" s="26" t="s">
        <v>76</v>
      </c>
      <c r="J113" s="26" t="s">
        <v>341</v>
      </c>
      <c r="K113" s="22" t="s">
        <v>342</v>
      </c>
    </row>
    <row r="114" ht="54.75" customHeight="1" spans="1:11">
      <c r="A114" s="109"/>
      <c r="B114" s="110"/>
      <c r="C114" s="109"/>
      <c r="D114" s="26" t="s">
        <v>343</v>
      </c>
      <c r="E114" s="26" t="s">
        <v>344</v>
      </c>
      <c r="F114" s="22" t="s">
        <v>345</v>
      </c>
      <c r="G114" s="26" t="s">
        <v>346</v>
      </c>
      <c r="H114" s="22" t="s">
        <v>347</v>
      </c>
      <c r="I114" s="26" t="s">
        <v>348</v>
      </c>
      <c r="J114" s="26" t="s">
        <v>331</v>
      </c>
      <c r="K114" s="22" t="s">
        <v>349</v>
      </c>
    </row>
    <row r="115" ht="54.75" customHeight="1" spans="1:11">
      <c r="A115" s="111"/>
      <c r="B115" s="112"/>
      <c r="C115" s="111"/>
      <c r="D115" s="26" t="s">
        <v>343</v>
      </c>
      <c r="E115" s="26" t="s">
        <v>344</v>
      </c>
      <c r="F115" s="22" t="s">
        <v>350</v>
      </c>
      <c r="G115" s="26" t="s">
        <v>346</v>
      </c>
      <c r="H115" s="22" t="s">
        <v>347</v>
      </c>
      <c r="I115" s="26" t="s">
        <v>348</v>
      </c>
      <c r="J115" s="26" t="s">
        <v>331</v>
      </c>
      <c r="K115" s="22" t="s">
        <v>351</v>
      </c>
    </row>
    <row r="116" ht="54.75" customHeight="1" spans="1:11">
      <c r="A116" s="108" t="s">
        <v>393</v>
      </c>
      <c r="B116" s="108" t="s">
        <v>284</v>
      </c>
      <c r="C116" s="108" t="s">
        <v>325</v>
      </c>
      <c r="D116" s="26" t="s">
        <v>326</v>
      </c>
      <c r="E116" s="26" t="s">
        <v>327</v>
      </c>
      <c r="F116" s="22" t="s">
        <v>328</v>
      </c>
      <c r="G116" s="26" t="s">
        <v>329</v>
      </c>
      <c r="H116" s="22" t="s">
        <v>149</v>
      </c>
      <c r="I116" s="26" t="s">
        <v>330</v>
      </c>
      <c r="J116" s="26" t="s">
        <v>331</v>
      </c>
      <c r="K116" s="22" t="s">
        <v>332</v>
      </c>
    </row>
    <row r="117" ht="54.75" customHeight="1" spans="1:11">
      <c r="A117" s="109"/>
      <c r="B117" s="110"/>
      <c r="C117" s="109"/>
      <c r="D117" s="26" t="s">
        <v>326</v>
      </c>
      <c r="E117" s="26" t="s">
        <v>327</v>
      </c>
      <c r="F117" s="22" t="s">
        <v>333</v>
      </c>
      <c r="G117" s="26" t="s">
        <v>329</v>
      </c>
      <c r="H117" s="22" t="s">
        <v>180</v>
      </c>
      <c r="I117" s="26" t="s">
        <v>330</v>
      </c>
      <c r="J117" s="26" t="s">
        <v>331</v>
      </c>
      <c r="K117" s="22" t="s">
        <v>334</v>
      </c>
    </row>
    <row r="118" ht="54.75" customHeight="1" spans="1:11">
      <c r="A118" s="109"/>
      <c r="B118" s="110"/>
      <c r="C118" s="109"/>
      <c r="D118" s="26" t="s">
        <v>326</v>
      </c>
      <c r="E118" s="26" t="s">
        <v>327</v>
      </c>
      <c r="F118" s="22" t="s">
        <v>335</v>
      </c>
      <c r="G118" s="26" t="s">
        <v>329</v>
      </c>
      <c r="H118" s="22" t="s">
        <v>181</v>
      </c>
      <c r="I118" s="26" t="s">
        <v>330</v>
      </c>
      <c r="J118" s="26" t="s">
        <v>331</v>
      </c>
      <c r="K118" s="22" t="s">
        <v>336</v>
      </c>
    </row>
    <row r="119" ht="54.75" customHeight="1" spans="1:11">
      <c r="A119" s="109"/>
      <c r="B119" s="110"/>
      <c r="C119" s="109"/>
      <c r="D119" s="26" t="s">
        <v>337</v>
      </c>
      <c r="E119" s="26" t="s">
        <v>338</v>
      </c>
      <c r="F119" s="22" t="s">
        <v>339</v>
      </c>
      <c r="G119" s="26" t="s">
        <v>329</v>
      </c>
      <c r="H119" s="22" t="s">
        <v>340</v>
      </c>
      <c r="I119" s="26" t="s">
        <v>76</v>
      </c>
      <c r="J119" s="26" t="s">
        <v>341</v>
      </c>
      <c r="K119" s="22" t="s">
        <v>342</v>
      </c>
    </row>
    <row r="120" ht="54.75" customHeight="1" spans="1:11">
      <c r="A120" s="109"/>
      <c r="B120" s="110"/>
      <c r="C120" s="109"/>
      <c r="D120" s="26" t="s">
        <v>343</v>
      </c>
      <c r="E120" s="26" t="s">
        <v>344</v>
      </c>
      <c r="F120" s="22" t="s">
        <v>345</v>
      </c>
      <c r="G120" s="26" t="s">
        <v>346</v>
      </c>
      <c r="H120" s="22" t="s">
        <v>347</v>
      </c>
      <c r="I120" s="26" t="s">
        <v>348</v>
      </c>
      <c r="J120" s="26" t="s">
        <v>331</v>
      </c>
      <c r="K120" s="22" t="s">
        <v>349</v>
      </c>
    </row>
    <row r="121" ht="54.75" customHeight="1" spans="1:11">
      <c r="A121" s="111"/>
      <c r="B121" s="112"/>
      <c r="C121" s="111"/>
      <c r="D121" s="26" t="s">
        <v>343</v>
      </c>
      <c r="E121" s="26" t="s">
        <v>344</v>
      </c>
      <c r="F121" s="22" t="s">
        <v>350</v>
      </c>
      <c r="G121" s="26" t="s">
        <v>346</v>
      </c>
      <c r="H121" s="22" t="s">
        <v>347</v>
      </c>
      <c r="I121" s="26" t="s">
        <v>348</v>
      </c>
      <c r="J121" s="26" t="s">
        <v>331</v>
      </c>
      <c r="K121" s="22" t="s">
        <v>351</v>
      </c>
    </row>
    <row r="122" ht="54.75" customHeight="1" spans="1:11">
      <c r="A122" s="108" t="s">
        <v>394</v>
      </c>
      <c r="B122" s="108" t="s">
        <v>249</v>
      </c>
      <c r="C122" s="108" t="s">
        <v>325</v>
      </c>
      <c r="D122" s="26" t="s">
        <v>326</v>
      </c>
      <c r="E122" s="26" t="s">
        <v>327</v>
      </c>
      <c r="F122" s="22" t="s">
        <v>328</v>
      </c>
      <c r="G122" s="26" t="s">
        <v>329</v>
      </c>
      <c r="H122" s="22" t="s">
        <v>149</v>
      </c>
      <c r="I122" s="26" t="s">
        <v>330</v>
      </c>
      <c r="J122" s="26" t="s">
        <v>331</v>
      </c>
      <c r="K122" s="22" t="s">
        <v>332</v>
      </c>
    </row>
    <row r="123" ht="54.75" customHeight="1" spans="1:11">
      <c r="A123" s="109"/>
      <c r="B123" s="110"/>
      <c r="C123" s="109"/>
      <c r="D123" s="26" t="s">
        <v>326</v>
      </c>
      <c r="E123" s="26" t="s">
        <v>327</v>
      </c>
      <c r="F123" s="22" t="s">
        <v>333</v>
      </c>
      <c r="G123" s="26" t="s">
        <v>329</v>
      </c>
      <c r="H123" s="22" t="s">
        <v>180</v>
      </c>
      <c r="I123" s="26" t="s">
        <v>330</v>
      </c>
      <c r="J123" s="26" t="s">
        <v>331</v>
      </c>
      <c r="K123" s="22" t="s">
        <v>334</v>
      </c>
    </row>
    <row r="124" ht="54.75" customHeight="1" spans="1:11">
      <c r="A124" s="109"/>
      <c r="B124" s="110"/>
      <c r="C124" s="109"/>
      <c r="D124" s="26" t="s">
        <v>326</v>
      </c>
      <c r="E124" s="26" t="s">
        <v>327</v>
      </c>
      <c r="F124" s="22" t="s">
        <v>335</v>
      </c>
      <c r="G124" s="26" t="s">
        <v>329</v>
      </c>
      <c r="H124" s="22" t="s">
        <v>181</v>
      </c>
      <c r="I124" s="26" t="s">
        <v>330</v>
      </c>
      <c r="J124" s="26" t="s">
        <v>331</v>
      </c>
      <c r="K124" s="22" t="s">
        <v>336</v>
      </c>
    </row>
    <row r="125" ht="54.75" customHeight="1" spans="1:11">
      <c r="A125" s="109"/>
      <c r="B125" s="110"/>
      <c r="C125" s="109"/>
      <c r="D125" s="26" t="s">
        <v>337</v>
      </c>
      <c r="E125" s="26" t="s">
        <v>338</v>
      </c>
      <c r="F125" s="22" t="s">
        <v>339</v>
      </c>
      <c r="G125" s="26" t="s">
        <v>329</v>
      </c>
      <c r="H125" s="22" t="s">
        <v>340</v>
      </c>
      <c r="I125" s="26" t="s">
        <v>76</v>
      </c>
      <c r="J125" s="26" t="s">
        <v>341</v>
      </c>
      <c r="K125" s="22" t="s">
        <v>342</v>
      </c>
    </row>
    <row r="126" ht="54.75" customHeight="1" spans="1:11">
      <c r="A126" s="109"/>
      <c r="B126" s="110"/>
      <c r="C126" s="109"/>
      <c r="D126" s="26" t="s">
        <v>343</v>
      </c>
      <c r="E126" s="26" t="s">
        <v>344</v>
      </c>
      <c r="F126" s="22" t="s">
        <v>345</v>
      </c>
      <c r="G126" s="26" t="s">
        <v>346</v>
      </c>
      <c r="H126" s="22" t="s">
        <v>347</v>
      </c>
      <c r="I126" s="26" t="s">
        <v>348</v>
      </c>
      <c r="J126" s="26" t="s">
        <v>331</v>
      </c>
      <c r="K126" s="22" t="s">
        <v>349</v>
      </c>
    </row>
    <row r="127" ht="54.75" customHeight="1" spans="1:11">
      <c r="A127" s="111"/>
      <c r="B127" s="112"/>
      <c r="C127" s="111"/>
      <c r="D127" s="26" t="s">
        <v>343</v>
      </c>
      <c r="E127" s="26" t="s">
        <v>344</v>
      </c>
      <c r="F127" s="22" t="s">
        <v>350</v>
      </c>
      <c r="G127" s="26" t="s">
        <v>346</v>
      </c>
      <c r="H127" s="22" t="s">
        <v>347</v>
      </c>
      <c r="I127" s="26" t="s">
        <v>348</v>
      </c>
      <c r="J127" s="26" t="s">
        <v>331</v>
      </c>
      <c r="K127" s="22" t="s">
        <v>351</v>
      </c>
    </row>
    <row r="128" ht="54.75" customHeight="1" spans="1:11">
      <c r="A128" s="108" t="s">
        <v>395</v>
      </c>
      <c r="B128" s="108" t="s">
        <v>252</v>
      </c>
      <c r="C128" s="108" t="s">
        <v>325</v>
      </c>
      <c r="D128" s="26" t="s">
        <v>326</v>
      </c>
      <c r="E128" s="26" t="s">
        <v>327</v>
      </c>
      <c r="F128" s="22" t="s">
        <v>328</v>
      </c>
      <c r="G128" s="26" t="s">
        <v>329</v>
      </c>
      <c r="H128" s="22" t="s">
        <v>149</v>
      </c>
      <c r="I128" s="26" t="s">
        <v>330</v>
      </c>
      <c r="J128" s="26" t="s">
        <v>331</v>
      </c>
      <c r="K128" s="22" t="s">
        <v>332</v>
      </c>
    </row>
    <row r="129" ht="54.75" customHeight="1" spans="1:11">
      <c r="A129" s="109"/>
      <c r="B129" s="110"/>
      <c r="C129" s="109"/>
      <c r="D129" s="26" t="s">
        <v>326</v>
      </c>
      <c r="E129" s="26" t="s">
        <v>327</v>
      </c>
      <c r="F129" s="22" t="s">
        <v>333</v>
      </c>
      <c r="G129" s="26" t="s">
        <v>329</v>
      </c>
      <c r="H129" s="22" t="s">
        <v>180</v>
      </c>
      <c r="I129" s="26" t="s">
        <v>330</v>
      </c>
      <c r="J129" s="26" t="s">
        <v>331</v>
      </c>
      <c r="K129" s="22" t="s">
        <v>334</v>
      </c>
    </row>
    <row r="130" ht="54.75" customHeight="1" spans="1:11">
      <c r="A130" s="109"/>
      <c r="B130" s="110"/>
      <c r="C130" s="109"/>
      <c r="D130" s="26" t="s">
        <v>326</v>
      </c>
      <c r="E130" s="26" t="s">
        <v>327</v>
      </c>
      <c r="F130" s="22" t="s">
        <v>335</v>
      </c>
      <c r="G130" s="26" t="s">
        <v>329</v>
      </c>
      <c r="H130" s="22" t="s">
        <v>181</v>
      </c>
      <c r="I130" s="26" t="s">
        <v>330</v>
      </c>
      <c r="J130" s="26" t="s">
        <v>331</v>
      </c>
      <c r="K130" s="22" t="s">
        <v>336</v>
      </c>
    </row>
    <row r="131" ht="54.75" customHeight="1" spans="1:11">
      <c r="A131" s="109"/>
      <c r="B131" s="110"/>
      <c r="C131" s="109"/>
      <c r="D131" s="26" t="s">
        <v>337</v>
      </c>
      <c r="E131" s="26" t="s">
        <v>338</v>
      </c>
      <c r="F131" s="22" t="s">
        <v>339</v>
      </c>
      <c r="G131" s="26" t="s">
        <v>329</v>
      </c>
      <c r="H131" s="22" t="s">
        <v>340</v>
      </c>
      <c r="I131" s="26" t="s">
        <v>76</v>
      </c>
      <c r="J131" s="26" t="s">
        <v>341</v>
      </c>
      <c r="K131" s="22" t="s">
        <v>342</v>
      </c>
    </row>
    <row r="132" ht="54.75" customHeight="1" spans="1:11">
      <c r="A132" s="109"/>
      <c r="B132" s="110"/>
      <c r="C132" s="109"/>
      <c r="D132" s="26" t="s">
        <v>343</v>
      </c>
      <c r="E132" s="26" t="s">
        <v>344</v>
      </c>
      <c r="F132" s="22" t="s">
        <v>345</v>
      </c>
      <c r="G132" s="26" t="s">
        <v>346</v>
      </c>
      <c r="H132" s="22" t="s">
        <v>347</v>
      </c>
      <c r="I132" s="26" t="s">
        <v>348</v>
      </c>
      <c r="J132" s="26" t="s">
        <v>331</v>
      </c>
      <c r="K132" s="22" t="s">
        <v>349</v>
      </c>
    </row>
    <row r="133" ht="54.75" customHeight="1" spans="1:11">
      <c r="A133" s="111"/>
      <c r="B133" s="112"/>
      <c r="C133" s="111"/>
      <c r="D133" s="26" t="s">
        <v>343</v>
      </c>
      <c r="E133" s="26" t="s">
        <v>344</v>
      </c>
      <c r="F133" s="22" t="s">
        <v>350</v>
      </c>
      <c r="G133" s="26" t="s">
        <v>346</v>
      </c>
      <c r="H133" s="22" t="s">
        <v>347</v>
      </c>
      <c r="I133" s="26" t="s">
        <v>348</v>
      </c>
      <c r="J133" s="26" t="s">
        <v>331</v>
      </c>
      <c r="K133" s="22" t="s">
        <v>351</v>
      </c>
    </row>
    <row r="134" ht="54.75" customHeight="1" spans="1:11">
      <c r="A134" s="108" t="s">
        <v>396</v>
      </c>
      <c r="B134" s="108" t="s">
        <v>276</v>
      </c>
      <c r="C134" s="108" t="s">
        <v>325</v>
      </c>
      <c r="D134" s="26" t="s">
        <v>326</v>
      </c>
      <c r="E134" s="26" t="s">
        <v>327</v>
      </c>
      <c r="F134" s="22" t="s">
        <v>328</v>
      </c>
      <c r="G134" s="26" t="s">
        <v>329</v>
      </c>
      <c r="H134" s="22" t="s">
        <v>149</v>
      </c>
      <c r="I134" s="26" t="s">
        <v>330</v>
      </c>
      <c r="J134" s="26" t="s">
        <v>331</v>
      </c>
      <c r="K134" s="22" t="s">
        <v>332</v>
      </c>
    </row>
    <row r="135" ht="54.75" customHeight="1" spans="1:11">
      <c r="A135" s="109"/>
      <c r="B135" s="110"/>
      <c r="C135" s="109"/>
      <c r="D135" s="26" t="s">
        <v>326</v>
      </c>
      <c r="E135" s="26" t="s">
        <v>327</v>
      </c>
      <c r="F135" s="22" t="s">
        <v>333</v>
      </c>
      <c r="G135" s="26" t="s">
        <v>329</v>
      </c>
      <c r="H135" s="22" t="s">
        <v>180</v>
      </c>
      <c r="I135" s="26" t="s">
        <v>330</v>
      </c>
      <c r="J135" s="26" t="s">
        <v>331</v>
      </c>
      <c r="K135" s="22" t="s">
        <v>334</v>
      </c>
    </row>
    <row r="136" ht="54.75" customHeight="1" spans="1:11">
      <c r="A136" s="109"/>
      <c r="B136" s="110"/>
      <c r="C136" s="109"/>
      <c r="D136" s="26" t="s">
        <v>326</v>
      </c>
      <c r="E136" s="26" t="s">
        <v>327</v>
      </c>
      <c r="F136" s="22" t="s">
        <v>335</v>
      </c>
      <c r="G136" s="26" t="s">
        <v>329</v>
      </c>
      <c r="H136" s="22" t="s">
        <v>181</v>
      </c>
      <c r="I136" s="26" t="s">
        <v>330</v>
      </c>
      <c r="J136" s="26" t="s">
        <v>331</v>
      </c>
      <c r="K136" s="22" t="s">
        <v>336</v>
      </c>
    </row>
    <row r="137" ht="54.75" customHeight="1" spans="1:11">
      <c r="A137" s="109"/>
      <c r="B137" s="110"/>
      <c r="C137" s="109"/>
      <c r="D137" s="26" t="s">
        <v>337</v>
      </c>
      <c r="E137" s="26" t="s">
        <v>338</v>
      </c>
      <c r="F137" s="22" t="s">
        <v>339</v>
      </c>
      <c r="G137" s="26" t="s">
        <v>329</v>
      </c>
      <c r="H137" s="22" t="s">
        <v>340</v>
      </c>
      <c r="I137" s="26" t="s">
        <v>76</v>
      </c>
      <c r="J137" s="26" t="s">
        <v>341</v>
      </c>
      <c r="K137" s="22" t="s">
        <v>342</v>
      </c>
    </row>
    <row r="138" ht="54.75" customHeight="1" spans="1:11">
      <c r="A138" s="109"/>
      <c r="B138" s="110"/>
      <c r="C138" s="109"/>
      <c r="D138" s="26" t="s">
        <v>343</v>
      </c>
      <c r="E138" s="26" t="s">
        <v>344</v>
      </c>
      <c r="F138" s="22" t="s">
        <v>345</v>
      </c>
      <c r="G138" s="26" t="s">
        <v>346</v>
      </c>
      <c r="H138" s="22" t="s">
        <v>347</v>
      </c>
      <c r="I138" s="26" t="s">
        <v>348</v>
      </c>
      <c r="J138" s="26" t="s">
        <v>331</v>
      </c>
      <c r="K138" s="22" t="s">
        <v>349</v>
      </c>
    </row>
    <row r="139" ht="54.75" customHeight="1" spans="1:11">
      <c r="A139" s="111"/>
      <c r="B139" s="112"/>
      <c r="C139" s="111"/>
      <c r="D139" s="26" t="s">
        <v>343</v>
      </c>
      <c r="E139" s="26" t="s">
        <v>344</v>
      </c>
      <c r="F139" s="22" t="s">
        <v>350</v>
      </c>
      <c r="G139" s="26" t="s">
        <v>346</v>
      </c>
      <c r="H139" s="22" t="s">
        <v>347</v>
      </c>
      <c r="I139" s="26" t="s">
        <v>348</v>
      </c>
      <c r="J139" s="26" t="s">
        <v>331</v>
      </c>
      <c r="K139" s="22" t="s">
        <v>351</v>
      </c>
    </row>
    <row r="140" ht="54.75" customHeight="1" spans="1:11">
      <c r="A140" s="108" t="s">
        <v>397</v>
      </c>
      <c r="B140" s="108" t="s">
        <v>260</v>
      </c>
      <c r="C140" s="108" t="s">
        <v>325</v>
      </c>
      <c r="D140" s="26" t="s">
        <v>326</v>
      </c>
      <c r="E140" s="26" t="s">
        <v>327</v>
      </c>
      <c r="F140" s="22" t="s">
        <v>359</v>
      </c>
      <c r="G140" s="26" t="s">
        <v>329</v>
      </c>
      <c r="H140" s="22" t="s">
        <v>180</v>
      </c>
      <c r="I140" s="26" t="s">
        <v>330</v>
      </c>
      <c r="J140" s="26" t="s">
        <v>331</v>
      </c>
      <c r="K140" s="22" t="s">
        <v>360</v>
      </c>
    </row>
    <row r="141" ht="54.75" customHeight="1" spans="1:11">
      <c r="A141" s="109"/>
      <c r="B141" s="110"/>
      <c r="C141" s="109"/>
      <c r="D141" s="26" t="s">
        <v>326</v>
      </c>
      <c r="E141" s="26" t="s">
        <v>327</v>
      </c>
      <c r="F141" s="22" t="s">
        <v>361</v>
      </c>
      <c r="G141" s="26" t="s">
        <v>346</v>
      </c>
      <c r="H141" s="22" t="s">
        <v>149</v>
      </c>
      <c r="I141" s="26" t="s">
        <v>362</v>
      </c>
      <c r="J141" s="26" t="s">
        <v>331</v>
      </c>
      <c r="K141" s="22" t="s">
        <v>363</v>
      </c>
    </row>
    <row r="142" ht="54.75" customHeight="1" spans="1:11">
      <c r="A142" s="109"/>
      <c r="B142" s="110"/>
      <c r="C142" s="109"/>
      <c r="D142" s="26" t="s">
        <v>326</v>
      </c>
      <c r="E142" s="26" t="s">
        <v>327</v>
      </c>
      <c r="F142" s="22" t="s">
        <v>364</v>
      </c>
      <c r="G142" s="26" t="s">
        <v>329</v>
      </c>
      <c r="H142" s="22" t="s">
        <v>177</v>
      </c>
      <c r="I142" s="26" t="s">
        <v>365</v>
      </c>
      <c r="J142" s="26" t="s">
        <v>331</v>
      </c>
      <c r="K142" s="22" t="s">
        <v>366</v>
      </c>
    </row>
    <row r="143" ht="54.75" customHeight="1" spans="1:11">
      <c r="A143" s="109"/>
      <c r="B143" s="110"/>
      <c r="C143" s="109"/>
      <c r="D143" s="26" t="s">
        <v>337</v>
      </c>
      <c r="E143" s="26" t="s">
        <v>338</v>
      </c>
      <c r="F143" s="22" t="s">
        <v>339</v>
      </c>
      <c r="G143" s="26" t="s">
        <v>329</v>
      </c>
      <c r="H143" s="22" t="s">
        <v>340</v>
      </c>
      <c r="I143" s="26" t="s">
        <v>76</v>
      </c>
      <c r="J143" s="26" t="s">
        <v>341</v>
      </c>
      <c r="K143" s="22" t="s">
        <v>367</v>
      </c>
    </row>
    <row r="144" ht="54.75" customHeight="1" spans="1:11">
      <c r="A144" s="109"/>
      <c r="B144" s="110"/>
      <c r="C144" s="109"/>
      <c r="D144" s="26" t="s">
        <v>337</v>
      </c>
      <c r="E144" s="26" t="s">
        <v>338</v>
      </c>
      <c r="F144" s="22" t="s">
        <v>368</v>
      </c>
      <c r="G144" s="26" t="s">
        <v>329</v>
      </c>
      <c r="H144" s="22" t="s">
        <v>369</v>
      </c>
      <c r="I144" s="26" t="s">
        <v>76</v>
      </c>
      <c r="J144" s="26" t="s">
        <v>341</v>
      </c>
      <c r="K144" s="22" t="s">
        <v>370</v>
      </c>
    </row>
    <row r="145" ht="54.75" customHeight="1" spans="1:11">
      <c r="A145" s="109"/>
      <c r="B145" s="110"/>
      <c r="C145" s="109"/>
      <c r="D145" s="26" t="s">
        <v>343</v>
      </c>
      <c r="E145" s="26" t="s">
        <v>344</v>
      </c>
      <c r="F145" s="22" t="s">
        <v>350</v>
      </c>
      <c r="G145" s="26" t="s">
        <v>346</v>
      </c>
      <c r="H145" s="22" t="s">
        <v>347</v>
      </c>
      <c r="I145" s="26" t="s">
        <v>348</v>
      </c>
      <c r="J145" s="26" t="s">
        <v>331</v>
      </c>
      <c r="K145" s="22" t="s">
        <v>351</v>
      </c>
    </row>
    <row r="146" ht="54.75" customHeight="1" spans="1:11">
      <c r="A146" s="111"/>
      <c r="B146" s="112"/>
      <c r="C146" s="111"/>
      <c r="D146" s="26" t="s">
        <v>343</v>
      </c>
      <c r="E146" s="26" t="s">
        <v>344</v>
      </c>
      <c r="F146" s="22" t="s">
        <v>345</v>
      </c>
      <c r="G146" s="26" t="s">
        <v>346</v>
      </c>
      <c r="H146" s="22" t="s">
        <v>347</v>
      </c>
      <c r="I146" s="26" t="s">
        <v>348</v>
      </c>
      <c r="J146" s="26" t="s">
        <v>331</v>
      </c>
      <c r="K146" s="22" t="s">
        <v>371</v>
      </c>
    </row>
  </sheetData>
  <mergeCells count="71">
    <mergeCell ref="A2:K2"/>
    <mergeCell ref="A3:I3"/>
    <mergeCell ref="A8:A13"/>
    <mergeCell ref="A14:A19"/>
    <mergeCell ref="A20:A25"/>
    <mergeCell ref="A26:A31"/>
    <mergeCell ref="A32:A37"/>
    <mergeCell ref="A38:A43"/>
    <mergeCell ref="A44:A49"/>
    <mergeCell ref="A50:A55"/>
    <mergeCell ref="A56:A62"/>
    <mergeCell ref="A63:A68"/>
    <mergeCell ref="A69:A74"/>
    <mergeCell ref="A75:A80"/>
    <mergeCell ref="A81:A87"/>
    <mergeCell ref="A88:A93"/>
    <mergeCell ref="A94:A96"/>
    <mergeCell ref="A97:A103"/>
    <mergeCell ref="A104:A109"/>
    <mergeCell ref="A110:A115"/>
    <mergeCell ref="A116:A121"/>
    <mergeCell ref="A122:A127"/>
    <mergeCell ref="A128:A133"/>
    <mergeCell ref="A134:A139"/>
    <mergeCell ref="A140:A146"/>
    <mergeCell ref="B8:B13"/>
    <mergeCell ref="B14:B19"/>
    <mergeCell ref="B20:B25"/>
    <mergeCell ref="B26:B31"/>
    <mergeCell ref="B32:B37"/>
    <mergeCell ref="B38:B43"/>
    <mergeCell ref="B44:B49"/>
    <mergeCell ref="B50:B55"/>
    <mergeCell ref="B56:B62"/>
    <mergeCell ref="B63:B68"/>
    <mergeCell ref="B69:B74"/>
    <mergeCell ref="B75:B80"/>
    <mergeCell ref="B81:B87"/>
    <mergeCell ref="B88:B93"/>
    <mergeCell ref="B94:B96"/>
    <mergeCell ref="B97:B103"/>
    <mergeCell ref="B104:B109"/>
    <mergeCell ref="B110:B115"/>
    <mergeCell ref="B116:B121"/>
    <mergeCell ref="B122:B127"/>
    <mergeCell ref="B128:B133"/>
    <mergeCell ref="B134:B139"/>
    <mergeCell ref="B140:B146"/>
    <mergeCell ref="C8:C13"/>
    <mergeCell ref="C14:C19"/>
    <mergeCell ref="C20:C25"/>
    <mergeCell ref="C26:C31"/>
    <mergeCell ref="C32:C37"/>
    <mergeCell ref="C38:C43"/>
    <mergeCell ref="C44:C49"/>
    <mergeCell ref="C50:C55"/>
    <mergeCell ref="C56:C62"/>
    <mergeCell ref="C63:C68"/>
    <mergeCell ref="C69:C74"/>
    <mergeCell ref="C75:C80"/>
    <mergeCell ref="C81:C87"/>
    <mergeCell ref="C88:C93"/>
    <mergeCell ref="C94:C96"/>
    <mergeCell ref="C97:C103"/>
    <mergeCell ref="C104:C109"/>
    <mergeCell ref="C110:C115"/>
    <mergeCell ref="C116:C121"/>
    <mergeCell ref="C122:C127"/>
    <mergeCell ref="C128:C133"/>
    <mergeCell ref="C134:C139"/>
    <mergeCell ref="C140:C14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workbookViewId="0">
      <selection activeCell="A18" sqref="A18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7" t="s">
        <v>398</v>
      </c>
    </row>
    <row r="2" ht="28.5" customHeight="1" spans="1:11">
      <c r="A2" s="17" t="s">
        <v>399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12</v>
      </c>
      <c r="B3" s="20"/>
    </row>
    <row r="4" ht="44.25" customHeight="1" spans="1:11">
      <c r="A4" s="13" t="s">
        <v>314</v>
      </c>
      <c r="B4" s="21" t="s">
        <v>196</v>
      </c>
      <c r="C4" s="13" t="s">
        <v>315</v>
      </c>
      <c r="D4" s="13" t="s">
        <v>316</v>
      </c>
      <c r="E4" s="13" t="s">
        <v>317</v>
      </c>
      <c r="F4" s="13" t="s">
        <v>318</v>
      </c>
      <c r="G4" s="21" t="s">
        <v>319</v>
      </c>
      <c r="H4" s="13" t="s">
        <v>320</v>
      </c>
      <c r="I4" s="21" t="s">
        <v>321</v>
      </c>
      <c r="J4" s="21" t="s">
        <v>322</v>
      </c>
      <c r="K4" s="13" t="s">
        <v>323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76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1.75" customHeight="1" spans="1:11">
      <c r="A7" s="26" t="s">
        <v>76</v>
      </c>
      <c r="B7" s="26" t="s">
        <v>76</v>
      </c>
      <c r="C7" s="26" t="s">
        <v>76</v>
      </c>
      <c r="D7" s="26" t="s">
        <v>76</v>
      </c>
      <c r="E7" s="26" t="s">
        <v>76</v>
      </c>
      <c r="F7" s="22" t="s">
        <v>76</v>
      </c>
      <c r="G7" s="26" t="s">
        <v>76</v>
      </c>
      <c r="H7" s="22" t="s">
        <v>76</v>
      </c>
      <c r="I7" s="26" t="s">
        <v>76</v>
      </c>
      <c r="J7" s="26" t="s">
        <v>76</v>
      </c>
      <c r="K7" s="22" t="s">
        <v>76</v>
      </c>
    </row>
    <row r="8" customHeight="1" spans="1:1">
      <c r="A8" s="1" t="s">
        <v>400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topLeftCell="A3" workbookViewId="0">
      <selection activeCell="F31" sqref="F31"/>
    </sheetView>
  </sheetViews>
  <sheetFormatPr defaultColWidth="10.6666666666667" defaultRowHeight="14.25" customHeight="1" outlineLevelCol="5"/>
  <cols>
    <col min="1" max="1" width="37.5" style="28" customWidth="1"/>
    <col min="2" max="2" width="24.1666666666667" style="88" customWidth="1"/>
    <col min="3" max="3" width="37.5" style="28" customWidth="1"/>
    <col min="4" max="4" width="32.3333333333333" style="28" customWidth="1"/>
    <col min="5" max="6" width="42.8333333333333" style="28" customWidth="1"/>
    <col min="7" max="16384" width="10.6666666666667" style="28" customWidth="1"/>
  </cols>
  <sheetData>
    <row r="1" ht="12" customHeight="1" spans="1:6">
      <c r="A1" s="89">
        <v>1</v>
      </c>
      <c r="B1" s="90">
        <v>0</v>
      </c>
      <c r="C1" s="89">
        <v>1</v>
      </c>
      <c r="D1" s="91"/>
      <c r="E1" s="91"/>
      <c r="F1" s="87" t="s">
        <v>401</v>
      </c>
    </row>
    <row r="2" ht="26.25" customHeight="1" spans="1:6">
      <c r="A2" s="92" t="s">
        <v>402</v>
      </c>
      <c r="B2" s="92" t="s">
        <v>402</v>
      </c>
      <c r="C2" s="93"/>
      <c r="D2" s="94"/>
      <c r="E2" s="94"/>
      <c r="F2" s="94"/>
    </row>
    <row r="3" ht="13.5" customHeight="1" spans="1:6">
      <c r="A3" s="95" t="s">
        <v>12</v>
      </c>
      <c r="B3" s="95" t="s">
        <v>12</v>
      </c>
      <c r="C3" s="89"/>
      <c r="D3" s="91"/>
      <c r="E3" s="91"/>
      <c r="F3" s="87" t="s">
        <v>13</v>
      </c>
    </row>
    <row r="4" ht="19.5" customHeight="1" spans="1:6">
      <c r="A4" s="96" t="s">
        <v>403</v>
      </c>
      <c r="B4" s="97" t="s">
        <v>81</v>
      </c>
      <c r="C4" s="96" t="s">
        <v>82</v>
      </c>
      <c r="D4" s="35" t="s">
        <v>404</v>
      </c>
      <c r="E4" s="36"/>
      <c r="F4" s="98"/>
    </row>
    <row r="5" ht="18.75" customHeight="1" spans="1:6">
      <c r="A5" s="99"/>
      <c r="B5" s="100"/>
      <c r="C5" s="99"/>
      <c r="D5" s="34" t="s">
        <v>62</v>
      </c>
      <c r="E5" s="35" t="s">
        <v>83</v>
      </c>
      <c r="F5" s="34" t="s">
        <v>84</v>
      </c>
    </row>
    <row r="6" ht="18.75" customHeight="1" spans="1:6">
      <c r="A6" s="21">
        <v>1</v>
      </c>
      <c r="B6" s="101" t="s">
        <v>178</v>
      </c>
      <c r="C6" s="21">
        <v>3</v>
      </c>
      <c r="D6" s="43">
        <v>4</v>
      </c>
      <c r="E6" s="43">
        <v>5</v>
      </c>
      <c r="F6" s="43">
        <v>6</v>
      </c>
    </row>
    <row r="7" ht="21" customHeight="1" spans="1:6">
      <c r="A7" s="26" t="s">
        <v>76</v>
      </c>
      <c r="B7" s="26"/>
      <c r="C7" s="26"/>
      <c r="D7" s="102" t="s">
        <v>76</v>
      </c>
      <c r="E7" s="103" t="s">
        <v>76</v>
      </c>
      <c r="F7" s="103" t="s">
        <v>76</v>
      </c>
    </row>
    <row r="8" ht="21" customHeight="1" spans="1:6">
      <c r="A8" s="26"/>
      <c r="B8" s="26" t="s">
        <v>76</v>
      </c>
      <c r="C8" s="26" t="s">
        <v>76</v>
      </c>
      <c r="D8" s="104" t="s">
        <v>76</v>
      </c>
      <c r="E8" s="105" t="s">
        <v>76</v>
      </c>
      <c r="F8" s="105" t="s">
        <v>76</v>
      </c>
    </row>
    <row r="9" ht="18.75" customHeight="1" spans="1:6">
      <c r="A9" s="106" t="s">
        <v>183</v>
      </c>
      <c r="B9" s="106" t="s">
        <v>183</v>
      </c>
      <c r="C9" s="107" t="s">
        <v>183</v>
      </c>
      <c r="D9" s="104" t="s">
        <v>76</v>
      </c>
      <c r="E9" s="105" t="s">
        <v>76</v>
      </c>
      <c r="F9" s="105" t="s">
        <v>76</v>
      </c>
    </row>
    <row r="10" customHeight="1" spans="1:1">
      <c r="A10" s="28" t="s">
        <v>405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B28" sqref="B28"/>
    </sheetView>
  </sheetViews>
  <sheetFormatPr defaultColWidth="10.6666666666667" defaultRowHeight="14.25" customHeight="1"/>
  <cols>
    <col min="1" max="1" width="45.6666666666667" style="28" customWidth="1"/>
    <col min="2" max="2" width="40.6666666666667" style="28" customWidth="1"/>
    <col min="3" max="3" width="41.1666666666667" style="28" customWidth="1"/>
    <col min="4" max="4" width="9" style="28" customWidth="1"/>
    <col min="5" max="5" width="12" style="28" customWidth="1"/>
    <col min="6" max="6" width="16.3333333333333" style="28" customWidth="1"/>
    <col min="7" max="7" width="14" style="28" customWidth="1"/>
    <col min="8" max="10" width="14.6666666666667" style="28" customWidth="1"/>
    <col min="11" max="11" width="14.6666666666667" style="2" customWidth="1"/>
    <col min="12" max="14" width="14.6666666666667" style="28" customWidth="1"/>
    <col min="15" max="16" width="14.6666666666667" style="2" customWidth="1"/>
    <col min="17" max="17" width="12.1666666666667" style="28" customWidth="1"/>
    <col min="18" max="16384" width="10.6666666666667" style="2" customWidth="1"/>
  </cols>
  <sheetData>
    <row r="1" ht="13.5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O1" s="27"/>
      <c r="P1" s="27"/>
      <c r="Q1" s="3" t="s">
        <v>406</v>
      </c>
    </row>
    <row r="2" ht="27.75" customHeight="1" spans="1:17">
      <c r="A2" s="4" t="s">
        <v>407</v>
      </c>
      <c r="B2" s="5"/>
      <c r="C2" s="5"/>
      <c r="D2" s="5"/>
      <c r="E2" s="5"/>
      <c r="F2" s="5"/>
      <c r="G2" s="5"/>
      <c r="H2" s="5"/>
      <c r="I2" s="5"/>
      <c r="J2" s="5"/>
      <c r="K2" s="18"/>
      <c r="L2" s="5"/>
      <c r="M2" s="5"/>
      <c r="N2" s="5"/>
      <c r="O2" s="18"/>
      <c r="P2" s="18"/>
      <c r="Q2" s="5"/>
    </row>
    <row r="3" ht="18.75" customHeight="1" spans="1:17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87" t="s">
        <v>186</v>
      </c>
    </row>
    <row r="4" ht="15.75" customHeight="1" spans="1:17">
      <c r="A4" s="40" t="s">
        <v>408</v>
      </c>
      <c r="B4" s="56" t="s">
        <v>409</v>
      </c>
      <c r="C4" s="56" t="s">
        <v>410</v>
      </c>
      <c r="D4" s="56" t="s">
        <v>411</v>
      </c>
      <c r="E4" s="56" t="s">
        <v>412</v>
      </c>
      <c r="F4" s="56" t="s">
        <v>413</v>
      </c>
      <c r="G4" s="10" t="s">
        <v>202</v>
      </c>
      <c r="H4" s="10"/>
      <c r="I4" s="10"/>
      <c r="J4" s="10"/>
      <c r="K4" s="76"/>
      <c r="L4" s="10"/>
      <c r="M4" s="10"/>
      <c r="N4" s="10"/>
      <c r="O4" s="37"/>
      <c r="P4" s="76"/>
      <c r="Q4" s="11"/>
    </row>
    <row r="5" ht="17.25" customHeight="1" spans="1:17">
      <c r="A5" s="58"/>
      <c r="B5" s="59"/>
      <c r="C5" s="59"/>
      <c r="D5" s="59"/>
      <c r="E5" s="59"/>
      <c r="F5" s="59"/>
      <c r="G5" s="59" t="s">
        <v>62</v>
      </c>
      <c r="H5" s="59" t="s">
        <v>65</v>
      </c>
      <c r="I5" s="59" t="s">
        <v>414</v>
      </c>
      <c r="J5" s="59" t="s">
        <v>415</v>
      </c>
      <c r="K5" s="60" t="s">
        <v>416</v>
      </c>
      <c r="L5" s="77" t="s">
        <v>74</v>
      </c>
      <c r="M5" s="77"/>
      <c r="N5" s="77"/>
      <c r="O5" s="78"/>
      <c r="P5" s="84"/>
      <c r="Q5" s="61"/>
    </row>
    <row r="6" ht="54" customHeight="1" spans="1:17">
      <c r="A6" s="12"/>
      <c r="B6" s="61"/>
      <c r="C6" s="61"/>
      <c r="D6" s="61"/>
      <c r="E6" s="61"/>
      <c r="F6" s="61"/>
      <c r="G6" s="61"/>
      <c r="H6" s="61" t="s">
        <v>64</v>
      </c>
      <c r="I6" s="61"/>
      <c r="J6" s="61"/>
      <c r="K6" s="62"/>
      <c r="L6" s="61" t="s">
        <v>64</v>
      </c>
      <c r="M6" s="61" t="s">
        <v>69</v>
      </c>
      <c r="N6" s="61" t="s">
        <v>211</v>
      </c>
      <c r="O6" s="79" t="s">
        <v>71</v>
      </c>
      <c r="P6" s="62" t="s">
        <v>72</v>
      </c>
      <c r="Q6" s="61" t="s">
        <v>73</v>
      </c>
    </row>
    <row r="7" ht="15" customHeight="1" spans="1:17">
      <c r="A7" s="38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3">
        <v>7</v>
      </c>
      <c r="H7" s="63">
        <v>8</v>
      </c>
      <c r="I7" s="63">
        <v>9</v>
      </c>
      <c r="J7" s="63">
        <v>10</v>
      </c>
      <c r="K7" s="63">
        <v>11</v>
      </c>
      <c r="L7" s="63">
        <v>12</v>
      </c>
      <c r="M7" s="63">
        <v>13</v>
      </c>
      <c r="N7" s="63">
        <v>14</v>
      </c>
      <c r="O7" s="63">
        <v>15</v>
      </c>
      <c r="P7" s="63">
        <v>16</v>
      </c>
      <c r="Q7" s="63">
        <v>17</v>
      </c>
    </row>
    <row r="8" ht="21" customHeight="1" spans="1:17">
      <c r="A8" s="64" t="s">
        <v>76</v>
      </c>
      <c r="B8" s="65"/>
      <c r="C8" s="65"/>
      <c r="D8" s="65"/>
      <c r="E8" s="68"/>
      <c r="F8" s="66" t="s">
        <v>76</v>
      </c>
      <c r="G8" s="66" t="s">
        <v>76</v>
      </c>
      <c r="H8" s="66" t="s">
        <v>76</v>
      </c>
      <c r="I8" s="66" t="s">
        <v>76</v>
      </c>
      <c r="J8" s="66" t="s">
        <v>76</v>
      </c>
      <c r="K8" s="66" t="s">
        <v>76</v>
      </c>
      <c r="L8" s="66" t="s">
        <v>76</v>
      </c>
      <c r="M8" s="66" t="s">
        <v>76</v>
      </c>
      <c r="N8" s="66" t="s">
        <v>76</v>
      </c>
      <c r="O8" s="46" t="s">
        <v>76</v>
      </c>
      <c r="P8" s="66" t="s">
        <v>76</v>
      </c>
      <c r="Q8" s="66" t="s">
        <v>76</v>
      </c>
    </row>
    <row r="9" ht="25.5" customHeight="1" spans="1:17">
      <c r="A9" s="64" t="s">
        <v>76</v>
      </c>
      <c r="B9" s="65" t="s">
        <v>76</v>
      </c>
      <c r="C9" s="65" t="s">
        <v>76</v>
      </c>
      <c r="D9" s="65" t="s">
        <v>76</v>
      </c>
      <c r="E9" s="68" t="s">
        <v>76</v>
      </c>
      <c r="F9" s="68" t="s">
        <v>76</v>
      </c>
      <c r="G9" s="68" t="s">
        <v>76</v>
      </c>
      <c r="H9" s="68" t="s">
        <v>76</v>
      </c>
      <c r="I9" s="68" t="s">
        <v>76</v>
      </c>
      <c r="J9" s="68" t="s">
        <v>76</v>
      </c>
      <c r="K9" s="66" t="s">
        <v>76</v>
      </c>
      <c r="L9" s="68" t="s">
        <v>76</v>
      </c>
      <c r="M9" s="68" t="s">
        <v>76</v>
      </c>
      <c r="N9" s="68" t="s">
        <v>76</v>
      </c>
      <c r="O9" s="46" t="s">
        <v>76</v>
      </c>
      <c r="P9" s="66" t="s">
        <v>76</v>
      </c>
      <c r="Q9" s="68" t="s">
        <v>76</v>
      </c>
    </row>
    <row r="10" ht="21" customHeight="1" spans="1:17">
      <c r="A10" s="69" t="s">
        <v>183</v>
      </c>
      <c r="B10" s="70"/>
      <c r="C10" s="70"/>
      <c r="D10" s="70"/>
      <c r="E10" s="68"/>
      <c r="F10" s="66" t="s">
        <v>76</v>
      </c>
      <c r="G10" s="66" t="s">
        <v>76</v>
      </c>
      <c r="H10" s="66" t="s">
        <v>76</v>
      </c>
      <c r="I10" s="66" t="s">
        <v>76</v>
      </c>
      <c r="J10" s="66" t="s">
        <v>76</v>
      </c>
      <c r="K10" s="66" t="s">
        <v>76</v>
      </c>
      <c r="L10" s="66" t="s">
        <v>76</v>
      </c>
      <c r="M10" s="66" t="s">
        <v>76</v>
      </c>
      <c r="N10" s="66" t="s">
        <v>76</v>
      </c>
      <c r="O10" s="46" t="s">
        <v>76</v>
      </c>
      <c r="P10" s="66" t="s">
        <v>76</v>
      </c>
      <c r="Q10" s="66" t="s">
        <v>76</v>
      </c>
    </row>
    <row r="11" customHeight="1" spans="1:1">
      <c r="A11" s="28" t="s">
        <v>417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C22" sqref="C22"/>
    </sheetView>
  </sheetViews>
  <sheetFormatPr defaultColWidth="10.6666666666667" defaultRowHeight="14.25" customHeight="1"/>
  <cols>
    <col min="1" max="1" width="39.3333333333333" style="28" customWidth="1"/>
    <col min="2" max="2" width="34.3333333333333" style="28" customWidth="1"/>
    <col min="3" max="3" width="45.6666666666667" style="28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8" customWidth="1"/>
    <col min="9" max="11" width="11.6666666666667" style="28" customWidth="1"/>
    <col min="12" max="12" width="10.6666666666667" style="2" customWidth="1"/>
    <col min="13" max="14" width="10.6666666666667" style="28" customWidth="1"/>
    <col min="15" max="15" width="14.8333333333333" style="28" customWidth="1"/>
    <col min="16" max="17" width="10.6666666666667" style="2" customWidth="1"/>
    <col min="18" max="18" width="12.1666666666667" style="28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2"/>
      <c r="M1" s="73"/>
      <c r="N1" s="73"/>
      <c r="O1" s="73"/>
      <c r="P1" s="27"/>
      <c r="Q1" s="80"/>
      <c r="R1" s="81" t="s">
        <v>418</v>
      </c>
    </row>
    <row r="2" ht="27.75" customHeight="1" spans="1:18">
      <c r="A2" s="4" t="s">
        <v>419</v>
      </c>
      <c r="B2" s="54"/>
      <c r="C2" s="54"/>
      <c r="D2" s="18"/>
      <c r="E2" s="18"/>
      <c r="F2" s="18"/>
      <c r="G2" s="18"/>
      <c r="H2" s="54"/>
      <c r="I2" s="54"/>
      <c r="J2" s="54"/>
      <c r="K2" s="54"/>
      <c r="L2" s="74"/>
      <c r="M2" s="54"/>
      <c r="N2" s="54"/>
      <c r="O2" s="54"/>
      <c r="P2" s="18"/>
      <c r="Q2" s="74"/>
      <c r="R2" s="54"/>
    </row>
    <row r="3" ht="18.75" customHeight="1" spans="1:18">
      <c r="A3" s="31" t="s">
        <v>12</v>
      </c>
      <c r="B3" s="32"/>
      <c r="C3" s="32"/>
      <c r="D3" s="55"/>
      <c r="E3" s="55"/>
      <c r="F3" s="55"/>
      <c r="G3" s="55"/>
      <c r="H3" s="32"/>
      <c r="I3" s="32"/>
      <c r="J3" s="32"/>
      <c r="K3" s="32"/>
      <c r="L3" s="72"/>
      <c r="M3" s="73"/>
      <c r="N3" s="73"/>
      <c r="O3" s="73"/>
      <c r="P3" s="75"/>
      <c r="Q3" s="82"/>
      <c r="R3" s="83" t="s">
        <v>186</v>
      </c>
    </row>
    <row r="4" ht="15.75" customHeight="1" spans="1:18">
      <c r="A4" s="40" t="s">
        <v>408</v>
      </c>
      <c r="B4" s="56" t="s">
        <v>420</v>
      </c>
      <c r="C4" s="56" t="s">
        <v>421</v>
      </c>
      <c r="D4" s="57" t="s">
        <v>422</v>
      </c>
      <c r="E4" s="57" t="s">
        <v>423</v>
      </c>
      <c r="F4" s="57" t="s">
        <v>424</v>
      </c>
      <c r="G4" s="57" t="s">
        <v>425</v>
      </c>
      <c r="H4" s="10" t="s">
        <v>202</v>
      </c>
      <c r="I4" s="10"/>
      <c r="J4" s="10"/>
      <c r="K4" s="10"/>
      <c r="L4" s="76"/>
      <c r="M4" s="10"/>
      <c r="N4" s="10"/>
      <c r="O4" s="10"/>
      <c r="P4" s="37"/>
      <c r="Q4" s="76"/>
      <c r="R4" s="11"/>
    </row>
    <row r="5" ht="17.25" customHeight="1" spans="1:18">
      <c r="A5" s="58"/>
      <c r="B5" s="59"/>
      <c r="C5" s="59"/>
      <c r="D5" s="60"/>
      <c r="E5" s="60"/>
      <c r="F5" s="60"/>
      <c r="G5" s="60"/>
      <c r="H5" s="59" t="s">
        <v>62</v>
      </c>
      <c r="I5" s="59" t="s">
        <v>65</v>
      </c>
      <c r="J5" s="59" t="s">
        <v>414</v>
      </c>
      <c r="K5" s="59" t="s">
        <v>415</v>
      </c>
      <c r="L5" s="60" t="s">
        <v>416</v>
      </c>
      <c r="M5" s="77" t="s">
        <v>426</v>
      </c>
      <c r="N5" s="77"/>
      <c r="O5" s="77"/>
      <c r="P5" s="78"/>
      <c r="Q5" s="84"/>
      <c r="R5" s="61"/>
    </row>
    <row r="6" ht="54" customHeight="1" spans="1:18">
      <c r="A6" s="12"/>
      <c r="B6" s="61"/>
      <c r="C6" s="61"/>
      <c r="D6" s="62"/>
      <c r="E6" s="62"/>
      <c r="F6" s="62"/>
      <c r="G6" s="62"/>
      <c r="H6" s="61"/>
      <c r="I6" s="61" t="s">
        <v>64</v>
      </c>
      <c r="J6" s="61"/>
      <c r="K6" s="61"/>
      <c r="L6" s="62"/>
      <c r="M6" s="61" t="s">
        <v>64</v>
      </c>
      <c r="N6" s="61" t="s">
        <v>69</v>
      </c>
      <c r="O6" s="61" t="s">
        <v>211</v>
      </c>
      <c r="P6" s="79" t="s">
        <v>71</v>
      </c>
      <c r="Q6" s="62" t="s">
        <v>72</v>
      </c>
      <c r="R6" s="61" t="s">
        <v>73</v>
      </c>
    </row>
    <row r="7" ht="15" customHeight="1" spans="1:18">
      <c r="A7" s="12">
        <v>1</v>
      </c>
      <c r="B7" s="61">
        <v>2</v>
      </c>
      <c r="C7" s="61">
        <v>3</v>
      </c>
      <c r="D7" s="63"/>
      <c r="E7" s="63"/>
      <c r="F7" s="63"/>
      <c r="G7" s="63"/>
      <c r="H7" s="62">
        <v>4</v>
      </c>
      <c r="I7" s="62">
        <v>5</v>
      </c>
      <c r="J7" s="62">
        <v>6</v>
      </c>
      <c r="K7" s="62">
        <v>7</v>
      </c>
      <c r="L7" s="62">
        <v>8</v>
      </c>
      <c r="M7" s="62">
        <v>9</v>
      </c>
      <c r="N7" s="62">
        <v>10</v>
      </c>
      <c r="O7" s="62">
        <v>11</v>
      </c>
      <c r="P7" s="62">
        <v>12</v>
      </c>
      <c r="Q7" s="62">
        <v>13</v>
      </c>
      <c r="R7" s="62">
        <v>14</v>
      </c>
    </row>
    <row r="8" ht="21" customHeight="1" spans="1:18">
      <c r="A8" s="64" t="s">
        <v>76</v>
      </c>
      <c r="B8" s="65"/>
      <c r="C8" s="65"/>
      <c r="D8" s="66"/>
      <c r="E8" s="66"/>
      <c r="F8" s="66"/>
      <c r="G8" s="66"/>
      <c r="H8" s="66" t="s">
        <v>76</v>
      </c>
      <c r="I8" s="66" t="s">
        <v>76</v>
      </c>
      <c r="J8" s="66" t="s">
        <v>76</v>
      </c>
      <c r="K8" s="66" t="s">
        <v>76</v>
      </c>
      <c r="L8" s="66" t="s">
        <v>76</v>
      </c>
      <c r="M8" s="66" t="s">
        <v>76</v>
      </c>
      <c r="N8" s="66" t="s">
        <v>76</v>
      </c>
      <c r="O8" s="66" t="s">
        <v>76</v>
      </c>
      <c r="P8" s="46" t="s">
        <v>76</v>
      </c>
      <c r="Q8" s="66" t="s">
        <v>76</v>
      </c>
      <c r="R8" s="66" t="s">
        <v>76</v>
      </c>
    </row>
    <row r="9" ht="49.5" customHeight="1" spans="1:18">
      <c r="A9" s="64" t="s">
        <v>76</v>
      </c>
      <c r="B9" s="65" t="s">
        <v>76</v>
      </c>
      <c r="C9" s="65" t="s">
        <v>76</v>
      </c>
      <c r="D9" s="67" t="s">
        <v>76</v>
      </c>
      <c r="E9" s="67" t="s">
        <v>76</v>
      </c>
      <c r="F9" s="67" t="s">
        <v>76</v>
      </c>
      <c r="G9" s="67" t="s">
        <v>76</v>
      </c>
      <c r="H9" s="68" t="s">
        <v>76</v>
      </c>
      <c r="I9" s="68" t="s">
        <v>76</v>
      </c>
      <c r="J9" s="68" t="s">
        <v>76</v>
      </c>
      <c r="K9" s="68" t="s">
        <v>76</v>
      </c>
      <c r="L9" s="66" t="s">
        <v>76</v>
      </c>
      <c r="M9" s="68" t="s">
        <v>76</v>
      </c>
      <c r="N9" s="68" t="s">
        <v>76</v>
      </c>
      <c r="O9" s="68" t="s">
        <v>76</v>
      </c>
      <c r="P9" s="46" t="s">
        <v>76</v>
      </c>
      <c r="Q9" s="66" t="s">
        <v>76</v>
      </c>
      <c r="R9" s="68" t="s">
        <v>76</v>
      </c>
    </row>
    <row r="10" ht="21" customHeight="1" spans="1:18">
      <c r="A10" s="69" t="s">
        <v>183</v>
      </c>
      <c r="B10" s="70"/>
      <c r="C10" s="71"/>
      <c r="D10" s="66"/>
      <c r="E10" s="66"/>
      <c r="F10" s="66"/>
      <c r="G10" s="66"/>
      <c r="H10" s="66" t="s">
        <v>76</v>
      </c>
      <c r="I10" s="66" t="s">
        <v>76</v>
      </c>
      <c r="J10" s="66" t="s">
        <v>76</v>
      </c>
      <c r="K10" s="66" t="s">
        <v>76</v>
      </c>
      <c r="L10" s="66" t="s">
        <v>76</v>
      </c>
      <c r="M10" s="66" t="s">
        <v>76</v>
      </c>
      <c r="N10" s="66" t="s">
        <v>76</v>
      </c>
      <c r="O10" s="66" t="s">
        <v>76</v>
      </c>
      <c r="P10" s="46" t="s">
        <v>76</v>
      </c>
      <c r="Q10" s="66" t="s">
        <v>76</v>
      </c>
      <c r="R10" s="66" t="s">
        <v>76</v>
      </c>
    </row>
    <row r="11" customHeight="1" spans="1:1">
      <c r="A11" s="28" t="s">
        <v>427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I10"/>
  <sheetViews>
    <sheetView workbookViewId="0">
      <selection activeCell="A18" sqref="A18"/>
    </sheetView>
  </sheetViews>
  <sheetFormatPr defaultColWidth="10.6666666666667" defaultRowHeight="14.25" customHeight="1"/>
  <cols>
    <col min="1" max="1" width="44" style="28" customWidth="1"/>
    <col min="2" max="3" width="15.6666666666667" style="28" customWidth="1"/>
    <col min="4" max="8" width="10.6666666666667" style="2" customWidth="1"/>
    <col min="9" max="9" width="15.6666666666667" style="28" customWidth="1"/>
    <col min="10" max="16384" width="10.6666666666667" style="2" customWidth="1"/>
  </cols>
  <sheetData>
    <row r="1" ht="13.5" customHeight="1" spans="1:9">
      <c r="A1" s="29"/>
      <c r="B1" s="29"/>
      <c r="C1" s="29"/>
      <c r="D1" s="30"/>
      <c r="E1" s="30"/>
      <c r="F1" s="30"/>
      <c r="G1" s="30"/>
      <c r="H1" s="30"/>
      <c r="I1" s="49" t="s">
        <v>428</v>
      </c>
    </row>
    <row r="2" ht="27.75" customHeight="1" spans="1:9">
      <c r="A2" s="4" t="s">
        <v>429</v>
      </c>
      <c r="B2" s="5"/>
      <c r="C2" s="5"/>
      <c r="D2" s="18"/>
      <c r="E2" s="18"/>
      <c r="F2" s="18"/>
      <c r="G2" s="18"/>
      <c r="H2" s="18"/>
      <c r="I2" s="5"/>
    </row>
    <row r="3" ht="18" customHeight="1" spans="1:9">
      <c r="A3" s="31" t="s">
        <v>12</v>
      </c>
      <c r="B3" s="32"/>
      <c r="C3" s="32"/>
      <c r="D3" s="33"/>
      <c r="E3" s="33"/>
      <c r="F3" s="33"/>
      <c r="G3" s="33"/>
      <c r="H3" s="33"/>
      <c r="I3" s="50"/>
    </row>
    <row r="4" ht="19.5" customHeight="1" spans="1:9">
      <c r="A4" s="34" t="s">
        <v>430</v>
      </c>
      <c r="B4" s="35" t="s">
        <v>202</v>
      </c>
      <c r="C4" s="36"/>
      <c r="D4" s="37"/>
      <c r="E4" s="37" t="s">
        <v>431</v>
      </c>
      <c r="F4" s="37"/>
      <c r="G4" s="37"/>
      <c r="H4" s="37"/>
      <c r="I4" s="36"/>
    </row>
    <row r="5" ht="40.5" customHeight="1" spans="1:9">
      <c r="A5" s="38"/>
      <c r="B5" s="39" t="s">
        <v>62</v>
      </c>
      <c r="C5" s="40" t="s">
        <v>65</v>
      </c>
      <c r="D5" s="41" t="s">
        <v>432</v>
      </c>
      <c r="E5" s="42" t="s">
        <v>433</v>
      </c>
      <c r="F5" s="42" t="s">
        <v>434</v>
      </c>
      <c r="G5" s="42" t="s">
        <v>435</v>
      </c>
      <c r="H5" s="42" t="s">
        <v>436</v>
      </c>
      <c r="I5" s="51" t="s">
        <v>437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2" t="s">
        <v>76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4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  <row r="10" customHeight="1" spans="1:1">
      <c r="A10" s="28" t="s">
        <v>438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K8"/>
  <sheetViews>
    <sheetView zoomScale="110" zoomScaleNormal="110" workbookViewId="0">
      <selection activeCell="A16" sqref="A16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7" t="s">
        <v>439</v>
      </c>
    </row>
    <row r="2" ht="28.5" customHeight="1" spans="1:11">
      <c r="A2" s="17" t="s">
        <v>440</v>
      </c>
      <c r="B2" s="18"/>
      <c r="C2" s="5"/>
      <c r="D2" s="5"/>
      <c r="E2" s="5"/>
      <c r="F2" s="5"/>
      <c r="G2" s="18"/>
      <c r="H2" s="5"/>
      <c r="I2" s="18"/>
      <c r="J2" s="18"/>
      <c r="K2" s="5"/>
    </row>
    <row r="3" ht="17.25" customHeight="1" spans="1:2">
      <c r="A3" s="19" t="s">
        <v>12</v>
      </c>
      <c r="B3" s="20"/>
    </row>
    <row r="4" ht="44.25" customHeight="1" spans="1:11">
      <c r="A4" s="13" t="s">
        <v>314</v>
      </c>
      <c r="B4" s="21" t="s">
        <v>196</v>
      </c>
      <c r="C4" s="13" t="s">
        <v>315</v>
      </c>
      <c r="D4" s="13" t="s">
        <v>316</v>
      </c>
      <c r="E4" s="13" t="s">
        <v>317</v>
      </c>
      <c r="F4" s="13" t="s">
        <v>318</v>
      </c>
      <c r="G4" s="21" t="s">
        <v>319</v>
      </c>
      <c r="H4" s="13" t="s">
        <v>320</v>
      </c>
      <c r="I4" s="21" t="s">
        <v>321</v>
      </c>
      <c r="J4" s="21" t="s">
        <v>322</v>
      </c>
      <c r="K4" s="13" t="s">
        <v>323</v>
      </c>
    </row>
    <row r="5" ht="14.25" customHeight="1" spans="1:11">
      <c r="A5" s="13">
        <v>1</v>
      </c>
      <c r="B5" s="21">
        <v>2</v>
      </c>
      <c r="C5" s="13">
        <v>3</v>
      </c>
      <c r="D5" s="13">
        <v>4</v>
      </c>
      <c r="E5" s="13">
        <v>5</v>
      </c>
      <c r="F5" s="13">
        <v>6</v>
      </c>
      <c r="G5" s="21">
        <v>7</v>
      </c>
      <c r="H5" s="13">
        <v>8</v>
      </c>
      <c r="I5" s="21">
        <v>9</v>
      </c>
      <c r="J5" s="21">
        <v>10</v>
      </c>
      <c r="K5" s="13">
        <v>11</v>
      </c>
    </row>
    <row r="6" ht="42" customHeight="1" spans="1:11">
      <c r="A6" s="22" t="s">
        <v>76</v>
      </c>
      <c r="B6" s="23"/>
      <c r="C6" s="14"/>
      <c r="D6" s="14"/>
      <c r="E6" s="14"/>
      <c r="F6" s="24"/>
      <c r="G6" s="25"/>
      <c r="H6" s="24"/>
      <c r="I6" s="25"/>
      <c r="J6" s="25"/>
      <c r="K6" s="24"/>
    </row>
    <row r="7" ht="54" customHeight="1" spans="1:11">
      <c r="A7" s="26" t="s">
        <v>76</v>
      </c>
      <c r="B7" s="26" t="s">
        <v>76</v>
      </c>
      <c r="C7" s="26" t="s">
        <v>76</v>
      </c>
      <c r="D7" s="26" t="s">
        <v>76</v>
      </c>
      <c r="E7" s="26" t="s">
        <v>76</v>
      </c>
      <c r="F7" s="22" t="s">
        <v>76</v>
      </c>
      <c r="G7" s="26" t="s">
        <v>76</v>
      </c>
      <c r="H7" s="22" t="s">
        <v>76</v>
      </c>
      <c r="I7" s="26" t="s">
        <v>76</v>
      </c>
      <c r="J7" s="26" t="s">
        <v>76</v>
      </c>
      <c r="K7" s="22" t="s">
        <v>76</v>
      </c>
    </row>
    <row r="8" customHeight="1" spans="1:1">
      <c r="A8" s="1" t="s">
        <v>438</v>
      </c>
    </row>
  </sheetData>
  <mergeCells count="2">
    <mergeCell ref="A2:K2"/>
    <mergeCell ref="A3:I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8"/>
  <sheetViews>
    <sheetView workbookViewId="0">
      <selection activeCell="C15" sqref="C15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441</v>
      </c>
    </row>
    <row r="2" ht="28.5" customHeight="1" spans="1:8">
      <c r="A2" s="4" t="s">
        <v>442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12</v>
      </c>
      <c r="B3" s="7"/>
    </row>
    <row r="4" ht="18" customHeight="1" spans="1:8">
      <c r="A4" s="8" t="s">
        <v>403</v>
      </c>
      <c r="B4" s="8" t="s">
        <v>443</v>
      </c>
      <c r="C4" s="8" t="s">
        <v>444</v>
      </c>
      <c r="D4" s="8" t="s">
        <v>445</v>
      </c>
      <c r="E4" s="8" t="s">
        <v>446</v>
      </c>
      <c r="F4" s="9" t="s">
        <v>447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412</v>
      </c>
      <c r="G5" s="13" t="s">
        <v>448</v>
      </c>
      <c r="H5" s="13" t="s">
        <v>449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76</v>
      </c>
      <c r="B7" s="14" t="s">
        <v>76</v>
      </c>
      <c r="C7" s="14" t="s">
        <v>76</v>
      </c>
      <c r="D7" s="14" t="s">
        <v>76</v>
      </c>
      <c r="E7" s="14" t="s">
        <v>76</v>
      </c>
      <c r="F7" s="15" t="s">
        <v>76</v>
      </c>
      <c r="G7" s="16" t="s">
        <v>76</v>
      </c>
      <c r="H7" s="16" t="s">
        <v>76</v>
      </c>
    </row>
    <row r="8" customHeight="1" spans="1:1">
      <c r="A8" s="1" t="s">
        <v>450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topLeftCell="A5" workbookViewId="0">
      <selection activeCell="B34" sqref="B34"/>
    </sheetView>
  </sheetViews>
  <sheetFormatPr defaultColWidth="9.33333333333333" defaultRowHeight="14.25" customHeight="1" outlineLevelCol="3"/>
  <cols>
    <col min="1" max="1" width="46.1666666666667" style="28" customWidth="1"/>
    <col min="2" max="2" width="50.3333333333333" style="28" customWidth="1"/>
    <col min="3" max="3" width="47.1666666666667" style="28" customWidth="1"/>
    <col min="4" max="4" width="53.8333333333333" style="28" customWidth="1"/>
    <col min="5" max="16384" width="9.33333333333333" style="2" customWidth="1"/>
  </cols>
  <sheetData>
    <row r="1" ht="13.5" customHeight="1" spans="1:4">
      <c r="A1" s="29"/>
      <c r="B1" s="29"/>
      <c r="C1" s="29"/>
      <c r="D1" s="87" t="s">
        <v>10</v>
      </c>
    </row>
    <row r="2" ht="36" customHeight="1" spans="1:4">
      <c r="A2" s="17" t="s">
        <v>11</v>
      </c>
      <c r="B2" s="190"/>
      <c r="C2" s="190"/>
      <c r="D2" s="190"/>
    </row>
    <row r="3" ht="21" customHeight="1" spans="1:4">
      <c r="A3" s="6" t="s">
        <v>12</v>
      </c>
      <c r="B3" s="162"/>
      <c r="C3" s="162"/>
      <c r="D3" s="87" t="s">
        <v>13</v>
      </c>
    </row>
    <row r="4" ht="19.5" customHeight="1" spans="1:4">
      <c r="A4" s="35" t="s">
        <v>14</v>
      </c>
      <c r="B4" s="98"/>
      <c r="C4" s="35" t="s">
        <v>15</v>
      </c>
      <c r="D4" s="98"/>
    </row>
    <row r="5" ht="19.5" customHeight="1" spans="1:4">
      <c r="A5" s="34" t="s">
        <v>16</v>
      </c>
      <c r="B5" s="34" t="s">
        <v>17</v>
      </c>
      <c r="C5" s="34" t="s">
        <v>18</v>
      </c>
      <c r="D5" s="34" t="s">
        <v>17</v>
      </c>
    </row>
    <row r="6" ht="19.5" customHeight="1" spans="1:4">
      <c r="A6" s="38"/>
      <c r="B6" s="38"/>
      <c r="C6" s="38"/>
      <c r="D6" s="38"/>
    </row>
    <row r="7" ht="20.25" customHeight="1" spans="1:4">
      <c r="A7" s="138" t="s">
        <v>19</v>
      </c>
      <c r="B7" s="132">
        <v>68.987702</v>
      </c>
      <c r="C7" s="138" t="s">
        <v>20</v>
      </c>
      <c r="D7" s="132"/>
    </row>
    <row r="8" ht="20.25" customHeight="1" spans="1:4">
      <c r="A8" s="138" t="s">
        <v>21</v>
      </c>
      <c r="B8" s="132"/>
      <c r="C8" s="138" t="s">
        <v>22</v>
      </c>
      <c r="D8" s="132"/>
    </row>
    <row r="9" ht="20.25" customHeight="1" spans="1:4">
      <c r="A9" s="138" t="s">
        <v>23</v>
      </c>
      <c r="B9" s="132"/>
      <c r="C9" s="138" t="s">
        <v>24</v>
      </c>
      <c r="D9" s="132"/>
    </row>
    <row r="10" ht="20.25" customHeight="1" spans="1:4">
      <c r="A10" s="138" t="s">
        <v>25</v>
      </c>
      <c r="B10" s="129"/>
      <c r="C10" s="138" t="s">
        <v>26</v>
      </c>
      <c r="D10" s="132"/>
    </row>
    <row r="11" ht="20.25" customHeight="1" spans="1:4">
      <c r="A11" s="138" t="s">
        <v>27</v>
      </c>
      <c r="B11" s="129"/>
      <c r="C11" s="138" t="s">
        <v>28</v>
      </c>
      <c r="D11" s="132"/>
    </row>
    <row r="12" ht="20.25" customHeight="1" spans="1:4">
      <c r="A12" s="138" t="s">
        <v>29</v>
      </c>
      <c r="B12" s="129"/>
      <c r="C12" s="138" t="s">
        <v>30</v>
      </c>
      <c r="D12" s="132"/>
    </row>
    <row r="13" ht="20.25" customHeight="1" spans="1:4">
      <c r="A13" s="138" t="s">
        <v>31</v>
      </c>
      <c r="B13" s="129"/>
      <c r="C13" s="138" t="s">
        <v>32</v>
      </c>
      <c r="D13" s="132"/>
    </row>
    <row r="14" ht="20.25" customHeight="1" spans="1:4">
      <c r="A14" s="191" t="s">
        <v>33</v>
      </c>
      <c r="B14" s="129"/>
      <c r="C14" s="138" t="s">
        <v>34</v>
      </c>
      <c r="D14" s="132">
        <v>5.868565</v>
      </c>
    </row>
    <row r="15" ht="20.25" customHeight="1" spans="1:4">
      <c r="A15" s="191" t="s">
        <v>35</v>
      </c>
      <c r="B15" s="192"/>
      <c r="C15" s="138" t="s">
        <v>36</v>
      </c>
      <c r="D15" s="132">
        <v>6.509761</v>
      </c>
    </row>
    <row r="16" ht="20.25" customHeight="1" spans="1:4">
      <c r="A16" s="120"/>
      <c r="B16" s="120"/>
      <c r="C16" s="138" t="s">
        <v>37</v>
      </c>
      <c r="D16" s="132"/>
    </row>
    <row r="17" ht="20.25" customHeight="1" spans="1:4">
      <c r="A17" s="120"/>
      <c r="B17" s="120"/>
      <c r="C17" s="138" t="s">
        <v>38</v>
      </c>
      <c r="D17" s="132"/>
    </row>
    <row r="18" ht="20.25" customHeight="1" spans="1:4">
      <c r="A18" s="120"/>
      <c r="B18" s="120"/>
      <c r="C18" s="138" t="s">
        <v>39</v>
      </c>
      <c r="D18" s="132"/>
    </row>
    <row r="19" ht="20.25" customHeight="1" spans="1:4">
      <c r="A19" s="120"/>
      <c r="B19" s="120"/>
      <c r="C19" s="138" t="s">
        <v>40</v>
      </c>
      <c r="D19" s="132"/>
    </row>
    <row r="20" ht="20.25" customHeight="1" spans="1:4">
      <c r="A20" s="120"/>
      <c r="B20" s="120"/>
      <c r="C20" s="138" t="s">
        <v>41</v>
      </c>
      <c r="D20" s="132"/>
    </row>
    <row r="21" ht="20.25" customHeight="1" spans="1:4">
      <c r="A21" s="120"/>
      <c r="B21" s="120"/>
      <c r="C21" s="138" t="s">
        <v>42</v>
      </c>
      <c r="D21" s="132"/>
    </row>
    <row r="22" ht="20.25" customHeight="1" spans="1:4">
      <c r="A22" s="120"/>
      <c r="B22" s="120"/>
      <c r="C22" s="138" t="s">
        <v>43</v>
      </c>
      <c r="D22" s="132"/>
    </row>
    <row r="23" ht="20.25" customHeight="1" spans="1:4">
      <c r="A23" s="120"/>
      <c r="B23" s="120"/>
      <c r="C23" s="138" t="s">
        <v>44</v>
      </c>
      <c r="D23" s="132"/>
    </row>
    <row r="24" ht="20.25" customHeight="1" spans="1:4">
      <c r="A24" s="120"/>
      <c r="B24" s="120"/>
      <c r="C24" s="138" t="s">
        <v>45</v>
      </c>
      <c r="D24" s="132"/>
    </row>
    <row r="25" ht="20.25" customHeight="1" spans="1:4">
      <c r="A25" s="120"/>
      <c r="B25" s="120"/>
      <c r="C25" s="138" t="s">
        <v>46</v>
      </c>
      <c r="D25" s="132">
        <v>5.245776</v>
      </c>
    </row>
    <row r="26" ht="20.25" customHeight="1" spans="1:4">
      <c r="A26" s="120"/>
      <c r="B26" s="120"/>
      <c r="C26" s="138" t="s">
        <v>47</v>
      </c>
      <c r="D26" s="132"/>
    </row>
    <row r="27" ht="20.25" customHeight="1" spans="1:4">
      <c r="A27" s="120"/>
      <c r="B27" s="120"/>
      <c r="C27" s="138" t="s">
        <v>48</v>
      </c>
      <c r="D27" s="132">
        <v>53.130142</v>
      </c>
    </row>
    <row r="28" ht="20.25" customHeight="1" spans="1:4">
      <c r="A28" s="120"/>
      <c r="B28" s="120"/>
      <c r="C28" s="138" t="s">
        <v>49</v>
      </c>
      <c r="D28" s="132"/>
    </row>
    <row r="29" ht="20.25" customHeight="1" spans="1:4">
      <c r="A29" s="120"/>
      <c r="B29" s="120"/>
      <c r="C29" s="138" t="s">
        <v>50</v>
      </c>
      <c r="D29" s="132"/>
    </row>
    <row r="30" ht="20.25" customHeight="1" spans="1:4">
      <c r="A30" s="193" t="s">
        <v>51</v>
      </c>
      <c r="B30" s="194">
        <v>68.987702</v>
      </c>
      <c r="C30" s="166" t="s">
        <v>52</v>
      </c>
      <c r="D30" s="169">
        <v>70.754244</v>
      </c>
    </row>
    <row r="31" ht="20.25" customHeight="1" spans="1:4">
      <c r="A31" s="191" t="s">
        <v>53</v>
      </c>
      <c r="B31" s="195">
        <v>1.76</v>
      </c>
      <c r="C31" s="138" t="s">
        <v>54</v>
      </c>
      <c r="D31" s="16" t="s">
        <v>55</v>
      </c>
    </row>
    <row r="32" ht="20.25" customHeight="1" spans="1:4">
      <c r="A32" s="196" t="s">
        <v>56</v>
      </c>
      <c r="B32" s="194">
        <v>70.754244</v>
      </c>
      <c r="C32" s="166" t="s">
        <v>57</v>
      </c>
      <c r="D32" s="197">
        <v>70.754244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S9"/>
  <sheetViews>
    <sheetView workbookViewId="0">
      <selection activeCell="Q13" sqref="Q13"/>
    </sheetView>
  </sheetViews>
  <sheetFormatPr defaultColWidth="9.33333333333333" defaultRowHeight="14.25" customHeight="1"/>
  <cols>
    <col min="1" max="1" width="24.6666666666667" style="28" customWidth="1"/>
    <col min="2" max="2" width="41.1666666666667" style="28" customWidth="1"/>
    <col min="3" max="13" width="14.6666666666667" style="28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8" customWidth="1"/>
    <col min="20" max="16384" width="9.33333333333333" style="2" customWidth="1"/>
  </cols>
  <sheetData>
    <row r="1" customHeight="1" spans="1:1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53"/>
      <c r="O1" s="53"/>
      <c r="P1" s="53"/>
      <c r="Q1" s="53"/>
      <c r="R1" s="82" t="s">
        <v>58</v>
      </c>
      <c r="S1" s="30" t="s">
        <v>58</v>
      </c>
    </row>
    <row r="2" ht="36" customHeight="1" spans="1:19">
      <c r="A2" s="181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O2" s="18"/>
      <c r="P2" s="18"/>
      <c r="Q2" s="18"/>
      <c r="R2" s="5"/>
      <c r="S2" s="18"/>
    </row>
    <row r="3" ht="20.25" customHeight="1" spans="1:19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13</v>
      </c>
      <c r="S3" s="33" t="s">
        <v>13</v>
      </c>
    </row>
    <row r="4" ht="18.75" customHeight="1" spans="1:19">
      <c r="A4" s="172" t="s">
        <v>60</v>
      </c>
      <c r="B4" s="182" t="s">
        <v>61</v>
      </c>
      <c r="C4" s="182" t="s">
        <v>62</v>
      </c>
      <c r="D4" s="183" t="s">
        <v>63</v>
      </c>
      <c r="E4" s="184"/>
      <c r="F4" s="184"/>
      <c r="G4" s="184"/>
      <c r="H4" s="184"/>
      <c r="I4" s="184"/>
      <c r="J4" s="184"/>
      <c r="K4" s="184"/>
      <c r="L4" s="184"/>
      <c r="M4" s="187"/>
      <c r="N4" s="183" t="s">
        <v>53</v>
      </c>
      <c r="O4" s="183"/>
      <c r="P4" s="183"/>
      <c r="Q4" s="183"/>
      <c r="R4" s="184"/>
      <c r="S4" s="189"/>
    </row>
    <row r="5" ht="33.75" customHeight="1" spans="1:19">
      <c r="A5" s="173"/>
      <c r="B5" s="185"/>
      <c r="C5" s="185"/>
      <c r="D5" s="185" t="s">
        <v>64</v>
      </c>
      <c r="E5" s="185" t="s">
        <v>65</v>
      </c>
      <c r="F5" s="185" t="s">
        <v>66</v>
      </c>
      <c r="G5" s="185" t="s">
        <v>67</v>
      </c>
      <c r="H5" s="185" t="s">
        <v>68</v>
      </c>
      <c r="I5" s="185" t="s">
        <v>69</v>
      </c>
      <c r="J5" s="185" t="s">
        <v>70</v>
      </c>
      <c r="K5" s="185" t="s">
        <v>71</v>
      </c>
      <c r="L5" s="185" t="s">
        <v>72</v>
      </c>
      <c r="M5" s="185" t="s">
        <v>73</v>
      </c>
      <c r="N5" s="188" t="s">
        <v>64</v>
      </c>
      <c r="O5" s="188" t="s">
        <v>65</v>
      </c>
      <c r="P5" s="188" t="s">
        <v>66</v>
      </c>
      <c r="Q5" s="188" t="s">
        <v>67</v>
      </c>
      <c r="R5" s="185" t="s">
        <v>68</v>
      </c>
      <c r="S5" s="188" t="s">
        <v>74</v>
      </c>
    </row>
    <row r="6" ht="16.5" customHeight="1" spans="1:19">
      <c r="A6" s="186">
        <v>1</v>
      </c>
      <c r="B6" s="117">
        <v>2</v>
      </c>
      <c r="C6" s="117">
        <v>3</v>
      </c>
      <c r="D6" s="117">
        <v>4</v>
      </c>
      <c r="E6" s="186">
        <v>5</v>
      </c>
      <c r="F6" s="117">
        <v>6</v>
      </c>
      <c r="G6" s="117">
        <v>7</v>
      </c>
      <c r="H6" s="186">
        <v>8</v>
      </c>
      <c r="I6" s="117">
        <v>9</v>
      </c>
      <c r="J6" s="117">
        <v>10</v>
      </c>
      <c r="K6" s="186">
        <v>11</v>
      </c>
      <c r="L6" s="117">
        <v>12</v>
      </c>
      <c r="M6" s="117">
        <v>13</v>
      </c>
      <c r="N6" s="127">
        <v>14</v>
      </c>
      <c r="O6" s="127">
        <v>15</v>
      </c>
      <c r="P6" s="127">
        <v>16</v>
      </c>
      <c r="Q6" s="127">
        <v>17</v>
      </c>
      <c r="R6" s="117">
        <v>18</v>
      </c>
      <c r="S6" s="127">
        <v>19</v>
      </c>
    </row>
    <row r="7" ht="16.5" customHeight="1" spans="1:19">
      <c r="A7" s="22" t="s">
        <v>75</v>
      </c>
      <c r="B7" s="22" t="s">
        <v>0</v>
      </c>
      <c r="C7" s="132">
        <v>70.754244</v>
      </c>
      <c r="D7" s="132">
        <v>68.987702</v>
      </c>
      <c r="E7" s="129">
        <v>68.987702</v>
      </c>
      <c r="F7" s="129"/>
      <c r="G7" s="129"/>
      <c r="H7" s="129"/>
      <c r="I7" s="129"/>
      <c r="J7" s="129"/>
      <c r="K7" s="129"/>
      <c r="L7" s="129"/>
      <c r="M7" s="129"/>
      <c r="N7" s="129">
        <v>1.76</v>
      </c>
      <c r="O7" s="129"/>
      <c r="P7" s="129"/>
      <c r="Q7" s="129" t="s">
        <v>76</v>
      </c>
      <c r="R7" s="129" t="s">
        <v>76</v>
      </c>
      <c r="S7" s="129">
        <v>1.76</v>
      </c>
    </row>
    <row r="8" ht="16.5" customHeight="1" spans="1:19">
      <c r="A8" s="22" t="s">
        <v>77</v>
      </c>
      <c r="B8" s="22" t="s">
        <v>78</v>
      </c>
      <c r="C8" s="132">
        <v>70.754244</v>
      </c>
      <c r="D8" s="132">
        <v>68.987702</v>
      </c>
      <c r="E8" s="129">
        <v>68.987702</v>
      </c>
      <c r="F8" s="129"/>
      <c r="G8" s="129"/>
      <c r="H8" s="129"/>
      <c r="I8" s="129"/>
      <c r="J8" s="129"/>
      <c r="K8" s="129"/>
      <c r="L8" s="129"/>
      <c r="M8" s="129"/>
      <c r="N8" s="129">
        <v>1.76</v>
      </c>
      <c r="O8" s="129"/>
      <c r="P8" s="129"/>
      <c r="Q8" s="129"/>
      <c r="R8" s="129"/>
      <c r="S8" s="129">
        <v>1.76</v>
      </c>
    </row>
    <row r="9" ht="16.5" customHeight="1" spans="1:19">
      <c r="A9" s="25" t="s">
        <v>62</v>
      </c>
      <c r="B9" s="46"/>
      <c r="C9" s="129">
        <v>70.754244</v>
      </c>
      <c r="D9" s="129">
        <v>68.987702</v>
      </c>
      <c r="E9" s="129">
        <v>68.987702</v>
      </c>
      <c r="F9" s="129"/>
      <c r="G9" s="129"/>
      <c r="H9" s="129"/>
      <c r="I9" s="129"/>
      <c r="J9" s="129"/>
      <c r="K9" s="129"/>
      <c r="L9" s="129"/>
      <c r="M9" s="129"/>
      <c r="N9" s="129">
        <v>1.76</v>
      </c>
      <c r="O9" s="129"/>
      <c r="P9" s="129"/>
      <c r="Q9" s="46" t="s">
        <v>76</v>
      </c>
      <c r="R9" s="46" t="s">
        <v>76</v>
      </c>
      <c r="S9" s="129">
        <v>1.76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0.8" right="0.8" top="0.6" bottom="0.6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27"/>
  <sheetViews>
    <sheetView tabSelected="1" topLeftCell="A3" workbookViewId="0">
      <selection activeCell="M25" sqref="M25"/>
    </sheetView>
  </sheetViews>
  <sheetFormatPr defaultColWidth="10.6666666666667" defaultRowHeight="14.25" customHeight="1"/>
  <cols>
    <col min="1" max="1" width="16.6666666666667" style="28" customWidth="1"/>
    <col min="2" max="2" width="44" style="28" customWidth="1"/>
    <col min="3" max="5" width="22" style="28" customWidth="1"/>
    <col min="6" max="6" width="24.8333333333333" style="28" customWidth="1"/>
    <col min="7" max="7" width="22" style="28" customWidth="1"/>
    <col min="8" max="8" width="10.6666666666667" style="28" customWidth="1"/>
    <col min="9" max="13" width="22" style="28" customWidth="1"/>
    <col min="14" max="16384" width="10.6666666666667" style="28" customWidth="1"/>
  </cols>
  <sheetData>
    <row r="1" ht="15.7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" t="s">
        <v>79</v>
      </c>
    </row>
    <row r="2" ht="28.5" customHeight="1" spans="1:13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0" t="s">
        <v>12</v>
      </c>
      <c r="B3" s="171"/>
      <c r="C3" s="32"/>
      <c r="D3" s="32"/>
      <c r="E3" s="32"/>
      <c r="F3" s="85"/>
      <c r="G3" s="32"/>
      <c r="H3" s="85"/>
      <c r="I3" s="32"/>
      <c r="J3" s="32"/>
      <c r="K3" s="85"/>
      <c r="L3" s="85"/>
      <c r="M3" s="3" t="s">
        <v>13</v>
      </c>
    </row>
    <row r="4" customHeight="1" spans="1:13">
      <c r="A4" s="114" t="s">
        <v>81</v>
      </c>
      <c r="B4" s="114" t="s">
        <v>82</v>
      </c>
      <c r="C4" s="96" t="s">
        <v>62</v>
      </c>
      <c r="D4" s="96" t="s">
        <v>83</v>
      </c>
      <c r="E4" s="96" t="s">
        <v>84</v>
      </c>
      <c r="F4" s="172" t="s">
        <v>66</v>
      </c>
      <c r="G4" s="114" t="s">
        <v>85</v>
      </c>
      <c r="H4" s="35" t="s">
        <v>74</v>
      </c>
      <c r="I4" s="76" t="s">
        <v>86</v>
      </c>
      <c r="J4" s="76" t="s">
        <v>87</v>
      </c>
      <c r="K4" s="76" t="s">
        <v>88</v>
      </c>
      <c r="L4" s="76" t="s">
        <v>89</v>
      </c>
      <c r="M4" s="143" t="s">
        <v>90</v>
      </c>
    </row>
    <row r="5" ht="32.25" customHeight="1" spans="1:13">
      <c r="A5" s="12" t="s">
        <v>81</v>
      </c>
      <c r="B5" s="12" t="s">
        <v>82</v>
      </c>
      <c r="C5" s="38" t="s">
        <v>62</v>
      </c>
      <c r="D5" s="38" t="s">
        <v>83</v>
      </c>
      <c r="E5" s="38" t="s">
        <v>84</v>
      </c>
      <c r="F5" s="173" t="s">
        <v>66</v>
      </c>
      <c r="G5" s="12" t="s">
        <v>85</v>
      </c>
      <c r="H5" s="43" t="s">
        <v>64</v>
      </c>
      <c r="I5" s="13" t="s">
        <v>86</v>
      </c>
      <c r="J5" s="13" t="s">
        <v>87</v>
      </c>
      <c r="K5" s="13" t="s">
        <v>88</v>
      </c>
      <c r="L5" s="13" t="s">
        <v>89</v>
      </c>
      <c r="M5" s="13" t="s">
        <v>90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174" t="s">
        <v>91</v>
      </c>
      <c r="B7" s="174" t="s">
        <v>92</v>
      </c>
      <c r="C7" s="132">
        <v>5.868565</v>
      </c>
      <c r="D7" s="132">
        <v>5.868565</v>
      </c>
      <c r="E7" s="132"/>
      <c r="F7" s="129"/>
      <c r="G7" s="132"/>
      <c r="H7" s="132"/>
      <c r="I7" s="132"/>
      <c r="J7" s="132"/>
      <c r="K7" s="129"/>
      <c r="L7" s="132"/>
      <c r="M7" s="132"/>
    </row>
    <row r="8" ht="20.25" customHeight="1" spans="1:13">
      <c r="A8" s="175" t="s">
        <v>93</v>
      </c>
      <c r="B8" s="175" t="s">
        <v>94</v>
      </c>
      <c r="C8" s="176">
        <v>5.635152</v>
      </c>
      <c r="D8" s="132">
        <v>5.635152</v>
      </c>
      <c r="E8" s="132"/>
      <c r="F8" s="129"/>
      <c r="G8" s="132"/>
      <c r="H8" s="132"/>
      <c r="I8" s="132"/>
      <c r="J8" s="132"/>
      <c r="K8" s="129"/>
      <c r="L8" s="132"/>
      <c r="M8" s="132"/>
    </row>
    <row r="9" ht="20.25" customHeight="1" spans="1:13">
      <c r="A9" s="64" t="s">
        <v>95</v>
      </c>
      <c r="B9" s="64" t="s">
        <v>96</v>
      </c>
      <c r="C9" s="132">
        <v>0.18</v>
      </c>
      <c r="D9" s="132">
        <v>0.18</v>
      </c>
      <c r="E9" s="132"/>
      <c r="F9" s="129"/>
      <c r="G9" s="132"/>
      <c r="H9" s="132"/>
      <c r="I9" s="132"/>
      <c r="J9" s="132"/>
      <c r="K9" s="129"/>
      <c r="L9" s="132"/>
      <c r="M9" s="132"/>
    </row>
    <row r="10" ht="20.25" customHeight="1" spans="1:13">
      <c r="A10" s="22" t="s">
        <v>97</v>
      </c>
      <c r="B10" s="22" t="s">
        <v>98</v>
      </c>
      <c r="C10" s="132">
        <v>0.12</v>
      </c>
      <c r="D10" s="132">
        <v>0.12</v>
      </c>
      <c r="E10" s="132"/>
      <c r="F10" s="129"/>
      <c r="G10" s="132"/>
      <c r="H10" s="132"/>
      <c r="I10" s="132"/>
      <c r="J10" s="132"/>
      <c r="K10" s="129"/>
      <c r="L10" s="132"/>
      <c r="M10" s="132"/>
    </row>
    <row r="11" ht="20.25" customHeight="1" spans="1:13">
      <c r="A11" s="22" t="s">
        <v>99</v>
      </c>
      <c r="B11" s="22" t="s">
        <v>100</v>
      </c>
      <c r="C11" s="132">
        <v>5.335152</v>
      </c>
      <c r="D11" s="132">
        <v>5.335152</v>
      </c>
      <c r="E11" s="132"/>
      <c r="F11" s="129"/>
      <c r="G11" s="132"/>
      <c r="H11" s="132"/>
      <c r="I11" s="132"/>
      <c r="J11" s="132"/>
      <c r="K11" s="129"/>
      <c r="L11" s="132"/>
      <c r="M11" s="132"/>
    </row>
    <row r="12" ht="20.25" customHeight="1" spans="1:13">
      <c r="A12" s="22" t="s">
        <v>101</v>
      </c>
      <c r="B12" s="22" t="s">
        <v>102</v>
      </c>
      <c r="C12" s="132">
        <v>0.233413</v>
      </c>
      <c r="D12" s="132">
        <v>0.233413</v>
      </c>
      <c r="E12" s="132"/>
      <c r="F12" s="129"/>
      <c r="G12" s="132"/>
      <c r="H12" s="132"/>
      <c r="I12" s="132"/>
      <c r="J12" s="132"/>
      <c r="K12" s="129"/>
      <c r="L12" s="132"/>
      <c r="M12" s="132"/>
    </row>
    <row r="13" ht="20.25" customHeight="1" spans="1:13">
      <c r="A13" s="22" t="s">
        <v>103</v>
      </c>
      <c r="B13" s="22" t="s">
        <v>104</v>
      </c>
      <c r="C13" s="132">
        <v>0.233413</v>
      </c>
      <c r="D13" s="132">
        <v>0.233413</v>
      </c>
      <c r="E13" s="132"/>
      <c r="F13" s="129"/>
      <c r="G13" s="132"/>
      <c r="H13" s="132"/>
      <c r="I13" s="132"/>
      <c r="J13" s="132"/>
      <c r="K13" s="129"/>
      <c r="L13" s="132"/>
      <c r="M13" s="132"/>
    </row>
    <row r="14" ht="20.25" customHeight="1" spans="1:13">
      <c r="A14" s="22" t="s">
        <v>105</v>
      </c>
      <c r="B14" s="22" t="s">
        <v>106</v>
      </c>
      <c r="C14" s="132">
        <v>6.509761</v>
      </c>
      <c r="D14" s="132">
        <v>6.509761</v>
      </c>
      <c r="E14" s="132"/>
      <c r="F14" s="129"/>
      <c r="G14" s="132"/>
      <c r="H14" s="132"/>
      <c r="I14" s="132"/>
      <c r="J14" s="132"/>
      <c r="K14" s="129"/>
      <c r="L14" s="132"/>
      <c r="M14" s="132"/>
    </row>
    <row r="15" ht="20.25" customHeight="1" spans="1:13">
      <c r="A15" s="22" t="s">
        <v>107</v>
      </c>
      <c r="B15" s="22" t="s">
        <v>108</v>
      </c>
      <c r="C15" s="132">
        <v>6.509761</v>
      </c>
      <c r="D15" s="132">
        <v>6.509761</v>
      </c>
      <c r="E15" s="132"/>
      <c r="F15" s="129"/>
      <c r="G15" s="132"/>
      <c r="H15" s="132"/>
      <c r="I15" s="132"/>
      <c r="J15" s="132"/>
      <c r="K15" s="129"/>
      <c r="L15" s="132"/>
      <c r="M15" s="132"/>
    </row>
    <row r="16" ht="20.25" customHeight="1" spans="1:13">
      <c r="A16" s="22" t="s">
        <v>109</v>
      </c>
      <c r="B16" s="22" t="s">
        <v>110</v>
      </c>
      <c r="C16" s="132">
        <v>0.817866</v>
      </c>
      <c r="D16" s="132">
        <v>0.817866</v>
      </c>
      <c r="E16" s="132"/>
      <c r="F16" s="129"/>
      <c r="G16" s="132"/>
      <c r="H16" s="132"/>
      <c r="I16" s="132"/>
      <c r="J16" s="132"/>
      <c r="K16" s="129"/>
      <c r="L16" s="132"/>
      <c r="M16" s="132"/>
    </row>
    <row r="17" ht="20.25" customHeight="1" spans="1:13">
      <c r="A17" s="22" t="s">
        <v>111</v>
      </c>
      <c r="B17" s="22" t="s">
        <v>112</v>
      </c>
      <c r="C17" s="132">
        <v>2.9843</v>
      </c>
      <c r="D17" s="132">
        <v>2.9843</v>
      </c>
      <c r="E17" s="132"/>
      <c r="F17" s="129"/>
      <c r="G17" s="132"/>
      <c r="H17" s="132"/>
      <c r="I17" s="132"/>
      <c r="J17" s="132"/>
      <c r="K17" s="129"/>
      <c r="L17" s="132"/>
      <c r="M17" s="132"/>
    </row>
    <row r="18" ht="20.25" customHeight="1" spans="1:13">
      <c r="A18" s="22" t="s">
        <v>113</v>
      </c>
      <c r="B18" s="22" t="s">
        <v>114</v>
      </c>
      <c r="C18" s="132">
        <v>2.520864</v>
      </c>
      <c r="D18" s="132">
        <v>2.520864</v>
      </c>
      <c r="E18" s="132"/>
      <c r="F18" s="129"/>
      <c r="G18" s="132"/>
      <c r="H18" s="132"/>
      <c r="I18" s="132"/>
      <c r="J18" s="132"/>
      <c r="K18" s="129"/>
      <c r="L18" s="132"/>
      <c r="M18" s="132"/>
    </row>
    <row r="19" ht="20.25" customHeight="1" spans="1:13">
      <c r="A19" s="22" t="s">
        <v>115</v>
      </c>
      <c r="B19" s="22" t="s">
        <v>116</v>
      </c>
      <c r="C19" s="132">
        <v>0.186731</v>
      </c>
      <c r="D19" s="132">
        <v>0.186731</v>
      </c>
      <c r="E19" s="132"/>
      <c r="F19" s="129"/>
      <c r="G19" s="132"/>
      <c r="H19" s="132"/>
      <c r="I19" s="132"/>
      <c r="J19" s="132"/>
      <c r="K19" s="129"/>
      <c r="L19" s="132"/>
      <c r="M19" s="132"/>
    </row>
    <row r="20" ht="20.25" customHeight="1" spans="1:13">
      <c r="A20" s="22" t="s">
        <v>117</v>
      </c>
      <c r="B20" s="22" t="s">
        <v>118</v>
      </c>
      <c r="C20" s="132">
        <v>5.245776</v>
      </c>
      <c r="D20" s="132">
        <v>5.245776</v>
      </c>
      <c r="E20" s="132"/>
      <c r="F20" s="129"/>
      <c r="G20" s="132"/>
      <c r="H20" s="132"/>
      <c r="I20" s="132"/>
      <c r="J20" s="132"/>
      <c r="K20" s="129"/>
      <c r="L20" s="132"/>
      <c r="M20" s="132"/>
    </row>
    <row r="21" ht="20.25" customHeight="1" spans="1:13">
      <c r="A21" s="22" t="s">
        <v>119</v>
      </c>
      <c r="B21" s="22" t="s">
        <v>120</v>
      </c>
      <c r="C21" s="132">
        <v>5.245776</v>
      </c>
      <c r="D21" s="132">
        <v>5.245776</v>
      </c>
      <c r="E21" s="132"/>
      <c r="F21" s="129"/>
      <c r="G21" s="132"/>
      <c r="H21" s="132"/>
      <c r="I21" s="132"/>
      <c r="J21" s="132"/>
      <c r="K21" s="129"/>
      <c r="L21" s="132"/>
      <c r="M21" s="132"/>
    </row>
    <row r="22" ht="20.25" customHeight="1" spans="1:13">
      <c r="A22" s="22" t="s">
        <v>121</v>
      </c>
      <c r="B22" s="22" t="s">
        <v>122</v>
      </c>
      <c r="C22" s="132">
        <v>5.245776</v>
      </c>
      <c r="D22" s="132">
        <v>5.245776</v>
      </c>
      <c r="E22" s="132"/>
      <c r="F22" s="129"/>
      <c r="G22" s="132"/>
      <c r="H22" s="132"/>
      <c r="I22" s="132"/>
      <c r="J22" s="132"/>
      <c r="K22" s="129"/>
      <c r="L22" s="132"/>
      <c r="M22" s="132"/>
    </row>
    <row r="23" ht="20.25" customHeight="1" spans="1:13">
      <c r="A23" s="22" t="s">
        <v>123</v>
      </c>
      <c r="B23" s="22" t="s">
        <v>124</v>
      </c>
      <c r="C23" s="132">
        <v>53.130142</v>
      </c>
      <c r="D23" s="132">
        <v>46.3636</v>
      </c>
      <c r="E23" s="132">
        <v>5</v>
      </c>
      <c r="F23" s="129"/>
      <c r="G23" s="132"/>
      <c r="H23" s="132">
        <v>1.76</v>
      </c>
      <c r="I23" s="132"/>
      <c r="J23" s="132"/>
      <c r="K23" s="129"/>
      <c r="L23" s="132"/>
      <c r="M23" s="132">
        <v>1.76</v>
      </c>
    </row>
    <row r="24" ht="20.25" customHeight="1" spans="1:13">
      <c r="A24" s="22" t="s">
        <v>125</v>
      </c>
      <c r="B24" s="22" t="s">
        <v>126</v>
      </c>
      <c r="C24" s="132">
        <v>53.130142</v>
      </c>
      <c r="D24" s="132">
        <v>46.3636</v>
      </c>
      <c r="E24" s="132">
        <v>5</v>
      </c>
      <c r="F24" s="129"/>
      <c r="G24" s="132"/>
      <c r="H24" s="132">
        <v>1.76</v>
      </c>
      <c r="I24" s="132"/>
      <c r="J24" s="132"/>
      <c r="K24" s="129"/>
      <c r="L24" s="132"/>
      <c r="M24" s="132">
        <v>1.76</v>
      </c>
    </row>
    <row r="25" ht="20.25" customHeight="1" spans="1:13">
      <c r="A25" s="22" t="s">
        <v>127</v>
      </c>
      <c r="B25" s="22" t="s">
        <v>128</v>
      </c>
      <c r="C25" s="132">
        <v>51.658539</v>
      </c>
      <c r="D25" s="132">
        <v>46.3636</v>
      </c>
      <c r="E25" s="132">
        <v>5</v>
      </c>
      <c r="F25" s="129"/>
      <c r="G25" s="132"/>
      <c r="H25" s="132">
        <v>0.294939</v>
      </c>
      <c r="I25" s="132"/>
      <c r="J25" s="132"/>
      <c r="K25" s="129"/>
      <c r="L25" s="132"/>
      <c r="M25" s="132">
        <v>0.294939</v>
      </c>
    </row>
    <row r="26" ht="20.25" customHeight="1" spans="1:13">
      <c r="A26" s="174" t="s">
        <v>129</v>
      </c>
      <c r="B26" s="174" t="s">
        <v>130</v>
      </c>
      <c r="C26" s="177">
        <v>1.471603</v>
      </c>
      <c r="D26" s="177"/>
      <c r="E26" s="177"/>
      <c r="F26" s="178"/>
      <c r="G26" s="177"/>
      <c r="H26" s="177">
        <v>1.471603</v>
      </c>
      <c r="I26" s="177"/>
      <c r="J26" s="177"/>
      <c r="K26" s="178"/>
      <c r="L26" s="177"/>
      <c r="M26" s="177">
        <v>1.471603</v>
      </c>
    </row>
    <row r="27" customHeight="1" spans="1:13">
      <c r="A27" s="179" t="s">
        <v>62</v>
      </c>
      <c r="B27" s="179"/>
      <c r="C27" s="180">
        <f>C7+C14+C20+C23</f>
        <v>70.754244</v>
      </c>
      <c r="D27" s="180">
        <f>D7+D14+D20+D23</f>
        <v>63.987702</v>
      </c>
      <c r="E27" s="180">
        <f>E23</f>
        <v>5</v>
      </c>
      <c r="F27" s="180"/>
      <c r="G27" s="180"/>
      <c r="H27" s="180">
        <f>H23</f>
        <v>1.76</v>
      </c>
      <c r="I27" s="180"/>
      <c r="J27" s="180"/>
      <c r="K27" s="180"/>
      <c r="L27" s="180"/>
      <c r="M27" s="180">
        <f>M23</f>
        <v>1.76</v>
      </c>
    </row>
  </sheetData>
  <mergeCells count="10">
    <mergeCell ref="A2:M2"/>
    <mergeCell ref="A3:J3"/>
    <mergeCell ref="H4:M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workbookViewId="0">
      <selection activeCell="D25" sqref="D25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0"/>
      <c r="B1" s="160"/>
      <c r="C1" s="160"/>
      <c r="D1" s="3" t="s">
        <v>131</v>
      </c>
    </row>
    <row r="2" ht="31.5" customHeight="1" spans="1:4">
      <c r="A2" s="17" t="s">
        <v>132</v>
      </c>
      <c r="B2" s="161"/>
      <c r="C2" s="161"/>
      <c r="D2" s="161"/>
    </row>
    <row r="3" ht="17.25" customHeight="1" spans="1:4">
      <c r="A3" s="95" t="s">
        <v>12</v>
      </c>
      <c r="B3" s="162"/>
      <c r="C3" s="162"/>
      <c r="D3" s="87" t="s">
        <v>13</v>
      </c>
    </row>
    <row r="4" ht="19.5" customHeight="1" spans="1:4">
      <c r="A4" s="35" t="s">
        <v>14</v>
      </c>
      <c r="B4" s="98"/>
      <c r="C4" s="35" t="s">
        <v>15</v>
      </c>
      <c r="D4" s="98"/>
    </row>
    <row r="5" ht="21.75" customHeight="1" spans="1:4">
      <c r="A5" s="34" t="s">
        <v>16</v>
      </c>
      <c r="B5" s="96" t="s">
        <v>17</v>
      </c>
      <c r="C5" s="34" t="s">
        <v>133</v>
      </c>
      <c r="D5" s="96" t="s">
        <v>17</v>
      </c>
    </row>
    <row r="6" ht="17.25" customHeight="1" spans="1:4">
      <c r="A6" s="38"/>
      <c r="B6" s="12"/>
      <c r="C6" s="38"/>
      <c r="D6" s="12"/>
    </row>
    <row r="7" ht="17.25" customHeight="1" spans="1:4">
      <c r="A7" s="163" t="s">
        <v>134</v>
      </c>
      <c r="B7" s="132">
        <v>68.987702</v>
      </c>
      <c r="C7" s="164" t="s">
        <v>135</v>
      </c>
      <c r="D7" s="129">
        <f>D15+D16+D26+D28</f>
        <v>68.987702</v>
      </c>
    </row>
    <row r="8" ht="17.25" customHeight="1" spans="1:4">
      <c r="A8" s="23" t="s">
        <v>136</v>
      </c>
      <c r="B8" s="132">
        <v>68.987702</v>
      </c>
      <c r="C8" s="164" t="s">
        <v>137</v>
      </c>
      <c r="D8" s="129"/>
    </row>
    <row r="9" ht="17.25" customHeight="1" spans="1:4">
      <c r="A9" s="23" t="s">
        <v>138</v>
      </c>
      <c r="B9" s="132">
        <v>68.987702</v>
      </c>
      <c r="C9" s="164" t="s">
        <v>139</v>
      </c>
      <c r="D9" s="129"/>
    </row>
    <row r="10" ht="17.25" customHeight="1" spans="1:4">
      <c r="A10" s="23" t="s">
        <v>140</v>
      </c>
      <c r="B10" s="132"/>
      <c r="C10" s="164" t="s">
        <v>141</v>
      </c>
      <c r="D10" s="129"/>
    </row>
    <row r="11" ht="17.25" customHeight="1" spans="1:4">
      <c r="A11" s="23" t="s">
        <v>142</v>
      </c>
      <c r="B11" s="132"/>
      <c r="C11" s="164" t="s">
        <v>143</v>
      </c>
      <c r="D11" s="129"/>
    </row>
    <row r="12" ht="17.25" customHeight="1" spans="1:4">
      <c r="A12" s="23" t="s">
        <v>144</v>
      </c>
      <c r="B12" s="132"/>
      <c r="C12" s="164" t="s">
        <v>145</v>
      </c>
      <c r="D12" s="129"/>
    </row>
    <row r="13" ht="17.25" customHeight="1" spans="1:4">
      <c r="A13" s="23" t="s">
        <v>146</v>
      </c>
      <c r="B13" s="129"/>
      <c r="C13" s="164" t="s">
        <v>147</v>
      </c>
      <c r="D13" s="129"/>
    </row>
    <row r="14" ht="17.25" customHeight="1" spans="1:4">
      <c r="A14" s="163" t="s">
        <v>148</v>
      </c>
      <c r="B14" s="16" t="s">
        <v>149</v>
      </c>
      <c r="C14" s="164" t="s">
        <v>150</v>
      </c>
      <c r="D14" s="129"/>
    </row>
    <row r="15" ht="17.25" customHeight="1" spans="1:4">
      <c r="A15" s="23" t="s">
        <v>151</v>
      </c>
      <c r="B15" s="129"/>
      <c r="C15" s="164" t="s">
        <v>152</v>
      </c>
      <c r="D15" s="129">
        <v>5.868565</v>
      </c>
    </row>
    <row r="16" ht="17.25" customHeight="1" spans="1:4">
      <c r="A16" s="23" t="s">
        <v>153</v>
      </c>
      <c r="B16" s="129"/>
      <c r="C16" s="164" t="s">
        <v>154</v>
      </c>
      <c r="D16" s="129">
        <v>6.509761</v>
      </c>
    </row>
    <row r="17" ht="17.25" customHeight="1" spans="1:4">
      <c r="A17" s="23" t="s">
        <v>155</v>
      </c>
      <c r="B17" s="129">
        <v>0</v>
      </c>
      <c r="C17" s="164" t="s">
        <v>156</v>
      </c>
      <c r="D17" s="129"/>
    </row>
    <row r="18" ht="17.25" customHeight="1" spans="1:4">
      <c r="A18" s="23" t="s">
        <v>136</v>
      </c>
      <c r="B18" s="132"/>
      <c r="C18" s="164" t="s">
        <v>157</v>
      </c>
      <c r="D18" s="129"/>
    </row>
    <row r="19" ht="17.25" customHeight="1" spans="1:4">
      <c r="A19" s="138" t="s">
        <v>151</v>
      </c>
      <c r="B19" s="132"/>
      <c r="C19" s="164" t="s">
        <v>158</v>
      </c>
      <c r="D19" s="129"/>
    </row>
    <row r="20" ht="17.25" customHeight="1" spans="1:4">
      <c r="A20" s="164" t="s">
        <v>153</v>
      </c>
      <c r="B20" s="16"/>
      <c r="C20" s="164" t="s">
        <v>159</v>
      </c>
      <c r="D20" s="129"/>
    </row>
    <row r="21" ht="17.25" customHeight="1" spans="1:4">
      <c r="A21" s="164"/>
      <c r="B21" s="132"/>
      <c r="C21" s="164" t="s">
        <v>160</v>
      </c>
      <c r="D21" s="129"/>
    </row>
    <row r="22" ht="17.25" customHeight="1" spans="1:4">
      <c r="A22" s="165"/>
      <c r="B22" s="165"/>
      <c r="C22" s="164" t="s">
        <v>161</v>
      </c>
      <c r="D22" s="129"/>
    </row>
    <row r="23" ht="17.25" customHeight="1" spans="1:4">
      <c r="A23" s="165"/>
      <c r="B23" s="165"/>
      <c r="C23" s="164" t="s">
        <v>162</v>
      </c>
      <c r="D23" s="129"/>
    </row>
    <row r="24" ht="17.25" customHeight="1" spans="1:4">
      <c r="A24" s="165"/>
      <c r="B24" s="165"/>
      <c r="C24" s="164" t="s">
        <v>163</v>
      </c>
      <c r="D24" s="129"/>
    </row>
    <row r="25" ht="17.25" customHeight="1" spans="1:4">
      <c r="A25" s="165"/>
      <c r="B25" s="165"/>
      <c r="C25" s="164" t="s">
        <v>164</v>
      </c>
      <c r="D25" s="129"/>
    </row>
    <row r="26" ht="17.25" customHeight="1" spans="1:4">
      <c r="A26" s="165"/>
      <c r="B26" s="165"/>
      <c r="C26" s="164" t="s">
        <v>165</v>
      </c>
      <c r="D26" s="129">
        <v>5.245776</v>
      </c>
    </row>
    <row r="27" ht="17.25" customHeight="1" spans="1:4">
      <c r="A27" s="165"/>
      <c r="B27" s="165"/>
      <c r="C27" s="164" t="s">
        <v>166</v>
      </c>
      <c r="D27" s="129"/>
    </row>
    <row r="28" ht="17.25" customHeight="1" spans="1:4">
      <c r="A28" s="165"/>
      <c r="B28" s="165"/>
      <c r="C28" s="164" t="s">
        <v>167</v>
      </c>
      <c r="D28" s="129">
        <v>51.3636</v>
      </c>
    </row>
    <row r="29" ht="17.25" customHeight="1" spans="1:4">
      <c r="A29" s="165"/>
      <c r="B29" s="165"/>
      <c r="C29" s="164" t="s">
        <v>168</v>
      </c>
      <c r="D29" s="129"/>
    </row>
    <row r="30" ht="17.25" customHeight="1" spans="1:4">
      <c r="A30" s="165"/>
      <c r="B30" s="165"/>
      <c r="C30" s="164" t="s">
        <v>169</v>
      </c>
      <c r="D30" s="129"/>
    </row>
    <row r="31" customHeight="1" spans="1:4">
      <c r="A31" s="166"/>
      <c r="B31" s="167"/>
      <c r="C31" s="138" t="s">
        <v>170</v>
      </c>
      <c r="D31" s="167"/>
    </row>
    <row r="32" ht="17.25" customHeight="1" spans="1:4">
      <c r="A32" s="168" t="s">
        <v>171</v>
      </c>
      <c r="B32" s="169">
        <f>B7+B17</f>
        <v>68.987702</v>
      </c>
      <c r="C32" s="166" t="s">
        <v>57</v>
      </c>
      <c r="D32" s="169">
        <f>D7+D31</f>
        <v>68.987702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8" right="0.8" top="0.6" bottom="0.6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6"/>
  <sheetViews>
    <sheetView workbookViewId="0">
      <selection activeCell="C10" sqref="C10"/>
    </sheetView>
  </sheetViews>
  <sheetFormatPr defaultColWidth="10.6666666666667" defaultRowHeight="14.25" customHeight="1" outlineLevelCol="6"/>
  <cols>
    <col min="1" max="1" width="23.5" style="88" customWidth="1"/>
    <col min="2" max="2" width="51.3333333333333" style="88" customWidth="1"/>
    <col min="3" max="3" width="28.3333333333333" style="28" customWidth="1"/>
    <col min="4" max="4" width="19.3333333333333" style="28" customWidth="1"/>
    <col min="5" max="7" width="28.3333333333333" style="28" customWidth="1"/>
    <col min="8" max="16384" width="10.6666666666667" style="28" customWidth="1"/>
  </cols>
  <sheetData>
    <row r="1" customHeight="1" spans="6:7">
      <c r="F1" s="49"/>
      <c r="G1" s="3" t="s">
        <v>172</v>
      </c>
    </row>
    <row r="2" ht="39" customHeight="1" spans="1:7">
      <c r="A2" s="94" t="s">
        <v>173</v>
      </c>
      <c r="B2" s="94"/>
      <c r="C2" s="94"/>
      <c r="D2" s="94"/>
      <c r="E2" s="94"/>
      <c r="F2" s="94"/>
      <c r="G2" s="94"/>
    </row>
    <row r="3" ht="18" customHeight="1" spans="1:7">
      <c r="A3" s="95" t="s">
        <v>12</v>
      </c>
      <c r="F3" s="91"/>
      <c r="G3" s="87" t="s">
        <v>13</v>
      </c>
    </row>
    <row r="4" ht="20.25" customHeight="1" spans="1:7">
      <c r="A4" s="155" t="s">
        <v>174</v>
      </c>
      <c r="B4" s="156"/>
      <c r="C4" s="96" t="s">
        <v>62</v>
      </c>
      <c r="D4" s="136" t="s">
        <v>83</v>
      </c>
      <c r="E4" s="36"/>
      <c r="F4" s="98"/>
      <c r="G4" s="125" t="s">
        <v>84</v>
      </c>
    </row>
    <row r="5" ht="20.25" customHeight="1" spans="1:7">
      <c r="A5" s="157" t="s">
        <v>81</v>
      </c>
      <c r="B5" s="157" t="s">
        <v>82</v>
      </c>
      <c r="C5" s="38"/>
      <c r="D5" s="43" t="s">
        <v>64</v>
      </c>
      <c r="E5" s="43" t="s">
        <v>175</v>
      </c>
      <c r="F5" s="43" t="s">
        <v>176</v>
      </c>
      <c r="G5" s="86"/>
    </row>
    <row r="6" ht="13.5" customHeight="1" spans="1:7">
      <c r="A6" s="157" t="s">
        <v>177</v>
      </c>
      <c r="B6" s="157" t="s">
        <v>178</v>
      </c>
      <c r="C6" s="157" t="s">
        <v>179</v>
      </c>
      <c r="D6" s="43"/>
      <c r="E6" s="157" t="s">
        <v>180</v>
      </c>
      <c r="F6" s="157" t="s">
        <v>181</v>
      </c>
      <c r="G6" s="157" t="s">
        <v>182</v>
      </c>
    </row>
    <row r="7" ht="18" customHeight="1" spans="1:7">
      <c r="A7" s="22" t="s">
        <v>91</v>
      </c>
      <c r="B7" s="22" t="s">
        <v>92</v>
      </c>
      <c r="C7" s="131">
        <v>5.868565</v>
      </c>
      <c r="D7" s="131">
        <v>5.868565</v>
      </c>
      <c r="E7" s="131">
        <v>5.568565</v>
      </c>
      <c r="F7" s="131">
        <v>0.3</v>
      </c>
      <c r="G7" s="131"/>
    </row>
    <row r="8" ht="18" customHeight="1" spans="1:7">
      <c r="A8" s="22" t="s">
        <v>93</v>
      </c>
      <c r="B8" s="22" t="s">
        <v>94</v>
      </c>
      <c r="C8" s="131">
        <v>5.635152</v>
      </c>
      <c r="D8" s="131">
        <v>5.635152</v>
      </c>
      <c r="E8" s="131">
        <v>5.335152</v>
      </c>
      <c r="F8" s="131">
        <v>0.3</v>
      </c>
      <c r="G8" s="131"/>
    </row>
    <row r="9" ht="18" customHeight="1" spans="1:7">
      <c r="A9" s="22" t="s">
        <v>95</v>
      </c>
      <c r="B9" s="22" t="s">
        <v>96</v>
      </c>
      <c r="C9" s="131">
        <v>0.18</v>
      </c>
      <c r="D9" s="131">
        <v>0.18</v>
      </c>
      <c r="E9" s="131"/>
      <c r="F9" s="131">
        <v>0.18</v>
      </c>
      <c r="G9" s="131"/>
    </row>
    <row r="10" ht="18" customHeight="1" spans="1:7">
      <c r="A10" s="22" t="s">
        <v>97</v>
      </c>
      <c r="B10" s="22" t="s">
        <v>98</v>
      </c>
      <c r="C10" s="131">
        <v>0.12</v>
      </c>
      <c r="D10" s="131">
        <v>0.12</v>
      </c>
      <c r="E10" s="131"/>
      <c r="F10" s="131">
        <v>0.12</v>
      </c>
      <c r="G10" s="131"/>
    </row>
    <row r="11" ht="18" customHeight="1" spans="1:7">
      <c r="A11" s="22" t="s">
        <v>99</v>
      </c>
      <c r="B11" s="22" t="s">
        <v>100</v>
      </c>
      <c r="C11" s="131">
        <v>5.335152</v>
      </c>
      <c r="D11" s="131">
        <v>5.335152</v>
      </c>
      <c r="E11" s="131">
        <v>5.335152</v>
      </c>
      <c r="F11" s="131"/>
      <c r="G11" s="131"/>
    </row>
    <row r="12" ht="18" customHeight="1" spans="1:7">
      <c r="A12" s="22" t="s">
        <v>101</v>
      </c>
      <c r="B12" s="22" t="s">
        <v>102</v>
      </c>
      <c r="C12" s="131">
        <v>0.233413</v>
      </c>
      <c r="D12" s="131">
        <v>0.233413</v>
      </c>
      <c r="E12" s="131">
        <v>0.233413</v>
      </c>
      <c r="F12" s="131"/>
      <c r="G12" s="131"/>
    </row>
    <row r="13" ht="18" customHeight="1" spans="1:7">
      <c r="A13" s="22" t="s">
        <v>103</v>
      </c>
      <c r="B13" s="22" t="s">
        <v>104</v>
      </c>
      <c r="C13" s="131">
        <v>0.233413</v>
      </c>
      <c r="D13" s="131">
        <v>0.233413</v>
      </c>
      <c r="E13" s="131">
        <v>0.233413</v>
      </c>
      <c r="F13" s="131"/>
      <c r="G13" s="131"/>
    </row>
    <row r="14" ht="18" customHeight="1" spans="1:7">
      <c r="A14" s="22" t="s">
        <v>105</v>
      </c>
      <c r="B14" s="22" t="s">
        <v>106</v>
      </c>
      <c r="C14" s="131">
        <v>6.509761</v>
      </c>
      <c r="D14" s="131">
        <v>6.509761</v>
      </c>
      <c r="E14" s="131">
        <v>6.509761</v>
      </c>
      <c r="F14" s="131"/>
      <c r="G14" s="131"/>
    </row>
    <row r="15" ht="18" customHeight="1" spans="1:7">
      <c r="A15" s="22" t="s">
        <v>107</v>
      </c>
      <c r="B15" s="22" t="s">
        <v>108</v>
      </c>
      <c r="C15" s="131">
        <v>6.509761</v>
      </c>
      <c r="D15" s="131">
        <v>6.509761</v>
      </c>
      <c r="E15" s="131">
        <v>6.509761</v>
      </c>
      <c r="F15" s="131"/>
      <c r="G15" s="131"/>
    </row>
    <row r="16" ht="18" customHeight="1" spans="1:7">
      <c r="A16" s="22" t="s">
        <v>109</v>
      </c>
      <c r="B16" s="22" t="s">
        <v>110</v>
      </c>
      <c r="C16" s="131">
        <v>0.817866</v>
      </c>
      <c r="D16" s="131">
        <v>0.817866</v>
      </c>
      <c r="E16" s="131">
        <v>0.817866</v>
      </c>
      <c r="F16" s="131"/>
      <c r="G16" s="131"/>
    </row>
    <row r="17" ht="18" customHeight="1" spans="1:7">
      <c r="A17" s="22" t="s">
        <v>111</v>
      </c>
      <c r="B17" s="22" t="s">
        <v>112</v>
      </c>
      <c r="C17" s="131">
        <v>2.9843</v>
      </c>
      <c r="D17" s="131">
        <v>2.9843</v>
      </c>
      <c r="E17" s="131">
        <v>2.9843</v>
      </c>
      <c r="F17" s="131"/>
      <c r="G17" s="131"/>
    </row>
    <row r="18" ht="18" customHeight="1" spans="1:7">
      <c r="A18" s="22" t="s">
        <v>113</v>
      </c>
      <c r="B18" s="22" t="s">
        <v>114</v>
      </c>
      <c r="C18" s="131">
        <v>2.520864</v>
      </c>
      <c r="D18" s="131">
        <v>2.520864</v>
      </c>
      <c r="E18" s="131">
        <v>2.520864</v>
      </c>
      <c r="F18" s="131"/>
      <c r="G18" s="131"/>
    </row>
    <row r="19" ht="18" customHeight="1" spans="1:7">
      <c r="A19" s="22" t="s">
        <v>115</v>
      </c>
      <c r="B19" s="22" t="s">
        <v>116</v>
      </c>
      <c r="C19" s="131">
        <v>0.186731</v>
      </c>
      <c r="D19" s="131">
        <v>0.186731</v>
      </c>
      <c r="E19" s="131">
        <v>0.186731</v>
      </c>
      <c r="F19" s="131"/>
      <c r="G19" s="131"/>
    </row>
    <row r="20" ht="18" customHeight="1" spans="1:7">
      <c r="A20" s="22" t="s">
        <v>117</v>
      </c>
      <c r="B20" s="22" t="s">
        <v>118</v>
      </c>
      <c r="C20" s="131">
        <v>5.245776</v>
      </c>
      <c r="D20" s="131">
        <v>5.245776</v>
      </c>
      <c r="E20" s="131">
        <v>5.245776</v>
      </c>
      <c r="F20" s="131"/>
      <c r="G20" s="131"/>
    </row>
    <row r="21" ht="18" customHeight="1" spans="1:7">
      <c r="A21" s="22" t="s">
        <v>119</v>
      </c>
      <c r="B21" s="22" t="s">
        <v>120</v>
      </c>
      <c r="C21" s="131">
        <v>5.245776</v>
      </c>
      <c r="D21" s="131">
        <v>5.245776</v>
      </c>
      <c r="E21" s="131">
        <v>5.245776</v>
      </c>
      <c r="F21" s="131"/>
      <c r="G21" s="131"/>
    </row>
    <row r="22" ht="18" customHeight="1" spans="1:7">
      <c r="A22" s="22" t="s">
        <v>121</v>
      </c>
      <c r="B22" s="22" t="s">
        <v>122</v>
      </c>
      <c r="C22" s="131">
        <v>5.245776</v>
      </c>
      <c r="D22" s="131">
        <v>5.245776</v>
      </c>
      <c r="E22" s="131">
        <v>5.245776</v>
      </c>
      <c r="F22" s="131"/>
      <c r="G22" s="131"/>
    </row>
    <row r="23" ht="18" customHeight="1" spans="1:7">
      <c r="A23" s="22" t="s">
        <v>123</v>
      </c>
      <c r="B23" s="22" t="s">
        <v>124</v>
      </c>
      <c r="C23" s="131">
        <v>51.3636</v>
      </c>
      <c r="D23" s="131">
        <v>46.3636</v>
      </c>
      <c r="E23" s="131">
        <v>43.9623</v>
      </c>
      <c r="F23" s="131">
        <v>2.4013</v>
      </c>
      <c r="G23" s="131">
        <v>5</v>
      </c>
    </row>
    <row r="24" ht="18" customHeight="1" spans="1:7">
      <c r="A24" s="22" t="s">
        <v>125</v>
      </c>
      <c r="B24" s="22" t="s">
        <v>126</v>
      </c>
      <c r="C24" s="131">
        <v>51.3636</v>
      </c>
      <c r="D24" s="131">
        <v>46.3636</v>
      </c>
      <c r="E24" s="131">
        <v>43.9623</v>
      </c>
      <c r="F24" s="131">
        <v>2.4013</v>
      </c>
      <c r="G24" s="131">
        <v>5</v>
      </c>
    </row>
    <row r="25" ht="18" customHeight="1" spans="1:7">
      <c r="A25" s="22" t="s">
        <v>127</v>
      </c>
      <c r="B25" s="22" t="s">
        <v>128</v>
      </c>
      <c r="C25" s="131">
        <v>51.3636</v>
      </c>
      <c r="D25" s="131">
        <v>46.3636</v>
      </c>
      <c r="E25" s="131">
        <v>43.9623</v>
      </c>
      <c r="F25" s="131">
        <v>2.4013</v>
      </c>
      <c r="G25" s="131">
        <v>5</v>
      </c>
    </row>
    <row r="26" ht="18" customHeight="1" spans="1:7">
      <c r="A26" s="158" t="s">
        <v>183</v>
      </c>
      <c r="B26" s="159" t="s">
        <v>183</v>
      </c>
      <c r="C26" s="128">
        <v>68.987702</v>
      </c>
      <c r="D26" s="131">
        <v>63.987702</v>
      </c>
      <c r="E26" s="128">
        <v>61.286402</v>
      </c>
      <c r="F26" s="128">
        <v>2.7013</v>
      </c>
      <c r="G26" s="128">
        <v>5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scale="84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5" customWidth="1"/>
    <col min="3" max="3" width="20.1666666666667" style="146" customWidth="1"/>
    <col min="4" max="5" width="30.6666666666667" style="147" customWidth="1"/>
    <col min="6" max="6" width="21.8333333333333" style="147" customWidth="1"/>
    <col min="7" max="16384" width="10.6666666666667" style="28" customWidth="1"/>
  </cols>
  <sheetData>
    <row r="1" s="28" customFormat="1" customHeight="1" spans="1:6">
      <c r="A1" s="148"/>
      <c r="B1" s="148"/>
      <c r="C1" s="73"/>
      <c r="F1" s="149" t="s">
        <v>184</v>
      </c>
    </row>
    <row r="2" ht="25.5" customHeight="1" spans="1:6">
      <c r="A2" s="150" t="s">
        <v>185</v>
      </c>
      <c r="B2" s="151"/>
      <c r="C2" s="151"/>
      <c r="D2" s="151"/>
      <c r="E2" s="151"/>
      <c r="F2" s="151"/>
    </row>
    <row r="3" s="28" customFormat="1" ht="15.75" customHeight="1" spans="1:6">
      <c r="A3" s="95" t="s">
        <v>12</v>
      </c>
      <c r="B3" s="148"/>
      <c r="C3" s="73"/>
      <c r="F3" s="149" t="s">
        <v>186</v>
      </c>
    </row>
    <row r="4" s="144" customFormat="1" ht="19.5" customHeight="1" spans="1:6">
      <c r="A4" s="8" t="s">
        <v>187</v>
      </c>
      <c r="B4" s="34" t="s">
        <v>188</v>
      </c>
      <c r="C4" s="35" t="s">
        <v>189</v>
      </c>
      <c r="D4" s="36"/>
      <c r="E4" s="98"/>
      <c r="F4" s="34" t="s">
        <v>190</v>
      </c>
    </row>
    <row r="5" s="144" customFormat="1" ht="19.5" customHeight="1" spans="1:6">
      <c r="A5" s="12"/>
      <c r="B5" s="38"/>
      <c r="C5" s="43" t="s">
        <v>64</v>
      </c>
      <c r="D5" s="43" t="s">
        <v>191</v>
      </c>
      <c r="E5" s="43" t="s">
        <v>192</v>
      </c>
      <c r="F5" s="38"/>
    </row>
    <row r="6" s="144" customFormat="1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32">
        <v>1.47</v>
      </c>
      <c r="B7" s="132"/>
      <c r="C7" s="154">
        <v>1.2</v>
      </c>
      <c r="D7" s="132"/>
      <c r="E7" s="132">
        <v>1.2</v>
      </c>
      <c r="F7" s="132">
        <v>0.27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9"/>
  <sheetViews>
    <sheetView topLeftCell="A19" workbookViewId="0">
      <selection activeCell="A2" sqref="A2:X2"/>
    </sheetView>
  </sheetViews>
  <sheetFormatPr defaultColWidth="10.6666666666667" defaultRowHeight="14.25" customHeight="1"/>
  <cols>
    <col min="1" max="1" width="38.3333333333333" style="28" customWidth="1"/>
    <col min="2" max="2" width="24.1666666666667" style="28" customWidth="1"/>
    <col min="3" max="3" width="36.5" style="28" customWidth="1"/>
    <col min="4" max="4" width="11.8333333333333" style="28" customWidth="1"/>
    <col min="5" max="5" width="20.5" style="28" customWidth="1"/>
    <col min="6" max="6" width="12" style="28" customWidth="1"/>
    <col min="7" max="7" width="26.8333333333333" style="28" customWidth="1"/>
    <col min="8" max="8" width="12.5" style="28" customWidth="1"/>
    <col min="9" max="9" width="12.8333333333333" style="28" customWidth="1"/>
    <col min="10" max="10" width="18" style="28" customWidth="1"/>
    <col min="11" max="11" width="12.5" style="28" customWidth="1"/>
    <col min="12" max="14" width="13" style="28" customWidth="1"/>
    <col min="15" max="17" width="10.6666666666667" style="28" customWidth="1"/>
    <col min="18" max="18" width="14.1666666666667" style="28" customWidth="1"/>
    <col min="19" max="21" width="14.3333333333333" style="28" customWidth="1"/>
    <col min="22" max="22" width="14.8333333333333" style="28" customWidth="1"/>
    <col min="23" max="24" width="13" style="28" customWidth="1"/>
    <col min="25" max="16384" width="10.6666666666667" style="28" customWidth="1"/>
  </cols>
  <sheetData>
    <row r="1" ht="13.5" customHeight="1" spans="2:24">
      <c r="B1" s="133"/>
      <c r="D1" s="134"/>
      <c r="E1" s="134"/>
      <c r="F1" s="134"/>
      <c r="G1" s="134"/>
      <c r="H1" s="53"/>
      <c r="I1" s="53"/>
      <c r="J1" s="29"/>
      <c r="K1" s="53"/>
      <c r="L1" s="53"/>
      <c r="M1" s="53"/>
      <c r="N1" s="53"/>
      <c r="O1" s="29"/>
      <c r="P1" s="29"/>
      <c r="Q1" s="29"/>
      <c r="R1" s="53"/>
      <c r="V1" s="133"/>
      <c r="X1" s="27" t="s">
        <v>193</v>
      </c>
    </row>
    <row r="2" ht="27.75" customHeight="1" spans="1:24">
      <c r="A2" s="18" t="s">
        <v>194</v>
      </c>
      <c r="B2" s="18"/>
      <c r="C2" s="18"/>
      <c r="D2" s="18"/>
      <c r="E2" s="18"/>
      <c r="F2" s="18"/>
      <c r="G2" s="18"/>
      <c r="H2" s="18"/>
      <c r="I2" s="18"/>
      <c r="J2" s="5"/>
      <c r="K2" s="18"/>
      <c r="L2" s="18"/>
      <c r="M2" s="18"/>
      <c r="N2" s="18"/>
      <c r="O2" s="5"/>
      <c r="P2" s="5"/>
      <c r="Q2" s="5"/>
      <c r="R2" s="18"/>
      <c r="S2" s="18"/>
      <c r="T2" s="18"/>
      <c r="U2" s="18"/>
      <c r="V2" s="18"/>
      <c r="W2" s="18"/>
      <c r="X2" s="18"/>
    </row>
    <row r="3" ht="18.75" customHeight="1" spans="1:24">
      <c r="A3" s="95" t="s">
        <v>12</v>
      </c>
      <c r="B3" s="135"/>
      <c r="C3" s="135"/>
      <c r="D3" s="135"/>
      <c r="E3" s="135"/>
      <c r="F3" s="135"/>
      <c r="G3" s="135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3"/>
      <c r="X3" s="75" t="s">
        <v>186</v>
      </c>
    </row>
    <row r="4" ht="18" customHeight="1" spans="1:24">
      <c r="A4" s="114" t="s">
        <v>195</v>
      </c>
      <c r="B4" s="114" t="s">
        <v>196</v>
      </c>
      <c r="C4" s="114" t="s">
        <v>197</v>
      </c>
      <c r="D4" s="114" t="s">
        <v>198</v>
      </c>
      <c r="E4" s="114" t="s">
        <v>199</v>
      </c>
      <c r="F4" s="114" t="s">
        <v>200</v>
      </c>
      <c r="G4" s="114" t="s">
        <v>201</v>
      </c>
      <c r="H4" s="136" t="s">
        <v>202</v>
      </c>
      <c r="I4" s="37" t="s">
        <v>202</v>
      </c>
      <c r="J4" s="36"/>
      <c r="K4" s="37"/>
      <c r="L4" s="37"/>
      <c r="M4" s="37"/>
      <c r="N4" s="37"/>
      <c r="O4" s="36"/>
      <c r="P4" s="36"/>
      <c r="Q4" s="36"/>
      <c r="R4" s="76" t="s">
        <v>68</v>
      </c>
      <c r="S4" s="37" t="s">
        <v>74</v>
      </c>
      <c r="T4" s="37"/>
      <c r="U4" s="37"/>
      <c r="V4" s="37"/>
      <c r="W4" s="37"/>
      <c r="X4" s="141"/>
    </row>
    <row r="5" ht="18" customHeight="1" spans="1:24">
      <c r="A5" s="115"/>
      <c r="B5" s="99"/>
      <c r="C5" s="115"/>
      <c r="D5" s="115"/>
      <c r="E5" s="115"/>
      <c r="F5" s="115"/>
      <c r="G5" s="115"/>
      <c r="H5" s="96" t="s">
        <v>203</v>
      </c>
      <c r="I5" s="136" t="s">
        <v>65</v>
      </c>
      <c r="J5" s="36"/>
      <c r="K5" s="37"/>
      <c r="L5" s="37"/>
      <c r="M5" s="37"/>
      <c r="N5" s="141"/>
      <c r="O5" s="35" t="s">
        <v>204</v>
      </c>
      <c r="P5" s="36"/>
      <c r="Q5" s="98"/>
      <c r="R5" s="114" t="s">
        <v>68</v>
      </c>
      <c r="S5" s="136" t="s">
        <v>74</v>
      </c>
      <c r="T5" s="76" t="s">
        <v>69</v>
      </c>
      <c r="U5" s="37" t="s">
        <v>74</v>
      </c>
      <c r="V5" s="76" t="s">
        <v>71</v>
      </c>
      <c r="W5" s="76" t="s">
        <v>72</v>
      </c>
      <c r="X5" s="143" t="s">
        <v>73</v>
      </c>
    </row>
    <row r="6" customHeight="1" spans="1:24">
      <c r="A6" s="39"/>
      <c r="B6" s="39"/>
      <c r="C6" s="39"/>
      <c r="D6" s="39"/>
      <c r="E6" s="39"/>
      <c r="F6" s="39"/>
      <c r="G6" s="39"/>
      <c r="H6" s="39"/>
      <c r="I6" s="142" t="s">
        <v>205</v>
      </c>
      <c r="J6" s="143" t="s">
        <v>206</v>
      </c>
      <c r="K6" s="114" t="s">
        <v>207</v>
      </c>
      <c r="L6" s="114" t="s">
        <v>208</v>
      </c>
      <c r="M6" s="114" t="s">
        <v>209</v>
      </c>
      <c r="N6" s="114" t="s">
        <v>210</v>
      </c>
      <c r="O6" s="114" t="s">
        <v>65</v>
      </c>
      <c r="P6" s="114" t="s">
        <v>66</v>
      </c>
      <c r="Q6" s="114" t="s">
        <v>67</v>
      </c>
      <c r="R6" s="39"/>
      <c r="S6" s="114" t="s">
        <v>64</v>
      </c>
      <c r="T6" s="114" t="s">
        <v>69</v>
      </c>
      <c r="U6" s="114" t="s">
        <v>211</v>
      </c>
      <c r="V6" s="114" t="s">
        <v>71</v>
      </c>
      <c r="W6" s="114" t="s">
        <v>72</v>
      </c>
      <c r="X6" s="114" t="s">
        <v>73</v>
      </c>
    </row>
    <row r="7" ht="37.5" customHeight="1" spans="1:24">
      <c r="A7" s="137"/>
      <c r="B7" s="137"/>
      <c r="C7" s="137"/>
      <c r="D7" s="137"/>
      <c r="E7" s="137"/>
      <c r="F7" s="137"/>
      <c r="G7" s="137"/>
      <c r="H7" s="137"/>
      <c r="I7" s="79" t="s">
        <v>64</v>
      </c>
      <c r="J7" s="79" t="s">
        <v>212</v>
      </c>
      <c r="K7" s="116" t="s">
        <v>206</v>
      </c>
      <c r="L7" s="116" t="s">
        <v>208</v>
      </c>
      <c r="M7" s="116" t="s">
        <v>209</v>
      </c>
      <c r="N7" s="116" t="s">
        <v>210</v>
      </c>
      <c r="O7" s="116" t="s">
        <v>208</v>
      </c>
      <c r="P7" s="116" t="s">
        <v>209</v>
      </c>
      <c r="Q7" s="116" t="s">
        <v>210</v>
      </c>
      <c r="R7" s="116" t="s">
        <v>68</v>
      </c>
      <c r="S7" s="116" t="s">
        <v>64</v>
      </c>
      <c r="T7" s="116" t="s">
        <v>69</v>
      </c>
      <c r="U7" s="116" t="s">
        <v>211</v>
      </c>
      <c r="V7" s="116" t="s">
        <v>71</v>
      </c>
      <c r="W7" s="116" t="s">
        <v>72</v>
      </c>
      <c r="X7" s="116" t="s">
        <v>73</v>
      </c>
    </row>
    <row r="8" customHeight="1" spans="1:24">
      <c r="A8" s="127">
        <v>1</v>
      </c>
      <c r="B8" s="127">
        <v>2</v>
      </c>
      <c r="C8" s="127">
        <v>3</v>
      </c>
      <c r="D8" s="127">
        <v>4</v>
      </c>
      <c r="E8" s="127">
        <v>5</v>
      </c>
      <c r="F8" s="127">
        <v>6</v>
      </c>
      <c r="G8" s="127">
        <v>7</v>
      </c>
      <c r="H8" s="127">
        <v>8</v>
      </c>
      <c r="I8" s="127">
        <v>9</v>
      </c>
      <c r="J8" s="127">
        <v>10</v>
      </c>
      <c r="K8" s="12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27">
        <v>21</v>
      </c>
      <c r="V8" s="127">
        <v>22</v>
      </c>
      <c r="W8" s="127">
        <v>23</v>
      </c>
      <c r="X8" s="127">
        <v>24</v>
      </c>
    </row>
    <row r="9" ht="21" customHeight="1" spans="1:24">
      <c r="A9" s="138" t="s">
        <v>0</v>
      </c>
      <c r="B9" s="138"/>
      <c r="C9" s="138"/>
      <c r="D9" s="138"/>
      <c r="E9" s="138"/>
      <c r="F9" s="138"/>
      <c r="G9" s="138"/>
      <c r="H9" s="129">
        <v>63.987702</v>
      </c>
      <c r="I9" s="129">
        <v>63.987702</v>
      </c>
      <c r="J9" s="129"/>
      <c r="K9" s="129"/>
      <c r="L9" s="129"/>
      <c r="M9" s="129"/>
      <c r="N9" s="129">
        <v>63.987702</v>
      </c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ht="21" customHeight="1" spans="1:24">
      <c r="A10" s="138" t="s">
        <v>78</v>
      </c>
      <c r="B10" s="26" t="s">
        <v>76</v>
      </c>
      <c r="C10" s="26" t="s">
        <v>76</v>
      </c>
      <c r="D10" s="26" t="s">
        <v>76</v>
      </c>
      <c r="E10" s="26" t="s">
        <v>76</v>
      </c>
      <c r="F10" s="26" t="s">
        <v>76</v>
      </c>
      <c r="G10" s="26" t="s">
        <v>76</v>
      </c>
      <c r="H10" s="129">
        <v>63.987702</v>
      </c>
      <c r="I10" s="129">
        <v>63.987702</v>
      </c>
      <c r="J10" s="129"/>
      <c r="K10" s="129"/>
      <c r="L10" s="129"/>
      <c r="M10" s="129"/>
      <c r="N10" s="129">
        <v>63.987702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ht="27.75" customHeight="1" spans="1:24">
      <c r="A11" s="26" t="s">
        <v>213</v>
      </c>
      <c r="B11" s="26" t="s">
        <v>214</v>
      </c>
      <c r="C11" s="26" t="s">
        <v>215</v>
      </c>
      <c r="D11" s="26" t="s">
        <v>127</v>
      </c>
      <c r="E11" s="26" t="s">
        <v>216</v>
      </c>
      <c r="F11" s="26" t="s">
        <v>217</v>
      </c>
      <c r="G11" s="26" t="s">
        <v>218</v>
      </c>
      <c r="H11" s="129">
        <v>16.5636</v>
      </c>
      <c r="I11" s="129">
        <v>16.5636</v>
      </c>
      <c r="J11" s="129"/>
      <c r="K11" s="129"/>
      <c r="L11" s="129"/>
      <c r="M11" s="129"/>
      <c r="N11" s="129">
        <v>16.5636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</row>
    <row r="12" ht="27.75" customHeight="1" spans="1:24">
      <c r="A12" s="26" t="s">
        <v>213</v>
      </c>
      <c r="B12" s="26" t="s">
        <v>219</v>
      </c>
      <c r="C12" s="26" t="s">
        <v>220</v>
      </c>
      <c r="D12" s="26" t="s">
        <v>127</v>
      </c>
      <c r="E12" s="26" t="s">
        <v>216</v>
      </c>
      <c r="F12" s="26" t="s">
        <v>221</v>
      </c>
      <c r="G12" s="26" t="s">
        <v>222</v>
      </c>
      <c r="H12" s="129">
        <v>1.3803</v>
      </c>
      <c r="I12" s="129">
        <v>1.3803</v>
      </c>
      <c r="J12" s="129"/>
      <c r="K12" s="129"/>
      <c r="L12" s="129"/>
      <c r="M12" s="129"/>
      <c r="N12" s="129">
        <v>1.3803</v>
      </c>
      <c r="O12" s="129"/>
      <c r="P12" s="129"/>
      <c r="Q12" s="129"/>
      <c r="R12" s="129"/>
      <c r="S12" s="129"/>
      <c r="T12" s="129"/>
      <c r="U12" s="129"/>
      <c r="V12" s="129"/>
      <c r="W12" s="129"/>
      <c r="X12" s="129"/>
    </row>
    <row r="13" ht="27.75" customHeight="1" spans="1:24">
      <c r="A13" s="26" t="s">
        <v>213</v>
      </c>
      <c r="B13" s="26" t="s">
        <v>223</v>
      </c>
      <c r="C13" s="26" t="s">
        <v>224</v>
      </c>
      <c r="D13" s="26" t="s">
        <v>127</v>
      </c>
      <c r="E13" s="26" t="s">
        <v>216</v>
      </c>
      <c r="F13" s="26" t="s">
        <v>225</v>
      </c>
      <c r="G13" s="26" t="s">
        <v>226</v>
      </c>
      <c r="H13" s="129">
        <v>7.3248</v>
      </c>
      <c r="I13" s="129">
        <v>7.3248</v>
      </c>
      <c r="J13" s="129"/>
      <c r="K13" s="129"/>
      <c r="L13" s="129"/>
      <c r="M13" s="129"/>
      <c r="N13" s="129">
        <v>7.3248</v>
      </c>
      <c r="O13" s="129"/>
      <c r="P13" s="129"/>
      <c r="Q13" s="129"/>
      <c r="R13" s="129"/>
      <c r="S13" s="129"/>
      <c r="T13" s="129"/>
      <c r="U13" s="129"/>
      <c r="V13" s="129"/>
      <c r="W13" s="129"/>
      <c r="X13" s="129"/>
    </row>
    <row r="14" ht="27.75" customHeight="1" spans="1:24">
      <c r="A14" s="26" t="s">
        <v>213</v>
      </c>
      <c r="B14" s="26" t="s">
        <v>227</v>
      </c>
      <c r="C14" s="26" t="s">
        <v>228</v>
      </c>
      <c r="D14" s="26" t="s">
        <v>109</v>
      </c>
      <c r="E14" s="26" t="s">
        <v>229</v>
      </c>
      <c r="F14" s="26" t="s">
        <v>230</v>
      </c>
      <c r="G14" s="26" t="s">
        <v>231</v>
      </c>
      <c r="H14" s="129">
        <v>0.075</v>
      </c>
      <c r="I14" s="129">
        <v>0.075</v>
      </c>
      <c r="J14" s="129"/>
      <c r="K14" s="129"/>
      <c r="L14" s="129"/>
      <c r="M14" s="129"/>
      <c r="N14" s="129">
        <v>0.075</v>
      </c>
      <c r="O14" s="129"/>
      <c r="P14" s="129"/>
      <c r="Q14" s="129"/>
      <c r="R14" s="129"/>
      <c r="S14" s="129"/>
      <c r="T14" s="129"/>
      <c r="U14" s="129"/>
      <c r="V14" s="129"/>
      <c r="W14" s="129"/>
      <c r="X14" s="129"/>
    </row>
    <row r="15" ht="27.75" customHeight="1" spans="1:24">
      <c r="A15" s="26" t="s">
        <v>213</v>
      </c>
      <c r="B15" s="26" t="s">
        <v>227</v>
      </c>
      <c r="C15" s="26" t="s">
        <v>228</v>
      </c>
      <c r="D15" s="26" t="s">
        <v>111</v>
      </c>
      <c r="E15" s="26" t="s">
        <v>232</v>
      </c>
      <c r="F15" s="26" t="s">
        <v>230</v>
      </c>
      <c r="G15" s="26" t="s">
        <v>231</v>
      </c>
      <c r="H15" s="129">
        <v>0.15</v>
      </c>
      <c r="I15" s="129">
        <v>0.15</v>
      </c>
      <c r="J15" s="129"/>
      <c r="K15" s="129"/>
      <c r="L15" s="129"/>
      <c r="M15" s="129"/>
      <c r="N15" s="129">
        <v>0.15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</row>
    <row r="16" ht="27.75" customHeight="1" spans="1:24">
      <c r="A16" s="26" t="s">
        <v>213</v>
      </c>
      <c r="B16" s="26" t="s">
        <v>233</v>
      </c>
      <c r="C16" s="26" t="s">
        <v>234</v>
      </c>
      <c r="D16" s="26" t="s">
        <v>115</v>
      </c>
      <c r="E16" s="26" t="s">
        <v>235</v>
      </c>
      <c r="F16" s="26" t="s">
        <v>236</v>
      </c>
      <c r="G16" s="26" t="s">
        <v>237</v>
      </c>
      <c r="H16" s="129">
        <v>0.053352</v>
      </c>
      <c r="I16" s="129">
        <v>0.053352</v>
      </c>
      <c r="J16" s="129"/>
      <c r="K16" s="129"/>
      <c r="L16" s="129"/>
      <c r="M16" s="129"/>
      <c r="N16" s="129">
        <v>0.053352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</row>
    <row r="17" ht="27.75" customHeight="1" spans="1:24">
      <c r="A17" s="26" t="s">
        <v>213</v>
      </c>
      <c r="B17" s="26" t="s">
        <v>238</v>
      </c>
      <c r="C17" s="26" t="s">
        <v>239</v>
      </c>
      <c r="D17" s="26" t="s">
        <v>113</v>
      </c>
      <c r="E17" s="26" t="s">
        <v>239</v>
      </c>
      <c r="F17" s="26" t="s">
        <v>240</v>
      </c>
      <c r="G17" s="26" t="s">
        <v>241</v>
      </c>
      <c r="H17" s="129">
        <v>2.520864</v>
      </c>
      <c r="I17" s="129">
        <v>2.520864</v>
      </c>
      <c r="J17" s="129"/>
      <c r="K17" s="129"/>
      <c r="L17" s="129"/>
      <c r="M17" s="129"/>
      <c r="N17" s="129">
        <v>2.520864</v>
      </c>
      <c r="O17" s="129"/>
      <c r="P17" s="129"/>
      <c r="Q17" s="129"/>
      <c r="R17" s="129"/>
      <c r="S17" s="129"/>
      <c r="T17" s="129"/>
      <c r="U17" s="129"/>
      <c r="V17" s="129"/>
      <c r="W17" s="129"/>
      <c r="X17" s="129"/>
    </row>
    <row r="18" ht="27.75" customHeight="1" spans="1:24">
      <c r="A18" s="26" t="s">
        <v>213</v>
      </c>
      <c r="B18" s="26" t="s">
        <v>242</v>
      </c>
      <c r="C18" s="26" t="s">
        <v>243</v>
      </c>
      <c r="D18" s="26" t="s">
        <v>99</v>
      </c>
      <c r="E18" s="26" t="s">
        <v>244</v>
      </c>
      <c r="F18" s="26" t="s">
        <v>245</v>
      </c>
      <c r="G18" s="26" t="s">
        <v>246</v>
      </c>
      <c r="H18" s="129">
        <v>5.335152</v>
      </c>
      <c r="I18" s="129">
        <v>5.335152</v>
      </c>
      <c r="J18" s="129"/>
      <c r="K18" s="129"/>
      <c r="L18" s="129"/>
      <c r="M18" s="129"/>
      <c r="N18" s="129">
        <v>5.335152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</row>
    <row r="19" ht="27.75" customHeight="1" spans="1:24">
      <c r="A19" s="26" t="s">
        <v>213</v>
      </c>
      <c r="B19" s="26" t="s">
        <v>247</v>
      </c>
      <c r="C19" s="26" t="s">
        <v>248</v>
      </c>
      <c r="D19" s="26" t="s">
        <v>115</v>
      </c>
      <c r="E19" s="26" t="s">
        <v>235</v>
      </c>
      <c r="F19" s="26" t="s">
        <v>236</v>
      </c>
      <c r="G19" s="26" t="s">
        <v>237</v>
      </c>
      <c r="H19" s="129">
        <v>0.133379</v>
      </c>
      <c r="I19" s="129">
        <v>0.133379</v>
      </c>
      <c r="J19" s="129"/>
      <c r="K19" s="129"/>
      <c r="L19" s="129"/>
      <c r="M19" s="129"/>
      <c r="N19" s="129">
        <v>0.133379</v>
      </c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ht="27.75" customHeight="1" spans="1:24">
      <c r="A20" s="26" t="s">
        <v>213</v>
      </c>
      <c r="B20" s="26" t="s">
        <v>249</v>
      </c>
      <c r="C20" s="26" t="s">
        <v>250</v>
      </c>
      <c r="D20" s="26" t="s">
        <v>103</v>
      </c>
      <c r="E20" s="26" t="s">
        <v>251</v>
      </c>
      <c r="F20" s="26" t="s">
        <v>236</v>
      </c>
      <c r="G20" s="26" t="s">
        <v>237</v>
      </c>
      <c r="H20" s="129">
        <v>0.233413</v>
      </c>
      <c r="I20" s="129">
        <v>0.233413</v>
      </c>
      <c r="J20" s="129"/>
      <c r="K20" s="129"/>
      <c r="L20" s="129"/>
      <c r="M20" s="129"/>
      <c r="N20" s="129">
        <v>0.233413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</row>
    <row r="21" ht="27.75" customHeight="1" spans="1:24">
      <c r="A21" s="26" t="s">
        <v>213</v>
      </c>
      <c r="B21" s="26" t="s">
        <v>252</v>
      </c>
      <c r="C21" s="26" t="s">
        <v>253</v>
      </c>
      <c r="D21" s="26" t="s">
        <v>111</v>
      </c>
      <c r="E21" s="26" t="s">
        <v>232</v>
      </c>
      <c r="F21" s="26" t="s">
        <v>230</v>
      </c>
      <c r="G21" s="26" t="s">
        <v>231</v>
      </c>
      <c r="H21" s="129">
        <v>2.8343</v>
      </c>
      <c r="I21" s="129">
        <v>2.8343</v>
      </c>
      <c r="J21" s="129"/>
      <c r="K21" s="129"/>
      <c r="L21" s="129"/>
      <c r="M21" s="129"/>
      <c r="N21" s="129">
        <v>2.8343</v>
      </c>
      <c r="O21" s="129"/>
      <c r="P21" s="129"/>
      <c r="Q21" s="129"/>
      <c r="R21" s="129"/>
      <c r="S21" s="129"/>
      <c r="T21" s="129"/>
      <c r="U21" s="129"/>
      <c r="V21" s="129"/>
      <c r="W21" s="129"/>
      <c r="X21" s="129"/>
    </row>
    <row r="22" ht="27.75" customHeight="1" spans="1:24">
      <c r="A22" s="26" t="s">
        <v>213</v>
      </c>
      <c r="B22" s="26" t="s">
        <v>254</v>
      </c>
      <c r="C22" s="26" t="s">
        <v>255</v>
      </c>
      <c r="D22" s="26" t="s">
        <v>121</v>
      </c>
      <c r="E22" s="26" t="s">
        <v>255</v>
      </c>
      <c r="F22" s="26" t="s">
        <v>256</v>
      </c>
      <c r="G22" s="26" t="s">
        <v>255</v>
      </c>
      <c r="H22" s="129">
        <v>5.245776</v>
      </c>
      <c r="I22" s="129">
        <v>5.245776</v>
      </c>
      <c r="J22" s="129"/>
      <c r="K22" s="129"/>
      <c r="L22" s="129"/>
      <c r="M22" s="129"/>
      <c r="N22" s="129">
        <v>5.245776</v>
      </c>
      <c r="O22" s="129"/>
      <c r="P22" s="129"/>
      <c r="Q22" s="129"/>
      <c r="R22" s="129"/>
      <c r="S22" s="129"/>
      <c r="T22" s="129"/>
      <c r="U22" s="129"/>
      <c r="V22" s="129"/>
      <c r="W22" s="129"/>
      <c r="X22" s="129"/>
    </row>
    <row r="23" ht="27.75" customHeight="1" spans="1:24">
      <c r="A23" s="26" t="s">
        <v>213</v>
      </c>
      <c r="B23" s="26" t="s">
        <v>257</v>
      </c>
      <c r="C23" s="26" t="s">
        <v>258</v>
      </c>
      <c r="D23" s="26" t="s">
        <v>127</v>
      </c>
      <c r="E23" s="26" t="s">
        <v>216</v>
      </c>
      <c r="F23" s="26" t="s">
        <v>259</v>
      </c>
      <c r="G23" s="26" t="s">
        <v>258</v>
      </c>
      <c r="H23" s="129">
        <v>0.7013</v>
      </c>
      <c r="I23" s="129">
        <v>0.7013</v>
      </c>
      <c r="J23" s="129"/>
      <c r="K23" s="129"/>
      <c r="L23" s="129"/>
      <c r="M23" s="129"/>
      <c r="N23" s="129">
        <v>0.7013</v>
      </c>
      <c r="O23" s="129"/>
      <c r="P23" s="129"/>
      <c r="Q23" s="129"/>
      <c r="R23" s="129"/>
      <c r="S23" s="129"/>
      <c r="T23" s="129"/>
      <c r="U23" s="129"/>
      <c r="V23" s="129"/>
      <c r="W23" s="129"/>
      <c r="X23" s="129"/>
    </row>
    <row r="24" ht="27.75" customHeight="1" spans="1:24">
      <c r="A24" s="26" t="s">
        <v>213</v>
      </c>
      <c r="B24" s="26" t="s">
        <v>260</v>
      </c>
      <c r="C24" s="26" t="s">
        <v>261</v>
      </c>
      <c r="D24" s="26" t="s">
        <v>95</v>
      </c>
      <c r="E24" s="26" t="s">
        <v>262</v>
      </c>
      <c r="F24" s="26" t="s">
        <v>263</v>
      </c>
      <c r="G24" s="26" t="s">
        <v>264</v>
      </c>
      <c r="H24" s="129">
        <v>0.18</v>
      </c>
      <c r="I24" s="129">
        <v>0.18</v>
      </c>
      <c r="J24" s="129"/>
      <c r="K24" s="129"/>
      <c r="L24" s="129"/>
      <c r="M24" s="129"/>
      <c r="N24" s="129">
        <v>0.18</v>
      </c>
      <c r="O24" s="129"/>
      <c r="P24" s="129"/>
      <c r="Q24" s="129"/>
      <c r="R24" s="129"/>
      <c r="S24" s="129"/>
      <c r="T24" s="129"/>
      <c r="U24" s="129"/>
      <c r="V24" s="129"/>
      <c r="W24" s="129"/>
      <c r="X24" s="129"/>
    </row>
    <row r="25" ht="27.75" customHeight="1" spans="1:24">
      <c r="A25" s="26" t="s">
        <v>213</v>
      </c>
      <c r="B25" s="26" t="s">
        <v>260</v>
      </c>
      <c r="C25" s="26" t="s">
        <v>261</v>
      </c>
      <c r="D25" s="26" t="s">
        <v>97</v>
      </c>
      <c r="E25" s="26" t="s">
        <v>265</v>
      </c>
      <c r="F25" s="26" t="s">
        <v>263</v>
      </c>
      <c r="G25" s="26" t="s">
        <v>264</v>
      </c>
      <c r="H25" s="129">
        <v>0.12</v>
      </c>
      <c r="I25" s="129">
        <v>0.12</v>
      </c>
      <c r="J25" s="129"/>
      <c r="K25" s="129"/>
      <c r="L25" s="129"/>
      <c r="M25" s="129"/>
      <c r="N25" s="129">
        <v>0.12</v>
      </c>
      <c r="O25" s="129"/>
      <c r="P25" s="129"/>
      <c r="Q25" s="129"/>
      <c r="R25" s="129"/>
      <c r="S25" s="129"/>
      <c r="T25" s="129"/>
      <c r="U25" s="129"/>
      <c r="V25" s="129"/>
      <c r="W25" s="129"/>
      <c r="X25" s="129"/>
    </row>
    <row r="26" ht="27.75" customHeight="1" spans="1:24">
      <c r="A26" s="26" t="s">
        <v>213</v>
      </c>
      <c r="B26" s="26" t="s">
        <v>266</v>
      </c>
      <c r="C26" s="26" t="s">
        <v>267</v>
      </c>
      <c r="D26" s="26" t="s">
        <v>127</v>
      </c>
      <c r="E26" s="26" t="s">
        <v>216</v>
      </c>
      <c r="F26" s="26" t="s">
        <v>263</v>
      </c>
      <c r="G26" s="26" t="s">
        <v>264</v>
      </c>
      <c r="H26" s="129">
        <v>0.6</v>
      </c>
      <c r="I26" s="129">
        <v>0.6</v>
      </c>
      <c r="J26" s="129"/>
      <c r="K26" s="129"/>
      <c r="L26" s="129"/>
      <c r="M26" s="129"/>
      <c r="N26" s="129">
        <v>0.6</v>
      </c>
      <c r="O26" s="129"/>
      <c r="P26" s="129"/>
      <c r="Q26" s="129"/>
      <c r="R26" s="129"/>
      <c r="S26" s="129"/>
      <c r="T26" s="129"/>
      <c r="U26" s="129"/>
      <c r="V26" s="129"/>
      <c r="W26" s="129"/>
      <c r="X26" s="129"/>
    </row>
    <row r="27" ht="27.75" customHeight="1" spans="1:24">
      <c r="A27" s="26" t="s">
        <v>213</v>
      </c>
      <c r="B27" s="26" t="s">
        <v>266</v>
      </c>
      <c r="C27" s="26" t="s">
        <v>267</v>
      </c>
      <c r="D27" s="26" t="s">
        <v>127</v>
      </c>
      <c r="E27" s="26" t="s">
        <v>216</v>
      </c>
      <c r="F27" s="26" t="s">
        <v>268</v>
      </c>
      <c r="G27" s="26" t="s">
        <v>269</v>
      </c>
      <c r="H27" s="129">
        <v>0.2</v>
      </c>
      <c r="I27" s="129">
        <v>0.2</v>
      </c>
      <c r="J27" s="129"/>
      <c r="K27" s="129"/>
      <c r="L27" s="129"/>
      <c r="M27" s="129"/>
      <c r="N27" s="129">
        <v>0.2</v>
      </c>
      <c r="O27" s="129"/>
      <c r="P27" s="129"/>
      <c r="Q27" s="129"/>
      <c r="R27" s="129"/>
      <c r="S27" s="129"/>
      <c r="T27" s="129"/>
      <c r="U27" s="129"/>
      <c r="V27" s="129"/>
      <c r="W27" s="129"/>
      <c r="X27" s="129"/>
    </row>
    <row r="28" ht="27.75" customHeight="1" spans="1:24">
      <c r="A28" s="26" t="s">
        <v>213</v>
      </c>
      <c r="B28" s="26" t="s">
        <v>266</v>
      </c>
      <c r="C28" s="26" t="s">
        <v>267</v>
      </c>
      <c r="D28" s="26" t="s">
        <v>127</v>
      </c>
      <c r="E28" s="26" t="s">
        <v>216</v>
      </c>
      <c r="F28" s="26" t="s">
        <v>270</v>
      </c>
      <c r="G28" s="26" t="s">
        <v>271</v>
      </c>
      <c r="H28" s="129">
        <v>0.2</v>
      </c>
      <c r="I28" s="129">
        <v>0.2</v>
      </c>
      <c r="J28" s="129"/>
      <c r="K28" s="129"/>
      <c r="L28" s="129"/>
      <c r="M28" s="129"/>
      <c r="N28" s="129">
        <v>0.2</v>
      </c>
      <c r="O28" s="129"/>
      <c r="P28" s="129"/>
      <c r="Q28" s="129"/>
      <c r="R28" s="129"/>
      <c r="S28" s="129"/>
      <c r="T28" s="129"/>
      <c r="U28" s="129"/>
      <c r="V28" s="129"/>
      <c r="W28" s="129"/>
      <c r="X28" s="129"/>
    </row>
    <row r="29" ht="27.75" customHeight="1" spans="1:24">
      <c r="A29" s="26" t="s">
        <v>213</v>
      </c>
      <c r="B29" s="26" t="s">
        <v>266</v>
      </c>
      <c r="C29" s="26" t="s">
        <v>267</v>
      </c>
      <c r="D29" s="26" t="s">
        <v>127</v>
      </c>
      <c r="E29" s="26" t="s">
        <v>216</v>
      </c>
      <c r="F29" s="26" t="s">
        <v>272</v>
      </c>
      <c r="G29" s="26" t="s">
        <v>273</v>
      </c>
      <c r="H29" s="129">
        <v>0.23</v>
      </c>
      <c r="I29" s="129">
        <v>0.23</v>
      </c>
      <c r="J29" s="129"/>
      <c r="K29" s="129"/>
      <c r="L29" s="129"/>
      <c r="M29" s="129"/>
      <c r="N29" s="129">
        <v>0.23</v>
      </c>
      <c r="O29" s="129"/>
      <c r="P29" s="129"/>
      <c r="Q29" s="129"/>
      <c r="R29" s="129"/>
      <c r="S29" s="129"/>
      <c r="T29" s="129"/>
      <c r="U29" s="129"/>
      <c r="V29" s="129"/>
      <c r="W29" s="129"/>
      <c r="X29" s="129"/>
    </row>
    <row r="30" ht="27.75" customHeight="1" spans="1:24">
      <c r="A30" s="26" t="s">
        <v>213</v>
      </c>
      <c r="B30" s="26" t="s">
        <v>266</v>
      </c>
      <c r="C30" s="26" t="s">
        <v>267</v>
      </c>
      <c r="D30" s="26" t="s">
        <v>127</v>
      </c>
      <c r="E30" s="26" t="s">
        <v>216</v>
      </c>
      <c r="F30" s="26" t="s">
        <v>274</v>
      </c>
      <c r="G30" s="26" t="s">
        <v>275</v>
      </c>
      <c r="H30" s="129">
        <v>0.2</v>
      </c>
      <c r="I30" s="129">
        <v>0.2</v>
      </c>
      <c r="J30" s="129"/>
      <c r="K30" s="129"/>
      <c r="L30" s="129"/>
      <c r="M30" s="129"/>
      <c r="N30" s="129">
        <v>0.2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</row>
    <row r="31" ht="27.75" customHeight="1" spans="1:24">
      <c r="A31" s="26" t="s">
        <v>213</v>
      </c>
      <c r="B31" s="26" t="s">
        <v>276</v>
      </c>
      <c r="C31" s="26" t="s">
        <v>277</v>
      </c>
      <c r="D31" s="26" t="s">
        <v>127</v>
      </c>
      <c r="E31" s="26" t="s">
        <v>216</v>
      </c>
      <c r="F31" s="26" t="s">
        <v>217</v>
      </c>
      <c r="G31" s="26" t="s">
        <v>218</v>
      </c>
      <c r="H31" s="129">
        <v>0.4176</v>
      </c>
      <c r="I31" s="129">
        <v>0.4176</v>
      </c>
      <c r="J31" s="129"/>
      <c r="K31" s="129"/>
      <c r="L31" s="129"/>
      <c r="M31" s="129"/>
      <c r="N31" s="129">
        <v>0.4176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</row>
    <row r="32" ht="27.75" customHeight="1" spans="1:24">
      <c r="A32" s="26" t="s">
        <v>213</v>
      </c>
      <c r="B32" s="26" t="s">
        <v>278</v>
      </c>
      <c r="C32" s="26" t="s">
        <v>279</v>
      </c>
      <c r="D32" s="26" t="s">
        <v>127</v>
      </c>
      <c r="E32" s="26" t="s">
        <v>216</v>
      </c>
      <c r="F32" s="26" t="s">
        <v>280</v>
      </c>
      <c r="G32" s="26" t="s">
        <v>281</v>
      </c>
      <c r="H32" s="129">
        <v>5.106</v>
      </c>
      <c r="I32" s="129">
        <v>5.106</v>
      </c>
      <c r="J32" s="129"/>
      <c r="K32" s="129"/>
      <c r="L32" s="129"/>
      <c r="M32" s="129"/>
      <c r="N32" s="129">
        <v>5.106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</row>
    <row r="33" ht="27.75" customHeight="1" spans="1:24">
      <c r="A33" s="26" t="s">
        <v>213</v>
      </c>
      <c r="B33" s="26" t="s">
        <v>282</v>
      </c>
      <c r="C33" s="26" t="s">
        <v>283</v>
      </c>
      <c r="D33" s="26" t="s">
        <v>127</v>
      </c>
      <c r="E33" s="26" t="s">
        <v>216</v>
      </c>
      <c r="F33" s="26" t="s">
        <v>280</v>
      </c>
      <c r="G33" s="26" t="s">
        <v>281</v>
      </c>
      <c r="H33" s="129">
        <v>9.6</v>
      </c>
      <c r="I33" s="129">
        <v>9.6</v>
      </c>
      <c r="J33" s="129"/>
      <c r="K33" s="129"/>
      <c r="L33" s="129"/>
      <c r="M33" s="129"/>
      <c r="N33" s="129">
        <v>9.6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</row>
    <row r="34" ht="27.75" customHeight="1" spans="1:24">
      <c r="A34" s="26" t="s">
        <v>213</v>
      </c>
      <c r="B34" s="26" t="s">
        <v>284</v>
      </c>
      <c r="C34" s="26" t="s">
        <v>285</v>
      </c>
      <c r="D34" s="26" t="s">
        <v>127</v>
      </c>
      <c r="E34" s="26" t="s">
        <v>216</v>
      </c>
      <c r="F34" s="26" t="s">
        <v>280</v>
      </c>
      <c r="G34" s="26" t="s">
        <v>281</v>
      </c>
      <c r="H34" s="129">
        <v>2.97</v>
      </c>
      <c r="I34" s="129">
        <v>2.97</v>
      </c>
      <c r="J34" s="129"/>
      <c r="K34" s="129"/>
      <c r="L34" s="129"/>
      <c r="M34" s="129"/>
      <c r="N34" s="129">
        <v>2.97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/>
    </row>
    <row r="35" ht="27.75" customHeight="1" spans="1:24">
      <c r="A35" s="26" t="s">
        <v>213</v>
      </c>
      <c r="B35" s="26" t="s">
        <v>286</v>
      </c>
      <c r="C35" s="26" t="s">
        <v>287</v>
      </c>
      <c r="D35" s="26" t="s">
        <v>127</v>
      </c>
      <c r="E35" s="26" t="s">
        <v>216</v>
      </c>
      <c r="F35" s="26" t="s">
        <v>221</v>
      </c>
      <c r="G35" s="26" t="s">
        <v>222</v>
      </c>
      <c r="H35" s="129">
        <v>0.3</v>
      </c>
      <c r="I35" s="129">
        <v>0.3</v>
      </c>
      <c r="J35" s="129"/>
      <c r="K35" s="129"/>
      <c r="L35" s="129"/>
      <c r="M35" s="129"/>
      <c r="N35" s="129">
        <v>0.3</v>
      </c>
      <c r="O35" s="129"/>
      <c r="P35" s="129"/>
      <c r="Q35" s="129"/>
      <c r="R35" s="129"/>
      <c r="S35" s="129"/>
      <c r="T35" s="129"/>
      <c r="U35" s="129"/>
      <c r="V35" s="129"/>
      <c r="W35" s="129"/>
      <c r="X35" s="129"/>
    </row>
    <row r="36" ht="27.75" customHeight="1" spans="1:24">
      <c r="A36" s="26" t="s">
        <v>213</v>
      </c>
      <c r="B36" s="26" t="s">
        <v>288</v>
      </c>
      <c r="C36" s="26" t="s">
        <v>289</v>
      </c>
      <c r="D36" s="26" t="s">
        <v>109</v>
      </c>
      <c r="E36" s="26" t="s">
        <v>229</v>
      </c>
      <c r="F36" s="26" t="s">
        <v>230</v>
      </c>
      <c r="G36" s="26" t="s">
        <v>231</v>
      </c>
      <c r="H36" s="129">
        <v>0.742866</v>
      </c>
      <c r="I36" s="129">
        <v>0.742866</v>
      </c>
      <c r="J36" s="129"/>
      <c r="K36" s="129"/>
      <c r="L36" s="129"/>
      <c r="M36" s="129"/>
      <c r="N36" s="129">
        <v>0.742866</v>
      </c>
      <c r="O36" s="129"/>
      <c r="P36" s="129"/>
      <c r="Q36" s="129"/>
      <c r="R36" s="129"/>
      <c r="S36" s="129"/>
      <c r="T36" s="129"/>
      <c r="U36" s="129"/>
      <c r="V36" s="129"/>
      <c r="W36" s="129"/>
      <c r="X36" s="129"/>
    </row>
    <row r="37" ht="27.75" customHeight="1" spans="1:24">
      <c r="A37" s="26" t="s">
        <v>213</v>
      </c>
      <c r="B37" s="26" t="s">
        <v>290</v>
      </c>
      <c r="C37" s="26" t="s">
        <v>291</v>
      </c>
      <c r="D37" s="26" t="s">
        <v>127</v>
      </c>
      <c r="E37" s="26" t="s">
        <v>216</v>
      </c>
      <c r="F37" s="26" t="s">
        <v>236</v>
      </c>
      <c r="G37" s="26" t="s">
        <v>237</v>
      </c>
      <c r="H37" s="129">
        <v>0.3</v>
      </c>
      <c r="I37" s="129">
        <v>0.3</v>
      </c>
      <c r="J37" s="129"/>
      <c r="K37" s="129"/>
      <c r="L37" s="129"/>
      <c r="M37" s="129"/>
      <c r="N37" s="129">
        <v>0.3</v>
      </c>
      <c r="O37" s="129"/>
      <c r="P37" s="129"/>
      <c r="Q37" s="129"/>
      <c r="R37" s="129"/>
      <c r="S37" s="129"/>
      <c r="T37" s="129"/>
      <c r="U37" s="129"/>
      <c r="V37" s="129"/>
      <c r="W37" s="129"/>
      <c r="X37" s="129"/>
    </row>
    <row r="38" ht="27.75" customHeight="1" spans="1:24">
      <c r="A38" s="26" t="s">
        <v>213</v>
      </c>
      <c r="B38" s="26" t="s">
        <v>292</v>
      </c>
      <c r="C38" s="26" t="s">
        <v>293</v>
      </c>
      <c r="D38" s="26" t="s">
        <v>127</v>
      </c>
      <c r="E38" s="26" t="s">
        <v>216</v>
      </c>
      <c r="F38" s="26" t="s">
        <v>294</v>
      </c>
      <c r="G38" s="26" t="s">
        <v>190</v>
      </c>
      <c r="H38" s="129">
        <v>0.27</v>
      </c>
      <c r="I38" s="129">
        <v>0.27</v>
      </c>
      <c r="J38" s="129"/>
      <c r="K38" s="129"/>
      <c r="L38" s="129"/>
      <c r="M38" s="129"/>
      <c r="N38" s="129">
        <v>0.27</v>
      </c>
      <c r="O38" s="129"/>
      <c r="P38" s="129"/>
      <c r="Q38" s="129"/>
      <c r="R38" s="129"/>
      <c r="S38" s="129"/>
      <c r="T38" s="129"/>
      <c r="U38" s="129"/>
      <c r="V38" s="129"/>
      <c r="W38" s="129"/>
      <c r="X38" s="129"/>
    </row>
    <row r="39" ht="17.25" customHeight="1" spans="1:24">
      <c r="A39" s="121" t="s">
        <v>183</v>
      </c>
      <c r="B39" s="139"/>
      <c r="C39" s="139"/>
      <c r="D39" s="139"/>
      <c r="E39" s="139"/>
      <c r="F39" s="139"/>
      <c r="G39" s="140"/>
      <c r="H39" s="129">
        <v>63.987702</v>
      </c>
      <c r="I39" s="129">
        <v>63.987702</v>
      </c>
      <c r="J39" s="129"/>
      <c r="K39" s="129"/>
      <c r="L39" s="129"/>
      <c r="M39" s="129"/>
      <c r="N39" s="129">
        <v>63.987702</v>
      </c>
      <c r="O39" s="129"/>
      <c r="P39" s="129"/>
      <c r="Q39" s="129"/>
      <c r="R39" s="129"/>
      <c r="S39" s="129"/>
      <c r="T39" s="129"/>
      <c r="U39" s="129"/>
      <c r="V39" s="129"/>
      <c r="W39" s="129"/>
      <c r="X39" s="12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0"/>
  <sheetViews>
    <sheetView topLeftCell="D1" workbookViewId="0">
      <selection activeCell="V12" sqref="V12"/>
    </sheetView>
  </sheetViews>
  <sheetFormatPr defaultColWidth="10.6666666666667" defaultRowHeight="14.25" customHeight="1"/>
  <cols>
    <col min="1" max="1" width="12" style="28" customWidth="1"/>
    <col min="2" max="2" width="15.6666666666667" style="28" customWidth="1"/>
    <col min="3" max="3" width="38.3333333333333" style="28" customWidth="1"/>
    <col min="4" max="4" width="27.8333333333333" style="28" customWidth="1"/>
    <col min="5" max="5" width="13" style="28" customWidth="1"/>
    <col min="6" max="6" width="20.6666666666667" style="28" customWidth="1"/>
    <col min="7" max="7" width="11.5" style="28" customWidth="1"/>
    <col min="8" max="8" width="20.6666666666667" style="28" customWidth="1"/>
    <col min="9" max="10" width="12.5" style="28" customWidth="1"/>
    <col min="11" max="11" width="12.8333333333333" style="28" customWidth="1"/>
    <col min="12" max="13" width="14.3333333333333" style="28" customWidth="1"/>
    <col min="14" max="14" width="22" style="28" customWidth="1"/>
    <col min="15" max="15" width="14.8333333333333" style="28" customWidth="1"/>
    <col min="16" max="17" width="13" style="28" customWidth="1"/>
    <col min="18" max="18" width="10.6666666666667" style="28" customWidth="1"/>
    <col min="19" max="19" width="12" style="28" customWidth="1"/>
    <col min="20" max="21" width="13.8333333333333" style="28" customWidth="1"/>
    <col min="22" max="22" width="13.6666666666667" style="28" customWidth="1"/>
    <col min="23" max="23" width="12" style="28" customWidth="1"/>
    <col min="24" max="16384" width="10.6666666666667" style="28" customWidth="1"/>
  </cols>
  <sheetData>
    <row r="1" ht="13.5" customHeight="1" spans="5:23">
      <c r="E1" s="113"/>
      <c r="F1" s="113"/>
      <c r="G1" s="113"/>
      <c r="H1" s="113"/>
      <c r="I1" s="29"/>
      <c r="J1" s="29"/>
      <c r="K1" s="29"/>
      <c r="L1" s="29"/>
      <c r="M1" s="29"/>
      <c r="N1" s="29"/>
      <c r="O1" s="29"/>
      <c r="P1" s="29"/>
      <c r="Q1" s="29"/>
      <c r="W1" s="3" t="s">
        <v>295</v>
      </c>
    </row>
    <row r="2" ht="27.75" customHeight="1" spans="1:23">
      <c r="A2" s="5" t="s">
        <v>296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5" t="s">
        <v>12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W3" s="87" t="s">
        <v>186</v>
      </c>
    </row>
    <row r="4" ht="21.75" customHeight="1" spans="1:23">
      <c r="A4" s="114" t="s">
        <v>297</v>
      </c>
      <c r="B4" s="8" t="s">
        <v>196</v>
      </c>
      <c r="C4" s="114" t="s">
        <v>197</v>
      </c>
      <c r="D4" s="114" t="s">
        <v>195</v>
      </c>
      <c r="E4" s="8" t="s">
        <v>198</v>
      </c>
      <c r="F4" s="8" t="s">
        <v>199</v>
      </c>
      <c r="G4" s="8" t="s">
        <v>298</v>
      </c>
      <c r="H4" s="8" t="s">
        <v>299</v>
      </c>
      <c r="I4" s="34" t="s">
        <v>62</v>
      </c>
      <c r="J4" s="35" t="s">
        <v>300</v>
      </c>
      <c r="K4" s="36"/>
      <c r="L4" s="36"/>
      <c r="M4" s="98"/>
      <c r="N4" s="35" t="s">
        <v>204</v>
      </c>
      <c r="O4" s="36"/>
      <c r="P4" s="98"/>
      <c r="Q4" s="8" t="s">
        <v>68</v>
      </c>
      <c r="R4" s="35" t="s">
        <v>74</v>
      </c>
      <c r="S4" s="36"/>
      <c r="T4" s="36"/>
      <c r="U4" s="36"/>
      <c r="V4" s="36"/>
      <c r="W4" s="98"/>
    </row>
    <row r="5" ht="21.75" customHeight="1" spans="1:23">
      <c r="A5" s="115"/>
      <c r="B5" s="39"/>
      <c r="C5" s="115"/>
      <c r="D5" s="115"/>
      <c r="E5" s="58"/>
      <c r="F5" s="58"/>
      <c r="G5" s="58"/>
      <c r="H5" s="58"/>
      <c r="I5" s="39"/>
      <c r="J5" s="124" t="s">
        <v>65</v>
      </c>
      <c r="K5" s="125"/>
      <c r="L5" s="8" t="s">
        <v>66</v>
      </c>
      <c r="M5" s="8" t="s">
        <v>67</v>
      </c>
      <c r="N5" s="8" t="s">
        <v>65</v>
      </c>
      <c r="O5" s="8" t="s">
        <v>66</v>
      </c>
      <c r="P5" s="8" t="s">
        <v>67</v>
      </c>
      <c r="Q5" s="58"/>
      <c r="R5" s="8" t="s">
        <v>64</v>
      </c>
      <c r="S5" s="8" t="s">
        <v>69</v>
      </c>
      <c r="T5" s="8" t="s">
        <v>211</v>
      </c>
      <c r="U5" s="8" t="s">
        <v>71</v>
      </c>
      <c r="V5" s="8" t="s">
        <v>72</v>
      </c>
      <c r="W5" s="8" t="s">
        <v>73</v>
      </c>
    </row>
    <row r="6" ht="21" customHeight="1" spans="1:23">
      <c r="A6" s="39"/>
      <c r="B6" s="39"/>
      <c r="C6" s="39"/>
      <c r="D6" s="39"/>
      <c r="E6" s="39"/>
      <c r="F6" s="39"/>
      <c r="G6" s="39"/>
      <c r="H6" s="39"/>
      <c r="I6" s="39"/>
      <c r="J6" s="126" t="s">
        <v>64</v>
      </c>
      <c r="K6" s="86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ht="39.75" customHeight="1" spans="1:23">
      <c r="A7" s="116"/>
      <c r="B7" s="38"/>
      <c r="C7" s="116"/>
      <c r="D7" s="116"/>
      <c r="E7" s="12"/>
      <c r="F7" s="12"/>
      <c r="G7" s="12"/>
      <c r="H7" s="12"/>
      <c r="I7" s="38"/>
      <c r="J7" s="13" t="s">
        <v>64</v>
      </c>
      <c r="K7" s="13" t="s">
        <v>301</v>
      </c>
      <c r="L7" s="12"/>
      <c r="M7" s="12"/>
      <c r="N7" s="12"/>
      <c r="O7" s="12"/>
      <c r="P7" s="12"/>
      <c r="Q7" s="12"/>
      <c r="R7" s="12"/>
      <c r="S7" s="12"/>
      <c r="T7" s="12"/>
      <c r="U7" s="38"/>
      <c r="V7" s="12"/>
      <c r="W7" s="12"/>
    </row>
    <row r="8" ht="15" customHeight="1" spans="1:23">
      <c r="A8" s="117">
        <v>1</v>
      </c>
      <c r="B8" s="117">
        <v>2</v>
      </c>
      <c r="C8" s="117">
        <v>3</v>
      </c>
      <c r="D8" s="117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27">
        <v>12</v>
      </c>
      <c r="M8" s="127">
        <v>13</v>
      </c>
      <c r="N8" s="127">
        <v>14</v>
      </c>
      <c r="O8" s="127">
        <v>15</v>
      </c>
      <c r="P8" s="127">
        <v>16</v>
      </c>
      <c r="Q8" s="127">
        <v>17</v>
      </c>
      <c r="R8" s="127">
        <v>18</v>
      </c>
      <c r="S8" s="127">
        <v>19</v>
      </c>
      <c r="T8" s="127">
        <v>20</v>
      </c>
      <c r="U8" s="117">
        <v>21</v>
      </c>
      <c r="V8" s="117">
        <v>22</v>
      </c>
      <c r="W8" s="117">
        <v>23</v>
      </c>
    </row>
    <row r="9" ht="21.75" customHeight="1" spans="1:23">
      <c r="A9" s="118"/>
      <c r="B9" s="118"/>
      <c r="C9" s="26" t="s">
        <v>302</v>
      </c>
      <c r="D9" s="118"/>
      <c r="E9" s="118"/>
      <c r="F9" s="118"/>
      <c r="G9" s="118"/>
      <c r="H9" s="118"/>
      <c r="I9" s="128">
        <v>0.197537</v>
      </c>
      <c r="J9" s="128"/>
      <c r="K9" s="128"/>
      <c r="L9" s="128"/>
      <c r="M9" s="128"/>
      <c r="N9" s="129"/>
      <c r="O9" s="129"/>
      <c r="P9" s="130"/>
      <c r="Q9" s="128"/>
      <c r="R9" s="128">
        <v>0.19</v>
      </c>
      <c r="S9" s="128"/>
      <c r="T9" s="128"/>
      <c r="U9" s="129"/>
      <c r="V9" s="128"/>
      <c r="W9" s="128">
        <v>0.19</v>
      </c>
    </row>
    <row r="10" ht="21.75" customHeight="1" spans="1:23">
      <c r="A10" s="119" t="s">
        <v>303</v>
      </c>
      <c r="B10" s="119" t="s">
        <v>76</v>
      </c>
      <c r="C10" s="22" t="s">
        <v>302</v>
      </c>
      <c r="D10" s="119" t="s">
        <v>0</v>
      </c>
      <c r="E10" s="119" t="s">
        <v>127</v>
      </c>
      <c r="F10" s="119" t="s">
        <v>216</v>
      </c>
      <c r="G10" s="119" t="s">
        <v>263</v>
      </c>
      <c r="H10" s="119" t="s">
        <v>264</v>
      </c>
      <c r="I10" s="131">
        <v>0.197537</v>
      </c>
      <c r="J10" s="131"/>
      <c r="K10" s="131"/>
      <c r="L10" s="131"/>
      <c r="M10" s="131"/>
      <c r="N10" s="132"/>
      <c r="O10" s="132"/>
      <c r="P10" s="15"/>
      <c r="Q10" s="131"/>
      <c r="R10" s="131">
        <v>0.19</v>
      </c>
      <c r="S10" s="131"/>
      <c r="T10" s="131"/>
      <c r="U10" s="132"/>
      <c r="V10" s="131"/>
      <c r="W10" s="131">
        <v>0.19</v>
      </c>
    </row>
    <row r="11" ht="21.75" customHeight="1" spans="1:23">
      <c r="A11" s="120"/>
      <c r="B11" s="120"/>
      <c r="C11" s="26" t="s">
        <v>304</v>
      </c>
      <c r="D11" s="120"/>
      <c r="E11" s="120"/>
      <c r="F11" s="120"/>
      <c r="G11" s="120"/>
      <c r="H11" s="120"/>
      <c r="I11" s="128">
        <v>1.471603</v>
      </c>
      <c r="J11" s="128"/>
      <c r="K11" s="128"/>
      <c r="L11" s="128"/>
      <c r="M11" s="128"/>
      <c r="N11" s="129"/>
      <c r="O11" s="129"/>
      <c r="P11" s="120"/>
      <c r="Q11" s="128"/>
      <c r="R11" s="128">
        <v>1.471603</v>
      </c>
      <c r="S11" s="128"/>
      <c r="T11" s="128"/>
      <c r="U11" s="129"/>
      <c r="V11" s="128"/>
      <c r="W11" s="128">
        <v>1.471603</v>
      </c>
    </row>
    <row r="12" ht="21.75" customHeight="1" spans="1:23">
      <c r="A12" s="119" t="s">
        <v>303</v>
      </c>
      <c r="B12" s="119" t="s">
        <v>76</v>
      </c>
      <c r="C12" s="22" t="s">
        <v>304</v>
      </c>
      <c r="D12" s="119" t="s">
        <v>0</v>
      </c>
      <c r="E12" s="119" t="s">
        <v>129</v>
      </c>
      <c r="F12" s="119" t="s">
        <v>305</v>
      </c>
      <c r="G12" s="119" t="s">
        <v>263</v>
      </c>
      <c r="H12" s="119" t="s">
        <v>264</v>
      </c>
      <c r="I12" s="131">
        <v>1.471603</v>
      </c>
      <c r="J12" s="131"/>
      <c r="K12" s="131"/>
      <c r="L12" s="131"/>
      <c r="M12" s="131"/>
      <c r="N12" s="132"/>
      <c r="O12" s="132"/>
      <c r="P12" s="120"/>
      <c r="Q12" s="131"/>
      <c r="R12" s="131">
        <v>1.471603</v>
      </c>
      <c r="S12" s="131"/>
      <c r="T12" s="131"/>
      <c r="U12" s="132"/>
      <c r="V12" s="131"/>
      <c r="W12" s="131">
        <v>1.471603</v>
      </c>
    </row>
    <row r="13" ht="21.75" customHeight="1" spans="1:23">
      <c r="A13" s="120"/>
      <c r="B13" s="120"/>
      <c r="C13" s="26" t="s">
        <v>306</v>
      </c>
      <c r="D13" s="120"/>
      <c r="E13" s="120"/>
      <c r="F13" s="120"/>
      <c r="G13" s="120"/>
      <c r="H13" s="120"/>
      <c r="I13" s="128">
        <v>0.097402</v>
      </c>
      <c r="J13" s="128"/>
      <c r="K13" s="128"/>
      <c r="L13" s="128"/>
      <c r="M13" s="128"/>
      <c r="N13" s="129"/>
      <c r="O13" s="129"/>
      <c r="P13" s="120"/>
      <c r="Q13" s="128"/>
      <c r="R13" s="128">
        <v>0.097402</v>
      </c>
      <c r="S13" s="128"/>
      <c r="T13" s="128"/>
      <c r="U13" s="129"/>
      <c r="V13" s="128"/>
      <c r="W13" s="128">
        <v>0.097402</v>
      </c>
    </row>
    <row r="14" ht="21.75" customHeight="1" spans="1:23">
      <c r="A14" s="119" t="s">
        <v>303</v>
      </c>
      <c r="B14" s="119" t="s">
        <v>76</v>
      </c>
      <c r="C14" s="22" t="s">
        <v>306</v>
      </c>
      <c r="D14" s="119" t="s">
        <v>0</v>
      </c>
      <c r="E14" s="119" t="s">
        <v>127</v>
      </c>
      <c r="F14" s="119" t="s">
        <v>216</v>
      </c>
      <c r="G14" s="119" t="s">
        <v>263</v>
      </c>
      <c r="H14" s="119" t="s">
        <v>264</v>
      </c>
      <c r="I14" s="131">
        <v>0.097402</v>
      </c>
      <c r="J14" s="131"/>
      <c r="K14" s="131"/>
      <c r="L14" s="131"/>
      <c r="M14" s="131"/>
      <c r="N14" s="132"/>
      <c r="O14" s="132"/>
      <c r="P14" s="120"/>
      <c r="Q14" s="131"/>
      <c r="R14" s="131">
        <v>0.097402</v>
      </c>
      <c r="S14" s="131"/>
      <c r="T14" s="131"/>
      <c r="U14" s="132"/>
      <c r="V14" s="131"/>
      <c r="W14" s="131">
        <v>0.097402</v>
      </c>
    </row>
    <row r="15" ht="21.75" customHeight="1" spans="1:23">
      <c r="A15" s="120"/>
      <c r="B15" s="120"/>
      <c r="C15" s="26" t="s">
        <v>307</v>
      </c>
      <c r="D15" s="120"/>
      <c r="E15" s="120"/>
      <c r="F15" s="120"/>
      <c r="G15" s="120"/>
      <c r="H15" s="120"/>
      <c r="I15" s="128">
        <v>5</v>
      </c>
      <c r="J15" s="128">
        <v>5</v>
      </c>
      <c r="K15" s="128">
        <v>5</v>
      </c>
      <c r="L15" s="128"/>
      <c r="M15" s="128"/>
      <c r="N15" s="129"/>
      <c r="O15" s="129"/>
      <c r="P15" s="120"/>
      <c r="Q15" s="128"/>
      <c r="R15" s="128"/>
      <c r="S15" s="128"/>
      <c r="T15" s="128"/>
      <c r="U15" s="129"/>
      <c r="V15" s="128"/>
      <c r="W15" s="128"/>
    </row>
    <row r="16" ht="21.75" customHeight="1" spans="1:23">
      <c r="A16" s="119" t="s">
        <v>308</v>
      </c>
      <c r="B16" s="119" t="s">
        <v>309</v>
      </c>
      <c r="C16" s="22" t="s">
        <v>307</v>
      </c>
      <c r="D16" s="119" t="s">
        <v>0</v>
      </c>
      <c r="E16" s="119" t="s">
        <v>127</v>
      </c>
      <c r="F16" s="119" t="s">
        <v>216</v>
      </c>
      <c r="G16" s="119" t="s">
        <v>263</v>
      </c>
      <c r="H16" s="119" t="s">
        <v>264</v>
      </c>
      <c r="I16" s="131">
        <v>2.93</v>
      </c>
      <c r="J16" s="131">
        <v>2.93</v>
      </c>
      <c r="K16" s="131">
        <v>2.93</v>
      </c>
      <c r="L16" s="131"/>
      <c r="M16" s="131"/>
      <c r="N16" s="132"/>
      <c r="O16" s="132"/>
      <c r="P16" s="120"/>
      <c r="Q16" s="131"/>
      <c r="R16" s="131"/>
      <c r="S16" s="131"/>
      <c r="T16" s="131"/>
      <c r="U16" s="132"/>
      <c r="V16" s="131"/>
      <c r="W16" s="131"/>
    </row>
    <row r="17" ht="21.75" customHeight="1" spans="1:23">
      <c r="A17" s="119" t="s">
        <v>308</v>
      </c>
      <c r="B17" s="119" t="s">
        <v>309</v>
      </c>
      <c r="C17" s="22" t="s">
        <v>307</v>
      </c>
      <c r="D17" s="119" t="s">
        <v>0</v>
      </c>
      <c r="E17" s="119" t="s">
        <v>127</v>
      </c>
      <c r="F17" s="119" t="s">
        <v>216</v>
      </c>
      <c r="G17" s="119" t="s">
        <v>294</v>
      </c>
      <c r="H17" s="119" t="s">
        <v>190</v>
      </c>
      <c r="I17" s="131">
        <v>0.27</v>
      </c>
      <c r="J17" s="131">
        <v>0.27</v>
      </c>
      <c r="K17" s="131">
        <v>0.27</v>
      </c>
      <c r="L17" s="131"/>
      <c r="M17" s="131"/>
      <c r="N17" s="132"/>
      <c r="O17" s="132"/>
      <c r="P17" s="120"/>
      <c r="Q17" s="131"/>
      <c r="R17" s="131"/>
      <c r="S17" s="131"/>
      <c r="T17" s="131"/>
      <c r="U17" s="132"/>
      <c r="V17" s="131"/>
      <c r="W17" s="131"/>
    </row>
    <row r="18" ht="21.75" customHeight="1" spans="1:23">
      <c r="A18" s="119" t="s">
        <v>308</v>
      </c>
      <c r="B18" s="119" t="s">
        <v>309</v>
      </c>
      <c r="C18" s="22" t="s">
        <v>307</v>
      </c>
      <c r="D18" s="119" t="s">
        <v>0</v>
      </c>
      <c r="E18" s="119" t="s">
        <v>127</v>
      </c>
      <c r="F18" s="119" t="s">
        <v>216</v>
      </c>
      <c r="G18" s="119" t="s">
        <v>272</v>
      </c>
      <c r="H18" s="119" t="s">
        <v>273</v>
      </c>
      <c r="I18" s="131">
        <v>1.2</v>
      </c>
      <c r="J18" s="131">
        <v>1.2</v>
      </c>
      <c r="K18" s="131">
        <v>1.2</v>
      </c>
      <c r="L18" s="131"/>
      <c r="M18" s="131"/>
      <c r="N18" s="132"/>
      <c r="O18" s="132"/>
      <c r="P18" s="120"/>
      <c r="Q18" s="131"/>
      <c r="R18" s="131"/>
      <c r="S18" s="131"/>
      <c r="T18" s="131"/>
      <c r="U18" s="132"/>
      <c r="V18" s="131"/>
      <c r="W18" s="131"/>
    </row>
    <row r="19" ht="21.75" customHeight="1" spans="1:23">
      <c r="A19" s="119" t="s">
        <v>308</v>
      </c>
      <c r="B19" s="119" t="s">
        <v>309</v>
      </c>
      <c r="C19" s="22" t="s">
        <v>307</v>
      </c>
      <c r="D19" s="119" t="s">
        <v>0</v>
      </c>
      <c r="E19" s="119" t="s">
        <v>127</v>
      </c>
      <c r="F19" s="119" t="s">
        <v>216</v>
      </c>
      <c r="G19" s="119" t="s">
        <v>310</v>
      </c>
      <c r="H19" s="119" t="s">
        <v>311</v>
      </c>
      <c r="I19" s="131">
        <v>0.6</v>
      </c>
      <c r="J19" s="131">
        <v>0.6</v>
      </c>
      <c r="K19" s="131">
        <v>0.6</v>
      </c>
      <c r="L19" s="131"/>
      <c r="M19" s="131"/>
      <c r="N19" s="132"/>
      <c r="O19" s="132"/>
      <c r="P19" s="120"/>
      <c r="Q19" s="131"/>
      <c r="R19" s="131"/>
      <c r="S19" s="131"/>
      <c r="T19" s="131"/>
      <c r="U19" s="132"/>
      <c r="V19" s="131"/>
      <c r="W19" s="131"/>
    </row>
    <row r="20" ht="18.75" customHeight="1" spans="1:23">
      <c r="A20" s="121" t="s">
        <v>183</v>
      </c>
      <c r="B20" s="122"/>
      <c r="C20" s="122"/>
      <c r="D20" s="122"/>
      <c r="E20" s="122"/>
      <c r="F20" s="122"/>
      <c r="G20" s="122"/>
      <c r="H20" s="123"/>
      <c r="I20" s="128">
        <v>6.766542</v>
      </c>
      <c r="J20" s="128">
        <v>5</v>
      </c>
      <c r="K20" s="131">
        <v>5</v>
      </c>
      <c r="L20" s="128"/>
      <c r="M20" s="128"/>
      <c r="N20" s="128"/>
      <c r="O20" s="128"/>
      <c r="P20" s="130"/>
      <c r="Q20" s="128"/>
      <c r="R20" s="128">
        <v>1.76</v>
      </c>
      <c r="S20" s="128"/>
      <c r="T20" s="128"/>
      <c r="U20" s="132"/>
      <c r="V20" s="128"/>
      <c r="W20" s="128">
        <v>1.76</v>
      </c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2022-02-17T03:08:00Z</dcterms:created>
  <dcterms:modified xsi:type="dcterms:W3CDTF">2022-12-06T08:35:07Z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