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500" tabRatio="500" firstSheet="7" activeTab="7"/>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_FilterDatabase" localSheetId="7" hidden="1">基本支出预算表04!$A$7:$X$52</definedName>
    <definedName name="_xlnm._FilterDatabase" localSheetId="8" hidden="1">'项目支出预算表05-1'!$A$7:$W$30</definedName>
    <definedName name="_xlnm._FilterDatabase" localSheetId="9" hidden="1">'项目支出绩效目标表（本次下达）05-2'!$A$1:$K$40</definedName>
    <definedName name="_xlnm.Print_Titles" localSheetId="2">'部门收入预算表01-2'!$1:$6</definedName>
    <definedName name="_xlnm.Print_Titles" localSheetId="3">'部门支出预算表01-3'!$1:$6</definedName>
    <definedName name="_xlnm.Print_Titles" localSheetId="1">'财务收支预算总表01-1'!$1:$6</definedName>
    <definedName name="_xlnm.Print_Titles" localSheetId="4">'财政拨款收支预算总表02-1'!$1:$6</definedName>
    <definedName name="_xlnm.Print_Titles" localSheetId="16">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1">政府性基金预算支出预算表06!$1:$6</definedName>
  </definedNames>
  <calcPr calcId="144525"/>
</workbook>
</file>

<file path=xl/sharedStrings.xml><?xml version="1.0" encoding="utf-8"?>
<sst xmlns="http://schemas.openxmlformats.org/spreadsheetml/2006/main" count="1476" uniqueCount="565">
  <si>
    <t>瑞丽市工业和商务科技局</t>
  </si>
  <si>
    <t>2022年 部 门 预 算 表</t>
  </si>
  <si>
    <t>部门编成日期： 2021年11月30日</t>
  </si>
  <si>
    <t xml:space="preserve">市政府通过日期: 2022年1月6日 </t>
  </si>
  <si>
    <t>市财政批复日期: 2022年2月6日</t>
  </si>
  <si>
    <t>(部门)负责人:</t>
  </si>
  <si>
    <t>王玥</t>
  </si>
  <si>
    <t>财务负责人:</t>
  </si>
  <si>
    <t>丁江川</t>
  </si>
  <si>
    <t>经办人:杨剑坤</t>
  </si>
  <si>
    <t>财政对口业务科(章)</t>
  </si>
  <si>
    <t>审核人:</t>
  </si>
  <si>
    <t>预算01-1表</t>
  </si>
  <si>
    <t>财务收支预算总表</t>
  </si>
  <si>
    <t>单位名称：瑞丽市工业和商务科技局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</si>
  <si>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</si>
  <si>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</si>
  <si>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</si>
  <si>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</si>
  <si>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</si>
  <si>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</si>
  <si>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</si>
  <si>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</si>
  <si>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</si>
  <si>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</si>
  <si>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</si>
  <si>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</si>
  <si>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</si>
  <si>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</si>
  <si>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</si>
  <si>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</si>
  <si>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</si>
  <si>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</si>
  <si>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</si>
  <si>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</si>
  <si>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</si>
  <si>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</si>
  <si>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</si>
  <si>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</si>
  <si>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</si>
  <si>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</si>
  <si>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</si>
  <si>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</si>
  <si>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</si>
  <si>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</si>
  <si>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</si>
  <si>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</si>
  <si>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</si>
  <si>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</si>
  <si>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</si>
  <si>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</si>
  <si>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</si>
  <si>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</si>
  <si>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</si>
  <si>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</si>
  <si>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</si>
  <si>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</si>
  <si>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</si>
  <si>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</si>
  <si>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</si>
  <si>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</si>
  <si>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</si>
  <si>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</si>
  <si>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</si>
  <si>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</si>
  <si>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</si>
  <si>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</si>
  <si>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</si>
  <si>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</si>
  <si>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</si>
  <si>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</si>
  <si>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</si>
  <si>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</si>
  <si>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</si>
  <si>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</si>
  <si>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</si>
  <si>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</si>
  <si>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124</t>
  </si>
  <si>
    <t/>
  </si>
  <si>
    <t>124001</t>
  </si>
  <si>
    <t xml:space="preserve">  瑞丽市工业和商务科技局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</si>
  <si>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</si>
  <si>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</si>
  <si>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</si>
  <si>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</si>
  <si>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</si>
  <si>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</si>
  <si>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</si>
  <si>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</si>
  <si>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</si>
  <si>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</si>
  <si>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</si>
  <si>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</si>
  <si>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</si>
  <si>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</si>
  <si>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20113</t>
  </si>
  <si>
    <t xml:space="preserve">  商贸事务</t>
  </si>
  <si>
    <t>2011301</t>
  </si>
  <si>
    <t xml:space="preserve">    行政运行</t>
  </si>
  <si>
    <t>2011302</t>
  </si>
  <si>
    <t xml:space="preserve">    一般行政管理事务</t>
  </si>
  <si>
    <t>20138</t>
  </si>
  <si>
    <t xml:space="preserve">  市场监督管理事务</t>
  </si>
  <si>
    <t>2013899</t>
  </si>
  <si>
    <t xml:space="preserve">    其他市场监督管理事务</t>
  </si>
  <si>
    <t>20199</t>
  </si>
  <si>
    <t xml:space="preserve">  其他一般公共服务支出</t>
  </si>
  <si>
    <t>2019999</t>
  </si>
  <si>
    <t xml:space="preserve">    其他一般公共服务支出</t>
  </si>
  <si>
    <t>206</t>
  </si>
  <si>
    <t>科学技术支出</t>
  </si>
  <si>
    <t>20601</t>
  </si>
  <si>
    <t xml:space="preserve">  科学技术管理事务</t>
  </si>
  <si>
    <t>2060101</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</si>
  <si>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</si>
  <si>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</si>
  <si>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</si>
  <si>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</si>
  <si>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</si>
  <si>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</si>
  <si>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</si>
  <si>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</si>
  <si>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</si>
  <si>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</si>
  <si>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</si>
  <si>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</si>
  <si>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</si>
  <si>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</si>
  <si>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</si>
  <si>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</si>
  <si>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</si>
  <si>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</si>
  <si>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</si>
  <si>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</si>
  <si>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</si>
  <si>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</si>
  <si>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</si>
  <si>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</si>
  <si>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</si>
  <si>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</si>
  <si>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</si>
  <si>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</si>
  <si>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21208</t>
  </si>
  <si>
    <t xml:space="preserve">  国有土地使用权出让收入安排的支出</t>
  </si>
  <si>
    <t>2120899</t>
  </si>
  <si>
    <t xml:space="preserve">    其他国有土地使用权出让收入安排的支出</t>
  </si>
  <si>
    <t>214</t>
  </si>
  <si>
    <t>交通运输支出</t>
  </si>
  <si>
    <t>21401</t>
  </si>
  <si>
    <t xml:space="preserve">  公路水路运输</t>
  </si>
  <si>
    <t>2140138</t>
  </si>
  <si>
    <t xml:space="preserve">    口岸建设</t>
  </si>
  <si>
    <t>216</t>
  </si>
  <si>
    <t>商业服务业等支出</t>
  </si>
  <si>
    <t>21602</t>
  </si>
  <si>
    <t xml:space="preserve">  商业流通事务</t>
  </si>
  <si>
    <t>2160299</t>
  </si>
  <si>
    <t xml:space="preserve">    其他商业流通事务支出</t>
  </si>
  <si>
    <t>21606</t>
  </si>
  <si>
    <t xml:space="preserve">  涉外发展服务支出</t>
  </si>
  <si>
    <t>2160699</t>
  </si>
  <si>
    <t xml:space="preserve">    其他涉外发展服务支出</t>
  </si>
  <si>
    <t>221</t>
  </si>
  <si>
    <t>住房保障支出</t>
  </si>
  <si>
    <t>22102</t>
  </si>
  <si>
    <t xml:space="preserve">  住房改革支出</t>
  </si>
  <si>
    <t>2210201</t>
  </si>
  <si>
    <t xml:space="preserve">    住房公积金</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</si>
  <si>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</si>
  <si>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</si>
  <si>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</si>
  <si>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</si>
  <si>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</si>
  <si>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</si>
  <si>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</si>
  <si>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</si>
  <si>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</si>
  <si>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</si>
  <si>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</si>
  <si>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</si>
  <si>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</si>
  <si>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</si>
  <si>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</si>
  <si>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</si>
  <si>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</si>
  <si>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</si>
  <si>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</si>
  <si>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</si>
  <si>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</si>
  <si>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</si>
  <si>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</si>
  <si>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</si>
  <si>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</si>
  <si>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</si>
  <si>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</si>
  <si>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</si>
  <si>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</si>
  <si>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（四）单位资金</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</si>
  <si>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</si>
  <si>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</si>
  <si>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</si>
  <si>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</si>
  <si>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</si>
  <si>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</si>
  <si>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</si>
  <si>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</si>
  <si>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</si>
  <si>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</si>
  <si>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</si>
  <si>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</si>
  <si>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</si>
  <si>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</si>
  <si>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</si>
  <si>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</si>
  <si>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</si>
  <si>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</si>
  <si>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</si>
  <si>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</si>
  <si>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</si>
  <si>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</si>
  <si>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</si>
  <si>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合  计</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</si>
  <si>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</si>
  <si>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</si>
  <si>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</si>
  <si>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</si>
  <si>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</si>
  <si>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</si>
  <si>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</si>
  <si>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</si>
  <si>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</si>
  <si>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</si>
  <si>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</si>
  <si>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</si>
  <si>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</si>
  <si>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</si>
  <si>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</si>
  <si>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</si>
  <si>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</si>
  <si>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</si>
  <si>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</si>
  <si>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</si>
  <si>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</si>
  <si>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</si>
  <si>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</si>
  <si>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</si>
  <si>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</si>
  <si>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</si>
  <si>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</si>
  <si>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</si>
  <si>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</si>
  <si>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瑞丽市工业和商务科技局</t>
  </si>
  <si>
    <t>533102210000000021620</t>
  </si>
  <si>
    <t>基本工资（行政）</t>
  </si>
  <si>
    <t>行政运行</t>
  </si>
  <si>
    <t>30101</t>
  </si>
  <si>
    <t>基本工资</t>
  </si>
  <si>
    <t>533102210000000021626</t>
  </si>
  <si>
    <t>基本工资（事业）</t>
  </si>
  <si>
    <t>533102221100000223370</t>
  </si>
  <si>
    <t>预计增人增资（行政）</t>
  </si>
  <si>
    <t>533102221100000223372</t>
  </si>
  <si>
    <t>预计增人增资（事业）</t>
  </si>
  <si>
    <t>533102210000000021625</t>
  </si>
  <si>
    <t>津贴补贴（行政）</t>
  </si>
  <si>
    <t>30102</t>
  </si>
  <si>
    <t>津贴补贴</t>
  </si>
  <si>
    <t>533102210000000021630</t>
  </si>
  <si>
    <t>津贴补贴（事业）</t>
  </si>
  <si>
    <t>533102210000000021622</t>
  </si>
  <si>
    <t>奖金（行政）</t>
  </si>
  <si>
    <t>30103</t>
  </si>
  <si>
    <t>奖金</t>
  </si>
  <si>
    <t>533102210000000021629</t>
  </si>
  <si>
    <t>奖金（事业）</t>
  </si>
  <si>
    <t>533102221100000236802</t>
  </si>
  <si>
    <t>优秀公务员奖（行政）</t>
  </si>
  <si>
    <t>533102221100000236821</t>
  </si>
  <si>
    <t>优秀公务员奖（事业）</t>
  </si>
  <si>
    <t>533102221100000223355</t>
  </si>
  <si>
    <t>基础性绩效</t>
  </si>
  <si>
    <t>30107</t>
  </si>
  <si>
    <t>绩效工资</t>
  </si>
  <si>
    <t>533102221100000223371</t>
  </si>
  <si>
    <t>奖励性绩效</t>
  </si>
  <si>
    <t>533102221100000223356</t>
  </si>
  <si>
    <t>绩效奖励（事业）</t>
  </si>
  <si>
    <t>533102210000000021637</t>
  </si>
  <si>
    <t>基本养老保险</t>
  </si>
  <si>
    <t>机关事业单位基本养老保险缴费支出</t>
  </si>
  <si>
    <t>30108</t>
  </si>
  <si>
    <t>机关事业单位基本养老保险缴费</t>
  </si>
  <si>
    <t>533102210000000021631</t>
  </si>
  <si>
    <t>大病补充保险</t>
  </si>
  <si>
    <t>行政单位医疗</t>
  </si>
  <si>
    <t>30110</t>
  </si>
  <si>
    <t>职工基本医疗保险缴费</t>
  </si>
  <si>
    <t>事业单位医疗</t>
  </si>
  <si>
    <t>533102210000000021643</t>
  </si>
  <si>
    <t>行政医疗保险</t>
  </si>
  <si>
    <t>533102210000000021642</t>
  </si>
  <si>
    <t>事业医疗保险</t>
  </si>
  <si>
    <t>533102210000000021633</t>
  </si>
  <si>
    <t>工伤保险</t>
  </si>
  <si>
    <t>其他行政事业单位医疗支出</t>
  </si>
  <si>
    <t>30112</t>
  </si>
  <si>
    <t>其他社会保障缴费</t>
  </si>
  <si>
    <t>533102210000000021638</t>
  </si>
  <si>
    <t>生育保险</t>
  </si>
  <si>
    <t>533102210000000021640</t>
  </si>
  <si>
    <t>失业保险</t>
  </si>
  <si>
    <t>其他社会保障和就业支出</t>
  </si>
  <si>
    <t>533102210000000021635</t>
  </si>
  <si>
    <t>公务员医疗补助</t>
  </si>
  <si>
    <t>30111</t>
  </si>
  <si>
    <t>公务员医疗补助缴费</t>
  </si>
  <si>
    <t>533102210000000021646</t>
  </si>
  <si>
    <t>住房公积金</t>
  </si>
  <si>
    <t>30113</t>
  </si>
  <si>
    <t>533102221100000223358</t>
  </si>
  <si>
    <t>其他部门临聘人员经费</t>
  </si>
  <si>
    <t>一般行政管理事务</t>
  </si>
  <si>
    <t>30199</t>
  </si>
  <si>
    <t>其他工资福利支出</t>
  </si>
  <si>
    <t>533102221100000223357</t>
  </si>
  <si>
    <t>其他部门临聘人员保险</t>
  </si>
  <si>
    <t>533102221100000236822</t>
  </si>
  <si>
    <t>公用经费中的公务用车运行维护费</t>
  </si>
  <si>
    <t>30231</t>
  </si>
  <si>
    <t>公务用车运行维护费</t>
  </si>
  <si>
    <t>533102221100000236823</t>
  </si>
  <si>
    <t>公用经费中的公务接待费</t>
  </si>
  <si>
    <t>30217</t>
  </si>
  <si>
    <t>533102221100000236825</t>
  </si>
  <si>
    <t>公用经费中的工会经费</t>
  </si>
  <si>
    <t>30228</t>
  </si>
  <si>
    <t>工会经费</t>
  </si>
  <si>
    <t>533102210000000021657</t>
  </si>
  <si>
    <t>一般公用经费</t>
  </si>
  <si>
    <t>30226</t>
  </si>
  <si>
    <t>劳务费</t>
  </si>
  <si>
    <t>30201</t>
  </si>
  <si>
    <t>办公费</t>
  </si>
  <si>
    <t>533102210000000021656</t>
  </si>
  <si>
    <t>退休公用经费</t>
  </si>
  <si>
    <t>行政单位离退休</t>
  </si>
  <si>
    <t>事业单位离退休</t>
  </si>
  <si>
    <t>533102210000000021654</t>
  </si>
  <si>
    <t>533102221100000223375</t>
  </si>
  <si>
    <t>公务交通补贴</t>
  </si>
  <si>
    <t>30239</t>
  </si>
  <si>
    <t>其他交通费用</t>
  </si>
  <si>
    <t>533102221100000257259</t>
  </si>
  <si>
    <t>机关事业单位职工遗属生活补助</t>
  </si>
  <si>
    <t>30305</t>
  </si>
  <si>
    <t>生活补助</t>
  </si>
  <si>
    <t>预算05-1表</t>
  </si>
  <si>
    <t>项目支出预算表（其他运转类.特定目标类项目）</t>
  </si>
  <si>
    <t>项目分类</t>
  </si>
  <si>
    <t>经济科目编码</t>
  </si>
  <si>
    <t>经济科目名称</t>
  </si>
  <si>
    <t>本年拨款</t>
  </si>
  <si>
    <t>其中：本次下达</t>
  </si>
  <si>
    <t>专项业务类</t>
  </si>
  <si>
    <t>533102200000000001327</t>
  </si>
  <si>
    <t>闭关办设备和后勤保障工作经费</t>
  </si>
  <si>
    <t>上年结转</t>
  </si>
  <si>
    <t>2015年瑞丽口岸滨江边民出入境通道建设项目</t>
  </si>
  <si>
    <t>口岸建设</t>
  </si>
  <si>
    <t>31001</t>
  </si>
  <si>
    <t>房屋建筑物购建</t>
  </si>
  <si>
    <t>533102221100000220587</t>
  </si>
  <si>
    <t>瑞丽口岸海关边检协检（管）员补助项目专项资金</t>
  </si>
  <si>
    <t>2016年免除查验没有问题外贸企业吊装移位仓储费用试点经费</t>
  </si>
  <si>
    <t>其他商业流通事务支出</t>
  </si>
  <si>
    <t>31003</t>
  </si>
  <si>
    <t>专用设备购置</t>
  </si>
  <si>
    <t>533102210000000019395</t>
  </si>
  <si>
    <t>瑞丽口岸海关协管员40人专项经费补助资金</t>
  </si>
  <si>
    <t>533102221100000221386</t>
  </si>
  <si>
    <t>瑞丽口岸弄岛通道进口偶蹄类活体动物查验场建设项目国有土地有尝使用收入缴款专项资金</t>
  </si>
  <si>
    <t>其他国有土地使用权出让收入安排的支出</t>
  </si>
  <si>
    <t>31009</t>
  </si>
  <si>
    <t>土地补偿</t>
  </si>
  <si>
    <t>弄岛偶蹄类活体动物进口查验场项目</t>
  </si>
  <si>
    <t>其他涉外发展服务支出</t>
  </si>
  <si>
    <t>事业发展类</t>
  </si>
  <si>
    <t>533102200000000001344</t>
  </si>
  <si>
    <t>瑞丽市海关、交警、边防检查站、闭关协管员补助项目专项资金</t>
  </si>
  <si>
    <t>30227</t>
  </si>
  <si>
    <t>委托业务费</t>
  </si>
  <si>
    <t>瑞丽出入境检验检疫核心能力建设项目资金</t>
  </si>
  <si>
    <t>其他一般公共服务支出</t>
  </si>
  <si>
    <t>533102221100000220568</t>
  </si>
  <si>
    <t>瑞丽市升规纳限企业奖励及办公经费专项资金</t>
  </si>
  <si>
    <t>31204</t>
  </si>
  <si>
    <t>费用补贴</t>
  </si>
  <si>
    <t>2150517</t>
  </si>
  <si>
    <t>产业发展</t>
  </si>
  <si>
    <t>533102221100000220816</t>
  </si>
  <si>
    <t>瑞丽市珠宝玉石直播管理执法队工资及车辆租赁费专项资金</t>
  </si>
  <si>
    <t>533102221100000226067</t>
  </si>
  <si>
    <t>税收征管服务厅及各查验点经费</t>
  </si>
  <si>
    <t>瑞丽口岸弄岛丙冒通道道路硬化改造项目</t>
  </si>
  <si>
    <t>瑞丽口岸弄岛丙冒通道进口查验用房及场地建设项目资金</t>
  </si>
  <si>
    <t>瑞丽口岸弄岛通道进口偶蹄类活体动物查验场建设项目建设资金</t>
  </si>
  <si>
    <t>其他市场监督管理事务</t>
  </si>
  <si>
    <t>瑞丽口岸弄岛通道进口偶蹄类货梯动物查验场项目</t>
  </si>
  <si>
    <t>疫情防控资金捐赠收入</t>
  </si>
  <si>
    <t>30299</t>
  </si>
  <si>
    <t>其他商品和服务支出</t>
  </si>
  <si>
    <t>原商务局以前年度结余资金</t>
  </si>
  <si>
    <t>州商务局拨疫情防控资金</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</si>
  <si>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</si>
  <si>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</si>
  <si>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</si>
  <si>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</si>
  <si>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</si>
  <si>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</si>
  <si>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</si>
  <si>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</si>
  <si>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</si>
  <si>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</si>
  <si>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</si>
  <si>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</si>
  <si>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瑞丽口岸弄岛通道进口偶蹄类活体动物查验场建设项目国有土地有尝使用收入缴款专项资金</t>
  </si>
  <si>
    <t>本投资项目是社会性、公益性和基础性建设项目。项目建成后，就其本身而言，建设方只有投入，没有产出。但从宏观上来看，通过项目建设后，口岸基础设施和服务功能将进一步完善，必将有力促进瑞丽口岸通关便利化进程和中缅边境贸易合作与发展，从而带动瑞丽口岸地区的经济繁荣和社会发展，获得最佳经济效益，惠及面将辐射瑞丽市、德宏州乃至全国以及东南亚各国。</t>
  </si>
  <si>
    <t xml:space="preserve">      产出指标</t>
  </si>
  <si>
    <t>数量指标</t>
  </si>
  <si>
    <t>规划总用地面积</t>
  </si>
  <si>
    <t>=</t>
  </si>
  <si>
    <t>38.83</t>
  </si>
  <si>
    <t>亩/个</t>
  </si>
  <si>
    <t>定量指标</t>
  </si>
  <si>
    <t>时效指标</t>
  </si>
  <si>
    <t>完成时限</t>
  </si>
  <si>
    <t>年</t>
  </si>
  <si>
    <t xml:space="preserve">      效益指标</t>
  </si>
  <si>
    <t>经济效益指标</t>
  </si>
  <si>
    <t>项目建设能缓解现有通道的通关压力，有利于改善投资环境，促进国际交流和经济贸易。</t>
  </si>
  <si>
    <t>90</t>
  </si>
  <si>
    <t>%</t>
  </si>
  <si>
    <t>定性指标</t>
  </si>
  <si>
    <t xml:space="preserve">      满意度指标</t>
  </si>
  <si>
    <t>服务对象满意度指标</t>
  </si>
  <si>
    <t>群众满意度</t>
  </si>
  <si>
    <t xml:space="preserve">    瑞丽市升规纳限企业奖励及办公经费专项资金</t>
  </si>
  <si>
    <t>逐步形成布局结构相对合理、管理水平显著提高、市场竞争力和可持续发展能力不断增强的企业发展格局，确保规上工业增加值增速、限上批发企业增速、零售业增速、住宿业增速、餐饮业增速及其他营利性服务也营业收入增速与瑞丽市经济发展实际水平相符；</t>
  </si>
  <si>
    <t>企业补助数</t>
  </si>
  <si>
    <t>户</t>
  </si>
  <si>
    <t>瑞政办发[2018]30号瑞丽市人民政府办公室关于印发瑞丽市企业“升规纳限入统”实施方案</t>
  </si>
  <si>
    <t>企业对本地区经济贡献突出、企业每年主营业务收入达2000万元以上</t>
  </si>
  <si>
    <t>&gt;=</t>
  </si>
  <si>
    <t>企业满意度</t>
  </si>
  <si>
    <t xml:space="preserve">    瑞丽市海关、交警、边防检查站、闭关协管员补助项目专项资金</t>
  </si>
  <si>
    <t>通过聘请协管员、协检员协助部门开展查验工作，有助提高口岸工作效率，加快通关便利化，树立瑞丽口岸国际形象。</t>
  </si>
  <si>
    <t>人均费用保障</t>
  </si>
  <si>
    <t>4.27</t>
  </si>
  <si>
    <t>万元/人/年</t>
  </si>
  <si>
    <t>协管人数</t>
  </si>
  <si>
    <t>217</t>
  </si>
  <si>
    <t>人</t>
  </si>
  <si>
    <t>生态效益指标</t>
  </si>
  <si>
    <t>解决口岸拥堵，保障口岸通畅</t>
  </si>
  <si>
    <t>95</t>
  </si>
  <si>
    <t xml:space="preserve">    闭关办设备和后勤保障工作经费</t>
  </si>
  <si>
    <t>瑞丽市工业和商务科技局结合工作实际分析研究，科学测算，计划2021年将该项工作经费用于闭关办日常办公费12200元，闭关办执法人员服装42000元、拦阻设施购置102000元，临聘工作人员值夜班生活补助43800元。</t>
  </si>
  <si>
    <t>服装购置</t>
  </si>
  <si>
    <t>60</t>
  </si>
  <si>
    <t>个/套</t>
  </si>
  <si>
    <t>服装购置数量</t>
  </si>
  <si>
    <t>拦阻设施</t>
  </si>
  <si>
    <t>170</t>
  </si>
  <si>
    <t>个</t>
  </si>
  <si>
    <t>拦阻设施数量</t>
  </si>
  <si>
    <t>质量指标</t>
  </si>
  <si>
    <t>做好闭关办工作</t>
  </si>
  <si>
    <t>&gt;</t>
  </si>
  <si>
    <t>90%</t>
  </si>
  <si>
    <t>工作整体开展情况</t>
  </si>
  <si>
    <t>完成时限1年</t>
  </si>
  <si>
    <t>社会效益指标</t>
  </si>
  <si>
    <t>口岸服务质量显著提高</t>
  </si>
  <si>
    <t>服务质量提高</t>
  </si>
  <si>
    <t>通关人员满意度</t>
  </si>
  <si>
    <t>通关人员满意</t>
  </si>
  <si>
    <t xml:space="preserve">    瑞丽口岸海关协管员40人专项经费补助资金</t>
  </si>
  <si>
    <t>通过项目实施后，口岸运转正常有序，口岸服务功能将进一步完善，必将有力促进瑞丽口岸通关便利化进程，这一项目的实施不但满足了对口岸进行有效监管，解决了部分社会就业问题，还提高了口岸服务水平和口岸通关便利化进程，社会条件较好，杜绝走私现象，从而带动瑞丽口岸地区的经济繁荣和社会发展，获得最佳经济效益，惠及面将辐射瑞丽市、德宏州乃至全国以及东南亚各国。</t>
  </si>
  <si>
    <t>海关协管员补助</t>
  </si>
  <si>
    <t>3549</t>
  </si>
  <si>
    <t>元/人*月</t>
  </si>
  <si>
    <t>同意海关招聘40名海关协管员</t>
  </si>
  <si>
    <t>增加就业岗位</t>
  </si>
  <si>
    <t>40</t>
  </si>
  <si>
    <t>同意员 海关招聘40名海关协管</t>
  </si>
  <si>
    <t>招聘人员满意</t>
  </si>
  <si>
    <t>满意</t>
  </si>
  <si>
    <t xml:space="preserve">    税收征管服务厅及各查验点经费</t>
  </si>
  <si>
    <t>资金的投入可为加强征管，堵塞漏洞，打击各种偷、漏、逃税等不法行为，整顿市场经济秩序，确保税款应收尽收，营造良好的边贸税收环境，充分调动查货验票点人员检查积极性，增加财政局收入，保障2022年税收征管服务厅及帕当查验点工作正常运转。</t>
  </si>
  <si>
    <t>检查点执勤人员数</t>
  </si>
  <si>
    <t>15</t>
  </si>
  <si>
    <t>检查点工作人员数</t>
  </si>
  <si>
    <t>加强征管，堵塞漏洞，打击各种偷、漏、逃税等不法行为</t>
  </si>
  <si>
    <t xml:space="preserve">    瑞丽口岸海关边检协检（管）员补助项目专项资金</t>
  </si>
  <si>
    <t>本投资项目是社会性、公益性和基础性建设项目。项目建成后，就其本身而言，建设方只有投入，没有产出。但从宏观上来看，通过项目实施后，口岸运转正常有序，口岸基础设施和服务功能将进一步完善，必将有力促进瑞丽口岸通关便利化进程和中缅边境贸易合作与发展，从而带动瑞丽口岸地区的经济繁荣和社会发展，获得最佳经济效益，惠及面将辐射瑞丽市、德宏州乃至全国以及东南亚各国。</t>
  </si>
  <si>
    <t>协管员补助人数</t>
  </si>
  <si>
    <t>63</t>
  </si>
  <si>
    <t>提升口岸管理效能</t>
  </si>
  <si>
    <t>服务对象满意度</t>
  </si>
  <si>
    <t xml:space="preserve">    瑞丽市珠宝玉石直播管理执法队工资及车辆租赁费专项资金</t>
  </si>
  <si>
    <t>根据市疫情防控工作指挥部防疫要求，疫情期间停止辖区内所有珠宝玉石直播经营主体一切线上线下的经营活动，自3.29”以来珠宝玉石直播管理队已进行了30余次专项突击检查，极大的震慑了游离于监管之外的商家，综合执法效果明显。</t>
  </si>
  <si>
    <t>执法队员聘用数</t>
  </si>
  <si>
    <t>20</t>
  </si>
  <si>
    <t>杜绝玉石珠宝非法直播，有效控制疫情</t>
  </si>
  <si>
    <t>预算05-3表</t>
  </si>
  <si>
    <t>项目支出绩效目标表（另文下达）</t>
  </si>
  <si>
    <t>本部门无相关内容故公开空表</t>
  </si>
  <si>
    <t>预算06表</t>
  </si>
  <si>
    <t>政府性基金预算支出预算表</t>
  </si>
  <si>
    <t>单位名称</t>
  </si>
  <si>
    <t>本年政府性基金预算支出</t>
  </si>
  <si>
    <t xml:space="preserve">  城乡社区支出</t>
  </si>
  <si>
    <t xml:space="preserve">    国有土地使用权出让收入安排的支出</t>
  </si>
  <si>
    <t xml:space="preserve">      其他国有土地使用权出让收入安排的支出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</si>
  <si>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</si>
  <si>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</si>
  <si>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</si>
  <si>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</si>
  <si>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</si>
  <si>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</si>
  <si>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</si>
  <si>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</si>
  <si>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</si>
  <si>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</si>
  <si>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</si>
  <si>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</si>
  <si>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</si>
  <si>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</si>
  <si>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</si>
  <si>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</si>
  <si>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</si>
  <si>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</si>
  <si>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</si>
  <si>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</si>
  <si>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预算09-1表</t>
  </si>
  <si>
    <t>市对下转移支付预算表</t>
  </si>
  <si>
    <t>单位名称（项目）</t>
  </si>
  <si>
    <t>地区</t>
  </si>
  <si>
    <t>政府性基金</t>
  </si>
  <si>
    <t>畹町镇</t>
  </si>
  <si>
    <t>弄岛镇</t>
  </si>
  <si>
    <t>姐相镇</t>
  </si>
  <si>
    <t>户育乡</t>
  </si>
  <si>
    <t>勐秀乡</t>
  </si>
  <si>
    <t>预算09-2表</t>
  </si>
  <si>
    <t>市对下转移支付绩效目标表</t>
  </si>
  <si>
    <t>预算10表</t>
  </si>
  <si>
    <t>新增资产配置表</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</si>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</sst>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方正小标宋简体"/>
      <charset val="134"/>
    </font>
    <font>
      <b/>
      <sz val="28"/>
      <name val="方正小标宋简体"/>
      <charset val="134"/>
    </font>
    <font>
      <b/>
      <sz val="26"/>
      <name val="宋体"/>
      <charset val="134"/>
    </font>
    <font>
      <b/>
      <sz val="18"/>
      <name val="Microsoft Sans Serif"/>
      <charset val="1"/>
    </font>
    <font>
      <sz val="16"/>
      <name val="Microsoft Sans Serif"/>
      <charset val="1"/>
    </font>
    <font>
      <b/>
      <sz val="14"/>
      <name val="宋体"/>
      <charset val="134"/>
    </font>
    <font>
      <b/>
      <sz val="18"/>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top"/>
      <protection locked="0"/>
    </xf>
    <xf numFmtId="42" fontId="25" fillId="0" borderId="0" applyFont="0" applyFill="0" applyBorder="0" applyAlignment="0" applyProtection="0">
      <alignment vertical="center"/>
    </xf>
    <xf numFmtId="0" fontId="26" fillId="2" borderId="0" applyNumberFormat="0" applyBorder="0" applyAlignment="0" applyProtection="0">
      <alignment vertical="center"/>
    </xf>
    <xf numFmtId="0" fontId="27" fillId="3" borderId="1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4" borderId="0" applyNumberFormat="0" applyBorder="0" applyAlignment="0" applyProtection="0">
      <alignment vertical="center"/>
    </xf>
    <xf numFmtId="0" fontId="28" fillId="5" borderId="0" applyNumberFormat="0" applyBorder="0" applyAlignment="0" applyProtection="0">
      <alignment vertical="center"/>
    </xf>
    <xf numFmtId="43" fontId="25" fillId="0" borderId="0" applyFont="0" applyFill="0" applyBorder="0" applyAlignment="0" applyProtection="0">
      <alignment vertical="center"/>
    </xf>
    <xf numFmtId="0" fontId="29" fillId="6"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7" borderId="15" applyNumberFormat="0" applyFont="0" applyAlignment="0" applyProtection="0">
      <alignment vertical="center"/>
    </xf>
    <xf numFmtId="0" fontId="29" fillId="8"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29" fillId="9" borderId="0" applyNumberFormat="0" applyBorder="0" applyAlignment="0" applyProtection="0">
      <alignment vertical="center"/>
    </xf>
    <xf numFmtId="0" fontId="32" fillId="0" borderId="17" applyNumberFormat="0" applyFill="0" applyAlignment="0" applyProtection="0">
      <alignment vertical="center"/>
    </xf>
    <xf numFmtId="0" fontId="29" fillId="10" borderId="0" applyNumberFormat="0" applyBorder="0" applyAlignment="0" applyProtection="0">
      <alignment vertical="center"/>
    </xf>
    <xf numFmtId="0" fontId="38" fillId="11" borderId="18" applyNumberFormat="0" applyAlignment="0" applyProtection="0">
      <alignment vertical="center"/>
    </xf>
    <xf numFmtId="0" fontId="39" fillId="11" borderId="14" applyNumberFormat="0" applyAlignment="0" applyProtection="0">
      <alignment vertical="center"/>
    </xf>
    <xf numFmtId="0" fontId="40" fillId="12" borderId="19" applyNumberFormat="0" applyAlignment="0" applyProtection="0">
      <alignment vertical="center"/>
    </xf>
    <xf numFmtId="0" fontId="26" fillId="13" borderId="0" applyNumberFormat="0" applyBorder="0" applyAlignment="0" applyProtection="0">
      <alignment vertical="center"/>
    </xf>
    <xf numFmtId="0" fontId="29" fillId="14" borderId="0" applyNumberFormat="0" applyBorder="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6" fillId="17" borderId="0" applyNumberFormat="0" applyBorder="0" applyAlignment="0" applyProtection="0">
      <alignment vertical="center"/>
    </xf>
    <xf numFmtId="0" fontId="29"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9"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6"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top"/>
      <protection locked="0"/>
    </xf>
  </cellStyleXfs>
  <cellXfs count="201">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protection locked="0"/>
    </xf>
    <xf numFmtId="4" fontId="0"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xf>
    <xf numFmtId="4" fontId="0" fillId="0" borderId="6" xfId="49" applyNumberFormat="1" applyFont="1" applyFill="1" applyBorder="1" applyAlignment="1" applyProtection="1">
      <alignment horizontal="right" vertical="center" wrapText="1"/>
    </xf>
    <xf numFmtId="0" fontId="1" fillId="0" borderId="6" xfId="49" applyFont="1" applyFill="1" applyBorder="1" applyAlignment="1" applyProtection="1"/>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1" fillId="0" borderId="13" xfId="49" applyNumberFormat="1" applyFont="1" applyFill="1" applyBorder="1" applyAlignment="1" applyProtection="1"/>
    <xf numFmtId="0" fontId="2" fillId="0" borderId="6" xfId="49"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right"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1" fillId="0" borderId="5" xfId="49" applyFont="1" applyFill="1" applyBorder="1" applyAlignment="1" applyProtection="1"/>
    <xf numFmtId="176" fontId="1" fillId="0" borderId="5"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5" fillId="0" borderId="5" xfId="49" applyFont="1" applyFill="1" applyBorder="1" applyAlignment="1" applyProtection="1">
      <alignment horizontal="center" vertical="center"/>
    </xf>
    <xf numFmtId="4" fontId="15"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5" fillId="0" borderId="5"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protection locked="0"/>
    </xf>
    <xf numFmtId="0" fontId="16" fillId="0" borderId="0" xfId="49" applyFont="1" applyFill="1" applyBorder="1" applyAlignment="1" applyProtection="1">
      <alignment horizontal="left" vertical="center"/>
      <protection locked="0"/>
    </xf>
    <xf numFmtId="0" fontId="17"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18" fillId="0" borderId="0" xfId="49" applyFont="1" applyFill="1" applyBorder="1" applyAlignment="1" applyProtection="1">
      <alignment horizontal="center" vertical="center"/>
      <protection locked="0"/>
    </xf>
    <xf numFmtId="0" fontId="19"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Q6" sqref="Q6"/>
    </sheetView>
  </sheetViews>
  <sheetFormatPr defaultColWidth="10" defaultRowHeight="15" customHeight="1" outlineLevelRow="7"/>
  <cols>
    <col min="1" max="1" width="13" style="2" customWidth="1"/>
    <col min="2" max="2" width="17.6666666666667" style="2" customWidth="1"/>
    <col min="3" max="3" width="12" style="2" customWidth="1"/>
    <col min="4" max="6" width="10" style="2" customWidth="1"/>
    <col min="7" max="7" width="14" style="2" customWidth="1"/>
    <col min="8" max="9" width="10" style="2" customWidth="1"/>
    <col min="10" max="10" width="25.5" style="2" customWidth="1"/>
    <col min="11" max="11" width="10" style="2" customWidth="1"/>
    <col min="12" max="16384" width="10" style="2"/>
  </cols>
  <sheetData>
    <row r="1" ht="28.5" customHeight="1" spans="1:10">
      <c r="A1" s="190"/>
      <c r="B1" s="191"/>
      <c r="C1" s="192"/>
      <c r="D1" s="192"/>
      <c r="E1" s="192"/>
      <c r="F1" s="192"/>
      <c r="G1" s="192"/>
      <c r="H1" s="192"/>
      <c r="I1" s="192"/>
      <c r="J1" s="192"/>
    </row>
    <row r="2" ht="58.5" customHeight="1" spans="1:10">
      <c r="A2" s="193" t="s">
        <v>0</v>
      </c>
      <c r="B2" s="191"/>
      <c r="C2" s="192"/>
      <c r="D2" s="192"/>
      <c r="E2" s="192"/>
      <c r="F2" s="192"/>
      <c r="G2" s="192"/>
      <c r="H2" s="192"/>
      <c r="I2" s="192"/>
      <c r="J2" s="192"/>
    </row>
    <row r="3" ht="58.5" customHeight="1" spans="1:10">
      <c r="A3" s="194" t="s">
        <v>1</v>
      </c>
      <c r="B3" s="195"/>
      <c r="C3" s="192"/>
      <c r="D3" s="192"/>
      <c r="E3" s="192"/>
      <c r="F3" s="192"/>
      <c r="G3" s="192"/>
      <c r="H3" s="192"/>
      <c r="I3" s="192"/>
      <c r="J3" s="192"/>
    </row>
    <row r="4" ht="65.25" customHeight="1" spans="1:10">
      <c r="A4" s="196" t="s">
        <v>2</v>
      </c>
      <c r="B4" s="197"/>
      <c r="C4" s="197"/>
      <c r="D4" s="197"/>
      <c r="E4" s="197"/>
      <c r="F4" s="197"/>
      <c r="G4" s="197"/>
      <c r="H4" s="197"/>
      <c r="I4" s="197"/>
      <c r="J4" s="197"/>
    </row>
    <row r="5" ht="65.25" customHeight="1" spans="1:10">
      <c r="A5" s="196" t="s">
        <v>3</v>
      </c>
      <c r="B5" s="197"/>
      <c r="C5" s="197"/>
      <c r="D5" s="197"/>
      <c r="E5" s="197"/>
      <c r="F5" s="197"/>
      <c r="G5" s="197"/>
      <c r="H5" s="197"/>
      <c r="I5" s="197"/>
      <c r="J5" s="197"/>
    </row>
    <row r="6" ht="65.25" customHeight="1" spans="1:10">
      <c r="A6" s="196" t="s">
        <v>4</v>
      </c>
      <c r="B6" s="197"/>
      <c r="C6" s="197"/>
      <c r="D6" s="197"/>
      <c r="E6" s="197"/>
      <c r="F6" s="197"/>
      <c r="G6" s="197"/>
      <c r="H6" s="197"/>
      <c r="I6" s="197"/>
      <c r="J6" s="197"/>
    </row>
    <row r="7" ht="62.25" customHeight="1" spans="1:10">
      <c r="A7" s="198"/>
      <c r="B7" s="199" t="s">
        <v>5</v>
      </c>
      <c r="C7" s="199"/>
      <c r="D7" s="199" t="s">
        <v>6</v>
      </c>
      <c r="E7" s="199"/>
      <c r="F7" s="199" t="s">
        <v>7</v>
      </c>
      <c r="G7" s="199"/>
      <c r="H7" s="199" t="s">
        <v>8</v>
      </c>
      <c r="I7" s="199"/>
      <c r="J7" s="200" t="s">
        <v>9</v>
      </c>
    </row>
    <row r="8" ht="63" customHeight="1" spans="1:10">
      <c r="A8" s="198"/>
      <c r="B8" s="199" t="s">
        <v>10</v>
      </c>
      <c r="C8" s="199"/>
      <c r="D8" s="199"/>
      <c r="E8" s="199"/>
      <c r="F8" s="199"/>
      <c r="G8" s="199"/>
      <c r="H8" s="199"/>
      <c r="I8" s="199"/>
      <c r="J8" s="200"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40"/>
  <sheetViews>
    <sheetView topLeftCell="A13" workbookViewId="0">
      <selection activeCell="D20" sqref="$A20:$XFD196"/>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2" width="10.6666666666667" style="2" customWidth="1"/>
    <col min="13" max="16384" width="10.6666666666667" style="2"/>
  </cols>
  <sheetData>
    <row r="1" ht="15" customHeight="1" spans="11:11">
      <c r="K1" s="80" t="s">
        <v>413</v>
      </c>
    </row>
    <row r="2" ht="28.5" customHeight="1" spans="1:11">
      <c r="A2" s="17" t="s">
        <v>414</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t="s">
        <v>0</v>
      </c>
      <c r="B6" s="23"/>
      <c r="C6" s="14"/>
      <c r="D6" s="14"/>
      <c r="E6" s="14"/>
      <c r="F6" s="24"/>
      <c r="G6" s="25"/>
      <c r="H6" s="24"/>
      <c r="I6" s="25"/>
      <c r="J6" s="25"/>
      <c r="K6" s="24"/>
    </row>
    <row r="7" ht="42" customHeight="1" spans="1:11">
      <c r="A7" s="22" t="s">
        <v>80</v>
      </c>
      <c r="B7" s="26" t="s">
        <v>78</v>
      </c>
      <c r="C7" s="26" t="s">
        <v>78</v>
      </c>
      <c r="D7" s="26" t="s">
        <v>78</v>
      </c>
      <c r="E7" s="26" t="s">
        <v>78</v>
      </c>
      <c r="F7" s="22" t="s">
        <v>78</v>
      </c>
      <c r="G7" s="26" t="s">
        <v>78</v>
      </c>
      <c r="H7" s="22" t="s">
        <v>78</v>
      </c>
      <c r="I7" s="26" t="s">
        <v>78</v>
      </c>
      <c r="J7" s="26" t="s">
        <v>78</v>
      </c>
      <c r="K7" s="22" t="s">
        <v>78</v>
      </c>
    </row>
    <row r="8" ht="54.75" customHeight="1" spans="1:11">
      <c r="A8" s="109" t="s">
        <v>425</v>
      </c>
      <c r="B8" s="109" t="s">
        <v>379</v>
      </c>
      <c r="C8" s="109" t="s">
        <v>426</v>
      </c>
      <c r="D8" s="26" t="s">
        <v>427</v>
      </c>
      <c r="E8" s="26" t="s">
        <v>428</v>
      </c>
      <c r="F8" s="22" t="s">
        <v>429</v>
      </c>
      <c r="G8" s="26" t="s">
        <v>430</v>
      </c>
      <c r="H8" s="22" t="s">
        <v>431</v>
      </c>
      <c r="I8" s="26" t="s">
        <v>432</v>
      </c>
      <c r="J8" s="26" t="s">
        <v>433</v>
      </c>
      <c r="K8" s="22" t="s">
        <v>429</v>
      </c>
    </row>
    <row r="9" ht="54.75" customHeight="1" spans="1:11">
      <c r="A9" s="110"/>
      <c r="B9" s="111"/>
      <c r="C9" s="110"/>
      <c r="D9" s="26" t="s">
        <v>427</v>
      </c>
      <c r="E9" s="26" t="s">
        <v>434</v>
      </c>
      <c r="F9" s="22" t="s">
        <v>435</v>
      </c>
      <c r="G9" s="26" t="s">
        <v>430</v>
      </c>
      <c r="H9" s="22" t="s">
        <v>215</v>
      </c>
      <c r="I9" s="26" t="s">
        <v>436</v>
      </c>
      <c r="J9" s="26" t="s">
        <v>433</v>
      </c>
      <c r="K9" s="22" t="s">
        <v>435</v>
      </c>
    </row>
    <row r="10" ht="54.75" customHeight="1" spans="1:11">
      <c r="A10" s="110"/>
      <c r="B10" s="111"/>
      <c r="C10" s="110"/>
      <c r="D10" s="26" t="s">
        <v>437</v>
      </c>
      <c r="E10" s="26" t="s">
        <v>438</v>
      </c>
      <c r="F10" s="22" t="s">
        <v>439</v>
      </c>
      <c r="G10" s="26" t="s">
        <v>430</v>
      </c>
      <c r="H10" s="22" t="s">
        <v>440</v>
      </c>
      <c r="I10" s="26" t="s">
        <v>441</v>
      </c>
      <c r="J10" s="26" t="s">
        <v>442</v>
      </c>
      <c r="K10" s="22" t="s">
        <v>439</v>
      </c>
    </row>
    <row r="11" ht="54.75" customHeight="1" spans="1:11">
      <c r="A11" s="112"/>
      <c r="B11" s="113"/>
      <c r="C11" s="112"/>
      <c r="D11" s="26" t="s">
        <v>443</v>
      </c>
      <c r="E11" s="26" t="s">
        <v>444</v>
      </c>
      <c r="F11" s="22" t="s">
        <v>445</v>
      </c>
      <c r="G11" s="26" t="s">
        <v>430</v>
      </c>
      <c r="H11" s="22" t="s">
        <v>440</v>
      </c>
      <c r="I11" s="26" t="s">
        <v>441</v>
      </c>
      <c r="J11" s="26" t="s">
        <v>442</v>
      </c>
      <c r="K11" s="22" t="s">
        <v>445</v>
      </c>
    </row>
    <row r="12" ht="54.75" customHeight="1" spans="1:11">
      <c r="A12" s="109" t="s">
        <v>446</v>
      </c>
      <c r="B12" s="109" t="s">
        <v>393</v>
      </c>
      <c r="C12" s="109" t="s">
        <v>447</v>
      </c>
      <c r="D12" s="26" t="s">
        <v>427</v>
      </c>
      <c r="E12" s="26" t="s">
        <v>428</v>
      </c>
      <c r="F12" s="22" t="s">
        <v>448</v>
      </c>
      <c r="G12" s="26" t="s">
        <v>430</v>
      </c>
      <c r="H12" s="22" t="s">
        <v>218</v>
      </c>
      <c r="I12" s="26" t="s">
        <v>449</v>
      </c>
      <c r="J12" s="26" t="s">
        <v>433</v>
      </c>
      <c r="K12" s="22" t="s">
        <v>450</v>
      </c>
    </row>
    <row r="13" ht="54.75" customHeight="1" spans="1:11">
      <c r="A13" s="110"/>
      <c r="B13" s="111"/>
      <c r="C13" s="110"/>
      <c r="D13" s="26" t="s">
        <v>427</v>
      </c>
      <c r="E13" s="26" t="s">
        <v>434</v>
      </c>
      <c r="F13" s="22" t="s">
        <v>435</v>
      </c>
      <c r="G13" s="26" t="s">
        <v>430</v>
      </c>
      <c r="H13" s="22" t="s">
        <v>215</v>
      </c>
      <c r="I13" s="26" t="s">
        <v>436</v>
      </c>
      <c r="J13" s="26" t="s">
        <v>433</v>
      </c>
      <c r="K13" s="22" t="s">
        <v>450</v>
      </c>
    </row>
    <row r="14" ht="54.75" customHeight="1" spans="1:11">
      <c r="A14" s="110"/>
      <c r="B14" s="111"/>
      <c r="C14" s="110"/>
      <c r="D14" s="26" t="s">
        <v>437</v>
      </c>
      <c r="E14" s="26" t="s">
        <v>438</v>
      </c>
      <c r="F14" s="22" t="s">
        <v>451</v>
      </c>
      <c r="G14" s="26" t="s">
        <v>452</v>
      </c>
      <c r="H14" s="22" t="s">
        <v>440</v>
      </c>
      <c r="I14" s="26" t="s">
        <v>441</v>
      </c>
      <c r="J14" s="26" t="s">
        <v>442</v>
      </c>
      <c r="K14" s="22" t="s">
        <v>450</v>
      </c>
    </row>
    <row r="15" ht="54.75" customHeight="1" spans="1:11">
      <c r="A15" s="112"/>
      <c r="B15" s="113"/>
      <c r="C15" s="112"/>
      <c r="D15" s="26" t="s">
        <v>443</v>
      </c>
      <c r="E15" s="26" t="s">
        <v>444</v>
      </c>
      <c r="F15" s="22" t="s">
        <v>453</v>
      </c>
      <c r="G15" s="26" t="s">
        <v>430</v>
      </c>
      <c r="H15" s="22" t="s">
        <v>440</v>
      </c>
      <c r="I15" s="26" t="s">
        <v>441</v>
      </c>
      <c r="J15" s="26" t="s">
        <v>442</v>
      </c>
      <c r="K15" s="22" t="s">
        <v>450</v>
      </c>
    </row>
    <row r="16" ht="54.75" customHeight="1" spans="1:11">
      <c r="A16" s="109" t="s">
        <v>454</v>
      </c>
      <c r="B16" s="109" t="s">
        <v>387</v>
      </c>
      <c r="C16" s="109" t="s">
        <v>455</v>
      </c>
      <c r="D16" s="26" t="s">
        <v>427</v>
      </c>
      <c r="E16" s="26" t="s">
        <v>428</v>
      </c>
      <c r="F16" s="22" t="s">
        <v>456</v>
      </c>
      <c r="G16" s="26" t="s">
        <v>430</v>
      </c>
      <c r="H16" s="22" t="s">
        <v>457</v>
      </c>
      <c r="I16" s="26" t="s">
        <v>458</v>
      </c>
      <c r="J16" s="26" t="s">
        <v>433</v>
      </c>
      <c r="K16" s="22" t="s">
        <v>456</v>
      </c>
    </row>
    <row r="17" ht="54.75" customHeight="1" spans="1:11">
      <c r="A17" s="110"/>
      <c r="B17" s="111"/>
      <c r="C17" s="110"/>
      <c r="D17" s="26" t="s">
        <v>427</v>
      </c>
      <c r="E17" s="26" t="s">
        <v>428</v>
      </c>
      <c r="F17" s="22" t="s">
        <v>459</v>
      </c>
      <c r="G17" s="26" t="s">
        <v>430</v>
      </c>
      <c r="H17" s="22" t="s">
        <v>460</v>
      </c>
      <c r="I17" s="26" t="s">
        <v>461</v>
      </c>
      <c r="J17" s="26" t="s">
        <v>433</v>
      </c>
      <c r="K17" s="22" t="s">
        <v>459</v>
      </c>
    </row>
    <row r="18" ht="54.75" customHeight="1" spans="1:11">
      <c r="A18" s="110"/>
      <c r="B18" s="111"/>
      <c r="C18" s="110"/>
      <c r="D18" s="26" t="s">
        <v>437</v>
      </c>
      <c r="E18" s="26" t="s">
        <v>462</v>
      </c>
      <c r="F18" s="22" t="s">
        <v>463</v>
      </c>
      <c r="G18" s="26" t="s">
        <v>452</v>
      </c>
      <c r="H18" s="22" t="s">
        <v>464</v>
      </c>
      <c r="I18" s="26" t="s">
        <v>441</v>
      </c>
      <c r="J18" s="26" t="s">
        <v>442</v>
      </c>
      <c r="K18" s="22" t="s">
        <v>463</v>
      </c>
    </row>
    <row r="19" ht="54.75" customHeight="1" spans="1:11">
      <c r="A19" s="112"/>
      <c r="B19" s="113"/>
      <c r="C19" s="112"/>
      <c r="D19" s="26" t="s">
        <v>443</v>
      </c>
      <c r="E19" s="26" t="s">
        <v>444</v>
      </c>
      <c r="F19" s="22" t="s">
        <v>445</v>
      </c>
      <c r="G19" s="26" t="s">
        <v>452</v>
      </c>
      <c r="H19" s="22" t="s">
        <v>464</v>
      </c>
      <c r="I19" s="26" t="s">
        <v>441</v>
      </c>
      <c r="J19" s="26" t="s">
        <v>442</v>
      </c>
      <c r="K19" s="22" t="s">
        <v>445</v>
      </c>
    </row>
    <row r="20" ht="54.75" customHeight="1" spans="1:11">
      <c r="A20" s="109" t="s">
        <v>465</v>
      </c>
      <c r="B20" s="109" t="s">
        <v>364</v>
      </c>
      <c r="C20" s="109" t="s">
        <v>466</v>
      </c>
      <c r="D20" s="26" t="s">
        <v>427</v>
      </c>
      <c r="E20" s="26" t="s">
        <v>428</v>
      </c>
      <c r="F20" s="22" t="s">
        <v>467</v>
      </c>
      <c r="G20" s="26" t="s">
        <v>430</v>
      </c>
      <c r="H20" s="22" t="s">
        <v>468</v>
      </c>
      <c r="I20" s="26" t="s">
        <v>469</v>
      </c>
      <c r="J20" s="26" t="s">
        <v>433</v>
      </c>
      <c r="K20" s="22" t="s">
        <v>470</v>
      </c>
    </row>
    <row r="21" ht="54.75" customHeight="1" spans="1:11">
      <c r="A21" s="110"/>
      <c r="B21" s="111"/>
      <c r="C21" s="110"/>
      <c r="D21" s="26" t="s">
        <v>427</v>
      </c>
      <c r="E21" s="26" t="s">
        <v>428</v>
      </c>
      <c r="F21" s="22" t="s">
        <v>471</v>
      </c>
      <c r="G21" s="26" t="s">
        <v>430</v>
      </c>
      <c r="H21" s="22" t="s">
        <v>472</v>
      </c>
      <c r="I21" s="26" t="s">
        <v>473</v>
      </c>
      <c r="J21" s="26" t="s">
        <v>433</v>
      </c>
      <c r="K21" s="22" t="s">
        <v>474</v>
      </c>
    </row>
    <row r="22" ht="54.75" customHeight="1" spans="1:11">
      <c r="A22" s="110"/>
      <c r="B22" s="111"/>
      <c r="C22" s="110"/>
      <c r="D22" s="26" t="s">
        <v>427</v>
      </c>
      <c r="E22" s="26" t="s">
        <v>475</v>
      </c>
      <c r="F22" s="22" t="s">
        <v>476</v>
      </c>
      <c r="G22" s="26" t="s">
        <v>477</v>
      </c>
      <c r="H22" s="22" t="s">
        <v>478</v>
      </c>
      <c r="I22" s="26" t="s">
        <v>441</v>
      </c>
      <c r="J22" s="26" t="s">
        <v>442</v>
      </c>
      <c r="K22" s="22" t="s">
        <v>479</v>
      </c>
    </row>
    <row r="23" ht="54.75" customHeight="1" spans="1:11">
      <c r="A23" s="110"/>
      <c r="B23" s="111"/>
      <c r="C23" s="110"/>
      <c r="D23" s="26" t="s">
        <v>427</v>
      </c>
      <c r="E23" s="26" t="s">
        <v>434</v>
      </c>
      <c r="F23" s="22" t="s">
        <v>435</v>
      </c>
      <c r="G23" s="26" t="s">
        <v>430</v>
      </c>
      <c r="H23" s="22" t="s">
        <v>215</v>
      </c>
      <c r="I23" s="26" t="s">
        <v>436</v>
      </c>
      <c r="J23" s="26" t="s">
        <v>433</v>
      </c>
      <c r="K23" s="22" t="s">
        <v>480</v>
      </c>
    </row>
    <row r="24" ht="54.75" customHeight="1" spans="1:11">
      <c r="A24" s="110"/>
      <c r="B24" s="111"/>
      <c r="C24" s="110"/>
      <c r="D24" s="26" t="s">
        <v>437</v>
      </c>
      <c r="E24" s="26" t="s">
        <v>481</v>
      </c>
      <c r="F24" s="22" t="s">
        <v>482</v>
      </c>
      <c r="G24" s="26" t="s">
        <v>430</v>
      </c>
      <c r="H24" s="22" t="s">
        <v>440</v>
      </c>
      <c r="I24" s="26" t="s">
        <v>441</v>
      </c>
      <c r="J24" s="26" t="s">
        <v>442</v>
      </c>
      <c r="K24" s="22" t="s">
        <v>483</v>
      </c>
    </row>
    <row r="25" ht="54.75" customHeight="1" spans="1:11">
      <c r="A25" s="112"/>
      <c r="B25" s="113"/>
      <c r="C25" s="112"/>
      <c r="D25" s="26" t="s">
        <v>443</v>
      </c>
      <c r="E25" s="26" t="s">
        <v>444</v>
      </c>
      <c r="F25" s="22" t="s">
        <v>484</v>
      </c>
      <c r="G25" s="26" t="s">
        <v>452</v>
      </c>
      <c r="H25" s="22" t="s">
        <v>464</v>
      </c>
      <c r="I25" s="26" t="s">
        <v>441</v>
      </c>
      <c r="J25" s="26" t="s">
        <v>442</v>
      </c>
      <c r="K25" s="22" t="s">
        <v>485</v>
      </c>
    </row>
    <row r="26" ht="54.75" customHeight="1" spans="1:11">
      <c r="A26" s="109" t="s">
        <v>486</v>
      </c>
      <c r="B26" s="109" t="s">
        <v>377</v>
      </c>
      <c r="C26" s="109" t="s">
        <v>487</v>
      </c>
      <c r="D26" s="26" t="s">
        <v>427</v>
      </c>
      <c r="E26" s="26" t="s">
        <v>428</v>
      </c>
      <c r="F26" s="22" t="s">
        <v>488</v>
      </c>
      <c r="G26" s="26" t="s">
        <v>430</v>
      </c>
      <c r="H26" s="22" t="s">
        <v>489</v>
      </c>
      <c r="I26" s="26" t="s">
        <v>490</v>
      </c>
      <c r="J26" s="26" t="s">
        <v>433</v>
      </c>
      <c r="K26" s="22" t="s">
        <v>491</v>
      </c>
    </row>
    <row r="27" ht="54.75" customHeight="1" spans="1:11">
      <c r="A27" s="110"/>
      <c r="B27" s="111"/>
      <c r="C27" s="110"/>
      <c r="D27" s="26" t="s">
        <v>437</v>
      </c>
      <c r="E27" s="26" t="s">
        <v>481</v>
      </c>
      <c r="F27" s="22" t="s">
        <v>492</v>
      </c>
      <c r="G27" s="26" t="s">
        <v>430</v>
      </c>
      <c r="H27" s="22" t="s">
        <v>493</v>
      </c>
      <c r="I27" s="26" t="s">
        <v>441</v>
      </c>
      <c r="J27" s="26" t="s">
        <v>433</v>
      </c>
      <c r="K27" s="22" t="s">
        <v>494</v>
      </c>
    </row>
    <row r="28" ht="54.75" customHeight="1" spans="1:11">
      <c r="A28" s="112"/>
      <c r="B28" s="113"/>
      <c r="C28" s="112"/>
      <c r="D28" s="26" t="s">
        <v>443</v>
      </c>
      <c r="E28" s="26" t="s">
        <v>444</v>
      </c>
      <c r="F28" s="22" t="s">
        <v>495</v>
      </c>
      <c r="G28" s="26" t="s">
        <v>430</v>
      </c>
      <c r="H28" s="22" t="s">
        <v>496</v>
      </c>
      <c r="I28" s="26" t="s">
        <v>441</v>
      </c>
      <c r="J28" s="26" t="s">
        <v>442</v>
      </c>
      <c r="K28" s="22" t="s">
        <v>494</v>
      </c>
    </row>
    <row r="29" ht="54.75" customHeight="1" spans="1:11">
      <c r="A29" s="109" t="s">
        <v>497</v>
      </c>
      <c r="B29" s="109" t="s">
        <v>401</v>
      </c>
      <c r="C29" s="109" t="s">
        <v>498</v>
      </c>
      <c r="D29" s="26" t="s">
        <v>427</v>
      </c>
      <c r="E29" s="26" t="s">
        <v>428</v>
      </c>
      <c r="F29" s="22" t="s">
        <v>499</v>
      </c>
      <c r="G29" s="26" t="s">
        <v>430</v>
      </c>
      <c r="H29" s="22" t="s">
        <v>500</v>
      </c>
      <c r="I29" s="26" t="s">
        <v>461</v>
      </c>
      <c r="J29" s="26" t="s">
        <v>433</v>
      </c>
      <c r="K29" s="22" t="s">
        <v>501</v>
      </c>
    </row>
    <row r="30" ht="54.75" customHeight="1" spans="1:11">
      <c r="A30" s="110"/>
      <c r="B30" s="111"/>
      <c r="C30" s="110"/>
      <c r="D30" s="26" t="s">
        <v>427</v>
      </c>
      <c r="E30" s="26" t="s">
        <v>434</v>
      </c>
      <c r="F30" s="22" t="s">
        <v>435</v>
      </c>
      <c r="G30" s="26" t="s">
        <v>430</v>
      </c>
      <c r="H30" s="22" t="s">
        <v>215</v>
      </c>
      <c r="I30" s="26" t="s">
        <v>436</v>
      </c>
      <c r="J30" s="26" t="s">
        <v>433</v>
      </c>
      <c r="K30" s="22" t="s">
        <v>435</v>
      </c>
    </row>
    <row r="31" ht="54.75" customHeight="1" spans="1:11">
      <c r="A31" s="110"/>
      <c r="B31" s="111"/>
      <c r="C31" s="110"/>
      <c r="D31" s="26" t="s">
        <v>437</v>
      </c>
      <c r="E31" s="26" t="s">
        <v>481</v>
      </c>
      <c r="F31" s="22" t="s">
        <v>502</v>
      </c>
      <c r="G31" s="26" t="s">
        <v>430</v>
      </c>
      <c r="H31" s="22" t="s">
        <v>440</v>
      </c>
      <c r="I31" s="26" t="s">
        <v>441</v>
      </c>
      <c r="J31" s="26" t="s">
        <v>442</v>
      </c>
      <c r="K31" s="22" t="s">
        <v>502</v>
      </c>
    </row>
    <row r="32" ht="54.75" customHeight="1" spans="1:11">
      <c r="A32" s="112"/>
      <c r="B32" s="113"/>
      <c r="C32" s="112"/>
      <c r="D32" s="26" t="s">
        <v>443</v>
      </c>
      <c r="E32" s="26" t="s">
        <v>444</v>
      </c>
      <c r="F32" s="22" t="s">
        <v>445</v>
      </c>
      <c r="G32" s="26" t="s">
        <v>430</v>
      </c>
      <c r="H32" s="22" t="s">
        <v>440</v>
      </c>
      <c r="I32" s="26" t="s">
        <v>441</v>
      </c>
      <c r="J32" s="26" t="s">
        <v>442</v>
      </c>
      <c r="K32" s="22" t="s">
        <v>445</v>
      </c>
    </row>
    <row r="33" ht="54.75" customHeight="1" spans="1:11">
      <c r="A33" s="109" t="s">
        <v>503</v>
      </c>
      <c r="B33" s="109" t="s">
        <v>371</v>
      </c>
      <c r="C33" s="109" t="s">
        <v>504</v>
      </c>
      <c r="D33" s="26" t="s">
        <v>427</v>
      </c>
      <c r="E33" s="26" t="s">
        <v>428</v>
      </c>
      <c r="F33" s="22" t="s">
        <v>505</v>
      </c>
      <c r="G33" s="26" t="s">
        <v>430</v>
      </c>
      <c r="H33" s="22" t="s">
        <v>506</v>
      </c>
      <c r="I33" s="26" t="s">
        <v>461</v>
      </c>
      <c r="J33" s="26" t="s">
        <v>433</v>
      </c>
      <c r="K33" s="22" t="s">
        <v>505</v>
      </c>
    </row>
    <row r="34" ht="54.75" customHeight="1" spans="1:11">
      <c r="A34" s="110"/>
      <c r="B34" s="111"/>
      <c r="C34" s="110"/>
      <c r="D34" s="26" t="s">
        <v>427</v>
      </c>
      <c r="E34" s="26" t="s">
        <v>434</v>
      </c>
      <c r="F34" s="22" t="s">
        <v>435</v>
      </c>
      <c r="G34" s="26" t="s">
        <v>430</v>
      </c>
      <c r="H34" s="22" t="s">
        <v>215</v>
      </c>
      <c r="I34" s="26" t="s">
        <v>436</v>
      </c>
      <c r="J34" s="26" t="s">
        <v>433</v>
      </c>
      <c r="K34" s="22" t="s">
        <v>435</v>
      </c>
    </row>
    <row r="35" ht="54.75" customHeight="1" spans="1:11">
      <c r="A35" s="110"/>
      <c r="B35" s="111"/>
      <c r="C35" s="110"/>
      <c r="D35" s="26" t="s">
        <v>437</v>
      </c>
      <c r="E35" s="26" t="s">
        <v>481</v>
      </c>
      <c r="F35" s="22" t="s">
        <v>507</v>
      </c>
      <c r="G35" s="26" t="s">
        <v>430</v>
      </c>
      <c r="H35" s="22" t="s">
        <v>440</v>
      </c>
      <c r="I35" s="26" t="s">
        <v>441</v>
      </c>
      <c r="J35" s="26" t="s">
        <v>442</v>
      </c>
      <c r="K35" s="22" t="s">
        <v>507</v>
      </c>
    </row>
    <row r="36" ht="54.75" customHeight="1" spans="1:11">
      <c r="A36" s="112"/>
      <c r="B36" s="113"/>
      <c r="C36" s="112"/>
      <c r="D36" s="26" t="s">
        <v>443</v>
      </c>
      <c r="E36" s="26" t="s">
        <v>444</v>
      </c>
      <c r="F36" s="22" t="s">
        <v>508</v>
      </c>
      <c r="G36" s="26" t="s">
        <v>430</v>
      </c>
      <c r="H36" s="22" t="s">
        <v>440</v>
      </c>
      <c r="I36" s="26" t="s">
        <v>441</v>
      </c>
      <c r="J36" s="26" t="s">
        <v>442</v>
      </c>
      <c r="K36" s="22" t="s">
        <v>508</v>
      </c>
    </row>
    <row r="37" ht="54.75" customHeight="1" spans="1:11">
      <c r="A37" s="109" t="s">
        <v>509</v>
      </c>
      <c r="B37" s="109" t="s">
        <v>399</v>
      </c>
      <c r="C37" s="109" t="s">
        <v>510</v>
      </c>
      <c r="D37" s="26" t="s">
        <v>427</v>
      </c>
      <c r="E37" s="26" t="s">
        <v>428</v>
      </c>
      <c r="F37" s="22" t="s">
        <v>511</v>
      </c>
      <c r="G37" s="26" t="s">
        <v>430</v>
      </c>
      <c r="H37" s="22" t="s">
        <v>512</v>
      </c>
      <c r="I37" s="26" t="s">
        <v>461</v>
      </c>
      <c r="J37" s="26" t="s">
        <v>433</v>
      </c>
      <c r="K37" s="22" t="s">
        <v>511</v>
      </c>
    </row>
    <row r="38" ht="54.75" customHeight="1" spans="1:11">
      <c r="A38" s="110"/>
      <c r="B38" s="111"/>
      <c r="C38" s="110"/>
      <c r="D38" s="26" t="s">
        <v>427</v>
      </c>
      <c r="E38" s="26" t="s">
        <v>434</v>
      </c>
      <c r="F38" s="22" t="s">
        <v>435</v>
      </c>
      <c r="G38" s="26" t="s">
        <v>430</v>
      </c>
      <c r="H38" s="22" t="s">
        <v>215</v>
      </c>
      <c r="I38" s="26" t="s">
        <v>436</v>
      </c>
      <c r="J38" s="26" t="s">
        <v>433</v>
      </c>
      <c r="K38" s="22" t="s">
        <v>435</v>
      </c>
    </row>
    <row r="39" ht="54.75" customHeight="1" spans="1:11">
      <c r="A39" s="110"/>
      <c r="B39" s="111"/>
      <c r="C39" s="110"/>
      <c r="D39" s="26" t="s">
        <v>437</v>
      </c>
      <c r="E39" s="26" t="s">
        <v>481</v>
      </c>
      <c r="F39" s="22" t="s">
        <v>513</v>
      </c>
      <c r="G39" s="26" t="s">
        <v>430</v>
      </c>
      <c r="H39" s="22" t="s">
        <v>440</v>
      </c>
      <c r="I39" s="26" t="s">
        <v>441</v>
      </c>
      <c r="J39" s="26" t="s">
        <v>442</v>
      </c>
      <c r="K39" s="22" t="s">
        <v>513</v>
      </c>
    </row>
    <row r="40" ht="54.75" customHeight="1" spans="1:11">
      <c r="A40" s="112"/>
      <c r="B40" s="113"/>
      <c r="C40" s="112"/>
      <c r="D40" s="26" t="s">
        <v>443</v>
      </c>
      <c r="E40" s="26" t="s">
        <v>444</v>
      </c>
      <c r="F40" s="22" t="s">
        <v>445</v>
      </c>
      <c r="G40" s="26" t="s">
        <v>430</v>
      </c>
      <c r="H40" s="22" t="s">
        <v>440</v>
      </c>
      <c r="I40" s="26" t="s">
        <v>441</v>
      </c>
      <c r="J40" s="26" t="s">
        <v>442</v>
      </c>
      <c r="K40" s="22" t="s">
        <v>445</v>
      </c>
    </row>
  </sheetData>
  <autoFilter ref="A1:K40">
    <extLst/>
  </autoFilter>
  <mergeCells count="26">
    <mergeCell ref="A2:K2"/>
    <mergeCell ref="A3:I3"/>
    <mergeCell ref="A8:A11"/>
    <mergeCell ref="A12:A15"/>
    <mergeCell ref="A16:A19"/>
    <mergeCell ref="A20:A25"/>
    <mergeCell ref="A26:A28"/>
    <mergeCell ref="A29:A32"/>
    <mergeCell ref="A33:A36"/>
    <mergeCell ref="A37:A40"/>
    <mergeCell ref="B8:B11"/>
    <mergeCell ref="B12:B15"/>
    <mergeCell ref="B16:B19"/>
    <mergeCell ref="B20:B25"/>
    <mergeCell ref="B26:B28"/>
    <mergeCell ref="B29:B32"/>
    <mergeCell ref="B33:B36"/>
    <mergeCell ref="B37:B40"/>
    <mergeCell ref="C8:C11"/>
    <mergeCell ref="C12:C15"/>
    <mergeCell ref="C16:C19"/>
    <mergeCell ref="C20:C25"/>
    <mergeCell ref="C26:C28"/>
    <mergeCell ref="C29:C32"/>
    <mergeCell ref="C33:C36"/>
    <mergeCell ref="C37:C40"/>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2" sqref="B12"/>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2" width="10.6666666666667" style="2" customWidth="1"/>
    <col min="13" max="16384" width="10.6666666666667" style="2"/>
  </cols>
  <sheetData>
    <row r="1" ht="17.25" customHeight="1" spans="11:11">
      <c r="K1" s="27" t="s">
        <v>514</v>
      </c>
    </row>
    <row r="2" ht="28.5" customHeight="1" spans="1:11">
      <c r="A2" s="17" t="s">
        <v>515</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t="s">
        <v>78</v>
      </c>
      <c r="B6" s="23"/>
      <c r="C6" s="14"/>
      <c r="D6" s="14"/>
      <c r="E6" s="14"/>
      <c r="F6" s="24"/>
      <c r="G6" s="25"/>
      <c r="H6" s="24"/>
      <c r="I6" s="25"/>
      <c r="J6" s="25"/>
      <c r="K6" s="24"/>
    </row>
    <row r="7" ht="51.75" customHeight="1" spans="1:11">
      <c r="A7" s="26" t="s">
        <v>78</v>
      </c>
      <c r="B7" s="26" t="s">
        <v>78</v>
      </c>
      <c r="C7" s="26" t="s">
        <v>78</v>
      </c>
      <c r="D7" s="26" t="s">
        <v>78</v>
      </c>
      <c r="E7" s="26" t="s">
        <v>78</v>
      </c>
      <c r="F7" s="22" t="s">
        <v>78</v>
      </c>
      <c r="G7" s="26" t="s">
        <v>78</v>
      </c>
      <c r="H7" s="22" t="s">
        <v>78</v>
      </c>
      <c r="I7" s="26" t="s">
        <v>78</v>
      </c>
      <c r="J7" s="26" t="s">
        <v>78</v>
      </c>
      <c r="K7" s="22" t="s">
        <v>78</v>
      </c>
    </row>
    <row r="8" customHeight="1" spans="1:1">
      <c r="A8" s="1" t="s">
        <v>516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C10" sqref="C10"/>
    </sheetView>
  </sheetViews>
  <sheetFormatPr defaultColWidth="10.6666666666667" defaultRowHeight="14.25" customHeight="1" outlineLevelCol="5"/>
  <cols>
    <col min="1" max="1" width="37.5" style="28" customWidth="1"/>
    <col min="2" max="2" width="24.1666666666667" style="88" customWidth="1"/>
    <col min="3" max="3" width="37.5" style="28" customWidth="1"/>
    <col min="4" max="4" width="32.3333333333333" style="28" customWidth="1"/>
    <col min="5" max="6" width="42.8333333333333" style="28" customWidth="1"/>
    <col min="7" max="7" width="10.6666666666667" style="28" customWidth="1"/>
    <col min="8" max="16384" width="10.6666666666667" style="28"/>
  </cols>
  <sheetData>
    <row r="1" ht="12" customHeight="1" spans="1:6">
      <c r="A1" s="89">
        <v>1</v>
      </c>
      <c r="B1" s="90">
        <v>0</v>
      </c>
      <c r="C1" s="89">
        <v>1</v>
      </c>
      <c r="D1" s="91"/>
      <c r="E1" s="91"/>
      <c r="F1" s="87" t="s">
        <v>517</v>
      </c>
    </row>
    <row r="2" ht="26.25" customHeight="1" spans="1:6">
      <c r="A2" s="92" t="s">
        <v>518</v>
      </c>
      <c r="B2" s="92" t="s">
        <v>518</v>
      </c>
      <c r="C2" s="93"/>
      <c r="D2" s="94"/>
      <c r="E2" s="94"/>
      <c r="F2" s="94"/>
    </row>
    <row r="3" ht="13.5" customHeight="1" spans="1:6">
      <c r="A3" s="95" t="s">
        <v>14</v>
      </c>
      <c r="B3" s="95" t="s">
        <v>14</v>
      </c>
      <c r="C3" s="89"/>
      <c r="D3" s="91"/>
      <c r="E3" s="91"/>
      <c r="F3" s="87" t="s">
        <v>15</v>
      </c>
    </row>
    <row r="4" ht="19.5" customHeight="1" spans="1:6">
      <c r="A4" s="96" t="s">
        <v>519</v>
      </c>
      <c r="B4" s="97" t="s">
        <v>83</v>
      </c>
      <c r="C4" s="96" t="s">
        <v>84</v>
      </c>
      <c r="D4" s="35" t="s">
        <v>520</v>
      </c>
      <c r="E4" s="36"/>
      <c r="F4" s="98"/>
    </row>
    <row r="5" ht="18.75" customHeight="1" spans="1:6">
      <c r="A5" s="99"/>
      <c r="B5" s="100"/>
      <c r="C5" s="99"/>
      <c r="D5" s="34" t="s">
        <v>64</v>
      </c>
      <c r="E5" s="35" t="s">
        <v>85</v>
      </c>
      <c r="F5" s="34" t="s">
        <v>86</v>
      </c>
    </row>
    <row r="6" ht="18.75" customHeight="1" spans="1:6">
      <c r="A6" s="21">
        <v>1</v>
      </c>
      <c r="B6" s="101" t="s">
        <v>216</v>
      </c>
      <c r="C6" s="21">
        <v>3</v>
      </c>
      <c r="D6" s="43">
        <v>4</v>
      </c>
      <c r="E6" s="43">
        <v>5</v>
      </c>
      <c r="F6" s="43">
        <v>6</v>
      </c>
    </row>
    <row r="7" ht="21" customHeight="1" spans="1:6">
      <c r="A7" s="26" t="s">
        <v>0</v>
      </c>
      <c r="B7" s="26"/>
      <c r="C7" s="26"/>
      <c r="D7" s="102">
        <v>666.118</v>
      </c>
      <c r="E7" s="103"/>
      <c r="F7" s="103">
        <v>666.118</v>
      </c>
    </row>
    <row r="8" ht="21" customHeight="1" spans="1:6">
      <c r="A8" s="26"/>
      <c r="B8" s="26" t="s">
        <v>140</v>
      </c>
      <c r="C8" s="26" t="s">
        <v>521</v>
      </c>
      <c r="D8" s="104">
        <v>666.118</v>
      </c>
      <c r="E8" s="105"/>
      <c r="F8" s="105">
        <v>666.118</v>
      </c>
    </row>
    <row r="9" ht="21" customHeight="1" spans="1:6">
      <c r="A9" s="106"/>
      <c r="B9" s="26" t="s">
        <v>142</v>
      </c>
      <c r="C9" s="26" t="s">
        <v>522</v>
      </c>
      <c r="D9" s="104">
        <v>666.118</v>
      </c>
      <c r="E9" s="105"/>
      <c r="F9" s="105">
        <v>666.118</v>
      </c>
    </row>
    <row r="10" ht="21" customHeight="1" spans="1:6">
      <c r="A10" s="106"/>
      <c r="B10" s="26" t="s">
        <v>144</v>
      </c>
      <c r="C10" s="26" t="s">
        <v>523</v>
      </c>
      <c r="D10" s="104">
        <v>666.118</v>
      </c>
      <c r="E10" s="105"/>
      <c r="F10" s="105">
        <v>666.118</v>
      </c>
    </row>
    <row r="11" ht="18.75" customHeight="1" spans="1:6">
      <c r="A11" s="107" t="s">
        <v>221</v>
      </c>
      <c r="B11" s="107" t="s">
        <v>221</v>
      </c>
      <c r="C11" s="108" t="s">
        <v>221</v>
      </c>
      <c r="D11" s="104">
        <v>666.118</v>
      </c>
      <c r="E11" s="105"/>
      <c r="F11" s="105">
        <v>666.118</v>
      </c>
    </row>
  </sheetData>
  <mergeCells count="7">
    <mergeCell ref="A2:F2"/>
    <mergeCell ref="A3:C3"/>
    <mergeCell ref="D4:F4"/>
    <mergeCell ref="A11:C11"/>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
    </sheetView>
  </sheetViews>
  <sheetFormatPr defaultColWidth="10.6666666666667" defaultRowHeight="14.25" customHeight="1"/>
  <cols>
    <col min="1" max="1" width="45.6666666666667" style="28" customWidth="1"/>
    <col min="2" max="2" width="40.6666666666667" style="28" customWidth="1"/>
    <col min="3" max="3" width="41.1666666666667" style="28" customWidth="1"/>
    <col min="4" max="4" width="9" style="28" customWidth="1"/>
    <col min="5" max="5" width="12" style="28" customWidth="1"/>
    <col min="6" max="6" width="16.3333333333333" style="28" customWidth="1"/>
    <col min="7" max="7" width="14" style="28" customWidth="1"/>
    <col min="8" max="10" width="14.6666666666667" style="28" customWidth="1"/>
    <col min="11" max="11" width="14.6666666666667" style="2" customWidth="1"/>
    <col min="12" max="14" width="14.6666666666667" style="28" customWidth="1"/>
    <col min="15" max="16" width="14.6666666666667" style="2" customWidth="1"/>
    <col min="17" max="17" width="12.1666666666667" style="28" customWidth="1"/>
    <col min="18" max="18" width="10.6666666666667" style="2" customWidth="1"/>
    <col min="19" max="16384" width="10.6666666666667" style="2"/>
  </cols>
  <sheetData>
    <row r="1" ht="13.5" customHeight="1" spans="1:17">
      <c r="A1" s="29"/>
      <c r="B1" s="29"/>
      <c r="C1" s="29"/>
      <c r="D1" s="29"/>
      <c r="E1" s="29"/>
      <c r="F1" s="29"/>
      <c r="G1" s="29"/>
      <c r="H1" s="29"/>
      <c r="I1" s="29"/>
      <c r="J1" s="29"/>
      <c r="O1" s="27"/>
      <c r="P1" s="27"/>
      <c r="Q1" s="3" t="s">
        <v>524</v>
      </c>
    </row>
    <row r="2" ht="27.75" customHeight="1" spans="1:17">
      <c r="A2" s="4" t="s">
        <v>525</v>
      </c>
      <c r="B2" s="5"/>
      <c r="C2" s="5"/>
      <c r="D2" s="5"/>
      <c r="E2" s="5"/>
      <c r="F2" s="5"/>
      <c r="G2" s="5"/>
      <c r="H2" s="5"/>
      <c r="I2" s="5"/>
      <c r="J2" s="5"/>
      <c r="K2" s="18"/>
      <c r="L2" s="5"/>
      <c r="M2" s="5"/>
      <c r="N2" s="5"/>
      <c r="O2" s="18"/>
      <c r="P2" s="18"/>
      <c r="Q2" s="5"/>
    </row>
    <row r="3" ht="18.75" customHeight="1" spans="1:17">
      <c r="A3" s="6" t="s">
        <v>14</v>
      </c>
      <c r="B3" s="85"/>
      <c r="C3" s="85"/>
      <c r="D3" s="85"/>
      <c r="E3" s="85"/>
      <c r="F3" s="85"/>
      <c r="G3" s="85"/>
      <c r="H3" s="85"/>
      <c r="I3" s="85"/>
      <c r="J3" s="85"/>
      <c r="O3" s="75"/>
      <c r="P3" s="75"/>
      <c r="Q3" s="87" t="s">
        <v>224</v>
      </c>
    </row>
    <row r="4" ht="15.75" customHeight="1" spans="1:17">
      <c r="A4" s="40" t="s">
        <v>526</v>
      </c>
      <c r="B4" s="56" t="s">
        <v>527</v>
      </c>
      <c r="C4" s="56" t="s">
        <v>528</v>
      </c>
      <c r="D4" s="56" t="s">
        <v>529</v>
      </c>
      <c r="E4" s="56" t="s">
        <v>530</v>
      </c>
      <c r="F4" s="56" t="s">
        <v>531</v>
      </c>
      <c r="G4" s="10" t="s">
        <v>240</v>
      </c>
      <c r="H4" s="10"/>
      <c r="I4" s="10"/>
      <c r="J4" s="10"/>
      <c r="K4" s="76"/>
      <c r="L4" s="10"/>
      <c r="M4" s="10"/>
      <c r="N4" s="10"/>
      <c r="O4" s="37"/>
      <c r="P4" s="76"/>
      <c r="Q4" s="11"/>
    </row>
    <row r="5" ht="17.25" customHeight="1" spans="1:17">
      <c r="A5" s="58"/>
      <c r="B5" s="59"/>
      <c r="C5" s="59"/>
      <c r="D5" s="59"/>
      <c r="E5" s="59"/>
      <c r="F5" s="59"/>
      <c r="G5" s="59" t="s">
        <v>64</v>
      </c>
      <c r="H5" s="59" t="s">
        <v>67</v>
      </c>
      <c r="I5" s="59" t="s">
        <v>532</v>
      </c>
      <c r="J5" s="59" t="s">
        <v>533</v>
      </c>
      <c r="K5" s="60" t="s">
        <v>534</v>
      </c>
      <c r="L5" s="77" t="s">
        <v>76</v>
      </c>
      <c r="M5" s="77"/>
      <c r="N5" s="77"/>
      <c r="O5" s="78"/>
      <c r="P5" s="84"/>
      <c r="Q5" s="61"/>
    </row>
    <row r="6" ht="54" customHeight="1" spans="1:17">
      <c r="A6" s="12"/>
      <c r="B6" s="61"/>
      <c r="C6" s="61"/>
      <c r="D6" s="61"/>
      <c r="E6" s="61"/>
      <c r="F6" s="61"/>
      <c r="G6" s="61"/>
      <c r="H6" s="61" t="s">
        <v>66</v>
      </c>
      <c r="I6" s="61"/>
      <c r="J6" s="61"/>
      <c r="K6" s="62"/>
      <c r="L6" s="61" t="s">
        <v>66</v>
      </c>
      <c r="M6" s="61" t="s">
        <v>71</v>
      </c>
      <c r="N6" s="61" t="s">
        <v>249</v>
      </c>
      <c r="O6" s="79" t="s">
        <v>73</v>
      </c>
      <c r="P6" s="62" t="s">
        <v>74</v>
      </c>
      <c r="Q6" s="61" t="s">
        <v>75</v>
      </c>
    </row>
    <row r="7" ht="15" customHeight="1" spans="1:17">
      <c r="A7" s="38">
        <v>1</v>
      </c>
      <c r="B7" s="86">
        <v>2</v>
      </c>
      <c r="C7" s="86">
        <v>3</v>
      </c>
      <c r="D7" s="86">
        <v>4</v>
      </c>
      <c r="E7" s="86">
        <v>5</v>
      </c>
      <c r="F7" s="86">
        <v>6</v>
      </c>
      <c r="G7" s="63">
        <v>7</v>
      </c>
      <c r="H7" s="63">
        <v>8</v>
      </c>
      <c r="I7" s="63">
        <v>9</v>
      </c>
      <c r="J7" s="63">
        <v>10</v>
      </c>
      <c r="K7" s="63">
        <v>11</v>
      </c>
      <c r="L7" s="63">
        <v>12</v>
      </c>
      <c r="M7" s="63">
        <v>13</v>
      </c>
      <c r="N7" s="63">
        <v>14</v>
      </c>
      <c r="O7" s="63">
        <v>15</v>
      </c>
      <c r="P7" s="63">
        <v>16</v>
      </c>
      <c r="Q7" s="63">
        <v>17</v>
      </c>
    </row>
    <row r="8" ht="21" customHeight="1" spans="1:17">
      <c r="A8" s="64"/>
      <c r="B8" s="65"/>
      <c r="C8" s="65"/>
      <c r="D8" s="65"/>
      <c r="E8" s="68"/>
      <c r="F8" s="66" t="s">
        <v>78</v>
      </c>
      <c r="G8" s="66" t="s">
        <v>78</v>
      </c>
      <c r="H8" s="66" t="s">
        <v>78</v>
      </c>
      <c r="I8" s="66" t="s">
        <v>78</v>
      </c>
      <c r="J8" s="66" t="s">
        <v>78</v>
      </c>
      <c r="K8" s="66" t="s">
        <v>78</v>
      </c>
      <c r="L8" s="66" t="s">
        <v>78</v>
      </c>
      <c r="M8" s="66" t="s">
        <v>78</v>
      </c>
      <c r="N8" s="66" t="s">
        <v>78</v>
      </c>
      <c r="O8" s="46" t="s">
        <v>78</v>
      </c>
      <c r="P8" s="66" t="s">
        <v>78</v>
      </c>
      <c r="Q8" s="66" t="s">
        <v>78</v>
      </c>
    </row>
    <row r="9" ht="25.5" customHeight="1" spans="1:17">
      <c r="A9" s="64" t="s">
        <v>78</v>
      </c>
      <c r="B9" s="65" t="s">
        <v>78</v>
      </c>
      <c r="C9" s="65" t="s">
        <v>78</v>
      </c>
      <c r="D9" s="65" t="s">
        <v>78</v>
      </c>
      <c r="E9" s="68" t="s">
        <v>78</v>
      </c>
      <c r="F9" s="68" t="s">
        <v>78</v>
      </c>
      <c r="G9" s="68" t="s">
        <v>78</v>
      </c>
      <c r="H9" s="68" t="s">
        <v>78</v>
      </c>
      <c r="I9" s="68" t="s">
        <v>78</v>
      </c>
      <c r="J9" s="68" t="s">
        <v>78</v>
      </c>
      <c r="K9" s="66" t="s">
        <v>78</v>
      </c>
      <c r="L9" s="68" t="s">
        <v>78</v>
      </c>
      <c r="M9" s="68" t="s">
        <v>78</v>
      </c>
      <c r="N9" s="68" t="s">
        <v>78</v>
      </c>
      <c r="O9" s="46" t="s">
        <v>78</v>
      </c>
      <c r="P9" s="66" t="s">
        <v>78</v>
      </c>
      <c r="Q9" s="68" t="s">
        <v>78</v>
      </c>
    </row>
    <row r="10" ht="21" customHeight="1" spans="1:17">
      <c r="A10" s="69" t="s">
        <v>221</v>
      </c>
      <c r="B10" s="70"/>
      <c r="C10" s="70"/>
      <c r="D10" s="70"/>
      <c r="E10" s="68"/>
      <c r="F10" s="66" t="s">
        <v>78</v>
      </c>
      <c r="G10" s="66" t="s">
        <v>78</v>
      </c>
      <c r="H10" s="66" t="s">
        <v>78</v>
      </c>
      <c r="I10" s="66" t="s">
        <v>78</v>
      </c>
      <c r="J10" s="66" t="s">
        <v>78</v>
      </c>
      <c r="K10" s="66" t="s">
        <v>78</v>
      </c>
      <c r="L10" s="66" t="s">
        <v>78</v>
      </c>
      <c r="M10" s="66" t="s">
        <v>78</v>
      </c>
      <c r="N10" s="66" t="s">
        <v>78</v>
      </c>
      <c r="O10" s="46" t="s">
        <v>78</v>
      </c>
      <c r="P10" s="66" t="s">
        <v>78</v>
      </c>
      <c r="Q10" s="66" t="s">
        <v>78</v>
      </c>
    </row>
    <row r="11" customHeight="1" spans="1:1">
      <c r="A11" s="28" t="s">
        <v>516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B17" sqref="B17"/>
    </sheetView>
  </sheetViews>
  <sheetFormatPr defaultColWidth="10.6666666666667" defaultRowHeight="14.25" customHeight="1"/>
  <cols>
    <col min="1" max="1" width="39.3333333333333" style="28" customWidth="1"/>
    <col min="2" max="2" width="34.3333333333333" style="28" customWidth="1"/>
    <col min="3" max="3" width="45.6666666666667" style="28" customWidth="1"/>
    <col min="4" max="4" width="14" style="2" customWidth="1"/>
    <col min="5" max="5" width="23.6666666666667" style="2" customWidth="1"/>
    <col min="6" max="6" width="20.1666666666667" style="2" customWidth="1"/>
    <col min="7" max="7" width="34.1666666666667" style="2" customWidth="1"/>
    <col min="8" max="8" width="14" style="28" customWidth="1"/>
    <col min="9" max="11" width="11.6666666666667" style="28" customWidth="1"/>
    <col min="12" max="12" width="10.6666666666667" style="2" customWidth="1"/>
    <col min="13" max="14" width="10.6666666666667" style="28" customWidth="1"/>
    <col min="15" max="15" width="14.8333333333333" style="28" customWidth="1"/>
    <col min="16" max="17" width="10.6666666666667" style="2" customWidth="1"/>
    <col min="18" max="18" width="12.1666666666667" style="28" customWidth="1"/>
    <col min="19" max="19" width="10.6666666666667" style="2" customWidth="1"/>
    <col min="20" max="16384" width="10.6666666666667" style="2"/>
  </cols>
  <sheetData>
    <row r="1" ht="13.5" customHeight="1" spans="1:18">
      <c r="A1" s="52"/>
      <c r="B1" s="52"/>
      <c r="C1" s="52"/>
      <c r="D1" s="53"/>
      <c r="E1" s="53"/>
      <c r="F1" s="53"/>
      <c r="G1" s="53"/>
      <c r="H1" s="52"/>
      <c r="I1" s="52"/>
      <c r="J1" s="52"/>
      <c r="K1" s="52"/>
      <c r="L1" s="72"/>
      <c r="M1" s="73"/>
      <c r="N1" s="73"/>
      <c r="O1" s="73"/>
      <c r="P1" s="27"/>
      <c r="Q1" s="80"/>
      <c r="R1" s="81" t="s">
        <v>535</v>
      </c>
    </row>
    <row r="2" ht="27.75" customHeight="1" spans="1:18">
      <c r="A2" s="4" t="s">
        <v>536</v>
      </c>
      <c r="B2" s="54"/>
      <c r="C2" s="54"/>
      <c r="D2" s="18"/>
      <c r="E2" s="18"/>
      <c r="F2" s="18"/>
      <c r="G2" s="18"/>
      <c r="H2" s="54"/>
      <c r="I2" s="54"/>
      <c r="J2" s="54"/>
      <c r="K2" s="54"/>
      <c r="L2" s="74"/>
      <c r="M2" s="54"/>
      <c r="N2" s="54"/>
      <c r="O2" s="54"/>
      <c r="P2" s="18"/>
      <c r="Q2" s="74"/>
      <c r="R2" s="54"/>
    </row>
    <row r="3" ht="18.75" customHeight="1" spans="1:18">
      <c r="A3" s="31" t="s">
        <v>14</v>
      </c>
      <c r="B3" s="32"/>
      <c r="C3" s="32"/>
      <c r="D3" s="55"/>
      <c r="E3" s="55"/>
      <c r="F3" s="55"/>
      <c r="G3" s="55"/>
      <c r="H3" s="32"/>
      <c r="I3" s="32"/>
      <c r="J3" s="32"/>
      <c r="K3" s="32"/>
      <c r="L3" s="72"/>
      <c r="M3" s="73"/>
      <c r="N3" s="73"/>
      <c r="O3" s="73"/>
      <c r="P3" s="75"/>
      <c r="Q3" s="82"/>
      <c r="R3" s="83" t="s">
        <v>224</v>
      </c>
    </row>
    <row r="4" ht="15.75" customHeight="1" spans="1:18">
      <c r="A4" s="40" t="s">
        <v>526</v>
      </c>
      <c r="B4" s="56" t="s">
        <v>537</v>
      </c>
      <c r="C4" s="56" t="s">
        <v>538</v>
      </c>
      <c r="D4" s="57" t="s">
        <v>539</v>
      </c>
      <c r="E4" s="57" t="s">
        <v>540</v>
      </c>
      <c r="F4" s="57" t="s">
        <v>541</v>
      </c>
      <c r="G4" s="57" t="s">
        <v>542</v>
      </c>
      <c r="H4" s="10" t="s">
        <v>240</v>
      </c>
      <c r="I4" s="10"/>
      <c r="J4" s="10"/>
      <c r="K4" s="10"/>
      <c r="L4" s="76"/>
      <c r="M4" s="10"/>
      <c r="N4" s="10"/>
      <c r="O4" s="10"/>
      <c r="P4" s="37"/>
      <c r="Q4" s="76"/>
      <c r="R4" s="11"/>
    </row>
    <row r="5" ht="17.25" customHeight="1" spans="1:18">
      <c r="A5" s="58"/>
      <c r="B5" s="59"/>
      <c r="C5" s="59"/>
      <c r="D5" s="60"/>
      <c r="E5" s="60"/>
      <c r="F5" s="60"/>
      <c r="G5" s="60"/>
      <c r="H5" s="59" t="s">
        <v>64</v>
      </c>
      <c r="I5" s="59" t="s">
        <v>67</v>
      </c>
      <c r="J5" s="59" t="s">
        <v>532</v>
      </c>
      <c r="K5" s="59" t="s">
        <v>533</v>
      </c>
      <c r="L5" s="60" t="s">
        <v>534</v>
      </c>
      <c r="M5" s="77" t="s">
        <v>543</v>
      </c>
      <c r="N5" s="77"/>
      <c r="O5" s="77"/>
      <c r="P5" s="78"/>
      <c r="Q5" s="84"/>
      <c r="R5" s="61"/>
    </row>
    <row r="6" ht="54" customHeight="1" spans="1:18">
      <c r="A6" s="12"/>
      <c r="B6" s="61"/>
      <c r="C6" s="61"/>
      <c r="D6" s="62"/>
      <c r="E6" s="62"/>
      <c r="F6" s="62"/>
      <c r="G6" s="62"/>
      <c r="H6" s="61"/>
      <c r="I6" s="61" t="s">
        <v>66</v>
      </c>
      <c r="J6" s="61"/>
      <c r="K6" s="61"/>
      <c r="L6" s="62"/>
      <c r="M6" s="61" t="s">
        <v>66</v>
      </c>
      <c r="N6" s="61" t="s">
        <v>71</v>
      </c>
      <c r="O6" s="61" t="s">
        <v>249</v>
      </c>
      <c r="P6" s="79" t="s">
        <v>73</v>
      </c>
      <c r="Q6" s="62" t="s">
        <v>74</v>
      </c>
      <c r="R6" s="61" t="s">
        <v>75</v>
      </c>
    </row>
    <row r="7" ht="15" customHeight="1" spans="1:18">
      <c r="A7" s="12">
        <v>1</v>
      </c>
      <c r="B7" s="61">
        <v>2</v>
      </c>
      <c r="C7" s="61">
        <v>3</v>
      </c>
      <c r="D7" s="63"/>
      <c r="E7" s="63"/>
      <c r="F7" s="63"/>
      <c r="G7" s="63"/>
      <c r="H7" s="62">
        <v>4</v>
      </c>
      <c r="I7" s="62">
        <v>5</v>
      </c>
      <c r="J7" s="62">
        <v>6</v>
      </c>
      <c r="K7" s="62">
        <v>7</v>
      </c>
      <c r="L7" s="62">
        <v>8</v>
      </c>
      <c r="M7" s="62">
        <v>9</v>
      </c>
      <c r="N7" s="62">
        <v>10</v>
      </c>
      <c r="O7" s="62">
        <v>11</v>
      </c>
      <c r="P7" s="62">
        <v>12</v>
      </c>
      <c r="Q7" s="62">
        <v>13</v>
      </c>
      <c r="R7" s="62">
        <v>14</v>
      </c>
    </row>
    <row r="8" ht="21" customHeight="1" spans="1:18">
      <c r="A8" s="64"/>
      <c r="B8" s="65"/>
      <c r="C8" s="65"/>
      <c r="D8" s="66"/>
      <c r="E8" s="66"/>
      <c r="F8" s="66"/>
      <c r="G8" s="66"/>
      <c r="H8" s="66" t="s">
        <v>78</v>
      </c>
      <c r="I8" s="66" t="s">
        <v>78</v>
      </c>
      <c r="J8" s="66" t="s">
        <v>78</v>
      </c>
      <c r="K8" s="66" t="s">
        <v>78</v>
      </c>
      <c r="L8" s="66" t="s">
        <v>78</v>
      </c>
      <c r="M8" s="66" t="s">
        <v>78</v>
      </c>
      <c r="N8" s="66" t="s">
        <v>78</v>
      </c>
      <c r="O8" s="66" t="s">
        <v>78</v>
      </c>
      <c r="P8" s="46" t="s">
        <v>78</v>
      </c>
      <c r="Q8" s="66" t="s">
        <v>78</v>
      </c>
      <c r="R8" s="66" t="s">
        <v>78</v>
      </c>
    </row>
    <row r="9" ht="49.5" customHeight="1" spans="1:18">
      <c r="A9" s="64" t="s">
        <v>78</v>
      </c>
      <c r="B9" s="65" t="s">
        <v>78</v>
      </c>
      <c r="C9" s="65" t="s">
        <v>78</v>
      </c>
      <c r="D9" s="67" t="s">
        <v>78</v>
      </c>
      <c r="E9" s="67" t="s">
        <v>78</v>
      </c>
      <c r="F9" s="67" t="s">
        <v>78</v>
      </c>
      <c r="G9" s="67" t="s">
        <v>78</v>
      </c>
      <c r="H9" s="68" t="s">
        <v>78</v>
      </c>
      <c r="I9" s="68" t="s">
        <v>78</v>
      </c>
      <c r="J9" s="68" t="s">
        <v>78</v>
      </c>
      <c r="K9" s="68" t="s">
        <v>78</v>
      </c>
      <c r="L9" s="66" t="s">
        <v>78</v>
      </c>
      <c r="M9" s="68" t="s">
        <v>78</v>
      </c>
      <c r="N9" s="68" t="s">
        <v>78</v>
      </c>
      <c r="O9" s="68" t="s">
        <v>78</v>
      </c>
      <c r="P9" s="46" t="s">
        <v>78</v>
      </c>
      <c r="Q9" s="66" t="s">
        <v>78</v>
      </c>
      <c r="R9" s="68" t="s">
        <v>78</v>
      </c>
    </row>
    <row r="10" ht="21" customHeight="1" spans="1:18">
      <c r="A10" s="69" t="s">
        <v>221</v>
      </c>
      <c r="B10" s="70"/>
      <c r="C10" s="71"/>
      <c r="D10" s="66"/>
      <c r="E10" s="66"/>
      <c r="F10" s="66"/>
      <c r="G10" s="66"/>
      <c r="H10" s="66" t="s">
        <v>78</v>
      </c>
      <c r="I10" s="66" t="s">
        <v>78</v>
      </c>
      <c r="J10" s="66" t="s">
        <v>78</v>
      </c>
      <c r="K10" s="66" t="s">
        <v>78</v>
      </c>
      <c r="L10" s="66" t="s">
        <v>78</v>
      </c>
      <c r="M10" s="66" t="s">
        <v>78</v>
      </c>
      <c r="N10" s="66" t="s">
        <v>78</v>
      </c>
      <c r="O10" s="66" t="s">
        <v>78</v>
      </c>
      <c r="P10" s="46" t="s">
        <v>78</v>
      </c>
      <c r="Q10" s="66" t="s">
        <v>78</v>
      </c>
      <c r="R10" s="66" t="s">
        <v>78</v>
      </c>
    </row>
    <row r="11" customHeight="1" spans="1:1">
      <c r="A11" s="28" t="s">
        <v>516</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
    </sheetView>
  </sheetViews>
  <sheetFormatPr defaultColWidth="10.6666666666667" defaultRowHeight="14.25" customHeight="1"/>
  <cols>
    <col min="1" max="1" width="44" style="28" customWidth="1"/>
    <col min="2" max="3" width="15.6666666666667" style="28" customWidth="1"/>
    <col min="4" max="8" width="10.6666666666667" style="2" customWidth="1"/>
    <col min="9" max="9" width="15.6666666666667" style="28" customWidth="1"/>
    <col min="10" max="10" width="10.6666666666667" style="2" customWidth="1"/>
    <col min="11" max="16384" width="10.6666666666667" style="2"/>
  </cols>
  <sheetData>
    <row r="1" ht="13.5" customHeight="1" spans="1:9">
      <c r="A1" s="29"/>
      <c r="B1" s="29"/>
      <c r="C1" s="29"/>
      <c r="D1" s="30"/>
      <c r="E1" s="30"/>
      <c r="F1" s="30"/>
      <c r="G1" s="30"/>
      <c r="H1" s="30"/>
      <c r="I1" s="49" t="s">
        <v>544</v>
      </c>
    </row>
    <row r="2" ht="27.75" customHeight="1" spans="1:9">
      <c r="A2" s="4" t="s">
        <v>545</v>
      </c>
      <c r="B2" s="5"/>
      <c r="C2" s="5"/>
      <c r="D2" s="18"/>
      <c r="E2" s="18"/>
      <c r="F2" s="18"/>
      <c r="G2" s="18"/>
      <c r="H2" s="18"/>
      <c r="I2" s="5"/>
    </row>
    <row r="3" ht="18" customHeight="1" spans="1:9">
      <c r="A3" s="31" t="s">
        <v>14</v>
      </c>
      <c r="B3" s="32"/>
      <c r="C3" s="32"/>
      <c r="D3" s="33"/>
      <c r="E3" s="33"/>
      <c r="F3" s="33"/>
      <c r="G3" s="33"/>
      <c r="H3" s="33"/>
      <c r="I3" s="50"/>
    </row>
    <row r="4" ht="19.5" customHeight="1" spans="1:9">
      <c r="A4" s="34" t="s">
        <v>546</v>
      </c>
      <c r="B4" s="35" t="s">
        <v>240</v>
      </c>
      <c r="C4" s="36"/>
      <c r="D4" s="37"/>
      <c r="E4" s="37" t="s">
        <v>547</v>
      </c>
      <c r="F4" s="37"/>
      <c r="G4" s="37"/>
      <c r="H4" s="37"/>
      <c r="I4" s="36"/>
    </row>
    <row r="5" ht="40.5" customHeight="1" spans="1:9">
      <c r="A5" s="38"/>
      <c r="B5" s="39" t="s">
        <v>64</v>
      </c>
      <c r="C5" s="40" t="s">
        <v>67</v>
      </c>
      <c r="D5" s="41" t="s">
        <v>548</v>
      </c>
      <c r="E5" s="42" t="s">
        <v>549</v>
      </c>
      <c r="F5" s="42" t="s">
        <v>550</v>
      </c>
      <c r="G5" s="42" t="s">
        <v>551</v>
      </c>
      <c r="H5" s="42" t="s">
        <v>552</v>
      </c>
      <c r="I5" s="51" t="s">
        <v>553</v>
      </c>
    </row>
    <row r="6" ht="19.5" customHeight="1" spans="1:9">
      <c r="A6" s="43">
        <v>1</v>
      </c>
      <c r="B6" s="43">
        <v>2</v>
      </c>
      <c r="C6" s="44">
        <v>3</v>
      </c>
      <c r="D6" s="45">
        <v>4</v>
      </c>
      <c r="E6" s="44">
        <v>5</v>
      </c>
      <c r="F6" s="45">
        <v>6</v>
      </c>
      <c r="G6" s="44">
        <v>7</v>
      </c>
      <c r="H6" s="45">
        <v>8</v>
      </c>
      <c r="I6" s="44">
        <v>9</v>
      </c>
    </row>
    <row r="7" ht="19.5" customHeight="1" spans="1:9">
      <c r="A7" s="22"/>
      <c r="B7" s="46" t="s">
        <v>78</v>
      </c>
      <c r="C7" s="46" t="s">
        <v>78</v>
      </c>
      <c r="D7" s="47" t="s">
        <v>78</v>
      </c>
      <c r="E7" s="47"/>
      <c r="F7" s="47"/>
      <c r="G7" s="47"/>
      <c r="H7" s="47"/>
      <c r="I7" s="47"/>
    </row>
    <row r="8" ht="19.5" customHeight="1" spans="1:9">
      <c r="A8" s="14" t="s">
        <v>78</v>
      </c>
      <c r="B8" s="46" t="s">
        <v>78</v>
      </c>
      <c r="C8" s="46" t="s">
        <v>78</v>
      </c>
      <c r="D8" s="47" t="s">
        <v>78</v>
      </c>
      <c r="E8" s="47"/>
      <c r="F8" s="47"/>
      <c r="G8" s="47"/>
      <c r="H8" s="47"/>
      <c r="I8" s="47"/>
    </row>
    <row r="9" ht="19.5" customHeight="1" spans="1:9">
      <c r="A9" s="48" t="s">
        <v>64</v>
      </c>
      <c r="B9" s="46" t="s">
        <v>78</v>
      </c>
      <c r="C9" s="46" t="s">
        <v>78</v>
      </c>
      <c r="D9" s="47" t="s">
        <v>78</v>
      </c>
      <c r="E9" s="47"/>
      <c r="F9" s="47"/>
      <c r="G9" s="47"/>
      <c r="H9" s="47"/>
      <c r="I9" s="47"/>
    </row>
    <row r="10" customHeight="1" spans="1:1">
      <c r="A10" s="28" t="s">
        <v>516</v>
      </c>
    </row>
  </sheetData>
  <mergeCells count="5">
    <mergeCell ref="A2:I2"/>
    <mergeCell ref="A3:I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E18" sqref="E18"/>
    </sheetView>
  </sheetViews>
  <sheetFormatPr defaultColWidth="10.6666666666667" defaultRowHeight="12" customHeight="1" outlineLevelRow="7"/>
  <cols>
    <col min="1" max="1" width="40"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2" width="10.6666666666667" style="2" customWidth="1"/>
    <col min="13" max="16384" width="10.6666666666667" style="2"/>
  </cols>
  <sheetData>
    <row r="1" customHeight="1" spans="11:11">
      <c r="K1" s="27" t="s">
        <v>554</v>
      </c>
    </row>
    <row r="2" ht="28.5" customHeight="1" spans="1:11">
      <c r="A2" s="17" t="s">
        <v>555</v>
      </c>
      <c r="B2" s="18"/>
      <c r="C2" s="5"/>
      <c r="D2" s="5"/>
      <c r="E2" s="5"/>
      <c r="F2" s="5"/>
      <c r="G2" s="18"/>
      <c r="H2" s="5"/>
      <c r="I2" s="18"/>
      <c r="J2" s="18"/>
      <c r="K2" s="5"/>
    </row>
    <row r="3" ht="17.25" customHeight="1" spans="1:2">
      <c r="A3" s="19" t="s">
        <v>14</v>
      </c>
      <c r="B3" s="20"/>
    </row>
    <row r="4" ht="44.25" customHeight="1" spans="1:11">
      <c r="A4" s="13" t="s">
        <v>415</v>
      </c>
      <c r="B4" s="21" t="s">
        <v>234</v>
      </c>
      <c r="C4" s="13" t="s">
        <v>416</v>
      </c>
      <c r="D4" s="13" t="s">
        <v>417</v>
      </c>
      <c r="E4" s="13" t="s">
        <v>418</v>
      </c>
      <c r="F4" s="13" t="s">
        <v>419</v>
      </c>
      <c r="G4" s="21" t="s">
        <v>420</v>
      </c>
      <c r="H4" s="13" t="s">
        <v>421</v>
      </c>
      <c r="I4" s="21" t="s">
        <v>422</v>
      </c>
      <c r="J4" s="21" t="s">
        <v>423</v>
      </c>
      <c r="K4" s="13" t="s">
        <v>424</v>
      </c>
    </row>
    <row r="5" ht="14.25" customHeight="1" spans="1:11">
      <c r="A5" s="13">
        <v>1</v>
      </c>
      <c r="B5" s="21">
        <v>2</v>
      </c>
      <c r="C5" s="13">
        <v>3</v>
      </c>
      <c r="D5" s="13">
        <v>4</v>
      </c>
      <c r="E5" s="13">
        <v>5</v>
      </c>
      <c r="F5" s="13">
        <v>6</v>
      </c>
      <c r="G5" s="21">
        <v>7</v>
      </c>
      <c r="H5" s="13">
        <v>8</v>
      </c>
      <c r="I5" s="21">
        <v>9</v>
      </c>
      <c r="J5" s="21">
        <v>10</v>
      </c>
      <c r="K5" s="13">
        <v>11</v>
      </c>
    </row>
    <row r="6" ht="42" customHeight="1" spans="1:11">
      <c r="A6" s="22"/>
      <c r="B6" s="23"/>
      <c r="C6" s="14"/>
      <c r="D6" s="14"/>
      <c r="E6" s="14"/>
      <c r="F6" s="24"/>
      <c r="G6" s="25"/>
      <c r="H6" s="24"/>
      <c r="I6" s="25"/>
      <c r="J6" s="25"/>
      <c r="K6" s="24"/>
    </row>
    <row r="7" ht="54" customHeight="1" spans="1:11">
      <c r="A7" s="26" t="s">
        <v>78</v>
      </c>
      <c r="B7" s="26" t="s">
        <v>78</v>
      </c>
      <c r="C7" s="26" t="s">
        <v>78</v>
      </c>
      <c r="D7" s="26" t="s">
        <v>78</v>
      </c>
      <c r="E7" s="26" t="s">
        <v>78</v>
      </c>
      <c r="F7" s="22" t="s">
        <v>78</v>
      </c>
      <c r="G7" s="26" t="s">
        <v>78</v>
      </c>
      <c r="H7" s="22" t="s">
        <v>78</v>
      </c>
      <c r="I7" s="26" t="s">
        <v>78</v>
      </c>
      <c r="J7" s="26" t="s">
        <v>78</v>
      </c>
      <c r="K7" s="22" t="s">
        <v>78</v>
      </c>
    </row>
    <row r="8" customHeight="1" spans="1:1">
      <c r="A8" s="1" t="s">
        <v>516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A12" sqref="A12"/>
    </sheetView>
  </sheetViews>
  <sheetFormatPr defaultColWidth="10.6666666666667" defaultRowHeight="12" customHeight="1" outlineLevelRow="7" outlineLevelCol="7"/>
  <cols>
    <col min="1" max="1" width="33.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9" width="10.6666666666667" style="2" customWidth="1"/>
    <col min="10" max="16384" width="10.6666666666667" style="2"/>
  </cols>
  <sheetData>
    <row r="1" ht="14.25" customHeight="1" spans="8:8">
      <c r="H1" s="3" t="s">
        <v>556</v>
      </c>
    </row>
    <row r="2" ht="28.5" customHeight="1" spans="1:8">
      <c r="A2" s="4" t="s">
        <v>557</v>
      </c>
      <c r="B2" s="5"/>
      <c r="C2" s="5"/>
      <c r="D2" s="5"/>
      <c r="E2" s="5"/>
      <c r="F2" s="5"/>
      <c r="G2" s="5"/>
      <c r="H2" s="5"/>
    </row>
    <row r="3" ht="13.5" customHeight="1" spans="1:2">
      <c r="A3" s="6" t="s">
        <v>14</v>
      </c>
      <c r="B3" s="7"/>
    </row>
    <row r="4" ht="18" customHeight="1" spans="1:8">
      <c r="A4" s="8" t="s">
        <v>519</v>
      </c>
      <c r="B4" s="8" t="s">
        <v>558</v>
      </c>
      <c r="C4" s="8" t="s">
        <v>559</v>
      </c>
      <c r="D4" s="8" t="s">
        <v>560</v>
      </c>
      <c r="E4" s="8" t="s">
        <v>561</v>
      </c>
      <c r="F4" s="9" t="s">
        <v>562</v>
      </c>
      <c r="G4" s="10"/>
      <c r="H4" s="11"/>
    </row>
    <row r="5" ht="18" customHeight="1" spans="1:8">
      <c r="A5" s="12"/>
      <c r="B5" s="12"/>
      <c r="C5" s="12"/>
      <c r="D5" s="12"/>
      <c r="E5" s="12"/>
      <c r="F5" s="13" t="s">
        <v>530</v>
      </c>
      <c r="G5" s="13" t="s">
        <v>563</v>
      </c>
      <c r="H5" s="13" t="s">
        <v>564</v>
      </c>
    </row>
    <row r="6" ht="21" customHeight="1" spans="1:8">
      <c r="A6" s="13">
        <v>1</v>
      </c>
      <c r="B6" s="13">
        <v>2</v>
      </c>
      <c r="C6" s="13">
        <v>3</v>
      </c>
      <c r="D6" s="13">
        <v>4</v>
      </c>
      <c r="E6" s="13">
        <v>5</v>
      </c>
      <c r="F6" s="13">
        <v>6</v>
      </c>
      <c r="G6" s="13">
        <v>7</v>
      </c>
      <c r="H6" s="13">
        <v>8</v>
      </c>
    </row>
    <row r="7" ht="33" customHeight="1" spans="1:8">
      <c r="A7" s="14"/>
      <c r="B7" s="14" t="s">
        <v>78</v>
      </c>
      <c r="C7" s="14" t="s">
        <v>78</v>
      </c>
      <c r="D7" s="14" t="s">
        <v>78</v>
      </c>
      <c r="E7" s="14" t="s">
        <v>78</v>
      </c>
      <c r="F7" s="15" t="s">
        <v>78</v>
      </c>
      <c r="G7" s="16" t="s">
        <v>78</v>
      </c>
      <c r="H7" s="16" t="s">
        <v>78</v>
      </c>
    </row>
    <row r="8" ht="21" customHeight="1" spans="1:1">
      <c r="A8" s="1" t="s">
        <v>516</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3" workbookViewId="0">
      <selection activeCell="G20" sqref="G20"/>
    </sheetView>
  </sheetViews>
  <sheetFormatPr defaultColWidth="9.33333333333333" defaultRowHeight="14.25" customHeight="1" outlineLevelCol="3"/>
  <cols>
    <col min="1" max="1" width="46.1666666666667" style="28" customWidth="1"/>
    <col min="2" max="2" width="50.3333333333333" style="28" customWidth="1"/>
    <col min="3" max="3" width="47.1666666666667" style="28" customWidth="1"/>
    <col min="4" max="4" width="53.8333333333333" style="28" customWidth="1"/>
    <col min="5" max="5" width="9.33333333333333" style="2" customWidth="1"/>
    <col min="6" max="16384" width="9.33333333333333" style="2"/>
  </cols>
  <sheetData>
    <row r="1" ht="13.5" customHeight="1" spans="1:4">
      <c r="A1" s="29"/>
      <c r="B1" s="29"/>
      <c r="C1" s="29"/>
      <c r="D1" s="87" t="s">
        <v>12</v>
      </c>
    </row>
    <row r="2" ht="36" customHeight="1" spans="1:4">
      <c r="A2" s="17" t="s">
        <v>13</v>
      </c>
      <c r="B2" s="182"/>
      <c r="C2" s="182"/>
      <c r="D2" s="182"/>
    </row>
    <row r="3" ht="21" customHeight="1" spans="1:4">
      <c r="A3" s="6" t="s">
        <v>14</v>
      </c>
      <c r="B3" s="159"/>
      <c r="C3" s="159"/>
      <c r="D3" s="87" t="s">
        <v>15</v>
      </c>
    </row>
    <row r="4" ht="19.5" customHeight="1" spans="1:4">
      <c r="A4" s="35" t="s">
        <v>16</v>
      </c>
      <c r="B4" s="98"/>
      <c r="C4" s="35" t="s">
        <v>17</v>
      </c>
      <c r="D4" s="98"/>
    </row>
    <row r="5" ht="19.5" customHeight="1" spans="1:4">
      <c r="A5" s="34" t="s">
        <v>18</v>
      </c>
      <c r="B5" s="34" t="s">
        <v>19</v>
      </c>
      <c r="C5" s="34" t="s">
        <v>20</v>
      </c>
      <c r="D5" s="34" t="s">
        <v>19</v>
      </c>
    </row>
    <row r="6" ht="19.5" customHeight="1" spans="1:4">
      <c r="A6" s="38"/>
      <c r="B6" s="38"/>
      <c r="C6" s="38"/>
      <c r="D6" s="38"/>
    </row>
    <row r="7" ht="20.25" customHeight="1" spans="1:4">
      <c r="A7" s="135" t="s">
        <v>21</v>
      </c>
      <c r="B7" s="104">
        <v>2461.994771</v>
      </c>
      <c r="C7" s="135" t="s">
        <v>22</v>
      </c>
      <c r="D7" s="104">
        <v>3804.84</v>
      </c>
    </row>
    <row r="8" ht="20.25" customHeight="1" spans="1:4">
      <c r="A8" s="135" t="s">
        <v>23</v>
      </c>
      <c r="B8" s="104">
        <v>666.118</v>
      </c>
      <c r="C8" s="135" t="s">
        <v>24</v>
      </c>
      <c r="D8" s="104"/>
    </row>
    <row r="9" ht="20.25" customHeight="1" spans="1:4">
      <c r="A9" s="135" t="s">
        <v>25</v>
      </c>
      <c r="B9" s="104"/>
      <c r="C9" s="135" t="s">
        <v>26</v>
      </c>
      <c r="D9" s="104"/>
    </row>
    <row r="10" ht="20.25" customHeight="1" spans="1:4">
      <c r="A10" s="135" t="s">
        <v>27</v>
      </c>
      <c r="B10" s="102"/>
      <c r="C10" s="135" t="s">
        <v>28</v>
      </c>
      <c r="D10" s="104"/>
    </row>
    <row r="11" ht="20.25" customHeight="1" spans="1:4">
      <c r="A11" s="135" t="s">
        <v>29</v>
      </c>
      <c r="B11" s="102"/>
      <c r="C11" s="135" t="s">
        <v>30</v>
      </c>
      <c r="D11" s="104"/>
    </row>
    <row r="12" ht="20.25" customHeight="1" spans="1:4">
      <c r="A12" s="135" t="s">
        <v>31</v>
      </c>
      <c r="B12" s="102"/>
      <c r="C12" s="135" t="s">
        <v>32</v>
      </c>
      <c r="D12" s="104">
        <v>51.782</v>
      </c>
    </row>
    <row r="13" ht="20.25" customHeight="1" spans="1:4">
      <c r="A13" s="135" t="s">
        <v>33</v>
      </c>
      <c r="B13" s="102"/>
      <c r="C13" s="135" t="s">
        <v>34</v>
      </c>
      <c r="D13" s="104"/>
    </row>
    <row r="14" ht="20.25" customHeight="1" spans="1:4">
      <c r="A14" s="183" t="s">
        <v>35</v>
      </c>
      <c r="B14" s="102"/>
      <c r="C14" s="135" t="s">
        <v>36</v>
      </c>
      <c r="D14" s="104">
        <v>71.77325</v>
      </c>
    </row>
    <row r="15" ht="20.25" customHeight="1" spans="1:4">
      <c r="A15" s="183" t="s">
        <v>37</v>
      </c>
      <c r="B15" s="184"/>
      <c r="C15" s="135" t="s">
        <v>38</v>
      </c>
      <c r="D15" s="104">
        <v>73.922437</v>
      </c>
    </row>
    <row r="16" ht="20.25" customHeight="1" spans="1:4">
      <c r="A16" s="106"/>
      <c r="B16" s="106"/>
      <c r="C16" s="135" t="s">
        <v>39</v>
      </c>
      <c r="D16" s="104"/>
    </row>
    <row r="17" ht="20.25" customHeight="1" spans="1:4">
      <c r="A17" s="106"/>
      <c r="B17" s="106"/>
      <c r="C17" s="135" t="s">
        <v>40</v>
      </c>
      <c r="D17" s="104">
        <v>666.118</v>
      </c>
    </row>
    <row r="18" ht="20.25" customHeight="1" spans="1:4">
      <c r="A18" s="106"/>
      <c r="B18" s="106"/>
      <c r="C18" s="135" t="s">
        <v>41</v>
      </c>
      <c r="D18" s="104"/>
    </row>
    <row r="19" ht="20.25" customHeight="1" spans="1:4">
      <c r="A19" s="106"/>
      <c r="B19" s="106"/>
      <c r="C19" s="135" t="s">
        <v>42</v>
      </c>
      <c r="D19" s="104">
        <v>262.686688</v>
      </c>
    </row>
    <row r="20" ht="20.25" customHeight="1" spans="1:4">
      <c r="A20" s="106"/>
      <c r="B20" s="106"/>
      <c r="C20" s="135" t="s">
        <v>43</v>
      </c>
      <c r="D20" s="104"/>
    </row>
    <row r="21" ht="20.25" customHeight="1" spans="1:4">
      <c r="A21" s="106"/>
      <c r="B21" s="106"/>
      <c r="C21" s="135" t="s">
        <v>44</v>
      </c>
      <c r="D21" s="104">
        <v>855</v>
      </c>
    </row>
    <row r="22" ht="20.25" customHeight="1" spans="1:4">
      <c r="A22" s="106"/>
      <c r="B22" s="106"/>
      <c r="C22" s="135" t="s">
        <v>45</v>
      </c>
      <c r="D22" s="104"/>
    </row>
    <row r="23" ht="20.25" customHeight="1" spans="1:4">
      <c r="A23" s="106"/>
      <c r="B23" s="106"/>
      <c r="C23" s="135" t="s">
        <v>46</v>
      </c>
      <c r="D23" s="104"/>
    </row>
    <row r="24" ht="20.25" customHeight="1" spans="1:4">
      <c r="A24" s="106"/>
      <c r="B24" s="106"/>
      <c r="C24" s="135" t="s">
        <v>47</v>
      </c>
      <c r="D24" s="104"/>
    </row>
    <row r="25" ht="20.25" customHeight="1" spans="1:4">
      <c r="A25" s="106"/>
      <c r="B25" s="106"/>
      <c r="C25" s="135" t="s">
        <v>48</v>
      </c>
      <c r="D25" s="104">
        <v>54.271584</v>
      </c>
    </row>
    <row r="26" ht="20.25" customHeight="1" spans="1:4">
      <c r="A26" s="106"/>
      <c r="B26" s="106"/>
      <c r="C26" s="135" t="s">
        <v>49</v>
      </c>
      <c r="D26" s="104"/>
    </row>
    <row r="27" ht="20.25" customHeight="1" spans="1:4">
      <c r="A27" s="106"/>
      <c r="B27" s="106"/>
      <c r="C27" s="135" t="s">
        <v>50</v>
      </c>
      <c r="D27" s="104"/>
    </row>
    <row r="28" ht="20.25" customHeight="1" spans="1:4">
      <c r="A28" s="106"/>
      <c r="B28" s="106"/>
      <c r="C28" s="135" t="s">
        <v>51</v>
      </c>
      <c r="D28" s="104"/>
    </row>
    <row r="29" ht="20.25" customHeight="1" spans="1:4">
      <c r="A29" s="106"/>
      <c r="B29" s="106"/>
      <c r="C29" s="135" t="s">
        <v>52</v>
      </c>
      <c r="D29" s="104"/>
    </row>
    <row r="30" ht="20.25" customHeight="1" spans="1:4">
      <c r="A30" s="185" t="s">
        <v>53</v>
      </c>
      <c r="B30" s="186">
        <v>3128.112771</v>
      </c>
      <c r="C30" s="163" t="s">
        <v>54</v>
      </c>
      <c r="D30" s="166">
        <v>5840.389736</v>
      </c>
    </row>
    <row r="31" ht="20.25" customHeight="1" spans="1:4">
      <c r="A31" s="183" t="s">
        <v>55</v>
      </c>
      <c r="B31" s="187">
        <v>2712.276965</v>
      </c>
      <c r="C31" s="135" t="s">
        <v>56</v>
      </c>
      <c r="D31" s="16" t="s">
        <v>57</v>
      </c>
    </row>
    <row r="32" ht="20.25" customHeight="1" spans="1:4">
      <c r="A32" s="188" t="s">
        <v>58</v>
      </c>
      <c r="B32" s="186">
        <v>5840.389736</v>
      </c>
      <c r="C32" s="163" t="s">
        <v>59</v>
      </c>
      <c r="D32" s="189">
        <v>5840.389736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topLeftCell="C1" workbookViewId="0">
      <selection activeCell="N9" sqref="N9"/>
    </sheetView>
  </sheetViews>
  <sheetFormatPr defaultColWidth="9.33333333333333" defaultRowHeight="14.25" customHeight="1"/>
  <cols>
    <col min="1" max="1" width="24.6666666666667" style="28" customWidth="1"/>
    <col min="2" max="2" width="41.1666666666667" style="28" customWidth="1"/>
    <col min="3" max="13" width="14.6666666666667" style="28" customWidth="1"/>
    <col min="14" max="14" width="9.33333333333333" style="2" customWidth="1"/>
    <col min="15" max="15" width="11.1666666666667" style="2" customWidth="1"/>
    <col min="16" max="16" width="11.3333333333333" style="2" customWidth="1"/>
    <col min="17" max="17" width="12.3333333333333" style="2" customWidth="1"/>
    <col min="18" max="19" width="11.8333333333333" style="28" customWidth="1"/>
    <col min="20" max="20" width="9.33333333333333" style="2" customWidth="1"/>
    <col min="21" max="16384" width="9.33333333333333" style="2"/>
  </cols>
  <sheetData>
    <row r="1" customHeight="1" spans="1:19">
      <c r="A1" s="29"/>
      <c r="B1" s="29"/>
      <c r="C1" s="29"/>
      <c r="D1" s="29"/>
      <c r="E1" s="29"/>
      <c r="F1" s="29"/>
      <c r="G1" s="29"/>
      <c r="H1" s="29"/>
      <c r="I1" s="29"/>
      <c r="J1" s="29"/>
      <c r="K1" s="29"/>
      <c r="L1" s="29"/>
      <c r="M1" s="29"/>
      <c r="N1" s="53"/>
      <c r="O1" s="53"/>
      <c r="P1" s="53"/>
      <c r="Q1" s="53"/>
      <c r="R1" s="82" t="s">
        <v>60</v>
      </c>
      <c r="S1" s="30" t="s">
        <v>60</v>
      </c>
    </row>
    <row r="2" ht="36" customHeight="1" spans="1:19">
      <c r="A2" s="173" t="s">
        <v>61</v>
      </c>
      <c r="B2" s="5"/>
      <c r="C2" s="5"/>
      <c r="D2" s="5"/>
      <c r="E2" s="5"/>
      <c r="F2" s="5"/>
      <c r="G2" s="5"/>
      <c r="H2" s="5"/>
      <c r="I2" s="5"/>
      <c r="J2" s="5"/>
      <c r="K2" s="5"/>
      <c r="L2" s="5"/>
      <c r="M2" s="5"/>
      <c r="N2" s="18"/>
      <c r="O2" s="18"/>
      <c r="P2" s="18"/>
      <c r="Q2" s="18"/>
      <c r="R2" s="5"/>
      <c r="S2" s="18"/>
    </row>
    <row r="3" ht="20.25" customHeight="1" spans="1:19">
      <c r="A3" s="6" t="s">
        <v>14</v>
      </c>
      <c r="B3" s="85"/>
      <c r="C3" s="85"/>
      <c r="D3" s="85"/>
      <c r="E3" s="85"/>
      <c r="F3" s="85"/>
      <c r="G3" s="85"/>
      <c r="H3" s="85"/>
      <c r="I3" s="85"/>
      <c r="J3" s="85"/>
      <c r="K3" s="85"/>
      <c r="L3" s="85"/>
      <c r="M3" s="85"/>
      <c r="N3" s="55"/>
      <c r="O3" s="55"/>
      <c r="P3" s="55"/>
      <c r="Q3" s="55"/>
      <c r="R3" s="82" t="s">
        <v>15</v>
      </c>
      <c r="S3" s="33" t="s">
        <v>15</v>
      </c>
    </row>
    <row r="4" ht="18.75" customHeight="1" spans="1:19">
      <c r="A4" s="169" t="s">
        <v>62</v>
      </c>
      <c r="B4" s="174" t="s">
        <v>63</v>
      </c>
      <c r="C4" s="174" t="s">
        <v>64</v>
      </c>
      <c r="D4" s="175" t="s">
        <v>65</v>
      </c>
      <c r="E4" s="176"/>
      <c r="F4" s="176"/>
      <c r="G4" s="176"/>
      <c r="H4" s="176"/>
      <c r="I4" s="176"/>
      <c r="J4" s="176"/>
      <c r="K4" s="176"/>
      <c r="L4" s="176"/>
      <c r="M4" s="179"/>
      <c r="N4" s="175" t="s">
        <v>55</v>
      </c>
      <c r="O4" s="175"/>
      <c r="P4" s="175"/>
      <c r="Q4" s="175"/>
      <c r="R4" s="176"/>
      <c r="S4" s="181"/>
    </row>
    <row r="5" ht="33.75" customHeight="1" spans="1:19">
      <c r="A5" s="170"/>
      <c r="B5" s="177"/>
      <c r="C5" s="177"/>
      <c r="D5" s="177" t="s">
        <v>66</v>
      </c>
      <c r="E5" s="177" t="s">
        <v>67</v>
      </c>
      <c r="F5" s="177" t="s">
        <v>68</v>
      </c>
      <c r="G5" s="177" t="s">
        <v>69</v>
      </c>
      <c r="H5" s="177" t="s">
        <v>70</v>
      </c>
      <c r="I5" s="177" t="s">
        <v>71</v>
      </c>
      <c r="J5" s="177" t="s">
        <v>72</v>
      </c>
      <c r="K5" s="177" t="s">
        <v>73</v>
      </c>
      <c r="L5" s="177" t="s">
        <v>74</v>
      </c>
      <c r="M5" s="177" t="s">
        <v>75</v>
      </c>
      <c r="N5" s="180" t="s">
        <v>66</v>
      </c>
      <c r="O5" s="180" t="s">
        <v>67</v>
      </c>
      <c r="P5" s="180" t="s">
        <v>68</v>
      </c>
      <c r="Q5" s="180" t="s">
        <v>69</v>
      </c>
      <c r="R5" s="177" t="s">
        <v>70</v>
      </c>
      <c r="S5" s="180" t="s">
        <v>76</v>
      </c>
    </row>
    <row r="6" ht="16.5" customHeight="1" spans="1:19">
      <c r="A6" s="178">
        <v>1</v>
      </c>
      <c r="B6" s="119">
        <v>2</v>
      </c>
      <c r="C6" s="119">
        <v>3</v>
      </c>
      <c r="D6" s="119">
        <v>4</v>
      </c>
      <c r="E6" s="178">
        <v>5</v>
      </c>
      <c r="F6" s="119">
        <v>6</v>
      </c>
      <c r="G6" s="119">
        <v>7</v>
      </c>
      <c r="H6" s="178">
        <v>8</v>
      </c>
      <c r="I6" s="119">
        <v>9</v>
      </c>
      <c r="J6" s="119">
        <v>10</v>
      </c>
      <c r="K6" s="178">
        <v>11</v>
      </c>
      <c r="L6" s="119">
        <v>12</v>
      </c>
      <c r="M6" s="119">
        <v>13</v>
      </c>
      <c r="N6" s="127">
        <v>14</v>
      </c>
      <c r="O6" s="127">
        <v>15</v>
      </c>
      <c r="P6" s="127">
        <v>16</v>
      </c>
      <c r="Q6" s="127">
        <v>17</v>
      </c>
      <c r="R6" s="119">
        <v>18</v>
      </c>
      <c r="S6" s="127">
        <v>19</v>
      </c>
    </row>
    <row r="7" ht="16.5" customHeight="1" spans="1:19">
      <c r="A7" s="22" t="s">
        <v>77</v>
      </c>
      <c r="B7" s="22" t="s">
        <v>0</v>
      </c>
      <c r="C7" s="104">
        <v>5840.389736</v>
      </c>
      <c r="D7" s="104">
        <v>3128.112771</v>
      </c>
      <c r="E7" s="102">
        <v>2461.994771</v>
      </c>
      <c r="F7" s="102">
        <v>666.118</v>
      </c>
      <c r="G7" s="102"/>
      <c r="H7" s="102"/>
      <c r="I7" s="102"/>
      <c r="J7" s="102"/>
      <c r="K7" s="102"/>
      <c r="L7" s="102"/>
      <c r="M7" s="102"/>
      <c r="N7" s="102">
        <v>2712.276965</v>
      </c>
      <c r="O7" s="102">
        <v>2489.510917</v>
      </c>
      <c r="P7" s="102"/>
      <c r="Q7" s="102" t="s">
        <v>78</v>
      </c>
      <c r="R7" s="102" t="s">
        <v>78</v>
      </c>
      <c r="S7" s="102">
        <v>222.766048</v>
      </c>
    </row>
    <row r="8" ht="16.5" customHeight="1" spans="1:19">
      <c r="A8" s="22" t="s">
        <v>79</v>
      </c>
      <c r="B8" s="22" t="s">
        <v>80</v>
      </c>
      <c r="C8" s="104">
        <v>5840.389736</v>
      </c>
      <c r="D8" s="104">
        <v>3128.112771</v>
      </c>
      <c r="E8" s="102">
        <v>2461.994771</v>
      </c>
      <c r="F8" s="102">
        <v>666.118</v>
      </c>
      <c r="G8" s="102"/>
      <c r="H8" s="102"/>
      <c r="I8" s="102"/>
      <c r="J8" s="102"/>
      <c r="K8" s="102"/>
      <c r="L8" s="102"/>
      <c r="M8" s="102"/>
      <c r="N8" s="102">
        <v>2712.276965</v>
      </c>
      <c r="O8" s="102">
        <v>2489.510917</v>
      </c>
      <c r="P8" s="102"/>
      <c r="Q8" s="102"/>
      <c r="R8" s="102"/>
      <c r="S8" s="102">
        <v>222.766048</v>
      </c>
    </row>
    <row r="9" ht="16.5" customHeight="1" spans="1:19">
      <c r="A9" s="25" t="s">
        <v>64</v>
      </c>
      <c r="B9" s="46"/>
      <c r="C9" s="102">
        <v>5840.389736</v>
      </c>
      <c r="D9" s="102">
        <v>3128.112771</v>
      </c>
      <c r="E9" s="102">
        <v>2461.994771</v>
      </c>
      <c r="F9" s="102">
        <v>666.118</v>
      </c>
      <c r="G9" s="102"/>
      <c r="H9" s="102"/>
      <c r="I9" s="102"/>
      <c r="J9" s="102"/>
      <c r="K9" s="102"/>
      <c r="L9" s="102"/>
      <c r="M9" s="102"/>
      <c r="N9" s="102">
        <v>2712.276965</v>
      </c>
      <c r="O9" s="102">
        <v>2489.510917</v>
      </c>
      <c r="P9" s="102"/>
      <c r="Q9" s="46" t="s">
        <v>78</v>
      </c>
      <c r="R9" s="46" t="s">
        <v>78</v>
      </c>
      <c r="S9" s="102">
        <v>222.766048</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45"/>
  <sheetViews>
    <sheetView topLeftCell="A13" workbookViewId="0">
      <selection activeCell="B50" sqref="B50"/>
    </sheetView>
  </sheetViews>
  <sheetFormatPr defaultColWidth="10.6666666666667" defaultRowHeight="14.25" customHeight="1"/>
  <cols>
    <col min="1" max="1" width="16.6666666666667" style="28" customWidth="1"/>
    <col min="2" max="2" width="44" style="28" customWidth="1"/>
    <col min="3" max="5" width="22" style="28" customWidth="1"/>
    <col min="6" max="6" width="24.8333333333333" style="28" customWidth="1"/>
    <col min="7" max="7" width="22" style="28" customWidth="1"/>
    <col min="8" max="8" width="10.6666666666667" style="28" customWidth="1"/>
    <col min="9" max="13" width="22" style="28" customWidth="1"/>
    <col min="14" max="14" width="10.6666666666667" style="28" customWidth="1"/>
    <col min="15" max="16384" width="10.6666666666667" style="28"/>
  </cols>
  <sheetData>
    <row r="1" ht="15.75" customHeight="1" spans="1:13">
      <c r="A1" s="29"/>
      <c r="B1" s="29"/>
      <c r="C1" s="29"/>
      <c r="D1" s="29"/>
      <c r="E1" s="29"/>
      <c r="F1" s="29"/>
      <c r="G1" s="29"/>
      <c r="H1" s="29"/>
      <c r="I1" s="29"/>
      <c r="J1" s="29"/>
      <c r="K1" s="29"/>
      <c r="L1" s="29"/>
      <c r="M1" s="3" t="s">
        <v>81</v>
      </c>
    </row>
    <row r="2" ht="28.5" customHeight="1" spans="1:13">
      <c r="A2" s="5" t="s">
        <v>82</v>
      </c>
      <c r="B2" s="5"/>
      <c r="C2" s="5"/>
      <c r="D2" s="5"/>
      <c r="E2" s="5"/>
      <c r="F2" s="5"/>
      <c r="G2" s="5"/>
      <c r="H2" s="5"/>
      <c r="I2" s="5"/>
      <c r="J2" s="5"/>
      <c r="K2" s="5"/>
      <c r="L2" s="5"/>
      <c r="M2" s="5"/>
    </row>
    <row r="3" ht="15" customHeight="1" spans="1:13">
      <c r="A3" s="167" t="s">
        <v>14</v>
      </c>
      <c r="B3" s="168"/>
      <c r="C3" s="32"/>
      <c r="D3" s="32"/>
      <c r="E3" s="32"/>
      <c r="F3" s="85"/>
      <c r="G3" s="32"/>
      <c r="H3" s="85"/>
      <c r="I3" s="32"/>
      <c r="J3" s="32"/>
      <c r="K3" s="85"/>
      <c r="L3" s="85"/>
      <c r="M3" s="3" t="s">
        <v>15</v>
      </c>
    </row>
    <row r="4" customHeight="1" spans="1:13">
      <c r="A4" s="116" t="s">
        <v>83</v>
      </c>
      <c r="B4" s="116" t="s">
        <v>84</v>
      </c>
      <c r="C4" s="96" t="s">
        <v>64</v>
      </c>
      <c r="D4" s="96" t="s">
        <v>85</v>
      </c>
      <c r="E4" s="96" t="s">
        <v>86</v>
      </c>
      <c r="F4" s="169" t="s">
        <v>68</v>
      </c>
      <c r="G4" s="116" t="s">
        <v>87</v>
      </c>
      <c r="H4" s="35" t="s">
        <v>76</v>
      </c>
      <c r="I4" s="76" t="s">
        <v>88</v>
      </c>
      <c r="J4" s="76" t="s">
        <v>89</v>
      </c>
      <c r="K4" s="76" t="s">
        <v>90</v>
      </c>
      <c r="L4" s="76" t="s">
        <v>91</v>
      </c>
      <c r="M4" s="140" t="s">
        <v>92</v>
      </c>
    </row>
    <row r="5" ht="32.25" customHeight="1" spans="1:13">
      <c r="A5" s="12" t="s">
        <v>83</v>
      </c>
      <c r="B5" s="12" t="s">
        <v>84</v>
      </c>
      <c r="C5" s="38" t="s">
        <v>64</v>
      </c>
      <c r="D5" s="38" t="s">
        <v>85</v>
      </c>
      <c r="E5" s="38" t="s">
        <v>86</v>
      </c>
      <c r="F5" s="170" t="s">
        <v>68</v>
      </c>
      <c r="G5" s="12" t="s">
        <v>87</v>
      </c>
      <c r="H5" s="43" t="s">
        <v>66</v>
      </c>
      <c r="I5" s="13" t="s">
        <v>88</v>
      </c>
      <c r="J5" s="13" t="s">
        <v>89</v>
      </c>
      <c r="K5" s="13" t="s">
        <v>90</v>
      </c>
      <c r="L5" s="13" t="s">
        <v>91</v>
      </c>
      <c r="M5" s="13" t="s">
        <v>92</v>
      </c>
    </row>
    <row r="6" ht="16.5" customHeight="1" spans="1:13">
      <c r="A6" s="44">
        <v>1</v>
      </c>
      <c r="B6" s="44">
        <v>2</v>
      </c>
      <c r="C6" s="44">
        <v>3</v>
      </c>
      <c r="D6" s="44">
        <v>4</v>
      </c>
      <c r="E6" s="44">
        <v>5</v>
      </c>
      <c r="F6" s="44">
        <v>6</v>
      </c>
      <c r="G6" s="44">
        <v>7</v>
      </c>
      <c r="H6" s="44">
        <v>8</v>
      </c>
      <c r="I6" s="44">
        <v>9</v>
      </c>
      <c r="J6" s="44">
        <v>10</v>
      </c>
      <c r="K6" s="44">
        <v>11</v>
      </c>
      <c r="L6" s="44">
        <v>12</v>
      </c>
      <c r="M6" s="44">
        <v>13</v>
      </c>
    </row>
    <row r="7" ht="20.25" customHeight="1" spans="1:13">
      <c r="A7" s="22" t="s">
        <v>93</v>
      </c>
      <c r="B7" s="22" t="s">
        <v>94</v>
      </c>
      <c r="C7" s="104">
        <v>3804.84</v>
      </c>
      <c r="D7" s="104">
        <v>686.8725</v>
      </c>
      <c r="E7" s="104">
        <v>2895.2</v>
      </c>
      <c r="F7" s="102"/>
      <c r="G7" s="104"/>
      <c r="H7" s="104">
        <v>222.766048</v>
      </c>
      <c r="I7" s="104"/>
      <c r="J7" s="104"/>
      <c r="K7" s="102"/>
      <c r="L7" s="104"/>
      <c r="M7" s="104">
        <v>222.766048</v>
      </c>
    </row>
    <row r="8" ht="20.25" customHeight="1" spans="1:13">
      <c r="A8" s="14" t="s">
        <v>95</v>
      </c>
      <c r="B8" s="14" t="s">
        <v>96</v>
      </c>
      <c r="C8" s="104">
        <v>2409.589073</v>
      </c>
      <c r="D8" s="104">
        <v>686.8725</v>
      </c>
      <c r="E8" s="104">
        <v>1524.95</v>
      </c>
      <c r="F8" s="102"/>
      <c r="G8" s="104"/>
      <c r="H8" s="104">
        <v>222.766048</v>
      </c>
      <c r="I8" s="104"/>
      <c r="J8" s="104"/>
      <c r="K8" s="102"/>
      <c r="L8" s="104"/>
      <c r="M8" s="104">
        <v>222.766048</v>
      </c>
    </row>
    <row r="9" ht="20.25" customHeight="1" spans="1:13">
      <c r="A9" s="22" t="s">
        <v>97</v>
      </c>
      <c r="B9" s="22" t="s">
        <v>98</v>
      </c>
      <c r="C9" s="104">
        <v>1011.762548</v>
      </c>
      <c r="D9" s="104">
        <v>622.9965</v>
      </c>
      <c r="E9" s="104">
        <v>166</v>
      </c>
      <c r="F9" s="102"/>
      <c r="G9" s="104"/>
      <c r="H9" s="104">
        <v>222.766048</v>
      </c>
      <c r="I9" s="104"/>
      <c r="J9" s="104"/>
      <c r="K9" s="102"/>
      <c r="L9" s="104"/>
      <c r="M9" s="104">
        <v>222.766048</v>
      </c>
    </row>
    <row r="10" ht="20.25" customHeight="1" spans="1:13">
      <c r="A10" s="22" t="s">
        <v>99</v>
      </c>
      <c r="B10" s="22" t="s">
        <v>100</v>
      </c>
      <c r="C10" s="104">
        <v>1397.826525</v>
      </c>
      <c r="D10" s="104">
        <v>63.876</v>
      </c>
      <c r="E10" s="104">
        <v>1358.95</v>
      </c>
      <c r="F10" s="102"/>
      <c r="G10" s="104"/>
      <c r="H10" s="104"/>
      <c r="I10" s="104"/>
      <c r="J10" s="104"/>
      <c r="K10" s="102"/>
      <c r="L10" s="104"/>
      <c r="M10" s="104"/>
    </row>
    <row r="11" ht="20.25" customHeight="1" spans="1:13">
      <c r="A11" s="22" t="s">
        <v>101</v>
      </c>
      <c r="B11" s="22" t="s">
        <v>102</v>
      </c>
      <c r="C11" s="104">
        <v>989.096704</v>
      </c>
      <c r="D11" s="104"/>
      <c r="E11" s="104">
        <v>989.096704</v>
      </c>
      <c r="F11" s="102"/>
      <c r="G11" s="104"/>
      <c r="H11" s="104"/>
      <c r="I11" s="104"/>
      <c r="J11" s="104"/>
      <c r="K11" s="102"/>
      <c r="L11" s="104"/>
      <c r="M11" s="104"/>
    </row>
    <row r="12" ht="20.25" customHeight="1" spans="1:13">
      <c r="A12" s="22" t="s">
        <v>103</v>
      </c>
      <c r="B12" s="22" t="s">
        <v>104</v>
      </c>
      <c r="C12" s="104">
        <v>989.096704</v>
      </c>
      <c r="D12" s="104"/>
      <c r="E12" s="104">
        <v>989.096704</v>
      </c>
      <c r="F12" s="102"/>
      <c r="G12" s="104"/>
      <c r="H12" s="104"/>
      <c r="I12" s="104"/>
      <c r="J12" s="104"/>
      <c r="K12" s="102"/>
      <c r="L12" s="104"/>
      <c r="M12" s="104"/>
    </row>
    <row r="13" ht="20.25" customHeight="1" spans="1:13">
      <c r="A13" s="22" t="s">
        <v>105</v>
      </c>
      <c r="B13" s="22" t="s">
        <v>106</v>
      </c>
      <c r="C13" s="104">
        <v>381.15</v>
      </c>
      <c r="D13" s="104"/>
      <c r="E13" s="104">
        <v>381.15</v>
      </c>
      <c r="F13" s="102"/>
      <c r="G13" s="104"/>
      <c r="H13" s="104"/>
      <c r="I13" s="104"/>
      <c r="J13" s="104"/>
      <c r="K13" s="102"/>
      <c r="L13" s="104"/>
      <c r="M13" s="104"/>
    </row>
    <row r="14" ht="20.25" customHeight="1" spans="1:13">
      <c r="A14" s="22" t="s">
        <v>107</v>
      </c>
      <c r="B14" s="22" t="s">
        <v>108</v>
      </c>
      <c r="C14" s="104">
        <v>381.15</v>
      </c>
      <c r="D14" s="104"/>
      <c r="E14" s="104">
        <v>381.15</v>
      </c>
      <c r="F14" s="102"/>
      <c r="G14" s="104"/>
      <c r="H14" s="104"/>
      <c r="I14" s="104"/>
      <c r="J14" s="104"/>
      <c r="K14" s="102"/>
      <c r="L14" s="104"/>
      <c r="M14" s="104"/>
    </row>
    <row r="15" ht="20.25" customHeight="1" spans="1:13">
      <c r="A15" s="22" t="s">
        <v>109</v>
      </c>
      <c r="B15" s="22" t="s">
        <v>110</v>
      </c>
      <c r="C15" s="104">
        <v>51.782</v>
      </c>
      <c r="D15" s="104">
        <v>51.782</v>
      </c>
      <c r="E15" s="104"/>
      <c r="F15" s="102"/>
      <c r="G15" s="104"/>
      <c r="H15" s="104"/>
      <c r="I15" s="104"/>
      <c r="J15" s="104"/>
      <c r="K15" s="102"/>
      <c r="L15" s="104"/>
      <c r="M15" s="104"/>
    </row>
    <row r="16" ht="20.25" customHeight="1" spans="1:13">
      <c r="A16" s="22" t="s">
        <v>111</v>
      </c>
      <c r="B16" s="22" t="s">
        <v>112</v>
      </c>
      <c r="C16" s="104">
        <v>51.782</v>
      </c>
      <c r="D16" s="104">
        <v>51.782</v>
      </c>
      <c r="E16" s="104"/>
      <c r="F16" s="102"/>
      <c r="G16" s="104"/>
      <c r="H16" s="104"/>
      <c r="I16" s="104"/>
      <c r="J16" s="104"/>
      <c r="K16" s="102"/>
      <c r="L16" s="104"/>
      <c r="M16" s="104"/>
    </row>
    <row r="17" ht="20.25" customHeight="1" spans="1:13">
      <c r="A17" s="22" t="s">
        <v>113</v>
      </c>
      <c r="B17" s="22" t="s">
        <v>98</v>
      </c>
      <c r="C17" s="104">
        <v>51.782</v>
      </c>
      <c r="D17" s="104">
        <v>51.782</v>
      </c>
      <c r="E17" s="104"/>
      <c r="F17" s="102"/>
      <c r="G17" s="104"/>
      <c r="H17" s="104"/>
      <c r="I17" s="104"/>
      <c r="J17" s="104"/>
      <c r="K17" s="102"/>
      <c r="L17" s="104"/>
      <c r="M17" s="104"/>
    </row>
    <row r="18" ht="20.25" customHeight="1" spans="1:13">
      <c r="A18" s="22" t="s">
        <v>114</v>
      </c>
      <c r="B18" s="22" t="s">
        <v>115</v>
      </c>
      <c r="C18" s="104">
        <v>71.77325</v>
      </c>
      <c r="D18" s="104">
        <v>71.77325</v>
      </c>
      <c r="E18" s="104"/>
      <c r="F18" s="102"/>
      <c r="G18" s="104"/>
      <c r="H18" s="104"/>
      <c r="I18" s="104"/>
      <c r="J18" s="104"/>
      <c r="K18" s="102"/>
      <c r="L18" s="104"/>
      <c r="M18" s="104"/>
    </row>
    <row r="19" ht="20.25" customHeight="1" spans="1:13">
      <c r="A19" s="22" t="s">
        <v>116</v>
      </c>
      <c r="B19" s="22" t="s">
        <v>117</v>
      </c>
      <c r="C19" s="104">
        <v>70.346448</v>
      </c>
      <c r="D19" s="104">
        <v>70.346448</v>
      </c>
      <c r="E19" s="104"/>
      <c r="F19" s="102"/>
      <c r="G19" s="104"/>
      <c r="H19" s="104"/>
      <c r="I19" s="104"/>
      <c r="J19" s="104"/>
      <c r="K19" s="102"/>
      <c r="L19" s="104"/>
      <c r="M19" s="104"/>
    </row>
    <row r="20" ht="20.25" customHeight="1" spans="1:13">
      <c r="A20" s="22" t="s">
        <v>118</v>
      </c>
      <c r="B20" s="22" t="s">
        <v>119</v>
      </c>
      <c r="C20" s="104">
        <v>3.06</v>
      </c>
      <c r="D20" s="104">
        <v>3.06</v>
      </c>
      <c r="E20" s="104"/>
      <c r="F20" s="102"/>
      <c r="G20" s="104"/>
      <c r="H20" s="104"/>
      <c r="I20" s="104"/>
      <c r="J20" s="104"/>
      <c r="K20" s="102"/>
      <c r="L20" s="104"/>
      <c r="M20" s="104"/>
    </row>
    <row r="21" ht="20.25" customHeight="1" spans="1:13">
      <c r="A21" s="22" t="s">
        <v>120</v>
      </c>
      <c r="B21" s="22" t="s">
        <v>121</v>
      </c>
      <c r="C21" s="104">
        <v>0.48</v>
      </c>
      <c r="D21" s="104">
        <v>0.48</v>
      </c>
      <c r="E21" s="104"/>
      <c r="F21" s="102"/>
      <c r="G21" s="104"/>
      <c r="H21" s="104"/>
      <c r="I21" s="104"/>
      <c r="J21" s="104"/>
      <c r="K21" s="102"/>
      <c r="L21" s="104"/>
      <c r="M21" s="104"/>
    </row>
    <row r="22" ht="20.25" customHeight="1" spans="1:13">
      <c r="A22" s="22" t="s">
        <v>122</v>
      </c>
      <c r="B22" s="22" t="s">
        <v>123</v>
      </c>
      <c r="C22" s="104">
        <v>66.806448</v>
      </c>
      <c r="D22" s="104">
        <v>66.806448</v>
      </c>
      <c r="E22" s="104"/>
      <c r="F22" s="102"/>
      <c r="G22" s="104"/>
      <c r="H22" s="104"/>
      <c r="I22" s="104"/>
      <c r="J22" s="104"/>
      <c r="K22" s="102"/>
      <c r="L22" s="104"/>
      <c r="M22" s="104"/>
    </row>
    <row r="23" ht="20.25" customHeight="1" spans="1:13">
      <c r="A23" s="22" t="s">
        <v>124</v>
      </c>
      <c r="B23" s="22" t="s">
        <v>125</v>
      </c>
      <c r="C23" s="104">
        <v>1.426802</v>
      </c>
      <c r="D23" s="104">
        <v>1.426802</v>
      </c>
      <c r="E23" s="104"/>
      <c r="F23" s="102"/>
      <c r="G23" s="104"/>
      <c r="H23" s="104"/>
      <c r="I23" s="104"/>
      <c r="J23" s="104"/>
      <c r="K23" s="102"/>
      <c r="L23" s="104"/>
      <c r="M23" s="104"/>
    </row>
    <row r="24" ht="20.25" customHeight="1" spans="1:13">
      <c r="A24" s="22" t="s">
        <v>126</v>
      </c>
      <c r="B24" s="22" t="s">
        <v>127</v>
      </c>
      <c r="C24" s="104">
        <v>1.426802</v>
      </c>
      <c r="D24" s="104">
        <v>1.426802</v>
      </c>
      <c r="E24" s="104"/>
      <c r="F24" s="102"/>
      <c r="G24" s="104"/>
      <c r="H24" s="104"/>
      <c r="I24" s="104"/>
      <c r="J24" s="104"/>
      <c r="K24" s="102"/>
      <c r="L24" s="104"/>
      <c r="M24" s="104"/>
    </row>
    <row r="25" ht="20.25" customHeight="1" spans="1:13">
      <c r="A25" s="22" t="s">
        <v>128</v>
      </c>
      <c r="B25" s="22" t="s">
        <v>129</v>
      </c>
      <c r="C25" s="104">
        <v>73.922437</v>
      </c>
      <c r="D25" s="104">
        <v>73.922437</v>
      </c>
      <c r="E25" s="104"/>
      <c r="F25" s="102"/>
      <c r="G25" s="104"/>
      <c r="H25" s="104"/>
      <c r="I25" s="104"/>
      <c r="J25" s="104"/>
      <c r="K25" s="102"/>
      <c r="L25" s="104"/>
      <c r="M25" s="104"/>
    </row>
    <row r="26" ht="20.25" customHeight="1" spans="1:13">
      <c r="A26" s="22" t="s">
        <v>130</v>
      </c>
      <c r="B26" s="22" t="s">
        <v>131</v>
      </c>
      <c r="C26" s="104">
        <v>73.922437</v>
      </c>
      <c r="D26" s="104">
        <v>73.922437</v>
      </c>
      <c r="E26" s="104"/>
      <c r="F26" s="102"/>
      <c r="G26" s="104"/>
      <c r="H26" s="104"/>
      <c r="I26" s="104"/>
      <c r="J26" s="104"/>
      <c r="K26" s="102"/>
      <c r="L26" s="104"/>
      <c r="M26" s="104"/>
    </row>
    <row r="27" ht="20.25" customHeight="1" spans="1:13">
      <c r="A27" s="22" t="s">
        <v>132</v>
      </c>
      <c r="B27" s="22" t="s">
        <v>133</v>
      </c>
      <c r="C27" s="104">
        <v>32.039656</v>
      </c>
      <c r="D27" s="104">
        <v>32.039656</v>
      </c>
      <c r="E27" s="104"/>
      <c r="F27" s="102"/>
      <c r="G27" s="104"/>
      <c r="H27" s="104"/>
      <c r="I27" s="104"/>
      <c r="J27" s="104"/>
      <c r="K27" s="102"/>
      <c r="L27" s="104"/>
      <c r="M27" s="104"/>
    </row>
    <row r="28" ht="20.25" customHeight="1" spans="1:13">
      <c r="A28" s="22" t="s">
        <v>134</v>
      </c>
      <c r="B28" s="22" t="s">
        <v>135</v>
      </c>
      <c r="C28" s="104">
        <v>9.446644</v>
      </c>
      <c r="D28" s="104">
        <v>9.446644</v>
      </c>
      <c r="E28" s="104"/>
      <c r="F28" s="102"/>
      <c r="G28" s="104"/>
      <c r="H28" s="104"/>
      <c r="I28" s="104"/>
      <c r="J28" s="104"/>
      <c r="K28" s="102"/>
      <c r="L28" s="104"/>
      <c r="M28" s="104"/>
    </row>
    <row r="29" ht="20.25" customHeight="1" spans="1:13">
      <c r="A29" s="22" t="s">
        <v>136</v>
      </c>
      <c r="B29" s="22" t="s">
        <v>137</v>
      </c>
      <c r="C29" s="104">
        <v>30.097912</v>
      </c>
      <c r="D29" s="104">
        <v>30.097912</v>
      </c>
      <c r="E29" s="104"/>
      <c r="F29" s="102"/>
      <c r="G29" s="104"/>
      <c r="H29" s="104"/>
      <c r="I29" s="104"/>
      <c r="J29" s="104"/>
      <c r="K29" s="102"/>
      <c r="L29" s="104"/>
      <c r="M29" s="104"/>
    </row>
    <row r="30" ht="20.25" customHeight="1" spans="1:13">
      <c r="A30" s="22" t="s">
        <v>138</v>
      </c>
      <c r="B30" s="22" t="s">
        <v>139</v>
      </c>
      <c r="C30" s="104">
        <v>2.338225</v>
      </c>
      <c r="D30" s="104">
        <v>2.338225</v>
      </c>
      <c r="E30" s="104"/>
      <c r="F30" s="102"/>
      <c r="G30" s="104"/>
      <c r="H30" s="104"/>
      <c r="I30" s="104"/>
      <c r="J30" s="104"/>
      <c r="K30" s="102"/>
      <c r="L30" s="104"/>
      <c r="M30" s="104"/>
    </row>
    <row r="31" ht="20.25" customHeight="1" spans="1:13">
      <c r="A31" s="22" t="s">
        <v>140</v>
      </c>
      <c r="B31" s="22" t="s">
        <v>141</v>
      </c>
      <c r="C31" s="104">
        <v>666.118</v>
      </c>
      <c r="D31" s="104"/>
      <c r="E31" s="104"/>
      <c r="F31" s="102">
        <v>666.118</v>
      </c>
      <c r="G31" s="104"/>
      <c r="H31" s="104"/>
      <c r="I31" s="104"/>
      <c r="J31" s="104"/>
      <c r="K31" s="102"/>
      <c r="L31" s="104"/>
      <c r="M31" s="104"/>
    </row>
    <row r="32" ht="20.25" customHeight="1" spans="1:13">
      <c r="A32" s="22" t="s">
        <v>142</v>
      </c>
      <c r="B32" s="22" t="s">
        <v>143</v>
      </c>
      <c r="C32" s="104">
        <v>666.118</v>
      </c>
      <c r="D32" s="104"/>
      <c r="E32" s="104"/>
      <c r="F32" s="102">
        <v>666.118</v>
      </c>
      <c r="G32" s="104"/>
      <c r="H32" s="104"/>
      <c r="I32" s="104"/>
      <c r="J32" s="104"/>
      <c r="K32" s="102"/>
      <c r="L32" s="104"/>
      <c r="M32" s="104"/>
    </row>
    <row r="33" ht="20.25" customHeight="1" spans="1:13">
      <c r="A33" s="22" t="s">
        <v>144</v>
      </c>
      <c r="B33" s="22" t="s">
        <v>145</v>
      </c>
      <c r="C33" s="104">
        <v>666.118</v>
      </c>
      <c r="D33" s="104"/>
      <c r="E33" s="104"/>
      <c r="F33" s="102">
        <v>666.118</v>
      </c>
      <c r="G33" s="104"/>
      <c r="H33" s="104"/>
      <c r="I33" s="104"/>
      <c r="J33" s="104"/>
      <c r="K33" s="102"/>
      <c r="L33" s="104"/>
      <c r="M33" s="104"/>
    </row>
    <row r="34" ht="20.25" customHeight="1" spans="1:13">
      <c r="A34" s="22" t="s">
        <v>146</v>
      </c>
      <c r="B34" s="22" t="s">
        <v>147</v>
      </c>
      <c r="C34" s="104">
        <v>262.686688</v>
      </c>
      <c r="D34" s="104"/>
      <c r="E34" s="104">
        <v>262.686688</v>
      </c>
      <c r="F34" s="102"/>
      <c r="G34" s="104"/>
      <c r="H34" s="104"/>
      <c r="I34" s="104"/>
      <c r="J34" s="104"/>
      <c r="K34" s="102"/>
      <c r="L34" s="104"/>
      <c r="M34" s="104"/>
    </row>
    <row r="35" ht="20.25" customHeight="1" spans="1:13">
      <c r="A35" s="22" t="s">
        <v>148</v>
      </c>
      <c r="B35" s="22" t="s">
        <v>149</v>
      </c>
      <c r="C35" s="104">
        <v>262.686688</v>
      </c>
      <c r="D35" s="104"/>
      <c r="E35" s="104">
        <v>262.686688</v>
      </c>
      <c r="F35" s="102"/>
      <c r="G35" s="104"/>
      <c r="H35" s="104"/>
      <c r="I35" s="104"/>
      <c r="J35" s="104"/>
      <c r="K35" s="102"/>
      <c r="L35" s="104"/>
      <c r="M35" s="104"/>
    </row>
    <row r="36" ht="20.25" customHeight="1" spans="1:13">
      <c r="A36" s="22" t="s">
        <v>150</v>
      </c>
      <c r="B36" s="22" t="s">
        <v>151</v>
      </c>
      <c r="C36" s="104">
        <v>262.686688</v>
      </c>
      <c r="D36" s="104"/>
      <c r="E36" s="104">
        <v>262.686688</v>
      </c>
      <c r="F36" s="102"/>
      <c r="G36" s="104"/>
      <c r="H36" s="104"/>
      <c r="I36" s="104"/>
      <c r="J36" s="104"/>
      <c r="K36" s="102"/>
      <c r="L36" s="104"/>
      <c r="M36" s="104"/>
    </row>
    <row r="37" ht="20.25" customHeight="1" spans="1:13">
      <c r="A37" s="22" t="s">
        <v>152</v>
      </c>
      <c r="B37" s="22" t="s">
        <v>153</v>
      </c>
      <c r="C37" s="104">
        <v>855</v>
      </c>
      <c r="D37" s="104"/>
      <c r="E37" s="104">
        <v>855</v>
      </c>
      <c r="F37" s="102"/>
      <c r="G37" s="104"/>
      <c r="H37" s="104"/>
      <c r="I37" s="104"/>
      <c r="J37" s="104"/>
      <c r="K37" s="102"/>
      <c r="L37" s="104"/>
      <c r="M37" s="104"/>
    </row>
    <row r="38" ht="20.25" customHeight="1" spans="1:13">
      <c r="A38" s="22" t="s">
        <v>154</v>
      </c>
      <c r="B38" s="22" t="s">
        <v>155</v>
      </c>
      <c r="C38" s="104">
        <v>390</v>
      </c>
      <c r="D38" s="104"/>
      <c r="E38" s="104">
        <v>390</v>
      </c>
      <c r="F38" s="102"/>
      <c r="G38" s="104"/>
      <c r="H38" s="104"/>
      <c r="I38" s="104"/>
      <c r="J38" s="104"/>
      <c r="K38" s="102"/>
      <c r="L38" s="104"/>
      <c r="M38" s="104"/>
    </row>
    <row r="39" ht="20.25" customHeight="1" spans="1:13">
      <c r="A39" s="22" t="s">
        <v>156</v>
      </c>
      <c r="B39" s="22" t="s">
        <v>157</v>
      </c>
      <c r="C39" s="104">
        <v>390</v>
      </c>
      <c r="D39" s="104"/>
      <c r="E39" s="104">
        <v>390</v>
      </c>
      <c r="F39" s="102"/>
      <c r="G39" s="104"/>
      <c r="H39" s="104"/>
      <c r="I39" s="104"/>
      <c r="J39" s="104"/>
      <c r="K39" s="102"/>
      <c r="L39" s="104"/>
      <c r="M39" s="104"/>
    </row>
    <row r="40" ht="20.25" customHeight="1" spans="1:13">
      <c r="A40" s="22" t="s">
        <v>158</v>
      </c>
      <c r="B40" s="22" t="s">
        <v>159</v>
      </c>
      <c r="C40" s="104">
        <v>465</v>
      </c>
      <c r="D40" s="104"/>
      <c r="E40" s="104">
        <v>465</v>
      </c>
      <c r="F40" s="102"/>
      <c r="G40" s="104"/>
      <c r="H40" s="104"/>
      <c r="I40" s="104"/>
      <c r="J40" s="104"/>
      <c r="K40" s="102"/>
      <c r="L40" s="104"/>
      <c r="M40" s="104"/>
    </row>
    <row r="41" ht="20.25" customHeight="1" spans="1:13">
      <c r="A41" s="22" t="s">
        <v>160</v>
      </c>
      <c r="B41" s="22" t="s">
        <v>161</v>
      </c>
      <c r="C41" s="104">
        <v>465</v>
      </c>
      <c r="D41" s="104"/>
      <c r="E41" s="104">
        <v>465</v>
      </c>
      <c r="F41" s="102"/>
      <c r="G41" s="104"/>
      <c r="H41" s="104"/>
      <c r="I41" s="104"/>
      <c r="J41" s="104"/>
      <c r="K41" s="102"/>
      <c r="L41" s="104"/>
      <c r="M41" s="104"/>
    </row>
    <row r="42" ht="20.25" customHeight="1" spans="1:13">
      <c r="A42" s="22" t="s">
        <v>162</v>
      </c>
      <c r="B42" s="22" t="s">
        <v>163</v>
      </c>
      <c r="C42" s="104">
        <v>54.271584</v>
      </c>
      <c r="D42" s="104">
        <v>54.271584</v>
      </c>
      <c r="E42" s="104"/>
      <c r="F42" s="102"/>
      <c r="G42" s="104"/>
      <c r="H42" s="104"/>
      <c r="I42" s="104"/>
      <c r="J42" s="104"/>
      <c r="K42" s="102"/>
      <c r="L42" s="104"/>
      <c r="M42" s="104"/>
    </row>
    <row r="43" ht="20.25" customHeight="1" spans="1:13">
      <c r="A43" s="22" t="s">
        <v>164</v>
      </c>
      <c r="B43" s="22" t="s">
        <v>165</v>
      </c>
      <c r="C43" s="104">
        <v>54.271584</v>
      </c>
      <c r="D43" s="104">
        <v>54.271584</v>
      </c>
      <c r="E43" s="104"/>
      <c r="F43" s="102"/>
      <c r="G43" s="104"/>
      <c r="H43" s="104"/>
      <c r="I43" s="104"/>
      <c r="J43" s="104"/>
      <c r="K43" s="102"/>
      <c r="L43" s="104"/>
      <c r="M43" s="104"/>
    </row>
    <row r="44" ht="20.25" customHeight="1" spans="1:13">
      <c r="A44" s="22" t="s">
        <v>166</v>
      </c>
      <c r="B44" s="22" t="s">
        <v>167</v>
      </c>
      <c r="C44" s="104">
        <v>54.271584</v>
      </c>
      <c r="D44" s="104">
        <v>54.271584</v>
      </c>
      <c r="E44" s="104"/>
      <c r="F44" s="102"/>
      <c r="G44" s="104"/>
      <c r="H44" s="104"/>
      <c r="I44" s="104"/>
      <c r="J44" s="104"/>
      <c r="K44" s="102"/>
      <c r="L44" s="104"/>
      <c r="M44" s="104"/>
    </row>
    <row r="45" customHeight="1" spans="1:13">
      <c r="A45" s="171" t="s">
        <v>64</v>
      </c>
      <c r="B45" s="171"/>
      <c r="C45" s="172">
        <f>C7+C15+C18+C25+C31+C34+C37+C42</f>
        <v>5840.393959</v>
      </c>
      <c r="D45" s="172">
        <f t="shared" ref="D45:M45" si="0">D7+D15+D18+D25+D31+D34+D37+D42</f>
        <v>938.621771</v>
      </c>
      <c r="E45" s="172">
        <f t="shared" si="0"/>
        <v>4012.886688</v>
      </c>
      <c r="F45" s="172">
        <f t="shared" si="0"/>
        <v>666.118</v>
      </c>
      <c r="G45" s="172">
        <f t="shared" si="0"/>
        <v>0</v>
      </c>
      <c r="H45" s="172">
        <f t="shared" si="0"/>
        <v>222.766048</v>
      </c>
      <c r="I45" s="172">
        <f t="shared" si="0"/>
        <v>0</v>
      </c>
      <c r="J45" s="172">
        <f t="shared" si="0"/>
        <v>0</v>
      </c>
      <c r="K45" s="172">
        <f t="shared" si="0"/>
        <v>0</v>
      </c>
      <c r="L45" s="172">
        <f t="shared" si="0"/>
        <v>0</v>
      </c>
      <c r="M45" s="172">
        <f t="shared" si="0"/>
        <v>222.766048</v>
      </c>
    </row>
  </sheetData>
  <mergeCells count="10">
    <mergeCell ref="A2:M2"/>
    <mergeCell ref="A3:J3"/>
    <mergeCell ref="H4:M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7" workbookViewId="0">
      <selection activeCell="B18" sqref="B18"/>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5" width="10.6666666666667" style="2" customWidth="1"/>
    <col min="6" max="16384" width="10.6666666666667" style="2"/>
  </cols>
  <sheetData>
    <row r="1" customHeight="1" spans="1:4">
      <c r="A1" s="157"/>
      <c r="B1" s="157"/>
      <c r="C1" s="157"/>
      <c r="D1" s="3" t="s">
        <v>168</v>
      </c>
    </row>
    <row r="2" ht="31.5" customHeight="1" spans="1:4">
      <c r="A2" s="17" t="s">
        <v>169</v>
      </c>
      <c r="B2" s="158"/>
      <c r="C2" s="158"/>
      <c r="D2" s="158"/>
    </row>
    <row r="3" ht="17.25" customHeight="1" spans="1:4">
      <c r="A3" s="95" t="s">
        <v>14</v>
      </c>
      <c r="B3" s="159"/>
      <c r="C3" s="159"/>
      <c r="D3" s="87" t="s">
        <v>15</v>
      </c>
    </row>
    <row r="4" ht="19.5" customHeight="1" spans="1:4">
      <c r="A4" s="35" t="s">
        <v>16</v>
      </c>
      <c r="B4" s="98"/>
      <c r="C4" s="35" t="s">
        <v>17</v>
      </c>
      <c r="D4" s="98"/>
    </row>
    <row r="5" ht="21.75" customHeight="1" spans="1:4">
      <c r="A5" s="34" t="s">
        <v>18</v>
      </c>
      <c r="B5" s="96" t="s">
        <v>19</v>
      </c>
      <c r="C5" s="34" t="s">
        <v>170</v>
      </c>
      <c r="D5" s="96" t="s">
        <v>19</v>
      </c>
    </row>
    <row r="6" ht="17.25" customHeight="1" spans="1:4">
      <c r="A6" s="38"/>
      <c r="B6" s="12"/>
      <c r="C6" s="38"/>
      <c r="D6" s="12"/>
    </row>
    <row r="7" ht="17.25" customHeight="1" spans="1:4">
      <c r="A7" s="160" t="s">
        <v>171</v>
      </c>
      <c r="B7" s="104">
        <v>3128.112771</v>
      </c>
      <c r="C7" s="161" t="s">
        <v>172</v>
      </c>
      <c r="D7" s="102">
        <v>5617.62</v>
      </c>
    </row>
    <row r="8" ht="17.25" customHeight="1" spans="1:4">
      <c r="A8" s="23" t="s">
        <v>173</v>
      </c>
      <c r="B8" s="104">
        <v>2461.994771</v>
      </c>
      <c r="C8" s="161" t="s">
        <v>174</v>
      </c>
      <c r="D8" s="102">
        <v>3582.07</v>
      </c>
    </row>
    <row r="9" ht="17.25" customHeight="1" spans="1:4">
      <c r="A9" s="23" t="s">
        <v>175</v>
      </c>
      <c r="B9" s="104">
        <v>2461.994771</v>
      </c>
      <c r="C9" s="161" t="s">
        <v>176</v>
      </c>
      <c r="D9" s="102"/>
    </row>
    <row r="10" ht="17.25" customHeight="1" spans="1:4">
      <c r="A10" s="23" t="s">
        <v>177</v>
      </c>
      <c r="B10" s="104"/>
      <c r="C10" s="161" t="s">
        <v>178</v>
      </c>
      <c r="D10" s="102"/>
    </row>
    <row r="11" ht="17.25" customHeight="1" spans="1:4">
      <c r="A11" s="23" t="s">
        <v>179</v>
      </c>
      <c r="B11" s="104"/>
      <c r="C11" s="161" t="s">
        <v>180</v>
      </c>
      <c r="D11" s="102"/>
    </row>
    <row r="12" ht="17.25" customHeight="1" spans="1:4">
      <c r="A12" s="23" t="s">
        <v>181</v>
      </c>
      <c r="B12" s="104"/>
      <c r="C12" s="161" t="s">
        <v>182</v>
      </c>
      <c r="D12" s="102"/>
    </row>
    <row r="13" ht="17.25" customHeight="1" spans="1:4">
      <c r="A13" s="23" t="s">
        <v>183</v>
      </c>
      <c r="B13" s="102"/>
      <c r="C13" s="161" t="s">
        <v>184</v>
      </c>
      <c r="D13" s="102">
        <v>51.782</v>
      </c>
    </row>
    <row r="14" ht="17.25" customHeight="1" spans="1:4">
      <c r="A14" s="160" t="s">
        <v>185</v>
      </c>
      <c r="B14" s="16" t="s">
        <v>186</v>
      </c>
      <c r="C14" s="161" t="s">
        <v>187</v>
      </c>
      <c r="D14" s="102"/>
    </row>
    <row r="15" ht="17.25" customHeight="1" spans="1:4">
      <c r="A15" s="23" t="s">
        <v>188</v>
      </c>
      <c r="B15" s="102">
        <v>666.118</v>
      </c>
      <c r="C15" s="161" t="s">
        <v>189</v>
      </c>
      <c r="D15" s="102">
        <v>71.77325</v>
      </c>
    </row>
    <row r="16" ht="17.25" customHeight="1" spans="1:4">
      <c r="A16" s="23" t="s">
        <v>190</v>
      </c>
      <c r="B16" s="102"/>
      <c r="C16" s="161" t="s">
        <v>191</v>
      </c>
      <c r="D16" s="102">
        <v>73.922437</v>
      </c>
    </row>
    <row r="17" ht="17.25" customHeight="1" spans="1:4">
      <c r="A17" s="23" t="s">
        <v>192</v>
      </c>
      <c r="B17" s="104">
        <v>2489.510917</v>
      </c>
      <c r="C17" s="161" t="s">
        <v>193</v>
      </c>
      <c r="D17" s="102"/>
    </row>
    <row r="18" ht="17.25" customHeight="1" spans="1:4">
      <c r="A18" s="23" t="s">
        <v>173</v>
      </c>
      <c r="B18" s="104">
        <v>2489.510917</v>
      </c>
      <c r="C18" s="161" t="s">
        <v>194</v>
      </c>
      <c r="D18" s="102">
        <v>666.118</v>
      </c>
    </row>
    <row r="19" ht="17.25" customHeight="1" spans="1:4">
      <c r="A19" s="135" t="s">
        <v>188</v>
      </c>
      <c r="B19" s="104"/>
      <c r="C19" s="161" t="s">
        <v>195</v>
      </c>
      <c r="D19" s="102"/>
    </row>
    <row r="20" ht="17.25" customHeight="1" spans="1:4">
      <c r="A20" s="161" t="s">
        <v>190</v>
      </c>
      <c r="B20" s="16"/>
      <c r="C20" s="161" t="s">
        <v>196</v>
      </c>
      <c r="D20" s="102">
        <v>262.686688</v>
      </c>
    </row>
    <row r="21" ht="17.25" customHeight="1" spans="1:4">
      <c r="A21" s="161" t="s">
        <v>197</v>
      </c>
      <c r="B21" s="104"/>
      <c r="C21" s="161" t="s">
        <v>198</v>
      </c>
      <c r="D21" s="102"/>
    </row>
    <row r="22" ht="17.25" customHeight="1" spans="1:4">
      <c r="A22" s="162"/>
      <c r="B22" s="162"/>
      <c r="C22" s="161" t="s">
        <v>199</v>
      </c>
      <c r="D22" s="102">
        <v>855</v>
      </c>
    </row>
    <row r="23" ht="17.25" customHeight="1" spans="1:4">
      <c r="A23" s="162"/>
      <c r="B23" s="162"/>
      <c r="C23" s="161" t="s">
        <v>200</v>
      </c>
      <c r="D23" s="102"/>
    </row>
    <row r="24" ht="17.25" customHeight="1" spans="1:4">
      <c r="A24" s="162"/>
      <c r="B24" s="162"/>
      <c r="C24" s="161" t="s">
        <v>201</v>
      </c>
      <c r="D24" s="102"/>
    </row>
    <row r="25" ht="17.25" customHeight="1" spans="1:4">
      <c r="A25" s="162"/>
      <c r="B25" s="162"/>
      <c r="C25" s="161" t="s">
        <v>202</v>
      </c>
      <c r="D25" s="102"/>
    </row>
    <row r="26" ht="17.25" customHeight="1" spans="1:4">
      <c r="A26" s="162"/>
      <c r="B26" s="162"/>
      <c r="C26" s="161" t="s">
        <v>203</v>
      </c>
      <c r="D26" s="102">
        <v>54.271584</v>
      </c>
    </row>
    <row r="27" ht="17.25" customHeight="1" spans="1:4">
      <c r="A27" s="162"/>
      <c r="B27" s="162"/>
      <c r="C27" s="161" t="s">
        <v>204</v>
      </c>
      <c r="D27" s="102"/>
    </row>
    <row r="28" ht="17.25" customHeight="1" spans="1:4">
      <c r="A28" s="162"/>
      <c r="B28" s="162"/>
      <c r="C28" s="161" t="s">
        <v>205</v>
      </c>
      <c r="D28" s="102"/>
    </row>
    <row r="29" ht="17.25" customHeight="1" spans="1:4">
      <c r="A29" s="162"/>
      <c r="B29" s="162"/>
      <c r="C29" s="161" t="s">
        <v>206</v>
      </c>
      <c r="D29" s="102"/>
    </row>
    <row r="30" ht="17.25" customHeight="1" spans="1:4">
      <c r="A30" s="162"/>
      <c r="B30" s="162"/>
      <c r="C30" s="161" t="s">
        <v>207</v>
      </c>
      <c r="D30" s="102"/>
    </row>
    <row r="31" customHeight="1" spans="1:4">
      <c r="A31" s="163"/>
      <c r="B31" s="164"/>
      <c r="C31" s="135" t="s">
        <v>208</v>
      </c>
      <c r="D31" s="164"/>
    </row>
    <row r="32" ht="17.25" customHeight="1" spans="1:4">
      <c r="A32" s="165" t="s">
        <v>209</v>
      </c>
      <c r="B32" s="166">
        <v>5617.62</v>
      </c>
      <c r="C32" s="163" t="s">
        <v>59</v>
      </c>
      <c r="D32" s="166">
        <v>5617.62</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2"/>
  <sheetViews>
    <sheetView topLeftCell="A19" workbookViewId="0">
      <selection activeCell="B41" sqref="B41"/>
    </sheetView>
  </sheetViews>
  <sheetFormatPr defaultColWidth="10.6666666666667" defaultRowHeight="14.25" customHeight="1" outlineLevelCol="6"/>
  <cols>
    <col min="1" max="1" width="23.5" style="88" customWidth="1"/>
    <col min="2" max="2" width="51.3333333333333" style="88" customWidth="1"/>
    <col min="3" max="3" width="28.3333333333333" style="28" customWidth="1"/>
    <col min="4" max="4" width="19.3333333333333" style="28" customWidth="1"/>
    <col min="5" max="7" width="28.3333333333333" style="28" customWidth="1"/>
    <col min="8" max="8" width="10.6666666666667" style="28" customWidth="1"/>
    <col min="9" max="16384" width="10.6666666666667" style="28"/>
  </cols>
  <sheetData>
    <row r="1" customHeight="1" spans="4:7">
      <c r="D1" s="114"/>
      <c r="F1" s="49"/>
      <c r="G1" s="3" t="s">
        <v>210</v>
      </c>
    </row>
    <row r="2" ht="39" customHeight="1" spans="1:7">
      <c r="A2" s="94" t="s">
        <v>211</v>
      </c>
      <c r="B2" s="94"/>
      <c r="C2" s="94"/>
      <c r="D2" s="94"/>
      <c r="E2" s="94"/>
      <c r="F2" s="94"/>
      <c r="G2" s="94"/>
    </row>
    <row r="3" ht="18" customHeight="1" spans="1:7">
      <c r="A3" s="95" t="s">
        <v>14</v>
      </c>
      <c r="F3" s="91"/>
      <c r="G3" s="87" t="s">
        <v>15</v>
      </c>
    </row>
    <row r="4" ht="20.25" customHeight="1" spans="1:7">
      <c r="A4" s="152" t="s">
        <v>212</v>
      </c>
      <c r="B4" s="153"/>
      <c r="C4" s="96" t="s">
        <v>64</v>
      </c>
      <c r="D4" s="133" t="s">
        <v>85</v>
      </c>
      <c r="E4" s="36"/>
      <c r="F4" s="98"/>
      <c r="G4" s="125" t="s">
        <v>86</v>
      </c>
    </row>
    <row r="5" ht="20.25" customHeight="1" spans="1:7">
      <c r="A5" s="154" t="s">
        <v>83</v>
      </c>
      <c r="B5" s="154" t="s">
        <v>84</v>
      </c>
      <c r="C5" s="38"/>
      <c r="D5" s="43" t="s">
        <v>66</v>
      </c>
      <c r="E5" s="43" t="s">
        <v>213</v>
      </c>
      <c r="F5" s="43" t="s">
        <v>214</v>
      </c>
      <c r="G5" s="86"/>
    </row>
    <row r="6" ht="13.5" customHeight="1" spans="1:7">
      <c r="A6" s="154" t="s">
        <v>215</v>
      </c>
      <c r="B6" s="154" t="s">
        <v>216</v>
      </c>
      <c r="C6" s="154" t="s">
        <v>217</v>
      </c>
      <c r="D6" s="43"/>
      <c r="E6" s="154" t="s">
        <v>218</v>
      </c>
      <c r="F6" s="154" t="s">
        <v>219</v>
      </c>
      <c r="G6" s="154" t="s">
        <v>220</v>
      </c>
    </row>
    <row r="7" ht="18" customHeight="1" spans="1:7">
      <c r="A7" s="22" t="s">
        <v>93</v>
      </c>
      <c r="B7" s="22" t="s">
        <v>94</v>
      </c>
      <c r="C7" s="105">
        <v>3582.08</v>
      </c>
      <c r="D7" s="105">
        <v>686.8725</v>
      </c>
      <c r="E7" s="105">
        <v>617.6632</v>
      </c>
      <c r="F7" s="105">
        <v>69.2093</v>
      </c>
      <c r="G7" s="105">
        <v>2870.197229</v>
      </c>
    </row>
    <row r="8" ht="18" customHeight="1" spans="1:7">
      <c r="A8" s="22" t="s">
        <v>95</v>
      </c>
      <c r="B8" s="22" t="s">
        <v>96</v>
      </c>
      <c r="C8" s="105">
        <v>2211.83</v>
      </c>
      <c r="D8" s="105">
        <v>686.8725</v>
      </c>
      <c r="E8" s="105">
        <v>617.6632</v>
      </c>
      <c r="F8" s="105">
        <v>69.2093</v>
      </c>
      <c r="G8" s="105">
        <v>1499.950525</v>
      </c>
    </row>
    <row r="9" ht="18" customHeight="1" spans="1:7">
      <c r="A9" s="22">
        <v>2011301</v>
      </c>
      <c r="B9" s="22" t="s">
        <v>98</v>
      </c>
      <c r="C9" s="105">
        <v>788.9965</v>
      </c>
      <c r="D9" s="105">
        <v>622.9965</v>
      </c>
      <c r="E9" s="105">
        <v>553.7872</v>
      </c>
      <c r="F9" s="105">
        <v>69.2093</v>
      </c>
      <c r="G9" s="105">
        <v>166</v>
      </c>
    </row>
    <row r="10" ht="18" customHeight="1" spans="1:7">
      <c r="A10" s="22" t="s">
        <v>99</v>
      </c>
      <c r="B10" s="22" t="s">
        <v>100</v>
      </c>
      <c r="C10" s="105">
        <v>1422.83</v>
      </c>
      <c r="D10" s="105">
        <v>63.876</v>
      </c>
      <c r="E10" s="105">
        <v>63.876</v>
      </c>
      <c r="F10" s="105"/>
      <c r="G10" s="105">
        <v>1358.95</v>
      </c>
    </row>
    <row r="11" ht="18" customHeight="1" spans="1:7">
      <c r="A11" s="22" t="s">
        <v>101</v>
      </c>
      <c r="B11" s="22" t="s">
        <v>102</v>
      </c>
      <c r="C11" s="105">
        <v>989.096704</v>
      </c>
      <c r="D11" s="105"/>
      <c r="E11" s="105"/>
      <c r="F11" s="105"/>
      <c r="G11" s="105">
        <v>989.096704</v>
      </c>
    </row>
    <row r="12" ht="18" customHeight="1" spans="1:7">
      <c r="A12" s="22">
        <v>2013899</v>
      </c>
      <c r="B12" s="22" t="s">
        <v>104</v>
      </c>
      <c r="C12" s="105">
        <v>989.096704</v>
      </c>
      <c r="D12" s="105"/>
      <c r="E12" s="105"/>
      <c r="F12" s="105"/>
      <c r="G12" s="105">
        <v>989.096704</v>
      </c>
    </row>
    <row r="13" ht="18" customHeight="1" spans="1:7">
      <c r="A13" s="22" t="s">
        <v>105</v>
      </c>
      <c r="B13" s="22" t="s">
        <v>106</v>
      </c>
      <c r="C13" s="105">
        <v>381.15</v>
      </c>
      <c r="D13" s="105"/>
      <c r="E13" s="105"/>
      <c r="F13" s="105"/>
      <c r="G13" s="105">
        <v>381.15</v>
      </c>
    </row>
    <row r="14" ht="18" customHeight="1" spans="1:7">
      <c r="A14" s="22">
        <v>2019999</v>
      </c>
      <c r="B14" s="22" t="s">
        <v>108</v>
      </c>
      <c r="C14" s="105">
        <v>381.15</v>
      </c>
      <c r="D14" s="105"/>
      <c r="E14" s="105"/>
      <c r="F14" s="105"/>
      <c r="G14" s="105">
        <v>381.15</v>
      </c>
    </row>
    <row r="15" ht="18" customHeight="1" spans="1:7">
      <c r="A15" s="22" t="s">
        <v>109</v>
      </c>
      <c r="B15" s="22" t="s">
        <v>110</v>
      </c>
      <c r="C15" s="105">
        <v>51.782</v>
      </c>
      <c r="D15" s="105">
        <v>51.782</v>
      </c>
      <c r="E15" s="105">
        <v>46.182</v>
      </c>
      <c r="F15" s="105">
        <v>5.6</v>
      </c>
      <c r="G15" s="105"/>
    </row>
    <row r="16" ht="18" customHeight="1" spans="1:7">
      <c r="A16" s="22" t="s">
        <v>111</v>
      </c>
      <c r="B16" s="22" t="s">
        <v>112</v>
      </c>
      <c r="C16" s="105">
        <v>51.782</v>
      </c>
      <c r="D16" s="105">
        <v>51.782</v>
      </c>
      <c r="E16" s="105">
        <v>46.182</v>
      </c>
      <c r="F16" s="105">
        <v>5.6</v>
      </c>
      <c r="G16" s="105"/>
    </row>
    <row r="17" ht="18" customHeight="1" spans="1:7">
      <c r="A17" s="22">
        <v>2060101</v>
      </c>
      <c r="B17" s="22" t="s">
        <v>98</v>
      </c>
      <c r="C17" s="105">
        <v>51.782</v>
      </c>
      <c r="D17" s="105">
        <v>51.782</v>
      </c>
      <c r="E17" s="105">
        <v>46.182</v>
      </c>
      <c r="F17" s="105">
        <v>5.6</v>
      </c>
      <c r="G17" s="105"/>
    </row>
    <row r="18" ht="18" customHeight="1" spans="1:7">
      <c r="A18" s="22" t="s">
        <v>114</v>
      </c>
      <c r="B18" s="22" t="s">
        <v>115</v>
      </c>
      <c r="C18" s="105">
        <v>71.77325</v>
      </c>
      <c r="D18" s="105">
        <v>71.77325</v>
      </c>
      <c r="E18" s="105">
        <v>68.23325</v>
      </c>
      <c r="F18" s="105">
        <v>3.54</v>
      </c>
      <c r="G18" s="105"/>
    </row>
    <row r="19" ht="18" customHeight="1" spans="1:7">
      <c r="A19" s="22" t="s">
        <v>116</v>
      </c>
      <c r="B19" s="22" t="s">
        <v>117</v>
      </c>
      <c r="C19" s="105">
        <v>70.346448</v>
      </c>
      <c r="D19" s="105">
        <v>70.346448</v>
      </c>
      <c r="E19" s="105">
        <v>66.806448</v>
      </c>
      <c r="F19" s="105">
        <v>3.54</v>
      </c>
      <c r="G19" s="105"/>
    </row>
    <row r="20" ht="18" customHeight="1" spans="1:7">
      <c r="A20" s="22" t="s">
        <v>118</v>
      </c>
      <c r="B20" s="22" t="s">
        <v>119</v>
      </c>
      <c r="C20" s="105">
        <v>3.06</v>
      </c>
      <c r="D20" s="105">
        <v>3.06</v>
      </c>
      <c r="E20" s="105"/>
      <c r="F20" s="105">
        <v>3.06</v>
      </c>
      <c r="G20" s="105"/>
    </row>
    <row r="21" ht="18" customHeight="1" spans="1:7">
      <c r="A21" s="22" t="s">
        <v>120</v>
      </c>
      <c r="B21" s="22" t="s">
        <v>121</v>
      </c>
      <c r="C21" s="105">
        <v>0.48</v>
      </c>
      <c r="D21" s="105">
        <v>0.48</v>
      </c>
      <c r="E21" s="105"/>
      <c r="F21" s="105">
        <v>0.48</v>
      </c>
      <c r="G21" s="105"/>
    </row>
    <row r="22" ht="18" customHeight="1" spans="1:7">
      <c r="A22" s="22" t="s">
        <v>122</v>
      </c>
      <c r="B22" s="22" t="s">
        <v>123</v>
      </c>
      <c r="C22" s="105">
        <v>66.806448</v>
      </c>
      <c r="D22" s="105">
        <v>66.806448</v>
      </c>
      <c r="E22" s="105">
        <v>66.806448</v>
      </c>
      <c r="F22" s="105"/>
      <c r="G22" s="105"/>
    </row>
    <row r="23" ht="18" customHeight="1" spans="1:7">
      <c r="A23" s="22" t="s">
        <v>124</v>
      </c>
      <c r="B23" s="22" t="s">
        <v>125</v>
      </c>
      <c r="C23" s="105">
        <v>1.426802</v>
      </c>
      <c r="D23" s="105">
        <v>1.426802</v>
      </c>
      <c r="E23" s="105">
        <v>1.426802</v>
      </c>
      <c r="F23" s="105"/>
      <c r="G23" s="105"/>
    </row>
    <row r="24" ht="18" customHeight="1" spans="1:7">
      <c r="A24" s="22" t="s">
        <v>126</v>
      </c>
      <c r="B24" s="22" t="s">
        <v>127</v>
      </c>
      <c r="C24" s="105">
        <v>1.426802</v>
      </c>
      <c r="D24" s="105">
        <v>1.426802</v>
      </c>
      <c r="E24" s="105">
        <v>1.426802</v>
      </c>
      <c r="F24" s="105"/>
      <c r="G24" s="105"/>
    </row>
    <row r="25" ht="18" customHeight="1" spans="1:7">
      <c r="A25" s="22" t="s">
        <v>128</v>
      </c>
      <c r="B25" s="22" t="s">
        <v>129</v>
      </c>
      <c r="C25" s="105">
        <v>73.922437</v>
      </c>
      <c r="D25" s="105">
        <v>73.922437</v>
      </c>
      <c r="E25" s="105">
        <v>73.922437</v>
      </c>
      <c r="F25" s="105"/>
      <c r="G25" s="105"/>
    </row>
    <row r="26" ht="18" customHeight="1" spans="1:7">
      <c r="A26" s="22" t="s">
        <v>130</v>
      </c>
      <c r="B26" s="22" t="s">
        <v>131</v>
      </c>
      <c r="C26" s="105">
        <v>73.922437</v>
      </c>
      <c r="D26" s="105">
        <v>73.922437</v>
      </c>
      <c r="E26" s="105">
        <v>73.922437</v>
      </c>
      <c r="F26" s="105"/>
      <c r="G26" s="105"/>
    </row>
    <row r="27" ht="18" customHeight="1" spans="1:7">
      <c r="A27" s="22">
        <v>2101101</v>
      </c>
      <c r="B27" s="22" t="s">
        <v>133</v>
      </c>
      <c r="C27" s="105">
        <v>32.039656</v>
      </c>
      <c r="D27" s="105">
        <v>32.039656</v>
      </c>
      <c r="E27" s="105">
        <v>32.039656</v>
      </c>
      <c r="F27" s="105"/>
      <c r="G27" s="105"/>
    </row>
    <row r="28" ht="18" customHeight="1" spans="1:7">
      <c r="A28" s="22" t="s">
        <v>134</v>
      </c>
      <c r="B28" s="22" t="s">
        <v>135</v>
      </c>
      <c r="C28" s="105">
        <v>9.446644</v>
      </c>
      <c r="D28" s="105">
        <v>9.446644</v>
      </c>
      <c r="E28" s="105">
        <v>9.446644</v>
      </c>
      <c r="F28" s="105"/>
      <c r="G28" s="105"/>
    </row>
    <row r="29" ht="18" customHeight="1" spans="1:7">
      <c r="A29" s="22" t="s">
        <v>136</v>
      </c>
      <c r="B29" s="22" t="s">
        <v>137</v>
      </c>
      <c r="C29" s="105">
        <v>30.097912</v>
      </c>
      <c r="D29" s="105">
        <v>30.097912</v>
      </c>
      <c r="E29" s="105">
        <v>30.097912</v>
      </c>
      <c r="F29" s="105"/>
      <c r="G29" s="105"/>
    </row>
    <row r="30" ht="18" customHeight="1" spans="1:7">
      <c r="A30" s="22" t="s">
        <v>138</v>
      </c>
      <c r="B30" s="22" t="s">
        <v>139</v>
      </c>
      <c r="C30" s="105">
        <v>2.338225</v>
      </c>
      <c r="D30" s="105">
        <v>2.338225</v>
      </c>
      <c r="E30" s="105">
        <v>2.338225</v>
      </c>
      <c r="F30" s="105"/>
      <c r="G30" s="105"/>
    </row>
    <row r="31" ht="18" customHeight="1" spans="1:7">
      <c r="A31" s="22" t="s">
        <v>146</v>
      </c>
      <c r="B31" s="22" t="s">
        <v>147</v>
      </c>
      <c r="C31" s="105">
        <v>262.686688</v>
      </c>
      <c r="D31" s="105"/>
      <c r="E31" s="105"/>
      <c r="F31" s="105"/>
      <c r="G31" s="105">
        <v>262.686688</v>
      </c>
    </row>
    <row r="32" ht="18" customHeight="1" spans="1:7">
      <c r="A32" s="22" t="s">
        <v>148</v>
      </c>
      <c r="B32" s="22" t="s">
        <v>149</v>
      </c>
      <c r="C32" s="105">
        <v>262.686688</v>
      </c>
      <c r="D32" s="105"/>
      <c r="E32" s="105"/>
      <c r="F32" s="105"/>
      <c r="G32" s="105">
        <v>262.686688</v>
      </c>
    </row>
    <row r="33" ht="18" customHeight="1" spans="1:7">
      <c r="A33" s="22" t="s">
        <v>150</v>
      </c>
      <c r="B33" s="22" t="s">
        <v>151</v>
      </c>
      <c r="C33" s="105">
        <v>262.686688</v>
      </c>
      <c r="D33" s="105"/>
      <c r="E33" s="105"/>
      <c r="F33" s="105"/>
      <c r="G33" s="105">
        <v>262.686688</v>
      </c>
    </row>
    <row r="34" ht="18" customHeight="1" spans="1:7">
      <c r="A34" s="22" t="s">
        <v>152</v>
      </c>
      <c r="B34" s="22" t="s">
        <v>153</v>
      </c>
      <c r="C34" s="105">
        <v>855</v>
      </c>
      <c r="D34" s="105"/>
      <c r="E34" s="105"/>
      <c r="F34" s="105"/>
      <c r="G34" s="105">
        <v>855</v>
      </c>
    </row>
    <row r="35" ht="18" customHeight="1" spans="1:7">
      <c r="A35" s="22" t="s">
        <v>154</v>
      </c>
      <c r="B35" s="22" t="s">
        <v>155</v>
      </c>
      <c r="C35" s="105">
        <v>390</v>
      </c>
      <c r="D35" s="105"/>
      <c r="E35" s="105"/>
      <c r="F35" s="105"/>
      <c r="G35" s="105">
        <v>390</v>
      </c>
    </row>
    <row r="36" ht="18" customHeight="1" spans="1:7">
      <c r="A36" s="22" t="s">
        <v>156</v>
      </c>
      <c r="B36" s="22" t="s">
        <v>157</v>
      </c>
      <c r="C36" s="105">
        <v>390</v>
      </c>
      <c r="D36" s="105"/>
      <c r="E36" s="105"/>
      <c r="F36" s="105"/>
      <c r="G36" s="105">
        <v>390</v>
      </c>
    </row>
    <row r="37" ht="18" customHeight="1" spans="1:7">
      <c r="A37" s="22" t="s">
        <v>158</v>
      </c>
      <c r="B37" s="22" t="s">
        <v>159</v>
      </c>
      <c r="C37" s="105">
        <v>465</v>
      </c>
      <c r="D37" s="105"/>
      <c r="E37" s="105"/>
      <c r="F37" s="105"/>
      <c r="G37" s="105">
        <v>465</v>
      </c>
    </row>
    <row r="38" ht="18" customHeight="1" spans="1:7">
      <c r="A38" s="22" t="s">
        <v>160</v>
      </c>
      <c r="B38" s="22" t="s">
        <v>161</v>
      </c>
      <c r="C38" s="105">
        <v>465</v>
      </c>
      <c r="D38" s="105"/>
      <c r="E38" s="105"/>
      <c r="F38" s="105"/>
      <c r="G38" s="105">
        <v>465</v>
      </c>
    </row>
    <row r="39" ht="18" customHeight="1" spans="1:7">
      <c r="A39" s="22" t="s">
        <v>162</v>
      </c>
      <c r="B39" s="22" t="s">
        <v>163</v>
      </c>
      <c r="C39" s="105">
        <v>54.271584</v>
      </c>
      <c r="D39" s="105">
        <v>54.271584</v>
      </c>
      <c r="E39" s="105">
        <v>54.271584</v>
      </c>
      <c r="F39" s="105"/>
      <c r="G39" s="105"/>
    </row>
    <row r="40" ht="18" customHeight="1" spans="1:7">
      <c r="A40" s="22" t="s">
        <v>164</v>
      </c>
      <c r="B40" s="22" t="s">
        <v>165</v>
      </c>
      <c r="C40" s="105">
        <v>54.271584</v>
      </c>
      <c r="D40" s="105">
        <v>54.271584</v>
      </c>
      <c r="E40" s="105">
        <v>54.271584</v>
      </c>
      <c r="F40" s="105"/>
      <c r="G40" s="105"/>
    </row>
    <row r="41" ht="18" customHeight="1" spans="1:7">
      <c r="A41" s="22">
        <v>2210201</v>
      </c>
      <c r="B41" s="22" t="s">
        <v>167</v>
      </c>
      <c r="C41" s="105">
        <v>54.271584</v>
      </c>
      <c r="D41" s="105">
        <v>54.271584</v>
      </c>
      <c r="E41" s="105">
        <v>54.271584</v>
      </c>
      <c r="F41" s="105"/>
      <c r="G41" s="105"/>
    </row>
    <row r="42" ht="18" customHeight="1" spans="1:7">
      <c r="A42" s="155" t="s">
        <v>221</v>
      </c>
      <c r="B42" s="156" t="s">
        <v>221</v>
      </c>
      <c r="C42" s="103">
        <v>4951.505688</v>
      </c>
      <c r="D42" s="105">
        <v>938.621771</v>
      </c>
      <c r="E42" s="103">
        <v>860.272471</v>
      </c>
      <c r="F42" s="103">
        <v>78.3493</v>
      </c>
      <c r="G42" s="103">
        <v>4012.883917</v>
      </c>
    </row>
  </sheetData>
  <mergeCells count="7">
    <mergeCell ref="A2:G2"/>
    <mergeCell ref="A3:E3"/>
    <mergeCell ref="A4:B4"/>
    <mergeCell ref="D4:F4"/>
    <mergeCell ref="A42:B42"/>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D17" sqref="D17"/>
    </sheetView>
  </sheetViews>
  <sheetFormatPr defaultColWidth="10.6666666666667" defaultRowHeight="14.25" customHeight="1" outlineLevelRow="6" outlineLevelCol="5"/>
  <cols>
    <col min="1" max="2" width="32" style="142" customWidth="1"/>
    <col min="3" max="3" width="20.1666666666667" style="143" customWidth="1"/>
    <col min="4" max="5" width="30.6666666666667" style="144" customWidth="1"/>
    <col min="6" max="6" width="21.8333333333333" style="144" customWidth="1"/>
    <col min="7" max="7" width="10.6666666666667" style="28" customWidth="1"/>
    <col min="8" max="16384" width="10.6666666666667" style="28"/>
  </cols>
  <sheetData>
    <row r="1" s="28" customFormat="1" customHeight="1" spans="1:6">
      <c r="A1" s="145"/>
      <c r="B1" s="145"/>
      <c r="C1" s="73"/>
      <c r="F1" s="146" t="s">
        <v>222</v>
      </c>
    </row>
    <row r="2" ht="25.5" customHeight="1" spans="1:6">
      <c r="A2" s="147" t="s">
        <v>223</v>
      </c>
      <c r="B2" s="148"/>
      <c r="C2" s="148"/>
      <c r="D2" s="148"/>
      <c r="E2" s="148"/>
      <c r="F2" s="148"/>
    </row>
    <row r="3" s="28" customFormat="1" ht="15.75" customHeight="1" spans="1:6">
      <c r="A3" s="95" t="s">
        <v>14</v>
      </c>
      <c r="B3" s="145"/>
      <c r="C3" s="73"/>
      <c r="F3" s="146" t="s">
        <v>224</v>
      </c>
    </row>
    <row r="4" s="141" customFormat="1" ht="19.5" customHeight="1" spans="1:6">
      <c r="A4" s="8" t="s">
        <v>225</v>
      </c>
      <c r="B4" s="34" t="s">
        <v>226</v>
      </c>
      <c r="C4" s="35" t="s">
        <v>227</v>
      </c>
      <c r="D4" s="36"/>
      <c r="E4" s="98"/>
      <c r="F4" s="34" t="s">
        <v>228</v>
      </c>
    </row>
    <row r="5" s="141" customFormat="1" ht="19.5" customHeight="1" spans="1:6">
      <c r="A5" s="12"/>
      <c r="B5" s="38"/>
      <c r="C5" s="43" t="s">
        <v>66</v>
      </c>
      <c r="D5" s="43" t="s">
        <v>229</v>
      </c>
      <c r="E5" s="43" t="s">
        <v>230</v>
      </c>
      <c r="F5" s="38"/>
    </row>
    <row r="6" s="141" customFormat="1" ht="18.75" customHeight="1" spans="1:6">
      <c r="A6" s="149">
        <v>1</v>
      </c>
      <c r="B6" s="149">
        <v>2</v>
      </c>
      <c r="C6" s="150">
        <v>3</v>
      </c>
      <c r="D6" s="149">
        <v>4</v>
      </c>
      <c r="E6" s="149">
        <v>5</v>
      </c>
      <c r="F6" s="149">
        <v>6</v>
      </c>
    </row>
    <row r="7" ht="18.75" customHeight="1" spans="1:6">
      <c r="A7" s="104">
        <v>17.81</v>
      </c>
      <c r="B7" s="104"/>
      <c r="C7" s="151">
        <v>6.52</v>
      </c>
      <c r="D7" s="104"/>
      <c r="E7" s="104">
        <v>6.52</v>
      </c>
      <c r="F7" s="104">
        <v>11.29</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2"/>
  <sheetViews>
    <sheetView tabSelected="1" workbookViewId="0">
      <selection activeCell="H46" sqref="H46:H47"/>
    </sheetView>
  </sheetViews>
  <sheetFormatPr defaultColWidth="10.6666666666667" defaultRowHeight="14.25" customHeight="1"/>
  <cols>
    <col min="1" max="1" width="38.3333333333333" style="28" customWidth="1"/>
    <col min="2" max="2" width="24.1666666666667" style="28" customWidth="1"/>
    <col min="3" max="3" width="36.5" style="28" customWidth="1"/>
    <col min="4" max="4" width="11.8333333333333" style="28" customWidth="1"/>
    <col min="5" max="5" width="20.5" style="28" customWidth="1"/>
    <col min="6" max="6" width="12" style="28" customWidth="1"/>
    <col min="7" max="7" width="26.8333333333333" style="28" customWidth="1"/>
    <col min="8" max="8" width="12.5" style="28" customWidth="1"/>
    <col min="9" max="9" width="12.8333333333333" style="28" customWidth="1"/>
    <col min="10" max="10" width="18" style="28" customWidth="1"/>
    <col min="11" max="11" width="12.5" style="28" customWidth="1"/>
    <col min="12" max="14" width="13" style="28" customWidth="1"/>
    <col min="15" max="17" width="10.6666666666667" style="28" customWidth="1"/>
    <col min="18" max="18" width="14.1666666666667" style="28" customWidth="1"/>
    <col min="19" max="21" width="14.3333333333333" style="28" customWidth="1"/>
    <col min="22" max="22" width="14.8333333333333" style="28" customWidth="1"/>
    <col min="23" max="24" width="13" style="28" customWidth="1"/>
    <col min="25" max="25" width="10.6666666666667" style="28" customWidth="1"/>
    <col min="26" max="16384" width="10.6666666666667" style="28"/>
  </cols>
  <sheetData>
    <row r="1" ht="13.5" customHeight="1" spans="2:24">
      <c r="B1" s="130"/>
      <c r="D1" s="131"/>
      <c r="E1" s="131"/>
      <c r="F1" s="131"/>
      <c r="G1" s="131"/>
      <c r="H1" s="53"/>
      <c r="I1" s="53"/>
      <c r="J1" s="29"/>
      <c r="K1" s="53"/>
      <c r="L1" s="53"/>
      <c r="M1" s="53"/>
      <c r="N1" s="53"/>
      <c r="O1" s="29"/>
      <c r="P1" s="29"/>
      <c r="Q1" s="29"/>
      <c r="R1" s="53"/>
      <c r="V1" s="130"/>
      <c r="X1" s="27" t="s">
        <v>231</v>
      </c>
    </row>
    <row r="2" ht="27.75" customHeight="1" spans="1:24">
      <c r="A2" s="18" t="s">
        <v>232</v>
      </c>
      <c r="B2" s="18"/>
      <c r="C2" s="18"/>
      <c r="D2" s="18"/>
      <c r="E2" s="18"/>
      <c r="F2" s="18"/>
      <c r="G2" s="18"/>
      <c r="H2" s="18"/>
      <c r="I2" s="18"/>
      <c r="J2" s="5"/>
      <c r="K2" s="18"/>
      <c r="L2" s="18"/>
      <c r="M2" s="18"/>
      <c r="N2" s="18"/>
      <c r="O2" s="5"/>
      <c r="P2" s="5"/>
      <c r="Q2" s="5"/>
      <c r="R2" s="18"/>
      <c r="S2" s="18"/>
      <c r="T2" s="18"/>
      <c r="U2" s="18"/>
      <c r="V2" s="18"/>
      <c r="W2" s="18"/>
      <c r="X2" s="18"/>
    </row>
    <row r="3" ht="18.75" customHeight="1" spans="1:24">
      <c r="A3" s="95" t="s">
        <v>14</v>
      </c>
      <c r="B3" s="132"/>
      <c r="C3" s="132"/>
      <c r="D3" s="132"/>
      <c r="E3" s="132"/>
      <c r="F3" s="132"/>
      <c r="G3" s="132"/>
      <c r="H3" s="55"/>
      <c r="I3" s="55"/>
      <c r="J3" s="85"/>
      <c r="K3" s="55"/>
      <c r="L3" s="55"/>
      <c r="M3" s="55"/>
      <c r="N3" s="55"/>
      <c r="O3" s="85"/>
      <c r="P3" s="85"/>
      <c r="Q3" s="85"/>
      <c r="R3" s="55"/>
      <c r="V3" s="130"/>
      <c r="X3" s="75" t="s">
        <v>224</v>
      </c>
    </row>
    <row r="4" ht="18" customHeight="1" spans="1:24">
      <c r="A4" s="116" t="s">
        <v>233</v>
      </c>
      <c r="B4" s="116" t="s">
        <v>234</v>
      </c>
      <c r="C4" s="116" t="s">
        <v>235</v>
      </c>
      <c r="D4" s="116" t="s">
        <v>236</v>
      </c>
      <c r="E4" s="116" t="s">
        <v>237</v>
      </c>
      <c r="F4" s="116" t="s">
        <v>238</v>
      </c>
      <c r="G4" s="116" t="s">
        <v>239</v>
      </c>
      <c r="H4" s="133" t="s">
        <v>240</v>
      </c>
      <c r="I4" s="37" t="s">
        <v>240</v>
      </c>
      <c r="J4" s="36"/>
      <c r="K4" s="37"/>
      <c r="L4" s="37"/>
      <c r="M4" s="37"/>
      <c r="N4" s="37"/>
      <c r="O4" s="36"/>
      <c r="P4" s="36"/>
      <c r="Q4" s="36"/>
      <c r="R4" s="76" t="s">
        <v>70</v>
      </c>
      <c r="S4" s="37" t="s">
        <v>76</v>
      </c>
      <c r="T4" s="37"/>
      <c r="U4" s="37"/>
      <c r="V4" s="37"/>
      <c r="W4" s="37"/>
      <c r="X4" s="138"/>
    </row>
    <row r="5" ht="18" customHeight="1" spans="1:24">
      <c r="A5" s="117"/>
      <c r="B5" s="99"/>
      <c r="C5" s="117"/>
      <c r="D5" s="117"/>
      <c r="E5" s="117"/>
      <c r="F5" s="117"/>
      <c r="G5" s="117"/>
      <c r="H5" s="96" t="s">
        <v>241</v>
      </c>
      <c r="I5" s="133" t="s">
        <v>67</v>
      </c>
      <c r="J5" s="36"/>
      <c r="K5" s="37"/>
      <c r="L5" s="37"/>
      <c r="M5" s="37"/>
      <c r="N5" s="138"/>
      <c r="O5" s="35" t="s">
        <v>242</v>
      </c>
      <c r="P5" s="36"/>
      <c r="Q5" s="98"/>
      <c r="R5" s="116" t="s">
        <v>70</v>
      </c>
      <c r="S5" s="133" t="s">
        <v>76</v>
      </c>
      <c r="T5" s="76" t="s">
        <v>71</v>
      </c>
      <c r="U5" s="37" t="s">
        <v>76</v>
      </c>
      <c r="V5" s="76" t="s">
        <v>73</v>
      </c>
      <c r="W5" s="76" t="s">
        <v>74</v>
      </c>
      <c r="X5" s="140" t="s">
        <v>75</v>
      </c>
    </row>
    <row r="6" customHeight="1" spans="1:24">
      <c r="A6" s="39"/>
      <c r="B6" s="39"/>
      <c r="C6" s="39"/>
      <c r="D6" s="39"/>
      <c r="E6" s="39"/>
      <c r="F6" s="39"/>
      <c r="G6" s="39"/>
      <c r="H6" s="39"/>
      <c r="I6" s="139" t="s">
        <v>243</v>
      </c>
      <c r="J6" s="140" t="s">
        <v>244</v>
      </c>
      <c r="K6" s="116" t="s">
        <v>245</v>
      </c>
      <c r="L6" s="116" t="s">
        <v>246</v>
      </c>
      <c r="M6" s="116" t="s">
        <v>247</v>
      </c>
      <c r="N6" s="116" t="s">
        <v>248</v>
      </c>
      <c r="O6" s="116" t="s">
        <v>67</v>
      </c>
      <c r="P6" s="116" t="s">
        <v>68</v>
      </c>
      <c r="Q6" s="116" t="s">
        <v>69</v>
      </c>
      <c r="R6" s="39"/>
      <c r="S6" s="116" t="s">
        <v>66</v>
      </c>
      <c r="T6" s="116" t="s">
        <v>71</v>
      </c>
      <c r="U6" s="116" t="s">
        <v>249</v>
      </c>
      <c r="V6" s="116" t="s">
        <v>73</v>
      </c>
      <c r="W6" s="116" t="s">
        <v>74</v>
      </c>
      <c r="X6" s="116" t="s">
        <v>75</v>
      </c>
    </row>
    <row r="7" ht="37.5" customHeight="1" spans="1:24">
      <c r="A7" s="134"/>
      <c r="B7" s="134"/>
      <c r="C7" s="134"/>
      <c r="D7" s="134"/>
      <c r="E7" s="134"/>
      <c r="F7" s="134"/>
      <c r="G7" s="134"/>
      <c r="H7" s="134"/>
      <c r="I7" s="79" t="s">
        <v>66</v>
      </c>
      <c r="J7" s="79" t="s">
        <v>250</v>
      </c>
      <c r="K7" s="118" t="s">
        <v>244</v>
      </c>
      <c r="L7" s="118" t="s">
        <v>246</v>
      </c>
      <c r="M7" s="118" t="s">
        <v>247</v>
      </c>
      <c r="N7" s="118" t="s">
        <v>248</v>
      </c>
      <c r="O7" s="118" t="s">
        <v>246</v>
      </c>
      <c r="P7" s="118" t="s">
        <v>247</v>
      </c>
      <c r="Q7" s="118" t="s">
        <v>248</v>
      </c>
      <c r="R7" s="118" t="s">
        <v>70</v>
      </c>
      <c r="S7" s="118" t="s">
        <v>66</v>
      </c>
      <c r="T7" s="118" t="s">
        <v>71</v>
      </c>
      <c r="U7" s="118" t="s">
        <v>249</v>
      </c>
      <c r="V7" s="118" t="s">
        <v>73</v>
      </c>
      <c r="W7" s="118" t="s">
        <v>74</v>
      </c>
      <c r="X7" s="118" t="s">
        <v>75</v>
      </c>
    </row>
    <row r="8" customHeight="1" spans="1:24">
      <c r="A8" s="127">
        <v>1</v>
      </c>
      <c r="B8" s="127">
        <v>2</v>
      </c>
      <c r="C8" s="127">
        <v>3</v>
      </c>
      <c r="D8" s="127">
        <v>4</v>
      </c>
      <c r="E8" s="127">
        <v>5</v>
      </c>
      <c r="F8" s="127">
        <v>6</v>
      </c>
      <c r="G8" s="127">
        <v>7</v>
      </c>
      <c r="H8" s="127">
        <v>8</v>
      </c>
      <c r="I8" s="127">
        <v>9</v>
      </c>
      <c r="J8" s="127">
        <v>10</v>
      </c>
      <c r="K8" s="127">
        <v>11</v>
      </c>
      <c r="L8" s="127">
        <v>12</v>
      </c>
      <c r="M8" s="127">
        <v>13</v>
      </c>
      <c r="N8" s="127">
        <v>14</v>
      </c>
      <c r="O8" s="127">
        <v>15</v>
      </c>
      <c r="P8" s="127">
        <v>16</v>
      </c>
      <c r="Q8" s="127">
        <v>17</v>
      </c>
      <c r="R8" s="127">
        <v>18</v>
      </c>
      <c r="S8" s="127">
        <v>19</v>
      </c>
      <c r="T8" s="127">
        <v>20</v>
      </c>
      <c r="U8" s="127">
        <v>21</v>
      </c>
      <c r="V8" s="127">
        <v>22</v>
      </c>
      <c r="W8" s="127">
        <v>23</v>
      </c>
      <c r="X8" s="127">
        <v>24</v>
      </c>
    </row>
    <row r="9" ht="21" customHeight="1" spans="1:24">
      <c r="A9" s="135" t="s">
        <v>0</v>
      </c>
      <c r="B9" s="135"/>
      <c r="C9" s="135"/>
      <c r="D9" s="135"/>
      <c r="E9" s="135"/>
      <c r="F9" s="135"/>
      <c r="G9" s="135"/>
      <c r="H9" s="102">
        <v>938.621771</v>
      </c>
      <c r="I9" s="102">
        <v>938.621771</v>
      </c>
      <c r="J9" s="102"/>
      <c r="K9" s="102"/>
      <c r="L9" s="102"/>
      <c r="M9" s="102"/>
      <c r="N9" s="102">
        <v>938.621771</v>
      </c>
      <c r="O9" s="102"/>
      <c r="P9" s="102"/>
      <c r="Q9" s="102"/>
      <c r="R9" s="102"/>
      <c r="S9" s="102"/>
      <c r="T9" s="102"/>
      <c r="U9" s="102"/>
      <c r="V9" s="102"/>
      <c r="W9" s="102"/>
      <c r="X9" s="102"/>
    </row>
    <row r="10" ht="21" customHeight="1" spans="1:24">
      <c r="A10" s="135" t="s">
        <v>80</v>
      </c>
      <c r="B10" s="26" t="s">
        <v>78</v>
      </c>
      <c r="C10" s="26" t="s">
        <v>78</v>
      </c>
      <c r="D10" s="26" t="s">
        <v>78</v>
      </c>
      <c r="E10" s="26" t="s">
        <v>78</v>
      </c>
      <c r="F10" s="26" t="s">
        <v>78</v>
      </c>
      <c r="G10" s="26" t="s">
        <v>78</v>
      </c>
      <c r="H10" s="102">
        <v>938.621771</v>
      </c>
      <c r="I10" s="102">
        <v>938.621771</v>
      </c>
      <c r="J10" s="102"/>
      <c r="K10" s="102"/>
      <c r="L10" s="102"/>
      <c r="M10" s="102"/>
      <c r="N10" s="102">
        <v>938.621771</v>
      </c>
      <c r="O10" s="102"/>
      <c r="P10" s="102"/>
      <c r="Q10" s="102"/>
      <c r="R10" s="102"/>
      <c r="S10" s="102"/>
      <c r="T10" s="102"/>
      <c r="U10" s="102"/>
      <c r="V10" s="102"/>
      <c r="W10" s="102"/>
      <c r="X10" s="102"/>
    </row>
    <row r="11" ht="27.75" customHeight="1" spans="1:24">
      <c r="A11" s="26" t="s">
        <v>251</v>
      </c>
      <c r="B11" s="26" t="s">
        <v>252</v>
      </c>
      <c r="C11" s="26" t="s">
        <v>253</v>
      </c>
      <c r="D11" s="26" t="s">
        <v>97</v>
      </c>
      <c r="E11" s="26" t="s">
        <v>254</v>
      </c>
      <c r="F11" s="26" t="s">
        <v>255</v>
      </c>
      <c r="G11" s="26" t="s">
        <v>256</v>
      </c>
      <c r="H11" s="102">
        <v>129.042</v>
      </c>
      <c r="I11" s="102">
        <v>129.042</v>
      </c>
      <c r="J11" s="102"/>
      <c r="K11" s="102"/>
      <c r="L11" s="102"/>
      <c r="M11" s="102"/>
      <c r="N11" s="102">
        <v>129.042</v>
      </c>
      <c r="O11" s="102"/>
      <c r="P11" s="102"/>
      <c r="Q11" s="102"/>
      <c r="R11" s="102"/>
      <c r="S11" s="102"/>
      <c r="T11" s="102"/>
      <c r="U11" s="102"/>
      <c r="V11" s="102"/>
      <c r="W11" s="102"/>
      <c r="X11" s="102"/>
    </row>
    <row r="12" ht="27.75" customHeight="1" spans="1:24">
      <c r="A12" s="26" t="s">
        <v>251</v>
      </c>
      <c r="B12" s="26" t="s">
        <v>252</v>
      </c>
      <c r="C12" s="26" t="s">
        <v>253</v>
      </c>
      <c r="D12" s="26" t="s">
        <v>113</v>
      </c>
      <c r="E12" s="26" t="s">
        <v>254</v>
      </c>
      <c r="F12" s="26" t="s">
        <v>255</v>
      </c>
      <c r="G12" s="26" t="s">
        <v>256</v>
      </c>
      <c r="H12" s="102">
        <v>16.344</v>
      </c>
      <c r="I12" s="102">
        <v>16.344</v>
      </c>
      <c r="J12" s="102"/>
      <c r="K12" s="102"/>
      <c r="L12" s="102"/>
      <c r="M12" s="102"/>
      <c r="N12" s="102">
        <v>16.344</v>
      </c>
      <c r="O12" s="102"/>
      <c r="P12" s="102"/>
      <c r="Q12" s="102"/>
      <c r="R12" s="102"/>
      <c r="S12" s="102"/>
      <c r="T12" s="102"/>
      <c r="U12" s="102"/>
      <c r="V12" s="102"/>
      <c r="W12" s="102"/>
      <c r="X12" s="102"/>
    </row>
    <row r="13" ht="27.75" customHeight="1" spans="1:24">
      <c r="A13" s="26" t="s">
        <v>251</v>
      </c>
      <c r="B13" s="26" t="s">
        <v>257</v>
      </c>
      <c r="C13" s="26" t="s">
        <v>258</v>
      </c>
      <c r="D13" s="26" t="s">
        <v>97</v>
      </c>
      <c r="E13" s="26" t="s">
        <v>254</v>
      </c>
      <c r="F13" s="26" t="s">
        <v>255</v>
      </c>
      <c r="G13" s="26" t="s">
        <v>256</v>
      </c>
      <c r="H13" s="102">
        <v>43.9776</v>
      </c>
      <c r="I13" s="102">
        <v>43.9776</v>
      </c>
      <c r="J13" s="102"/>
      <c r="K13" s="102"/>
      <c r="L13" s="102"/>
      <c r="M13" s="102"/>
      <c r="N13" s="102">
        <v>43.9776</v>
      </c>
      <c r="O13" s="102"/>
      <c r="P13" s="102"/>
      <c r="Q13" s="102"/>
      <c r="R13" s="102"/>
      <c r="S13" s="102"/>
      <c r="T13" s="102"/>
      <c r="U13" s="102"/>
      <c r="V13" s="102"/>
      <c r="W13" s="102"/>
      <c r="X13" s="102"/>
    </row>
    <row r="14" ht="27.75" customHeight="1" spans="1:24">
      <c r="A14" s="26" t="s">
        <v>251</v>
      </c>
      <c r="B14" s="26" t="s">
        <v>259</v>
      </c>
      <c r="C14" s="26" t="s">
        <v>260</v>
      </c>
      <c r="D14" s="26" t="s">
        <v>97</v>
      </c>
      <c r="E14" s="26" t="s">
        <v>254</v>
      </c>
      <c r="F14" s="26" t="s">
        <v>255</v>
      </c>
      <c r="G14" s="26" t="s">
        <v>256</v>
      </c>
      <c r="H14" s="102">
        <v>17.4062</v>
      </c>
      <c r="I14" s="102">
        <v>17.4062</v>
      </c>
      <c r="J14" s="102"/>
      <c r="K14" s="102"/>
      <c r="L14" s="102"/>
      <c r="M14" s="102"/>
      <c r="N14" s="102">
        <v>17.4062</v>
      </c>
      <c r="O14" s="102"/>
      <c r="P14" s="102"/>
      <c r="Q14" s="102"/>
      <c r="R14" s="102"/>
      <c r="S14" s="102"/>
      <c r="T14" s="102"/>
      <c r="U14" s="102"/>
      <c r="V14" s="102"/>
      <c r="W14" s="102"/>
      <c r="X14" s="102"/>
    </row>
    <row r="15" ht="27.75" customHeight="1" spans="1:24">
      <c r="A15" s="26" t="s">
        <v>251</v>
      </c>
      <c r="B15" s="26" t="s">
        <v>261</v>
      </c>
      <c r="C15" s="26" t="s">
        <v>262</v>
      </c>
      <c r="D15" s="26" t="s">
        <v>97</v>
      </c>
      <c r="E15" s="26" t="s">
        <v>254</v>
      </c>
      <c r="F15" s="26" t="s">
        <v>255</v>
      </c>
      <c r="G15" s="26" t="s">
        <v>256</v>
      </c>
      <c r="H15" s="102">
        <v>0.98</v>
      </c>
      <c r="I15" s="102">
        <v>0.98</v>
      </c>
      <c r="J15" s="102"/>
      <c r="K15" s="102"/>
      <c r="L15" s="102"/>
      <c r="M15" s="102"/>
      <c r="N15" s="102">
        <v>0.98</v>
      </c>
      <c r="O15" s="102"/>
      <c r="P15" s="102"/>
      <c r="Q15" s="102"/>
      <c r="R15" s="102"/>
      <c r="S15" s="102"/>
      <c r="T15" s="102"/>
      <c r="U15" s="102"/>
      <c r="V15" s="102"/>
      <c r="W15" s="102"/>
      <c r="X15" s="102"/>
    </row>
    <row r="16" ht="27.75" customHeight="1" spans="1:24">
      <c r="A16" s="26" t="s">
        <v>251</v>
      </c>
      <c r="B16" s="26" t="s">
        <v>263</v>
      </c>
      <c r="C16" s="26" t="s">
        <v>264</v>
      </c>
      <c r="D16" s="26" t="s">
        <v>97</v>
      </c>
      <c r="E16" s="26" t="s">
        <v>254</v>
      </c>
      <c r="F16" s="26" t="s">
        <v>265</v>
      </c>
      <c r="G16" s="26" t="s">
        <v>266</v>
      </c>
      <c r="H16" s="102">
        <v>256.3224</v>
      </c>
      <c r="I16" s="102">
        <v>256.3224</v>
      </c>
      <c r="J16" s="102"/>
      <c r="K16" s="102"/>
      <c r="L16" s="102"/>
      <c r="M16" s="102"/>
      <c r="N16" s="102">
        <v>256.3224</v>
      </c>
      <c r="O16" s="102"/>
      <c r="P16" s="102"/>
      <c r="Q16" s="102"/>
      <c r="R16" s="102"/>
      <c r="S16" s="102"/>
      <c r="T16" s="102"/>
      <c r="U16" s="102"/>
      <c r="V16" s="102"/>
      <c r="W16" s="102"/>
      <c r="X16" s="102"/>
    </row>
    <row r="17" ht="27.75" customHeight="1" spans="1:24">
      <c r="A17" s="26" t="s">
        <v>251</v>
      </c>
      <c r="B17" s="26" t="s">
        <v>263</v>
      </c>
      <c r="C17" s="26" t="s">
        <v>264</v>
      </c>
      <c r="D17" s="26" t="s">
        <v>113</v>
      </c>
      <c r="E17" s="26" t="s">
        <v>254</v>
      </c>
      <c r="F17" s="26" t="s">
        <v>265</v>
      </c>
      <c r="G17" s="26" t="s">
        <v>266</v>
      </c>
      <c r="H17" s="102">
        <v>28.476</v>
      </c>
      <c r="I17" s="102">
        <v>28.476</v>
      </c>
      <c r="J17" s="102"/>
      <c r="K17" s="102"/>
      <c r="L17" s="102"/>
      <c r="M17" s="102"/>
      <c r="N17" s="102">
        <v>28.476</v>
      </c>
      <c r="O17" s="102"/>
      <c r="P17" s="102"/>
      <c r="Q17" s="102"/>
      <c r="R17" s="102"/>
      <c r="S17" s="102"/>
      <c r="T17" s="102"/>
      <c r="U17" s="102"/>
      <c r="V17" s="102"/>
      <c r="W17" s="102"/>
      <c r="X17" s="102"/>
    </row>
    <row r="18" ht="27.75" customHeight="1" spans="1:24">
      <c r="A18" s="26" t="s">
        <v>251</v>
      </c>
      <c r="B18" s="26" t="s">
        <v>267</v>
      </c>
      <c r="C18" s="26" t="s">
        <v>268</v>
      </c>
      <c r="D18" s="26" t="s">
        <v>97</v>
      </c>
      <c r="E18" s="26" t="s">
        <v>254</v>
      </c>
      <c r="F18" s="26" t="s">
        <v>265</v>
      </c>
      <c r="G18" s="26" t="s">
        <v>266</v>
      </c>
      <c r="H18" s="102">
        <v>23.8896</v>
      </c>
      <c r="I18" s="102">
        <v>23.8896</v>
      </c>
      <c r="J18" s="102"/>
      <c r="K18" s="102"/>
      <c r="L18" s="102"/>
      <c r="M18" s="102"/>
      <c r="N18" s="102">
        <v>23.8896</v>
      </c>
      <c r="O18" s="102"/>
      <c r="P18" s="102"/>
      <c r="Q18" s="102"/>
      <c r="R18" s="102"/>
      <c r="S18" s="102"/>
      <c r="T18" s="102"/>
      <c r="U18" s="102"/>
      <c r="V18" s="102"/>
      <c r="W18" s="102"/>
      <c r="X18" s="102"/>
    </row>
    <row r="19" ht="27.75" customHeight="1" spans="1:24">
      <c r="A19" s="26" t="s">
        <v>251</v>
      </c>
      <c r="B19" s="26" t="s">
        <v>269</v>
      </c>
      <c r="C19" s="26" t="s">
        <v>270</v>
      </c>
      <c r="D19" s="26" t="s">
        <v>97</v>
      </c>
      <c r="E19" s="26" t="s">
        <v>254</v>
      </c>
      <c r="F19" s="26" t="s">
        <v>271</v>
      </c>
      <c r="G19" s="26" t="s">
        <v>272</v>
      </c>
      <c r="H19" s="102">
        <v>10.7535</v>
      </c>
      <c r="I19" s="102">
        <v>10.7535</v>
      </c>
      <c r="J19" s="102"/>
      <c r="K19" s="102"/>
      <c r="L19" s="102"/>
      <c r="M19" s="102"/>
      <c r="N19" s="102">
        <v>10.7535</v>
      </c>
      <c r="O19" s="102"/>
      <c r="P19" s="102"/>
      <c r="Q19" s="102"/>
      <c r="R19" s="102"/>
      <c r="S19" s="102"/>
      <c r="T19" s="102"/>
      <c r="U19" s="102"/>
      <c r="V19" s="102"/>
      <c r="W19" s="102"/>
      <c r="X19" s="102"/>
    </row>
    <row r="20" ht="27.75" customHeight="1" spans="1:24">
      <c r="A20" s="26" t="s">
        <v>251</v>
      </c>
      <c r="B20" s="26" t="s">
        <v>269</v>
      </c>
      <c r="C20" s="26" t="s">
        <v>270</v>
      </c>
      <c r="D20" s="26" t="s">
        <v>113</v>
      </c>
      <c r="E20" s="26" t="s">
        <v>254</v>
      </c>
      <c r="F20" s="26" t="s">
        <v>271</v>
      </c>
      <c r="G20" s="26" t="s">
        <v>272</v>
      </c>
      <c r="H20" s="102">
        <v>1.362</v>
      </c>
      <c r="I20" s="102">
        <v>1.362</v>
      </c>
      <c r="J20" s="102"/>
      <c r="K20" s="102"/>
      <c r="L20" s="102"/>
      <c r="M20" s="102"/>
      <c r="N20" s="102">
        <v>1.362</v>
      </c>
      <c r="O20" s="102"/>
      <c r="P20" s="102"/>
      <c r="Q20" s="102"/>
      <c r="R20" s="102"/>
      <c r="S20" s="102"/>
      <c r="T20" s="102"/>
      <c r="U20" s="102"/>
      <c r="V20" s="102"/>
      <c r="W20" s="102"/>
      <c r="X20" s="102"/>
    </row>
    <row r="21" ht="27.75" customHeight="1" spans="1:24">
      <c r="A21" s="26" t="s">
        <v>251</v>
      </c>
      <c r="B21" s="26" t="s">
        <v>273</v>
      </c>
      <c r="C21" s="26" t="s">
        <v>274</v>
      </c>
      <c r="D21" s="26" t="s">
        <v>97</v>
      </c>
      <c r="E21" s="26" t="s">
        <v>254</v>
      </c>
      <c r="F21" s="26" t="s">
        <v>271</v>
      </c>
      <c r="G21" s="26" t="s">
        <v>272</v>
      </c>
      <c r="H21" s="102">
        <v>3.6648</v>
      </c>
      <c r="I21" s="102">
        <v>3.6648</v>
      </c>
      <c r="J21" s="102"/>
      <c r="K21" s="102"/>
      <c r="L21" s="102"/>
      <c r="M21" s="102"/>
      <c r="N21" s="102">
        <v>3.6648</v>
      </c>
      <c r="O21" s="102"/>
      <c r="P21" s="102"/>
      <c r="Q21" s="102"/>
      <c r="R21" s="102"/>
      <c r="S21" s="102"/>
      <c r="T21" s="102"/>
      <c r="U21" s="102"/>
      <c r="V21" s="102"/>
      <c r="W21" s="102"/>
      <c r="X21" s="102"/>
    </row>
    <row r="22" ht="27.75" customHeight="1" spans="1:24">
      <c r="A22" s="26" t="s">
        <v>251</v>
      </c>
      <c r="B22" s="26" t="s">
        <v>275</v>
      </c>
      <c r="C22" s="26" t="s">
        <v>276</v>
      </c>
      <c r="D22" s="26" t="s">
        <v>97</v>
      </c>
      <c r="E22" s="26" t="s">
        <v>254</v>
      </c>
      <c r="F22" s="26" t="s">
        <v>271</v>
      </c>
      <c r="G22" s="26" t="s">
        <v>272</v>
      </c>
      <c r="H22" s="102">
        <v>1.2</v>
      </c>
      <c r="I22" s="102">
        <v>1.2</v>
      </c>
      <c r="J22" s="102"/>
      <c r="K22" s="102"/>
      <c r="L22" s="102"/>
      <c r="M22" s="102"/>
      <c r="N22" s="102">
        <v>1.2</v>
      </c>
      <c r="O22" s="102"/>
      <c r="P22" s="102"/>
      <c r="Q22" s="102"/>
      <c r="R22" s="102"/>
      <c r="S22" s="102"/>
      <c r="T22" s="102"/>
      <c r="U22" s="102"/>
      <c r="V22" s="102"/>
      <c r="W22" s="102"/>
      <c r="X22" s="102"/>
    </row>
    <row r="23" ht="27.75" customHeight="1" spans="1:24">
      <c r="A23" s="26" t="s">
        <v>251</v>
      </c>
      <c r="B23" s="26" t="s">
        <v>277</v>
      </c>
      <c r="C23" s="26" t="s">
        <v>278</v>
      </c>
      <c r="D23" s="26" t="s">
        <v>97</v>
      </c>
      <c r="E23" s="26" t="s">
        <v>254</v>
      </c>
      <c r="F23" s="26" t="s">
        <v>271</v>
      </c>
      <c r="G23" s="26" t="s">
        <v>272</v>
      </c>
      <c r="H23" s="102">
        <v>0.3</v>
      </c>
      <c r="I23" s="102">
        <v>0.3</v>
      </c>
      <c r="J23" s="102"/>
      <c r="K23" s="102"/>
      <c r="L23" s="102"/>
      <c r="M23" s="102"/>
      <c r="N23" s="102">
        <v>0.3</v>
      </c>
      <c r="O23" s="102"/>
      <c r="P23" s="102"/>
      <c r="Q23" s="102"/>
      <c r="R23" s="102"/>
      <c r="S23" s="102"/>
      <c r="T23" s="102"/>
      <c r="U23" s="102"/>
      <c r="V23" s="102"/>
      <c r="W23" s="102"/>
      <c r="X23" s="102"/>
    </row>
    <row r="24" ht="27.75" customHeight="1" spans="1:24">
      <c r="A24" s="26" t="s">
        <v>251</v>
      </c>
      <c r="B24" s="26" t="s">
        <v>279</v>
      </c>
      <c r="C24" s="26" t="s">
        <v>280</v>
      </c>
      <c r="D24" s="26" t="s">
        <v>97</v>
      </c>
      <c r="E24" s="26" t="s">
        <v>254</v>
      </c>
      <c r="F24" s="26" t="s">
        <v>281</v>
      </c>
      <c r="G24" s="26" t="s">
        <v>282</v>
      </c>
      <c r="H24" s="102">
        <v>17.286</v>
      </c>
      <c r="I24" s="102">
        <v>17.286</v>
      </c>
      <c r="J24" s="102"/>
      <c r="K24" s="102"/>
      <c r="L24" s="102"/>
      <c r="M24" s="102"/>
      <c r="N24" s="102">
        <v>17.286</v>
      </c>
      <c r="O24" s="102"/>
      <c r="P24" s="102"/>
      <c r="Q24" s="102"/>
      <c r="R24" s="102"/>
      <c r="S24" s="102"/>
      <c r="T24" s="102"/>
      <c r="U24" s="102"/>
      <c r="V24" s="102"/>
      <c r="W24" s="102"/>
      <c r="X24" s="102"/>
    </row>
    <row r="25" ht="27.75" customHeight="1" spans="1:24">
      <c r="A25" s="26" t="s">
        <v>251</v>
      </c>
      <c r="B25" s="26" t="s">
        <v>283</v>
      </c>
      <c r="C25" s="26" t="s">
        <v>284</v>
      </c>
      <c r="D25" s="26" t="s">
        <v>97</v>
      </c>
      <c r="E25" s="26" t="s">
        <v>254</v>
      </c>
      <c r="F25" s="26" t="s">
        <v>281</v>
      </c>
      <c r="G25" s="26" t="s">
        <v>282</v>
      </c>
      <c r="H25" s="102">
        <v>10.254</v>
      </c>
      <c r="I25" s="102">
        <v>10.254</v>
      </c>
      <c r="J25" s="102"/>
      <c r="K25" s="102"/>
      <c r="L25" s="102"/>
      <c r="M25" s="102"/>
      <c r="N25" s="102">
        <v>10.254</v>
      </c>
      <c r="O25" s="102"/>
      <c r="P25" s="102"/>
      <c r="Q25" s="102"/>
      <c r="R25" s="102"/>
      <c r="S25" s="102"/>
      <c r="T25" s="102"/>
      <c r="U25" s="102"/>
      <c r="V25" s="102"/>
      <c r="W25" s="102"/>
      <c r="X25" s="102"/>
    </row>
    <row r="26" ht="27.75" customHeight="1" spans="1:24">
      <c r="A26" s="26" t="s">
        <v>251</v>
      </c>
      <c r="B26" s="26" t="s">
        <v>285</v>
      </c>
      <c r="C26" s="26" t="s">
        <v>286</v>
      </c>
      <c r="D26" s="26" t="s">
        <v>97</v>
      </c>
      <c r="E26" s="26" t="s">
        <v>254</v>
      </c>
      <c r="F26" s="26" t="s">
        <v>281</v>
      </c>
      <c r="G26" s="26" t="s">
        <v>282</v>
      </c>
      <c r="H26" s="102">
        <v>33.6</v>
      </c>
      <c r="I26" s="102">
        <v>33.6</v>
      </c>
      <c r="J26" s="102"/>
      <c r="K26" s="102"/>
      <c r="L26" s="102"/>
      <c r="M26" s="102"/>
      <c r="N26" s="102">
        <v>33.6</v>
      </c>
      <c r="O26" s="102"/>
      <c r="P26" s="102"/>
      <c r="Q26" s="102"/>
      <c r="R26" s="102"/>
      <c r="S26" s="102"/>
      <c r="T26" s="102"/>
      <c r="U26" s="102"/>
      <c r="V26" s="102"/>
      <c r="W26" s="102"/>
      <c r="X26" s="102"/>
    </row>
    <row r="27" ht="27.75" customHeight="1" spans="1:24">
      <c r="A27" s="26" t="s">
        <v>251</v>
      </c>
      <c r="B27" s="26" t="s">
        <v>287</v>
      </c>
      <c r="C27" s="26" t="s">
        <v>288</v>
      </c>
      <c r="D27" s="26" t="s">
        <v>122</v>
      </c>
      <c r="E27" s="26" t="s">
        <v>289</v>
      </c>
      <c r="F27" s="26" t="s">
        <v>290</v>
      </c>
      <c r="G27" s="26" t="s">
        <v>291</v>
      </c>
      <c r="H27" s="102">
        <v>66.806448</v>
      </c>
      <c r="I27" s="102">
        <v>66.806448</v>
      </c>
      <c r="J27" s="102"/>
      <c r="K27" s="102"/>
      <c r="L27" s="102"/>
      <c r="M27" s="102"/>
      <c r="N27" s="102">
        <v>66.806448</v>
      </c>
      <c r="O27" s="102"/>
      <c r="P27" s="102"/>
      <c r="Q27" s="102"/>
      <c r="R27" s="102"/>
      <c r="S27" s="102"/>
      <c r="T27" s="102"/>
      <c r="U27" s="102"/>
      <c r="V27" s="102"/>
      <c r="W27" s="102"/>
      <c r="X27" s="102"/>
    </row>
    <row r="28" ht="27.75" customHeight="1" spans="1:24">
      <c r="A28" s="26" t="s">
        <v>251</v>
      </c>
      <c r="B28" s="26" t="s">
        <v>292</v>
      </c>
      <c r="C28" s="26" t="s">
        <v>293</v>
      </c>
      <c r="D28" s="26" t="s">
        <v>132</v>
      </c>
      <c r="E28" s="26" t="s">
        <v>294</v>
      </c>
      <c r="F28" s="26" t="s">
        <v>295</v>
      </c>
      <c r="G28" s="26" t="s">
        <v>296</v>
      </c>
      <c r="H28" s="102">
        <v>2.3</v>
      </c>
      <c r="I28" s="102">
        <v>2.3</v>
      </c>
      <c r="J28" s="102"/>
      <c r="K28" s="102"/>
      <c r="L28" s="102"/>
      <c r="M28" s="102"/>
      <c r="N28" s="102">
        <v>2.3</v>
      </c>
      <c r="O28" s="102"/>
      <c r="P28" s="102"/>
      <c r="Q28" s="102"/>
      <c r="R28" s="102"/>
      <c r="S28" s="102"/>
      <c r="T28" s="102"/>
      <c r="U28" s="102"/>
      <c r="V28" s="102"/>
      <c r="W28" s="102"/>
      <c r="X28" s="102"/>
    </row>
    <row r="29" ht="27.75" customHeight="1" spans="1:24">
      <c r="A29" s="26" t="s">
        <v>251</v>
      </c>
      <c r="B29" s="26" t="s">
        <v>292</v>
      </c>
      <c r="C29" s="26" t="s">
        <v>293</v>
      </c>
      <c r="D29" s="26" t="s">
        <v>134</v>
      </c>
      <c r="E29" s="26" t="s">
        <v>297</v>
      </c>
      <c r="F29" s="26" t="s">
        <v>295</v>
      </c>
      <c r="G29" s="26" t="s">
        <v>296</v>
      </c>
      <c r="H29" s="102">
        <v>0.55</v>
      </c>
      <c r="I29" s="102">
        <v>0.55</v>
      </c>
      <c r="J29" s="102"/>
      <c r="K29" s="102"/>
      <c r="L29" s="102"/>
      <c r="M29" s="102"/>
      <c r="N29" s="102">
        <v>0.55</v>
      </c>
      <c r="O29" s="102"/>
      <c r="P29" s="102"/>
      <c r="Q29" s="102"/>
      <c r="R29" s="102"/>
      <c r="S29" s="102"/>
      <c r="T29" s="102"/>
      <c r="U29" s="102"/>
      <c r="V29" s="102"/>
      <c r="W29" s="102"/>
      <c r="X29" s="102"/>
    </row>
    <row r="30" ht="27.75" customHeight="1" spans="1:24">
      <c r="A30" s="26" t="s">
        <v>251</v>
      </c>
      <c r="B30" s="26" t="s">
        <v>298</v>
      </c>
      <c r="C30" s="26" t="s">
        <v>299</v>
      </c>
      <c r="D30" s="26" t="s">
        <v>132</v>
      </c>
      <c r="E30" s="26" t="s">
        <v>294</v>
      </c>
      <c r="F30" s="26" t="s">
        <v>295</v>
      </c>
      <c r="G30" s="26" t="s">
        <v>296</v>
      </c>
      <c r="H30" s="102">
        <v>29.739656</v>
      </c>
      <c r="I30" s="102">
        <v>29.739656</v>
      </c>
      <c r="J30" s="102"/>
      <c r="K30" s="102"/>
      <c r="L30" s="102"/>
      <c r="M30" s="102"/>
      <c r="N30" s="102">
        <v>29.739656</v>
      </c>
      <c r="O30" s="102"/>
      <c r="P30" s="102"/>
      <c r="Q30" s="102"/>
      <c r="R30" s="102"/>
      <c r="S30" s="102"/>
      <c r="T30" s="102"/>
      <c r="U30" s="102"/>
      <c r="V30" s="102"/>
      <c r="W30" s="102"/>
      <c r="X30" s="102"/>
    </row>
    <row r="31" ht="27.75" customHeight="1" spans="1:24">
      <c r="A31" s="26" t="s">
        <v>251</v>
      </c>
      <c r="B31" s="26" t="s">
        <v>300</v>
      </c>
      <c r="C31" s="26" t="s">
        <v>301</v>
      </c>
      <c r="D31" s="26" t="s">
        <v>134</v>
      </c>
      <c r="E31" s="26" t="s">
        <v>297</v>
      </c>
      <c r="F31" s="26" t="s">
        <v>295</v>
      </c>
      <c r="G31" s="26" t="s">
        <v>296</v>
      </c>
      <c r="H31" s="102">
        <v>8.896644</v>
      </c>
      <c r="I31" s="102">
        <v>8.896644</v>
      </c>
      <c r="J31" s="102"/>
      <c r="K31" s="102"/>
      <c r="L31" s="102"/>
      <c r="M31" s="102"/>
      <c r="N31" s="102">
        <v>8.896644</v>
      </c>
      <c r="O31" s="102"/>
      <c r="P31" s="102"/>
      <c r="Q31" s="102"/>
      <c r="R31" s="102"/>
      <c r="S31" s="102"/>
      <c r="T31" s="102"/>
      <c r="U31" s="102"/>
      <c r="V31" s="102"/>
      <c r="W31" s="102"/>
      <c r="X31" s="102"/>
    </row>
    <row r="32" ht="27.75" customHeight="1" spans="1:24">
      <c r="A32" s="26" t="s">
        <v>251</v>
      </c>
      <c r="B32" s="26" t="s">
        <v>302</v>
      </c>
      <c r="C32" s="26" t="s">
        <v>303</v>
      </c>
      <c r="D32" s="26" t="s">
        <v>138</v>
      </c>
      <c r="E32" s="26" t="s">
        <v>304</v>
      </c>
      <c r="F32" s="26" t="s">
        <v>305</v>
      </c>
      <c r="G32" s="26" t="s">
        <v>306</v>
      </c>
      <c r="H32" s="102">
        <v>0.668064</v>
      </c>
      <c r="I32" s="102">
        <v>0.668064</v>
      </c>
      <c r="J32" s="102"/>
      <c r="K32" s="102"/>
      <c r="L32" s="102"/>
      <c r="M32" s="102"/>
      <c r="N32" s="102">
        <v>0.668064</v>
      </c>
      <c r="O32" s="102"/>
      <c r="P32" s="102"/>
      <c r="Q32" s="102"/>
      <c r="R32" s="102"/>
      <c r="S32" s="102"/>
      <c r="T32" s="102"/>
      <c r="U32" s="102"/>
      <c r="V32" s="102"/>
      <c r="W32" s="102"/>
      <c r="X32" s="102"/>
    </row>
    <row r="33" ht="27.75" customHeight="1" spans="1:24">
      <c r="A33" s="26" t="s">
        <v>251</v>
      </c>
      <c r="B33" s="26" t="s">
        <v>307</v>
      </c>
      <c r="C33" s="26" t="s">
        <v>308</v>
      </c>
      <c r="D33" s="26" t="s">
        <v>138</v>
      </c>
      <c r="E33" s="26" t="s">
        <v>304</v>
      </c>
      <c r="F33" s="26" t="s">
        <v>305</v>
      </c>
      <c r="G33" s="26" t="s">
        <v>306</v>
      </c>
      <c r="H33" s="102">
        <v>1.670161</v>
      </c>
      <c r="I33" s="102">
        <v>1.670161</v>
      </c>
      <c r="J33" s="102"/>
      <c r="K33" s="102"/>
      <c r="L33" s="102"/>
      <c r="M33" s="102"/>
      <c r="N33" s="102">
        <v>1.670161</v>
      </c>
      <c r="O33" s="102"/>
      <c r="P33" s="102"/>
      <c r="Q33" s="102"/>
      <c r="R33" s="102"/>
      <c r="S33" s="102"/>
      <c r="T33" s="102"/>
      <c r="U33" s="102"/>
      <c r="V33" s="102"/>
      <c r="W33" s="102"/>
      <c r="X33" s="102"/>
    </row>
    <row r="34" ht="27.75" customHeight="1" spans="1:24">
      <c r="A34" s="26" t="s">
        <v>251</v>
      </c>
      <c r="B34" s="26" t="s">
        <v>309</v>
      </c>
      <c r="C34" s="26" t="s">
        <v>310</v>
      </c>
      <c r="D34" s="26" t="s">
        <v>126</v>
      </c>
      <c r="E34" s="26" t="s">
        <v>311</v>
      </c>
      <c r="F34" s="26" t="s">
        <v>305</v>
      </c>
      <c r="G34" s="26" t="s">
        <v>306</v>
      </c>
      <c r="H34" s="102">
        <v>1.426802</v>
      </c>
      <c r="I34" s="102">
        <v>1.426802</v>
      </c>
      <c r="J34" s="102"/>
      <c r="K34" s="102"/>
      <c r="L34" s="102"/>
      <c r="M34" s="102"/>
      <c r="N34" s="102">
        <v>1.426802</v>
      </c>
      <c r="O34" s="102"/>
      <c r="P34" s="102"/>
      <c r="Q34" s="102"/>
      <c r="R34" s="102"/>
      <c r="S34" s="102"/>
      <c r="T34" s="102"/>
      <c r="U34" s="102"/>
      <c r="V34" s="102"/>
      <c r="W34" s="102"/>
      <c r="X34" s="102"/>
    </row>
    <row r="35" ht="27.75" customHeight="1" spans="1:24">
      <c r="A35" s="26" t="s">
        <v>251</v>
      </c>
      <c r="B35" s="26" t="s">
        <v>312</v>
      </c>
      <c r="C35" s="26" t="s">
        <v>313</v>
      </c>
      <c r="D35" s="26" t="s">
        <v>136</v>
      </c>
      <c r="E35" s="26" t="s">
        <v>313</v>
      </c>
      <c r="F35" s="26" t="s">
        <v>314</v>
      </c>
      <c r="G35" s="26" t="s">
        <v>315</v>
      </c>
      <c r="H35" s="102">
        <v>30.097912</v>
      </c>
      <c r="I35" s="102">
        <v>30.097912</v>
      </c>
      <c r="J35" s="102"/>
      <c r="K35" s="102"/>
      <c r="L35" s="102"/>
      <c r="M35" s="102"/>
      <c r="N35" s="102">
        <v>30.097912</v>
      </c>
      <c r="O35" s="102"/>
      <c r="P35" s="102"/>
      <c r="Q35" s="102"/>
      <c r="R35" s="102"/>
      <c r="S35" s="102"/>
      <c r="T35" s="102"/>
      <c r="U35" s="102"/>
      <c r="V35" s="102"/>
      <c r="W35" s="102"/>
      <c r="X35" s="102"/>
    </row>
    <row r="36" ht="27.75" customHeight="1" spans="1:24">
      <c r="A36" s="26" t="s">
        <v>251</v>
      </c>
      <c r="B36" s="26" t="s">
        <v>316</v>
      </c>
      <c r="C36" s="26" t="s">
        <v>317</v>
      </c>
      <c r="D36" s="26" t="s">
        <v>166</v>
      </c>
      <c r="E36" s="26" t="s">
        <v>317</v>
      </c>
      <c r="F36" s="26" t="s">
        <v>318</v>
      </c>
      <c r="G36" s="26" t="s">
        <v>317</v>
      </c>
      <c r="H36" s="102">
        <v>54.271584</v>
      </c>
      <c r="I36" s="102">
        <v>54.271584</v>
      </c>
      <c r="J36" s="102"/>
      <c r="K36" s="102"/>
      <c r="L36" s="102"/>
      <c r="M36" s="102"/>
      <c r="N36" s="102">
        <v>54.271584</v>
      </c>
      <c r="O36" s="102"/>
      <c r="P36" s="102"/>
      <c r="Q36" s="102"/>
      <c r="R36" s="102"/>
      <c r="S36" s="102"/>
      <c r="T36" s="102"/>
      <c r="U36" s="102"/>
      <c r="V36" s="102"/>
      <c r="W36" s="102"/>
      <c r="X36" s="102"/>
    </row>
    <row r="37" ht="27.75" customHeight="1" spans="1:24">
      <c r="A37" s="26" t="s">
        <v>251</v>
      </c>
      <c r="B37" s="26" t="s">
        <v>319</v>
      </c>
      <c r="C37" s="26" t="s">
        <v>320</v>
      </c>
      <c r="D37" s="26" t="s">
        <v>99</v>
      </c>
      <c r="E37" s="26" t="s">
        <v>321</v>
      </c>
      <c r="F37" s="26" t="s">
        <v>322</v>
      </c>
      <c r="G37" s="26" t="s">
        <v>323</v>
      </c>
      <c r="H37" s="102">
        <v>42.876</v>
      </c>
      <c r="I37" s="102">
        <v>42.876</v>
      </c>
      <c r="J37" s="102"/>
      <c r="K37" s="102"/>
      <c r="L37" s="102"/>
      <c r="M37" s="102"/>
      <c r="N37" s="102">
        <v>42.876</v>
      </c>
      <c r="O37" s="102"/>
      <c r="P37" s="102"/>
      <c r="Q37" s="102"/>
      <c r="R37" s="102"/>
      <c r="S37" s="102"/>
      <c r="T37" s="102"/>
      <c r="U37" s="102"/>
      <c r="V37" s="102"/>
      <c r="W37" s="102"/>
      <c r="X37" s="102"/>
    </row>
    <row r="38" ht="27.75" customHeight="1" spans="1:24">
      <c r="A38" s="26" t="s">
        <v>251</v>
      </c>
      <c r="B38" s="26" t="s">
        <v>324</v>
      </c>
      <c r="C38" s="26" t="s">
        <v>325</v>
      </c>
      <c r="D38" s="26" t="s">
        <v>99</v>
      </c>
      <c r="E38" s="26" t="s">
        <v>321</v>
      </c>
      <c r="F38" s="26" t="s">
        <v>322</v>
      </c>
      <c r="G38" s="26" t="s">
        <v>323</v>
      </c>
      <c r="H38" s="102">
        <v>21</v>
      </c>
      <c r="I38" s="102">
        <v>21</v>
      </c>
      <c r="J38" s="102"/>
      <c r="K38" s="102"/>
      <c r="L38" s="102"/>
      <c r="M38" s="102"/>
      <c r="N38" s="102">
        <v>21</v>
      </c>
      <c r="O38" s="102"/>
      <c r="P38" s="102"/>
      <c r="Q38" s="102"/>
      <c r="R38" s="102"/>
      <c r="S38" s="102"/>
      <c r="T38" s="102"/>
      <c r="U38" s="102"/>
      <c r="V38" s="102"/>
      <c r="W38" s="102"/>
      <c r="X38" s="102"/>
    </row>
    <row r="39" ht="27.75" customHeight="1" spans="1:24">
      <c r="A39" s="26" t="s">
        <v>251</v>
      </c>
      <c r="B39" s="26" t="s">
        <v>326</v>
      </c>
      <c r="C39" s="26" t="s">
        <v>327</v>
      </c>
      <c r="D39" s="26" t="s">
        <v>97</v>
      </c>
      <c r="E39" s="26" t="s">
        <v>254</v>
      </c>
      <c r="F39" s="26" t="s">
        <v>328</v>
      </c>
      <c r="G39" s="26" t="s">
        <v>329</v>
      </c>
      <c r="H39" s="102">
        <v>2</v>
      </c>
      <c r="I39" s="102">
        <v>2</v>
      </c>
      <c r="J39" s="102"/>
      <c r="K39" s="102"/>
      <c r="L39" s="102"/>
      <c r="M39" s="102"/>
      <c r="N39" s="102">
        <v>2</v>
      </c>
      <c r="O39" s="102"/>
      <c r="P39" s="102"/>
      <c r="Q39" s="102"/>
      <c r="R39" s="102"/>
      <c r="S39" s="102"/>
      <c r="T39" s="102"/>
      <c r="U39" s="102"/>
      <c r="V39" s="102"/>
      <c r="W39" s="102"/>
      <c r="X39" s="102"/>
    </row>
    <row r="40" ht="27.75" customHeight="1" spans="1:24">
      <c r="A40" s="26" t="s">
        <v>251</v>
      </c>
      <c r="B40" s="26" t="s">
        <v>330</v>
      </c>
      <c r="C40" s="26" t="s">
        <v>331</v>
      </c>
      <c r="D40" s="26" t="s">
        <v>97</v>
      </c>
      <c r="E40" s="26" t="s">
        <v>254</v>
      </c>
      <c r="F40" s="26" t="s">
        <v>332</v>
      </c>
      <c r="G40" s="26" t="s">
        <v>228</v>
      </c>
      <c r="H40" s="102">
        <v>2</v>
      </c>
      <c r="I40" s="102">
        <v>2</v>
      </c>
      <c r="J40" s="102"/>
      <c r="K40" s="102"/>
      <c r="L40" s="102"/>
      <c r="M40" s="102"/>
      <c r="N40" s="102">
        <v>2</v>
      </c>
      <c r="O40" s="102"/>
      <c r="P40" s="102"/>
      <c r="Q40" s="102"/>
      <c r="R40" s="102"/>
      <c r="S40" s="102"/>
      <c r="T40" s="102"/>
      <c r="U40" s="102"/>
      <c r="V40" s="102"/>
      <c r="W40" s="102"/>
      <c r="X40" s="102"/>
    </row>
    <row r="41" ht="27.75" customHeight="1" spans="1:24">
      <c r="A41" s="26" t="s">
        <v>251</v>
      </c>
      <c r="B41" s="26" t="s">
        <v>333</v>
      </c>
      <c r="C41" s="26" t="s">
        <v>334</v>
      </c>
      <c r="D41" s="26" t="s">
        <v>97</v>
      </c>
      <c r="E41" s="26" t="s">
        <v>254</v>
      </c>
      <c r="F41" s="26" t="s">
        <v>335</v>
      </c>
      <c r="G41" s="26" t="s">
        <v>336</v>
      </c>
      <c r="H41" s="102">
        <v>14</v>
      </c>
      <c r="I41" s="102">
        <v>14</v>
      </c>
      <c r="J41" s="102"/>
      <c r="K41" s="102"/>
      <c r="L41" s="102"/>
      <c r="M41" s="102"/>
      <c r="N41" s="102">
        <v>14</v>
      </c>
      <c r="O41" s="102"/>
      <c r="P41" s="102"/>
      <c r="Q41" s="102"/>
      <c r="R41" s="102"/>
      <c r="S41" s="102"/>
      <c r="T41" s="102"/>
      <c r="U41" s="102"/>
      <c r="V41" s="102"/>
      <c r="W41" s="102"/>
      <c r="X41" s="102"/>
    </row>
    <row r="42" ht="27.75" customHeight="1" spans="1:24">
      <c r="A42" s="26" t="s">
        <v>251</v>
      </c>
      <c r="B42" s="26" t="s">
        <v>337</v>
      </c>
      <c r="C42" s="26" t="s">
        <v>338</v>
      </c>
      <c r="D42" s="26" t="s">
        <v>97</v>
      </c>
      <c r="E42" s="26" t="s">
        <v>254</v>
      </c>
      <c r="F42" s="26" t="s">
        <v>339</v>
      </c>
      <c r="G42" s="26" t="s">
        <v>340</v>
      </c>
      <c r="H42" s="102">
        <v>3.66</v>
      </c>
      <c r="I42" s="102">
        <v>3.66</v>
      </c>
      <c r="J42" s="102"/>
      <c r="K42" s="102"/>
      <c r="L42" s="102"/>
      <c r="M42" s="102"/>
      <c r="N42" s="102">
        <v>3.66</v>
      </c>
      <c r="O42" s="102"/>
      <c r="P42" s="102"/>
      <c r="Q42" s="102"/>
      <c r="R42" s="102"/>
      <c r="S42" s="102"/>
      <c r="T42" s="102"/>
      <c r="U42" s="102"/>
      <c r="V42" s="102"/>
      <c r="W42" s="102"/>
      <c r="X42" s="102"/>
    </row>
    <row r="43" ht="27.75" customHeight="1" spans="1:24">
      <c r="A43" s="26" t="s">
        <v>251</v>
      </c>
      <c r="B43" s="26" t="s">
        <v>337</v>
      </c>
      <c r="C43" s="26" t="s">
        <v>338</v>
      </c>
      <c r="D43" s="26" t="s">
        <v>97</v>
      </c>
      <c r="E43" s="26" t="s">
        <v>254</v>
      </c>
      <c r="F43" s="26" t="s">
        <v>341</v>
      </c>
      <c r="G43" s="26" t="s">
        <v>342</v>
      </c>
      <c r="H43" s="102">
        <v>3.84</v>
      </c>
      <c r="I43" s="102">
        <v>3.84</v>
      </c>
      <c r="J43" s="102"/>
      <c r="K43" s="102"/>
      <c r="L43" s="102"/>
      <c r="M43" s="102"/>
      <c r="N43" s="102">
        <v>3.84</v>
      </c>
      <c r="O43" s="102"/>
      <c r="P43" s="102"/>
      <c r="Q43" s="102"/>
      <c r="R43" s="102"/>
      <c r="S43" s="102"/>
      <c r="T43" s="102"/>
      <c r="U43" s="102"/>
      <c r="V43" s="102"/>
      <c r="W43" s="102"/>
      <c r="X43" s="102"/>
    </row>
    <row r="44" ht="27.75" customHeight="1" spans="1:24">
      <c r="A44" s="26" t="s">
        <v>251</v>
      </c>
      <c r="B44" s="26" t="s">
        <v>337</v>
      </c>
      <c r="C44" s="26" t="s">
        <v>338</v>
      </c>
      <c r="D44" s="26" t="s">
        <v>113</v>
      </c>
      <c r="E44" s="26" t="s">
        <v>254</v>
      </c>
      <c r="F44" s="26" t="s">
        <v>341</v>
      </c>
      <c r="G44" s="26" t="s">
        <v>342</v>
      </c>
      <c r="H44" s="102">
        <v>1.82</v>
      </c>
      <c r="I44" s="102">
        <v>1.82</v>
      </c>
      <c r="J44" s="102"/>
      <c r="K44" s="102"/>
      <c r="L44" s="102"/>
      <c r="M44" s="102"/>
      <c r="N44" s="102">
        <v>1.82</v>
      </c>
      <c r="O44" s="102"/>
      <c r="P44" s="102"/>
      <c r="Q44" s="102"/>
      <c r="R44" s="102"/>
      <c r="S44" s="102"/>
      <c r="T44" s="102"/>
      <c r="U44" s="102"/>
      <c r="V44" s="102"/>
      <c r="W44" s="102"/>
      <c r="X44" s="102"/>
    </row>
    <row r="45" ht="27.75" customHeight="1" spans="1:24">
      <c r="A45" s="26" t="s">
        <v>251</v>
      </c>
      <c r="B45" s="26" t="s">
        <v>337</v>
      </c>
      <c r="C45" s="26" t="s">
        <v>338</v>
      </c>
      <c r="D45" s="26" t="s">
        <v>113</v>
      </c>
      <c r="E45" s="26" t="s">
        <v>254</v>
      </c>
      <c r="F45" s="26" t="s">
        <v>341</v>
      </c>
      <c r="G45" s="26" t="s">
        <v>342</v>
      </c>
      <c r="H45" s="102">
        <v>0.18</v>
      </c>
      <c r="I45" s="102">
        <v>0.18</v>
      </c>
      <c r="J45" s="102"/>
      <c r="K45" s="102"/>
      <c r="L45" s="102"/>
      <c r="M45" s="102"/>
      <c r="N45" s="102">
        <v>0.18</v>
      </c>
      <c r="O45" s="102"/>
      <c r="P45" s="102"/>
      <c r="Q45" s="102"/>
      <c r="R45" s="102"/>
      <c r="S45" s="102"/>
      <c r="T45" s="102"/>
      <c r="U45" s="102"/>
      <c r="V45" s="102"/>
      <c r="W45" s="102"/>
      <c r="X45" s="102"/>
    </row>
    <row r="46" ht="27.75" customHeight="1" spans="1:24">
      <c r="A46" s="26" t="s">
        <v>251</v>
      </c>
      <c r="B46" s="26" t="s">
        <v>343</v>
      </c>
      <c r="C46" s="26" t="s">
        <v>344</v>
      </c>
      <c r="D46" s="26" t="s">
        <v>118</v>
      </c>
      <c r="E46" s="26" t="s">
        <v>345</v>
      </c>
      <c r="F46" s="26" t="s">
        <v>341</v>
      </c>
      <c r="G46" s="26" t="s">
        <v>342</v>
      </c>
      <c r="H46" s="102">
        <v>3.06</v>
      </c>
      <c r="I46" s="102">
        <v>3.06</v>
      </c>
      <c r="J46" s="102"/>
      <c r="K46" s="102"/>
      <c r="L46" s="102"/>
      <c r="M46" s="102"/>
      <c r="N46" s="102">
        <v>3.06</v>
      </c>
      <c r="O46" s="102"/>
      <c r="P46" s="102"/>
      <c r="Q46" s="102"/>
      <c r="R46" s="102"/>
      <c r="S46" s="102"/>
      <c r="T46" s="102"/>
      <c r="U46" s="102"/>
      <c r="V46" s="102"/>
      <c r="W46" s="102"/>
      <c r="X46" s="102"/>
    </row>
    <row r="47" ht="27.75" customHeight="1" spans="1:24">
      <c r="A47" s="26" t="s">
        <v>251</v>
      </c>
      <c r="B47" s="26" t="s">
        <v>343</v>
      </c>
      <c r="C47" s="26" t="s">
        <v>344</v>
      </c>
      <c r="D47" s="26" t="s">
        <v>120</v>
      </c>
      <c r="E47" s="26" t="s">
        <v>346</v>
      </c>
      <c r="F47" s="26" t="s">
        <v>341</v>
      </c>
      <c r="G47" s="26" t="s">
        <v>342</v>
      </c>
      <c r="H47" s="102">
        <v>0.48</v>
      </c>
      <c r="I47" s="102">
        <v>0.48</v>
      </c>
      <c r="J47" s="102"/>
      <c r="K47" s="102"/>
      <c r="L47" s="102"/>
      <c r="M47" s="102"/>
      <c r="N47" s="102">
        <v>0.48</v>
      </c>
      <c r="O47" s="102"/>
      <c r="P47" s="102"/>
      <c r="Q47" s="102"/>
      <c r="R47" s="102"/>
      <c r="S47" s="102"/>
      <c r="T47" s="102"/>
      <c r="U47" s="102"/>
      <c r="V47" s="102"/>
      <c r="W47" s="102"/>
      <c r="X47" s="102"/>
    </row>
    <row r="48" ht="27.75" customHeight="1" spans="1:24">
      <c r="A48" s="26" t="s">
        <v>251</v>
      </c>
      <c r="B48" s="26" t="s">
        <v>347</v>
      </c>
      <c r="C48" s="26" t="s">
        <v>336</v>
      </c>
      <c r="D48" s="26" t="s">
        <v>97</v>
      </c>
      <c r="E48" s="26" t="s">
        <v>254</v>
      </c>
      <c r="F48" s="26" t="s">
        <v>335</v>
      </c>
      <c r="G48" s="26" t="s">
        <v>336</v>
      </c>
      <c r="H48" s="102">
        <v>11.6693</v>
      </c>
      <c r="I48" s="102">
        <v>11.6693</v>
      </c>
      <c r="J48" s="102"/>
      <c r="K48" s="102"/>
      <c r="L48" s="102"/>
      <c r="M48" s="102"/>
      <c r="N48" s="102">
        <v>11.6693</v>
      </c>
      <c r="O48" s="102"/>
      <c r="P48" s="102"/>
      <c r="Q48" s="102"/>
      <c r="R48" s="102"/>
      <c r="S48" s="102"/>
      <c r="T48" s="102"/>
      <c r="U48" s="102"/>
      <c r="V48" s="102"/>
      <c r="W48" s="102"/>
      <c r="X48" s="102"/>
    </row>
    <row r="49" ht="27.75" customHeight="1" spans="1:24">
      <c r="A49" s="26" t="s">
        <v>251</v>
      </c>
      <c r="B49" s="26" t="s">
        <v>348</v>
      </c>
      <c r="C49" s="26" t="s">
        <v>349</v>
      </c>
      <c r="D49" s="26" t="s">
        <v>97</v>
      </c>
      <c r="E49" s="26" t="s">
        <v>254</v>
      </c>
      <c r="F49" s="26" t="s">
        <v>350</v>
      </c>
      <c r="G49" s="26" t="s">
        <v>351</v>
      </c>
      <c r="H49" s="102">
        <v>32.04</v>
      </c>
      <c r="I49" s="102">
        <v>32.04</v>
      </c>
      <c r="J49" s="102"/>
      <c r="K49" s="102"/>
      <c r="L49" s="102"/>
      <c r="M49" s="102"/>
      <c r="N49" s="102">
        <v>32.04</v>
      </c>
      <c r="O49" s="102"/>
      <c r="P49" s="102"/>
      <c r="Q49" s="102"/>
      <c r="R49" s="102"/>
      <c r="S49" s="102"/>
      <c r="T49" s="102"/>
      <c r="U49" s="102"/>
      <c r="V49" s="102"/>
      <c r="W49" s="102"/>
      <c r="X49" s="102"/>
    </row>
    <row r="50" ht="27.75" customHeight="1" spans="1:24">
      <c r="A50" s="26" t="s">
        <v>251</v>
      </c>
      <c r="B50" s="26" t="s">
        <v>348</v>
      </c>
      <c r="C50" s="26" t="s">
        <v>349</v>
      </c>
      <c r="D50" s="26" t="s">
        <v>113</v>
      </c>
      <c r="E50" s="26" t="s">
        <v>254</v>
      </c>
      <c r="F50" s="26" t="s">
        <v>350</v>
      </c>
      <c r="G50" s="26" t="s">
        <v>351</v>
      </c>
      <c r="H50" s="102">
        <v>3.6</v>
      </c>
      <c r="I50" s="102">
        <v>3.6</v>
      </c>
      <c r="J50" s="102"/>
      <c r="K50" s="102"/>
      <c r="L50" s="102"/>
      <c r="M50" s="102"/>
      <c r="N50" s="102">
        <v>3.6</v>
      </c>
      <c r="O50" s="102"/>
      <c r="P50" s="102"/>
      <c r="Q50" s="102"/>
      <c r="R50" s="102"/>
      <c r="S50" s="102"/>
      <c r="T50" s="102"/>
      <c r="U50" s="102"/>
      <c r="V50" s="102"/>
      <c r="W50" s="102"/>
      <c r="X50" s="102"/>
    </row>
    <row r="51" ht="27.75" customHeight="1" spans="1:24">
      <c r="A51" s="26" t="s">
        <v>251</v>
      </c>
      <c r="B51" s="26" t="s">
        <v>352</v>
      </c>
      <c r="C51" s="26" t="s">
        <v>353</v>
      </c>
      <c r="D51" s="26" t="s">
        <v>97</v>
      </c>
      <c r="E51" s="26" t="s">
        <v>254</v>
      </c>
      <c r="F51" s="26" t="s">
        <v>354</v>
      </c>
      <c r="G51" s="26" t="s">
        <v>355</v>
      </c>
      <c r="H51" s="102">
        <v>5.1111</v>
      </c>
      <c r="I51" s="102">
        <v>5.1111</v>
      </c>
      <c r="J51" s="102"/>
      <c r="K51" s="102"/>
      <c r="L51" s="102"/>
      <c r="M51" s="102"/>
      <c r="N51" s="102">
        <v>5.1111</v>
      </c>
      <c r="O51" s="102"/>
      <c r="P51" s="102"/>
      <c r="Q51" s="102"/>
      <c r="R51" s="102"/>
      <c r="S51" s="102"/>
      <c r="T51" s="102"/>
      <c r="U51" s="102"/>
      <c r="V51" s="102"/>
      <c r="W51" s="102"/>
      <c r="X51" s="102"/>
    </row>
    <row r="52" ht="17.25" customHeight="1" spans="1:24">
      <c r="A52" s="121" t="s">
        <v>221</v>
      </c>
      <c r="B52" s="136"/>
      <c r="C52" s="136"/>
      <c r="D52" s="136"/>
      <c r="E52" s="136"/>
      <c r="F52" s="136"/>
      <c r="G52" s="137"/>
      <c r="H52" s="102">
        <v>938.621771</v>
      </c>
      <c r="I52" s="102">
        <v>938.621771</v>
      </c>
      <c r="J52" s="102"/>
      <c r="K52" s="102"/>
      <c r="L52" s="102"/>
      <c r="M52" s="102"/>
      <c r="N52" s="102">
        <v>938.621771</v>
      </c>
      <c r="O52" s="102"/>
      <c r="P52" s="102"/>
      <c r="Q52" s="102"/>
      <c r="R52" s="102"/>
      <c r="S52" s="102"/>
      <c r="T52" s="102"/>
      <c r="U52" s="102"/>
      <c r="V52" s="102"/>
      <c r="W52" s="102"/>
      <c r="X52" s="102"/>
    </row>
  </sheetData>
  <autoFilter ref="A7:X52">
    <extLst/>
  </autoFilter>
  <mergeCells count="30">
    <mergeCell ref="A2:X2"/>
    <mergeCell ref="A3:G3"/>
    <mergeCell ref="H4:X4"/>
    <mergeCell ref="I5:N5"/>
    <mergeCell ref="O5:Q5"/>
    <mergeCell ref="S5:X5"/>
    <mergeCell ref="I6:J6"/>
    <mergeCell ref="A52:G5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2"/>
  <sheetViews>
    <sheetView workbookViewId="0">
      <selection activeCell="H32" sqref="H32"/>
    </sheetView>
  </sheetViews>
  <sheetFormatPr defaultColWidth="10.6666666666667" defaultRowHeight="14.25" customHeight="1"/>
  <cols>
    <col min="1" max="1" width="12" style="28" customWidth="1"/>
    <col min="2" max="2" width="15.6666666666667" style="28" customWidth="1"/>
    <col min="3" max="3" width="38.3333333333333" style="28" customWidth="1"/>
    <col min="4" max="4" width="27.8333333333333" style="28" customWidth="1"/>
    <col min="5" max="5" width="13" style="28" customWidth="1"/>
    <col min="6" max="6" width="20.6666666666667" style="28" customWidth="1"/>
    <col min="7" max="7" width="11.5" style="28" customWidth="1"/>
    <col min="8" max="8" width="20.6666666666667" style="28" customWidth="1"/>
    <col min="9" max="9" width="20" style="28" customWidth="1"/>
    <col min="10" max="10" width="12.5" style="28" customWidth="1"/>
    <col min="11" max="11" width="12.8333333333333" style="28" customWidth="1"/>
    <col min="12" max="14" width="14.3333333333333" style="28" customWidth="1"/>
    <col min="15" max="15" width="14.8333333333333" style="28" customWidth="1"/>
    <col min="16" max="17" width="13" style="28" customWidth="1"/>
    <col min="18" max="18" width="10.6666666666667" style="28" customWidth="1"/>
    <col min="19" max="19" width="12" style="28" customWidth="1"/>
    <col min="20" max="21" width="13.8333333333333" style="28" customWidth="1"/>
    <col min="22" max="22" width="13.6666666666667" style="28" customWidth="1"/>
    <col min="23" max="23" width="12" style="28" customWidth="1"/>
    <col min="24" max="24" width="10.6666666666667" style="28" customWidth="1"/>
    <col min="25" max="16384" width="10.6666666666667" style="28"/>
  </cols>
  <sheetData>
    <row r="1" ht="13.5" customHeight="1" spans="2:23">
      <c r="B1" s="114"/>
      <c r="E1" s="115"/>
      <c r="F1" s="115"/>
      <c r="G1" s="115"/>
      <c r="H1" s="115"/>
      <c r="I1" s="29"/>
      <c r="J1" s="29"/>
      <c r="K1" s="29"/>
      <c r="L1" s="29"/>
      <c r="M1" s="29"/>
      <c r="N1" s="29"/>
      <c r="O1" s="29"/>
      <c r="P1" s="29"/>
      <c r="Q1" s="29"/>
      <c r="U1" s="114"/>
      <c r="W1" s="3" t="s">
        <v>356</v>
      </c>
    </row>
    <row r="2" ht="27.75" customHeight="1" spans="1:23">
      <c r="A2" s="5" t="s">
        <v>357</v>
      </c>
      <c r="B2" s="5"/>
      <c r="C2" s="5"/>
      <c r="D2" s="5"/>
      <c r="E2" s="5"/>
      <c r="F2" s="5"/>
      <c r="G2" s="5"/>
      <c r="H2" s="5"/>
      <c r="I2" s="5"/>
      <c r="J2" s="5"/>
      <c r="K2" s="5"/>
      <c r="L2" s="5"/>
      <c r="M2" s="5"/>
      <c r="N2" s="5"/>
      <c r="O2" s="5"/>
      <c r="P2" s="5"/>
      <c r="Q2" s="5"/>
      <c r="R2" s="5"/>
      <c r="S2" s="5"/>
      <c r="T2" s="5"/>
      <c r="U2" s="5"/>
      <c r="V2" s="5"/>
      <c r="W2" s="5"/>
    </row>
    <row r="3" ht="13.5" customHeight="1" spans="1:23">
      <c r="A3" s="95" t="s">
        <v>14</v>
      </c>
      <c r="B3" s="7"/>
      <c r="C3" s="7"/>
      <c r="D3" s="7"/>
      <c r="E3" s="7"/>
      <c r="F3" s="7"/>
      <c r="G3" s="7"/>
      <c r="H3" s="7"/>
      <c r="I3" s="85"/>
      <c r="J3" s="85"/>
      <c r="K3" s="85"/>
      <c r="L3" s="85"/>
      <c r="M3" s="85"/>
      <c r="N3" s="85"/>
      <c r="O3" s="85"/>
      <c r="P3" s="85"/>
      <c r="Q3" s="85"/>
      <c r="U3" s="114"/>
      <c r="W3" s="87" t="s">
        <v>224</v>
      </c>
    </row>
    <row r="4" ht="21.75" customHeight="1" spans="1:23">
      <c r="A4" s="116" t="s">
        <v>358</v>
      </c>
      <c r="B4" s="8" t="s">
        <v>234</v>
      </c>
      <c r="C4" s="116" t="s">
        <v>235</v>
      </c>
      <c r="D4" s="116" t="s">
        <v>233</v>
      </c>
      <c r="E4" s="8" t="s">
        <v>236</v>
      </c>
      <c r="F4" s="8" t="s">
        <v>237</v>
      </c>
      <c r="G4" s="8" t="s">
        <v>359</v>
      </c>
      <c r="H4" s="8" t="s">
        <v>360</v>
      </c>
      <c r="I4" s="34" t="s">
        <v>64</v>
      </c>
      <c r="J4" s="35" t="s">
        <v>361</v>
      </c>
      <c r="K4" s="36"/>
      <c r="L4" s="36"/>
      <c r="M4" s="98"/>
      <c r="N4" s="35" t="s">
        <v>242</v>
      </c>
      <c r="O4" s="36"/>
      <c r="P4" s="98"/>
      <c r="Q4" s="8" t="s">
        <v>70</v>
      </c>
      <c r="R4" s="35" t="s">
        <v>76</v>
      </c>
      <c r="S4" s="36"/>
      <c r="T4" s="36"/>
      <c r="U4" s="36"/>
      <c r="V4" s="36"/>
      <c r="W4" s="98"/>
    </row>
    <row r="5" ht="21.75" customHeight="1" spans="1:23">
      <c r="A5" s="117"/>
      <c r="B5" s="39"/>
      <c r="C5" s="117"/>
      <c r="D5" s="117"/>
      <c r="E5" s="58"/>
      <c r="F5" s="58"/>
      <c r="G5" s="58"/>
      <c r="H5" s="58"/>
      <c r="I5" s="39"/>
      <c r="J5" s="124" t="s">
        <v>67</v>
      </c>
      <c r="K5" s="125"/>
      <c r="L5" s="8" t="s">
        <v>68</v>
      </c>
      <c r="M5" s="8" t="s">
        <v>69</v>
      </c>
      <c r="N5" s="8" t="s">
        <v>67</v>
      </c>
      <c r="O5" s="8" t="s">
        <v>68</v>
      </c>
      <c r="P5" s="8" t="s">
        <v>69</v>
      </c>
      <c r="Q5" s="58"/>
      <c r="R5" s="8" t="s">
        <v>66</v>
      </c>
      <c r="S5" s="8" t="s">
        <v>71</v>
      </c>
      <c r="T5" s="8" t="s">
        <v>249</v>
      </c>
      <c r="U5" s="8" t="s">
        <v>73</v>
      </c>
      <c r="V5" s="8" t="s">
        <v>74</v>
      </c>
      <c r="W5" s="8" t="s">
        <v>75</v>
      </c>
    </row>
    <row r="6" ht="21" customHeight="1" spans="1:23">
      <c r="A6" s="39"/>
      <c r="B6" s="39"/>
      <c r="C6" s="39"/>
      <c r="D6" s="39"/>
      <c r="E6" s="39"/>
      <c r="F6" s="39"/>
      <c r="G6" s="39"/>
      <c r="H6" s="39"/>
      <c r="I6" s="39"/>
      <c r="J6" s="126" t="s">
        <v>66</v>
      </c>
      <c r="K6" s="86"/>
      <c r="L6" s="39"/>
      <c r="M6" s="39"/>
      <c r="N6" s="39"/>
      <c r="O6" s="39"/>
      <c r="P6" s="39"/>
      <c r="Q6" s="39"/>
      <c r="R6" s="39"/>
      <c r="S6" s="39"/>
      <c r="T6" s="39"/>
      <c r="U6" s="39"/>
      <c r="V6" s="39"/>
      <c r="W6" s="39"/>
    </row>
    <row r="7" ht="39.75" customHeight="1" spans="1:23">
      <c r="A7" s="118"/>
      <c r="B7" s="38"/>
      <c r="C7" s="118"/>
      <c r="D7" s="118"/>
      <c r="E7" s="12"/>
      <c r="F7" s="12"/>
      <c r="G7" s="12"/>
      <c r="H7" s="12"/>
      <c r="I7" s="38"/>
      <c r="J7" s="13" t="s">
        <v>66</v>
      </c>
      <c r="K7" s="13" t="s">
        <v>362</v>
      </c>
      <c r="L7" s="12"/>
      <c r="M7" s="12"/>
      <c r="N7" s="12"/>
      <c r="O7" s="12"/>
      <c r="P7" s="12"/>
      <c r="Q7" s="12"/>
      <c r="R7" s="12"/>
      <c r="S7" s="12"/>
      <c r="T7" s="12"/>
      <c r="U7" s="38"/>
      <c r="V7" s="12"/>
      <c r="W7" s="12"/>
    </row>
    <row r="8" ht="15" customHeight="1" spans="1:23">
      <c r="A8" s="119">
        <v>1</v>
      </c>
      <c r="B8" s="119">
        <v>2</v>
      </c>
      <c r="C8" s="119">
        <v>3</v>
      </c>
      <c r="D8" s="119">
        <v>4</v>
      </c>
      <c r="E8" s="119">
        <v>5</v>
      </c>
      <c r="F8" s="119">
        <v>6</v>
      </c>
      <c r="G8" s="119">
        <v>7</v>
      </c>
      <c r="H8" s="119">
        <v>8</v>
      </c>
      <c r="I8" s="119">
        <v>9</v>
      </c>
      <c r="J8" s="119">
        <v>10</v>
      </c>
      <c r="K8" s="119">
        <v>11</v>
      </c>
      <c r="L8" s="127">
        <v>12</v>
      </c>
      <c r="M8" s="127">
        <v>13</v>
      </c>
      <c r="N8" s="127">
        <v>14</v>
      </c>
      <c r="O8" s="127">
        <v>15</v>
      </c>
      <c r="P8" s="127">
        <v>16</v>
      </c>
      <c r="Q8" s="127">
        <v>17</v>
      </c>
      <c r="R8" s="127">
        <v>18</v>
      </c>
      <c r="S8" s="127">
        <v>19</v>
      </c>
      <c r="T8" s="127">
        <v>20</v>
      </c>
      <c r="U8" s="119">
        <v>21</v>
      </c>
      <c r="V8" s="119">
        <v>22</v>
      </c>
      <c r="W8" s="119">
        <v>23</v>
      </c>
    </row>
    <row r="9" ht="21.75" customHeight="1" spans="1:23">
      <c r="A9" s="120" t="s">
        <v>363</v>
      </c>
      <c r="B9" s="120" t="s">
        <v>364</v>
      </c>
      <c r="C9" s="22" t="s">
        <v>365</v>
      </c>
      <c r="D9" s="120" t="s">
        <v>0</v>
      </c>
      <c r="E9" s="120" t="s">
        <v>99</v>
      </c>
      <c r="F9" s="120" t="s">
        <v>321</v>
      </c>
      <c r="G9" s="120" t="s">
        <v>341</v>
      </c>
      <c r="H9" s="120" t="s">
        <v>342</v>
      </c>
      <c r="I9" s="105">
        <v>7</v>
      </c>
      <c r="J9" s="105">
        <v>7</v>
      </c>
      <c r="K9" s="105"/>
      <c r="L9" s="105"/>
      <c r="M9" s="105"/>
      <c r="N9" s="104"/>
      <c r="O9" s="104"/>
      <c r="P9" s="15"/>
      <c r="Q9" s="105"/>
      <c r="R9" s="105"/>
      <c r="S9" s="105"/>
      <c r="T9" s="105"/>
      <c r="U9" s="104"/>
      <c r="V9" s="105"/>
      <c r="W9" s="105"/>
    </row>
    <row r="10" ht="21.75" customHeight="1" spans="1:23">
      <c r="A10" s="120" t="s">
        <v>366</v>
      </c>
      <c r="B10" s="120" t="s">
        <v>78</v>
      </c>
      <c r="C10" s="22" t="s">
        <v>367</v>
      </c>
      <c r="D10" s="120" t="s">
        <v>0</v>
      </c>
      <c r="E10" s="120" t="s">
        <v>150</v>
      </c>
      <c r="F10" s="120" t="s">
        <v>368</v>
      </c>
      <c r="G10" s="120" t="s">
        <v>369</v>
      </c>
      <c r="H10" s="120" t="s">
        <v>370</v>
      </c>
      <c r="I10" s="104">
        <v>253.764294</v>
      </c>
      <c r="J10" s="105"/>
      <c r="K10" s="105"/>
      <c r="L10" s="105"/>
      <c r="M10" s="105"/>
      <c r="N10" s="104">
        <v>253.764294</v>
      </c>
      <c r="O10" s="104"/>
      <c r="P10" s="106"/>
      <c r="Q10" s="105"/>
      <c r="R10" s="105"/>
      <c r="S10" s="105"/>
      <c r="T10" s="105"/>
      <c r="U10" s="104"/>
      <c r="V10" s="105"/>
      <c r="W10" s="105"/>
    </row>
    <row r="11" ht="21.75" customHeight="1" spans="1:23">
      <c r="A11" s="120" t="s">
        <v>363</v>
      </c>
      <c r="B11" s="120" t="s">
        <v>371</v>
      </c>
      <c r="C11" s="22" t="s">
        <v>372</v>
      </c>
      <c r="D11" s="120" t="s">
        <v>0</v>
      </c>
      <c r="E11" s="120" t="s">
        <v>99</v>
      </c>
      <c r="F11" s="120" t="s">
        <v>321</v>
      </c>
      <c r="G11" s="120" t="s">
        <v>339</v>
      </c>
      <c r="H11" s="120" t="s">
        <v>340</v>
      </c>
      <c r="I11" s="105">
        <v>189</v>
      </c>
      <c r="J11" s="105">
        <v>189</v>
      </c>
      <c r="K11" s="105"/>
      <c r="L11" s="105"/>
      <c r="M11" s="105"/>
      <c r="N11" s="104"/>
      <c r="O11" s="104"/>
      <c r="P11" s="106"/>
      <c r="Q11" s="105"/>
      <c r="R11" s="105"/>
      <c r="S11" s="105"/>
      <c r="T11" s="105"/>
      <c r="U11" s="104"/>
      <c r="V11" s="105"/>
      <c r="W11" s="105"/>
    </row>
    <row r="12" ht="21.75" customHeight="1" spans="1:23">
      <c r="A12" s="120" t="s">
        <v>366</v>
      </c>
      <c r="B12" s="120" t="s">
        <v>78</v>
      </c>
      <c r="C12" s="22" t="s">
        <v>373</v>
      </c>
      <c r="D12" s="120" t="s">
        <v>0</v>
      </c>
      <c r="E12" s="120" t="s">
        <v>156</v>
      </c>
      <c r="F12" s="120" t="s">
        <v>374</v>
      </c>
      <c r="G12" s="120" t="s">
        <v>375</v>
      </c>
      <c r="H12" s="120" t="s">
        <v>376</v>
      </c>
      <c r="I12" s="104">
        <v>190</v>
      </c>
      <c r="J12" s="105"/>
      <c r="K12" s="105"/>
      <c r="L12" s="105"/>
      <c r="M12" s="105"/>
      <c r="N12" s="104">
        <v>190</v>
      </c>
      <c r="O12" s="104"/>
      <c r="P12" s="106"/>
      <c r="Q12" s="105"/>
      <c r="R12" s="105"/>
      <c r="S12" s="105"/>
      <c r="T12" s="105"/>
      <c r="U12" s="104"/>
      <c r="V12" s="105"/>
      <c r="W12" s="105"/>
    </row>
    <row r="13" ht="21.75" customHeight="1" spans="1:23">
      <c r="A13" s="120" t="s">
        <v>363</v>
      </c>
      <c r="B13" s="120" t="s">
        <v>377</v>
      </c>
      <c r="C13" s="22" t="s">
        <v>378</v>
      </c>
      <c r="D13" s="120" t="s">
        <v>0</v>
      </c>
      <c r="E13" s="120" t="s">
        <v>99</v>
      </c>
      <c r="F13" s="120" t="s">
        <v>321</v>
      </c>
      <c r="G13" s="120" t="s">
        <v>339</v>
      </c>
      <c r="H13" s="120" t="s">
        <v>340</v>
      </c>
      <c r="I13" s="105">
        <v>170.336</v>
      </c>
      <c r="J13" s="105">
        <v>170.336</v>
      </c>
      <c r="K13" s="105"/>
      <c r="L13" s="105"/>
      <c r="M13" s="105"/>
      <c r="N13" s="104"/>
      <c r="O13" s="104"/>
      <c r="P13" s="106"/>
      <c r="Q13" s="105"/>
      <c r="R13" s="105"/>
      <c r="S13" s="105"/>
      <c r="T13" s="105"/>
      <c r="U13" s="104"/>
      <c r="V13" s="105"/>
      <c r="W13" s="105"/>
    </row>
    <row r="14" ht="21.75" customHeight="1" spans="1:23">
      <c r="A14" s="120" t="s">
        <v>363</v>
      </c>
      <c r="B14" s="120" t="s">
        <v>379</v>
      </c>
      <c r="C14" s="22" t="s">
        <v>380</v>
      </c>
      <c r="D14" s="120" t="s">
        <v>0</v>
      </c>
      <c r="E14" s="120">
        <v>2120899</v>
      </c>
      <c r="F14" s="120" t="s">
        <v>381</v>
      </c>
      <c r="G14" s="120" t="s">
        <v>382</v>
      </c>
      <c r="H14" s="120" t="s">
        <v>383</v>
      </c>
      <c r="I14" s="105">
        <v>666.118</v>
      </c>
      <c r="J14" s="105"/>
      <c r="K14" s="105"/>
      <c r="L14" s="105">
        <v>666.118</v>
      </c>
      <c r="M14" s="105"/>
      <c r="N14" s="104"/>
      <c r="O14" s="104"/>
      <c r="P14" s="106"/>
      <c r="Q14" s="105"/>
      <c r="R14" s="105"/>
      <c r="S14" s="105"/>
      <c r="T14" s="105"/>
      <c r="U14" s="104"/>
      <c r="V14" s="105"/>
      <c r="W14" s="105"/>
    </row>
    <row r="15" ht="21.75" customHeight="1" spans="1:23">
      <c r="A15" s="120" t="s">
        <v>366</v>
      </c>
      <c r="B15" s="120" t="s">
        <v>78</v>
      </c>
      <c r="C15" s="22" t="s">
        <v>384</v>
      </c>
      <c r="D15" s="120" t="s">
        <v>0</v>
      </c>
      <c r="E15" s="120" t="s">
        <v>160</v>
      </c>
      <c r="F15" s="120" t="s">
        <v>385</v>
      </c>
      <c r="G15" s="120" t="s">
        <v>369</v>
      </c>
      <c r="H15" s="120" t="s">
        <v>370</v>
      </c>
      <c r="I15" s="104">
        <v>465</v>
      </c>
      <c r="J15" s="105"/>
      <c r="K15" s="105"/>
      <c r="L15" s="105"/>
      <c r="M15" s="105"/>
      <c r="N15" s="104">
        <v>465</v>
      </c>
      <c r="O15" s="104"/>
      <c r="P15" s="106"/>
      <c r="Q15" s="105"/>
      <c r="R15" s="105"/>
      <c r="S15" s="105"/>
      <c r="T15" s="105"/>
      <c r="U15" s="104"/>
      <c r="V15" s="105"/>
      <c r="W15" s="105"/>
    </row>
    <row r="16" ht="21.75" customHeight="1" spans="1:23">
      <c r="A16" s="120" t="s">
        <v>386</v>
      </c>
      <c r="B16" s="120" t="s">
        <v>387</v>
      </c>
      <c r="C16" s="22" t="s">
        <v>388</v>
      </c>
      <c r="D16" s="120" t="s">
        <v>0</v>
      </c>
      <c r="E16" s="120" t="s">
        <v>99</v>
      </c>
      <c r="F16" s="120" t="s">
        <v>321</v>
      </c>
      <c r="G16" s="120" t="s">
        <v>389</v>
      </c>
      <c r="H16" s="120" t="s">
        <v>390</v>
      </c>
      <c r="I16" s="105">
        <v>926.59</v>
      </c>
      <c r="J16" s="105">
        <v>926.59</v>
      </c>
      <c r="K16" s="105"/>
      <c r="L16" s="105"/>
      <c r="M16" s="105"/>
      <c r="N16" s="104"/>
      <c r="O16" s="104"/>
      <c r="P16" s="106"/>
      <c r="Q16" s="105"/>
      <c r="R16" s="105"/>
      <c r="S16" s="105"/>
      <c r="T16" s="105"/>
      <c r="U16" s="104"/>
      <c r="V16" s="105"/>
      <c r="W16" s="105"/>
    </row>
    <row r="17" ht="21.75" customHeight="1" spans="1:23">
      <c r="A17" s="120" t="s">
        <v>366</v>
      </c>
      <c r="B17" s="120" t="s">
        <v>78</v>
      </c>
      <c r="C17" s="22" t="s">
        <v>391</v>
      </c>
      <c r="D17" s="120" t="s">
        <v>0</v>
      </c>
      <c r="E17" s="120" t="s">
        <v>107</v>
      </c>
      <c r="F17" s="120" t="s">
        <v>392</v>
      </c>
      <c r="G17" s="120" t="s">
        <v>375</v>
      </c>
      <c r="H17" s="120" t="s">
        <v>376</v>
      </c>
      <c r="I17" s="104">
        <v>381.15</v>
      </c>
      <c r="J17" s="105"/>
      <c r="K17" s="105"/>
      <c r="L17" s="105"/>
      <c r="M17" s="105"/>
      <c r="N17" s="104">
        <v>381.15</v>
      </c>
      <c r="O17" s="104"/>
      <c r="P17" s="106"/>
      <c r="Q17" s="105"/>
      <c r="R17" s="105"/>
      <c r="S17" s="105"/>
      <c r="T17" s="105"/>
      <c r="U17" s="104"/>
      <c r="V17" s="105"/>
      <c r="W17" s="105"/>
    </row>
    <row r="18" ht="21.75" customHeight="1" spans="1:23">
      <c r="A18" s="120" t="s">
        <v>386</v>
      </c>
      <c r="B18" s="120" t="s">
        <v>393</v>
      </c>
      <c r="C18" s="22" t="s">
        <v>394</v>
      </c>
      <c r="D18" s="120" t="s">
        <v>0</v>
      </c>
      <c r="E18" s="120" t="s">
        <v>99</v>
      </c>
      <c r="F18" s="120" t="s">
        <v>321</v>
      </c>
      <c r="G18" s="120" t="s">
        <v>395</v>
      </c>
      <c r="H18" s="120" t="s">
        <v>396</v>
      </c>
      <c r="I18" s="105">
        <v>6</v>
      </c>
      <c r="J18" s="105">
        <v>6</v>
      </c>
      <c r="K18" s="105"/>
      <c r="L18" s="105"/>
      <c r="M18" s="105"/>
      <c r="N18" s="104"/>
      <c r="O18" s="104"/>
      <c r="P18" s="106"/>
      <c r="Q18" s="105"/>
      <c r="R18" s="105"/>
      <c r="S18" s="105"/>
      <c r="T18" s="105"/>
      <c r="U18" s="104"/>
      <c r="V18" s="105"/>
      <c r="W18" s="105"/>
    </row>
    <row r="19" ht="21.75" customHeight="1" spans="1:23">
      <c r="A19" s="120" t="s">
        <v>386</v>
      </c>
      <c r="B19" s="120" t="s">
        <v>393</v>
      </c>
      <c r="C19" s="22" t="s">
        <v>394</v>
      </c>
      <c r="D19" s="120" t="s">
        <v>0</v>
      </c>
      <c r="E19" s="120" t="s">
        <v>397</v>
      </c>
      <c r="F19" s="120" t="s">
        <v>398</v>
      </c>
      <c r="G19" s="120" t="s">
        <v>395</v>
      </c>
      <c r="H19" s="120" t="s">
        <v>396</v>
      </c>
      <c r="I19" s="105">
        <v>25</v>
      </c>
      <c r="J19" s="105">
        <v>25</v>
      </c>
      <c r="K19" s="105"/>
      <c r="L19" s="105"/>
      <c r="M19" s="105"/>
      <c r="N19" s="104"/>
      <c r="O19" s="104"/>
      <c r="P19" s="106"/>
      <c r="Q19" s="105"/>
      <c r="R19" s="105"/>
      <c r="S19" s="105"/>
      <c r="T19" s="105"/>
      <c r="U19" s="104"/>
      <c r="V19" s="105"/>
      <c r="W19" s="105"/>
    </row>
    <row r="20" ht="21.75" customHeight="1" spans="1:23">
      <c r="A20" s="120" t="s">
        <v>363</v>
      </c>
      <c r="B20" s="120" t="s">
        <v>399</v>
      </c>
      <c r="C20" s="22" t="s">
        <v>400</v>
      </c>
      <c r="D20" s="120" t="s">
        <v>0</v>
      </c>
      <c r="E20" s="120" t="s">
        <v>97</v>
      </c>
      <c r="F20" s="120" t="s">
        <v>254</v>
      </c>
      <c r="G20" s="120" t="s">
        <v>341</v>
      </c>
      <c r="H20" s="120" t="s">
        <v>342</v>
      </c>
      <c r="I20" s="105">
        <v>42</v>
      </c>
      <c r="J20" s="105">
        <v>42</v>
      </c>
      <c r="K20" s="105"/>
      <c r="L20" s="105"/>
      <c r="M20" s="105"/>
      <c r="N20" s="104"/>
      <c r="O20" s="104"/>
      <c r="P20" s="106"/>
      <c r="Q20" s="105"/>
      <c r="R20" s="105"/>
      <c r="S20" s="105"/>
      <c r="T20" s="105"/>
      <c r="U20" s="104"/>
      <c r="V20" s="105"/>
      <c r="W20" s="105"/>
    </row>
    <row r="21" ht="21.75" customHeight="1" spans="1:23">
      <c r="A21" s="120" t="s">
        <v>363</v>
      </c>
      <c r="B21" s="120" t="s">
        <v>399</v>
      </c>
      <c r="C21" s="22" t="s">
        <v>400</v>
      </c>
      <c r="D21" s="120" t="s">
        <v>0</v>
      </c>
      <c r="E21" s="120" t="s">
        <v>97</v>
      </c>
      <c r="F21" s="120" t="s">
        <v>254</v>
      </c>
      <c r="G21" s="120" t="s">
        <v>339</v>
      </c>
      <c r="H21" s="120" t="s">
        <v>340</v>
      </c>
      <c r="I21" s="105">
        <v>124</v>
      </c>
      <c r="J21" s="105">
        <v>124</v>
      </c>
      <c r="K21" s="105"/>
      <c r="L21" s="105"/>
      <c r="M21" s="105"/>
      <c r="N21" s="104"/>
      <c r="O21" s="104"/>
      <c r="P21" s="106"/>
      <c r="Q21" s="105"/>
      <c r="R21" s="105"/>
      <c r="S21" s="105"/>
      <c r="T21" s="105"/>
      <c r="U21" s="104"/>
      <c r="V21" s="105"/>
      <c r="W21" s="105"/>
    </row>
    <row r="22" ht="21.75" customHeight="1" spans="1:23">
      <c r="A22" s="120" t="s">
        <v>363</v>
      </c>
      <c r="B22" s="120" t="s">
        <v>401</v>
      </c>
      <c r="C22" s="22" t="s">
        <v>402</v>
      </c>
      <c r="D22" s="120" t="s">
        <v>0</v>
      </c>
      <c r="E22" s="120" t="s">
        <v>99</v>
      </c>
      <c r="F22" s="120" t="s">
        <v>321</v>
      </c>
      <c r="G22" s="120" t="s">
        <v>339</v>
      </c>
      <c r="H22" s="120" t="s">
        <v>340</v>
      </c>
      <c r="I22" s="105">
        <v>33.447</v>
      </c>
      <c r="J22" s="105">
        <v>33.447</v>
      </c>
      <c r="K22" s="105"/>
      <c r="L22" s="105"/>
      <c r="M22" s="105"/>
      <c r="N22" s="104"/>
      <c r="O22" s="104"/>
      <c r="P22" s="106"/>
      <c r="Q22" s="105"/>
      <c r="R22" s="105"/>
      <c r="S22" s="105"/>
      <c r="T22" s="105"/>
      <c r="U22" s="104"/>
      <c r="V22" s="105"/>
      <c r="W22" s="105"/>
    </row>
    <row r="23" ht="21.75" customHeight="1" spans="1:23">
      <c r="A23" s="120" t="s">
        <v>366</v>
      </c>
      <c r="B23" s="120" t="s">
        <v>78</v>
      </c>
      <c r="C23" s="22" t="s">
        <v>403</v>
      </c>
      <c r="D23" s="120" t="s">
        <v>0</v>
      </c>
      <c r="E23" s="120" t="s">
        <v>150</v>
      </c>
      <c r="F23" s="120" t="s">
        <v>368</v>
      </c>
      <c r="G23" s="120" t="s">
        <v>369</v>
      </c>
      <c r="H23" s="120" t="s">
        <v>370</v>
      </c>
      <c r="I23" s="104">
        <v>0.7029</v>
      </c>
      <c r="J23" s="105"/>
      <c r="K23" s="105"/>
      <c r="L23" s="105"/>
      <c r="M23" s="105"/>
      <c r="N23" s="104">
        <v>0.7029</v>
      </c>
      <c r="O23" s="104"/>
      <c r="P23" s="106"/>
      <c r="Q23" s="105"/>
      <c r="R23" s="105"/>
      <c r="S23" s="105"/>
      <c r="T23" s="105"/>
      <c r="U23" s="104"/>
      <c r="V23" s="105"/>
      <c r="W23" s="105"/>
    </row>
    <row r="24" ht="21.75" customHeight="1" spans="1:23">
      <c r="A24" s="120" t="s">
        <v>366</v>
      </c>
      <c r="B24" s="120" t="s">
        <v>78</v>
      </c>
      <c r="C24" s="22" t="s">
        <v>404</v>
      </c>
      <c r="D24" s="120" t="s">
        <v>0</v>
      </c>
      <c r="E24" s="120" t="s">
        <v>150</v>
      </c>
      <c r="F24" s="120" t="s">
        <v>368</v>
      </c>
      <c r="G24" s="120" t="s">
        <v>369</v>
      </c>
      <c r="H24" s="120" t="s">
        <v>370</v>
      </c>
      <c r="I24" s="104">
        <v>8.219494</v>
      </c>
      <c r="J24" s="105"/>
      <c r="K24" s="105"/>
      <c r="L24" s="105"/>
      <c r="M24" s="105"/>
      <c r="N24" s="104">
        <v>8.219494</v>
      </c>
      <c r="O24" s="104"/>
      <c r="P24" s="106"/>
      <c r="Q24" s="105"/>
      <c r="R24" s="105"/>
      <c r="S24" s="105"/>
      <c r="T24" s="105"/>
      <c r="U24" s="104"/>
      <c r="V24" s="105"/>
      <c r="W24" s="105"/>
    </row>
    <row r="25" ht="21.75" customHeight="1" spans="1:23">
      <c r="A25" s="120" t="s">
        <v>366</v>
      </c>
      <c r="B25" s="120" t="s">
        <v>78</v>
      </c>
      <c r="C25" s="22" t="s">
        <v>405</v>
      </c>
      <c r="D25" s="120" t="s">
        <v>0</v>
      </c>
      <c r="E25" s="120" t="s">
        <v>103</v>
      </c>
      <c r="F25" s="120" t="s">
        <v>406</v>
      </c>
      <c r="G25" s="120" t="s">
        <v>369</v>
      </c>
      <c r="H25" s="120" t="s">
        <v>370</v>
      </c>
      <c r="I25" s="104">
        <v>989.096704</v>
      </c>
      <c r="J25" s="105"/>
      <c r="K25" s="105"/>
      <c r="L25" s="105"/>
      <c r="M25" s="105"/>
      <c r="N25" s="104">
        <v>989.096704</v>
      </c>
      <c r="O25" s="104"/>
      <c r="P25" s="106"/>
      <c r="Q25" s="105"/>
      <c r="R25" s="105"/>
      <c r="S25" s="105"/>
      <c r="T25" s="105"/>
      <c r="U25" s="104"/>
      <c r="V25" s="105"/>
      <c r="W25" s="105"/>
    </row>
    <row r="26" ht="21.75" customHeight="1" spans="1:23">
      <c r="A26" s="120" t="s">
        <v>366</v>
      </c>
      <c r="B26" s="120" t="s">
        <v>78</v>
      </c>
      <c r="C26" s="22" t="s">
        <v>407</v>
      </c>
      <c r="D26" s="120" t="s">
        <v>0</v>
      </c>
      <c r="E26" s="120" t="s">
        <v>156</v>
      </c>
      <c r="F26" s="120" t="s">
        <v>374</v>
      </c>
      <c r="G26" s="120" t="s">
        <v>369</v>
      </c>
      <c r="H26" s="120" t="s">
        <v>370</v>
      </c>
      <c r="I26" s="104">
        <v>200</v>
      </c>
      <c r="J26" s="105"/>
      <c r="K26" s="105"/>
      <c r="L26" s="105"/>
      <c r="M26" s="105"/>
      <c r="N26" s="104">
        <v>200</v>
      </c>
      <c r="O26" s="104"/>
      <c r="P26" s="106"/>
      <c r="Q26" s="105"/>
      <c r="R26" s="105"/>
      <c r="S26" s="105"/>
      <c r="T26" s="105"/>
      <c r="U26" s="104"/>
      <c r="V26" s="105"/>
      <c r="W26" s="105"/>
    </row>
    <row r="27" ht="21.75" customHeight="1" spans="1:23">
      <c r="A27" s="120" t="s">
        <v>366</v>
      </c>
      <c r="B27" s="120" t="s">
        <v>78</v>
      </c>
      <c r="C27" s="22" t="s">
        <v>408</v>
      </c>
      <c r="D27" s="120" t="s">
        <v>0</v>
      </c>
      <c r="E27" s="120" t="s">
        <v>97</v>
      </c>
      <c r="F27" s="120" t="s">
        <v>254</v>
      </c>
      <c r="G27" s="120" t="s">
        <v>409</v>
      </c>
      <c r="H27" s="120" t="s">
        <v>410</v>
      </c>
      <c r="I27" s="105">
        <v>22.397388</v>
      </c>
      <c r="J27" s="105"/>
      <c r="K27" s="105"/>
      <c r="L27" s="105"/>
      <c r="M27" s="105"/>
      <c r="N27" s="104"/>
      <c r="O27" s="104"/>
      <c r="P27" s="106"/>
      <c r="Q27" s="105"/>
      <c r="R27" s="105">
        <v>22.397388</v>
      </c>
      <c r="S27" s="105"/>
      <c r="T27" s="105"/>
      <c r="U27" s="104"/>
      <c r="V27" s="105"/>
      <c r="W27" s="105">
        <v>22.397388</v>
      </c>
    </row>
    <row r="28" ht="21.75" customHeight="1" spans="1:23">
      <c r="A28" s="120" t="s">
        <v>366</v>
      </c>
      <c r="B28" s="120" t="s">
        <v>78</v>
      </c>
      <c r="C28" s="22" t="s">
        <v>411</v>
      </c>
      <c r="D28" s="120" t="s">
        <v>0</v>
      </c>
      <c r="E28" s="120" t="s">
        <v>97</v>
      </c>
      <c r="F28" s="120" t="s">
        <v>254</v>
      </c>
      <c r="G28" s="120" t="s">
        <v>409</v>
      </c>
      <c r="H28" s="120" t="s">
        <v>410</v>
      </c>
      <c r="I28" s="105">
        <v>200.36866</v>
      </c>
      <c r="J28" s="105"/>
      <c r="K28" s="105"/>
      <c r="L28" s="105"/>
      <c r="M28" s="105"/>
      <c r="N28" s="104"/>
      <c r="O28" s="104"/>
      <c r="P28" s="106"/>
      <c r="Q28" s="105"/>
      <c r="R28" s="105">
        <v>200.36866</v>
      </c>
      <c r="S28" s="105"/>
      <c r="T28" s="105"/>
      <c r="U28" s="104"/>
      <c r="V28" s="105"/>
      <c r="W28" s="105">
        <v>200.36866</v>
      </c>
    </row>
    <row r="29" ht="21.75" customHeight="1" spans="1:23">
      <c r="A29" s="120" t="s">
        <v>366</v>
      </c>
      <c r="B29" s="120" t="s">
        <v>78</v>
      </c>
      <c r="C29" s="22" t="s">
        <v>412</v>
      </c>
      <c r="D29" s="120" t="s">
        <v>0</v>
      </c>
      <c r="E29" s="120" t="s">
        <v>99</v>
      </c>
      <c r="F29" s="120" t="s">
        <v>321</v>
      </c>
      <c r="G29" s="120" t="s">
        <v>409</v>
      </c>
      <c r="H29" s="120" t="s">
        <v>410</v>
      </c>
      <c r="I29" s="104">
        <v>1.577525</v>
      </c>
      <c r="J29" s="105"/>
      <c r="K29" s="105"/>
      <c r="L29" s="105"/>
      <c r="M29" s="105"/>
      <c r="N29" s="104">
        <v>1.577525</v>
      </c>
      <c r="O29" s="104"/>
      <c r="P29" s="106"/>
      <c r="Q29" s="105"/>
      <c r="R29" s="105"/>
      <c r="S29" s="105"/>
      <c r="T29" s="105"/>
      <c r="U29" s="104"/>
      <c r="V29" s="105"/>
      <c r="W29" s="105"/>
    </row>
    <row r="30" ht="18.75" customHeight="1" spans="1:23">
      <c r="A30" s="121" t="s">
        <v>221</v>
      </c>
      <c r="B30" s="122"/>
      <c r="C30" s="122"/>
      <c r="D30" s="122"/>
      <c r="E30" s="122"/>
      <c r="F30" s="122"/>
      <c r="G30" s="122"/>
      <c r="H30" s="123"/>
      <c r="I30" s="128">
        <f>SUM(I9:I29)</f>
        <v>4901.767965</v>
      </c>
      <c r="J30" s="103">
        <v>1523.373</v>
      </c>
      <c r="K30" s="105"/>
      <c r="L30" s="103">
        <v>666.118</v>
      </c>
      <c r="M30" s="103"/>
      <c r="N30" s="103">
        <v>2489.510917</v>
      </c>
      <c r="O30" s="103"/>
      <c r="P30" s="129"/>
      <c r="Q30" s="103"/>
      <c r="R30" s="103">
        <v>222.766048</v>
      </c>
      <c r="S30" s="103"/>
      <c r="T30" s="103"/>
      <c r="U30" s="104"/>
      <c r="V30" s="103"/>
      <c r="W30" s="103">
        <v>222.766048</v>
      </c>
    </row>
    <row r="32" customHeight="1" spans="9:9">
      <c r="I32" s="103"/>
    </row>
  </sheetData>
  <autoFilter ref="A7:W30">
    <extLst/>
  </autoFilter>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Eaindray   Kyaw  Zin</cp:lastModifiedBy>
  <dcterms:created xsi:type="dcterms:W3CDTF">2022-02-17T02:01:00Z</dcterms:created>
  <dcterms:modified xsi:type="dcterms:W3CDTF">2022-12-09T10:37:12Z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5572C08AAB52428A806D12E4FBADC0BF</vt:lpwstr>
  </property>
</Properties>
</file>