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GK12表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<sst xmlns="http://schemas.openxmlformats.org/spreadsheetml/2006/main" count="42" uniqueCount="30">
  <si>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</si>
  <si>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</si>
  <si>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部门：瑞丽市勐秀乡人民政府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</si>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</sst>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5" borderId="12" applyNumberFormat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23" fillId="28" borderId="1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left" vertical="top" wrapText="1"/>
    </xf>
    <xf numFmtId="4" fontId="1" fillId="0" borderId="0" xfId="49" applyNumberForma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topLeftCell="D1" workbookViewId="0">
      <selection activeCell="A9" sqref="A9:U9"/>
    </sheetView>
  </sheetViews>
  <sheetFormatPr defaultColWidth="9" defaultRowHeight="14.25"/>
  <cols>
    <col min="1" max="1" width="6.25" style="4" customWidth="1"/>
    <col min="2" max="2" width="5.13333333333333" style="4" customWidth="1"/>
    <col min="3" max="3" width="12.4416666666667" style="4" customWidth="1"/>
    <col min="4" max="4" width="12.8916666666667" style="4" customWidth="1"/>
    <col min="5" max="5" width="14.5583333333333" style="4" customWidth="1"/>
    <col min="6" max="7" width="13.6666666666667" style="4" customWidth="1"/>
    <col min="8" max="10" width="12.5583333333333" style="4" customWidth="1"/>
    <col min="11" max="11" width="10.4416666666667" style="4" customWidth="1"/>
    <col min="12" max="12" width="12.775" style="4" customWidth="1"/>
    <col min="13" max="13" width="7.88333333333333" style="4" customWidth="1"/>
    <col min="14" max="14" width="13.1083333333333" style="5" customWidth="1"/>
    <col min="15" max="15" width="13.1083333333333" style="4" customWidth="1"/>
    <col min="16" max="16" width="9.13333333333333" style="4" customWidth="1"/>
    <col min="17" max="17" width="13.8916666666667" style="4" customWidth="1"/>
    <col min="18" max="18" width="10.775" style="4" customWidth="1"/>
    <col min="19" max="19" width="10.6666666666667" style="4" customWidth="1"/>
    <col min="20" max="21" width="13.3333333333333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6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7"/>
      <c r="U2" s="35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7"/>
      <c r="U3" s="35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8"/>
      <c r="O4" s="29"/>
      <c r="P4" s="30" t="s">
        <v>10</v>
      </c>
      <c r="Q4" s="10" t="s">
        <v>11</v>
      </c>
      <c r="R4" s="11" t="s">
        <v>12</v>
      </c>
      <c r="S4" s="36"/>
      <c r="T4" s="37" t="s">
        <v>13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1" t="s">
        <v>16</v>
      </c>
      <c r="K5" s="32"/>
      <c r="L5" s="33" t="s">
        <v>17</v>
      </c>
      <c r="M5" s="33"/>
      <c r="N5" s="34" t="s">
        <v>18</v>
      </c>
      <c r="O5" s="34"/>
      <c r="P5" s="30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30"/>
      <c r="Q6" s="10"/>
      <c r="R6" s="16" t="s">
        <v>19</v>
      </c>
      <c r="S6" s="40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E8+G8+P8+Q8+S8+U8</f>
        <v>7594.95</v>
      </c>
      <c r="D8" s="22">
        <f>E8+F8+P8+Q8+R8+T8</f>
        <v>8396.95</v>
      </c>
      <c r="E8" s="23">
        <v>262.21</v>
      </c>
      <c r="F8" s="23">
        <v>2562.53</v>
      </c>
      <c r="G8" s="23">
        <v>1762.24</v>
      </c>
      <c r="H8" s="23">
        <v>1859.08</v>
      </c>
      <c r="I8" s="23">
        <v>1424.98</v>
      </c>
      <c r="J8" s="23">
        <v>163.8</v>
      </c>
      <c r="K8" s="23">
        <v>40.07</v>
      </c>
      <c r="L8" s="23">
        <v>0</v>
      </c>
      <c r="M8" s="23">
        <v>0</v>
      </c>
      <c r="N8" s="23">
        <v>539.65</v>
      </c>
      <c r="O8" s="23">
        <v>297.19</v>
      </c>
      <c r="P8" s="23">
        <v>0</v>
      </c>
      <c r="Q8" s="23">
        <v>4869.61</v>
      </c>
      <c r="R8" s="23">
        <v>9.88</v>
      </c>
      <c r="S8" s="23">
        <v>8.17</v>
      </c>
      <c r="T8" s="23">
        <v>692.72</v>
      </c>
      <c r="U8" s="23">
        <v>692.72</v>
      </c>
    </row>
    <row r="9" s="1" customFormat="1" ht="49" customHeight="1" spans="1:21">
      <c r="A9" s="24" t="s">
        <v>29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4" customFormat="1" ht="26.25" customHeight="1" spans="14:14">
      <c r="N10" s="5"/>
    </row>
    <row r="11" s="4" customFormat="1" ht="26.25" customHeight="1" spans="8:14">
      <c r="H11" s="25"/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GK12表国有资产使用情况表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白兔爱我。</cp:lastModifiedBy>
  <dcterms:created xsi:type="dcterms:W3CDTF">2024-08-09T02:20:00Z</dcterms:created>
  <dcterms:modified xsi:type="dcterms:W3CDTF">2024-10-14T09:10:14Z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