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<sst xmlns="http://schemas.openxmlformats.org/spreadsheetml/2006/main" count="42" uniqueCount="30">
  <si>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</si>
  <si>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</si>
  <si>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部门：瑞丽市勐秀乡人民政府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</si>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</sst>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A1" sqref="A1:U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11" width="12.25" style="3" customWidth="1"/>
    <col min="12" max="13" width="9.5" style="3" customWidth="1"/>
    <col min="14" max="14" width="12.25" style="4" customWidth="1"/>
    <col min="15" max="15" width="12.25" style="3" customWidth="1"/>
    <col min="16" max="16" width="9.75" style="3" customWidth="1"/>
    <col min="17" max="21" width="12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U2" s="9" t="s">
        <v>1</v>
      </c>
    </row>
    <row r="3" s="1" customFormat="1" ht="18" customHeight="1" spans="1:21">
      <c r="A3" s="10" t="s">
        <v>2</v>
      </c>
      <c r="B3" s="7"/>
      <c r="C3" s="7"/>
      <c r="D3" s="7"/>
      <c r="E3" s="11"/>
      <c r="F3" s="11"/>
      <c r="G3" s="7"/>
      <c r="H3" s="7"/>
      <c r="I3" s="7"/>
      <c r="J3" s="7"/>
      <c r="K3" s="7"/>
      <c r="L3" s="7"/>
      <c r="M3" s="7"/>
      <c r="N3" s="8"/>
      <c r="U3" s="9" t="s">
        <v>3</v>
      </c>
    </row>
    <row r="4" s="1" customFormat="1" ht="24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17"/>
      <c r="O4" s="18"/>
      <c r="P4" s="19" t="s">
        <v>10</v>
      </c>
      <c r="Q4" s="12" t="s">
        <v>11</v>
      </c>
      <c r="R4" s="13" t="s">
        <v>12</v>
      </c>
      <c r="S4" s="20"/>
      <c r="T4" s="21" t="s">
        <v>13</v>
      </c>
      <c r="U4" s="20"/>
    </row>
    <row r="5" s="1" customFormat="1" ht="36" customHeight="1" spans="1:21">
      <c r="A5" s="12"/>
      <c r="B5" s="12"/>
      <c r="C5" s="22"/>
      <c r="D5" s="14"/>
      <c r="E5" s="12"/>
      <c r="F5" s="23" t="s">
        <v>14</v>
      </c>
      <c r="G5" s="23"/>
      <c r="H5" s="23" t="s">
        <v>15</v>
      </c>
      <c r="I5" s="23"/>
      <c r="J5" s="24" t="s">
        <v>16</v>
      </c>
      <c r="K5" s="25"/>
      <c r="L5" s="26" t="s">
        <v>17</v>
      </c>
      <c r="M5" s="26"/>
      <c r="N5" s="27" t="s">
        <v>18</v>
      </c>
      <c r="O5" s="27"/>
      <c r="P5" s="19"/>
      <c r="Q5" s="12"/>
      <c r="R5" s="28"/>
      <c r="S5" s="29"/>
      <c r="T5" s="30"/>
      <c r="U5" s="29"/>
    </row>
    <row r="6" s="1" customFormat="1" ht="24" customHeight="1" spans="1:21">
      <c r="A6" s="12"/>
      <c r="B6" s="12"/>
      <c r="C6" s="28"/>
      <c r="D6" s="14"/>
      <c r="E6" s="12"/>
      <c r="F6" s="23" t="s">
        <v>19</v>
      </c>
      <c r="G6" s="31" t="s">
        <v>20</v>
      </c>
      <c r="H6" s="23" t="s">
        <v>19</v>
      </c>
      <c r="I6" s="31" t="s">
        <v>20</v>
      </c>
      <c r="J6" s="23" t="s">
        <v>19</v>
      </c>
      <c r="K6" s="31" t="s">
        <v>20</v>
      </c>
      <c r="L6" s="23" t="s">
        <v>19</v>
      </c>
      <c r="M6" s="31" t="s">
        <v>20</v>
      </c>
      <c r="N6" s="23" t="s">
        <v>19</v>
      </c>
      <c r="O6" s="31" t="s">
        <v>20</v>
      </c>
      <c r="P6" s="19"/>
      <c r="Q6" s="12"/>
      <c r="R6" s="23" t="s">
        <v>19</v>
      </c>
      <c r="S6" s="32" t="s">
        <v>20</v>
      </c>
      <c r="T6" s="23" t="s">
        <v>19</v>
      </c>
      <c r="U6" s="31" t="s">
        <v>20</v>
      </c>
    </row>
    <row r="7" s="2" customFormat="1" ht="24" customHeight="1" spans="1:21">
      <c r="A7" s="12" t="s">
        <v>21</v>
      </c>
      <c r="B7" s="12"/>
      <c r="C7" s="12">
        <v>1</v>
      </c>
      <c r="D7" s="31" t="s">
        <v>22</v>
      </c>
      <c r="E7" s="12">
        <v>3</v>
      </c>
      <c r="F7" s="12">
        <v>4</v>
      </c>
      <c r="G7" s="31" t="s">
        <v>23</v>
      </c>
      <c r="H7" s="12">
        <v>6</v>
      </c>
      <c r="I7" s="12">
        <v>7</v>
      </c>
      <c r="J7" s="31" t="s">
        <v>24</v>
      </c>
      <c r="K7" s="12">
        <v>9</v>
      </c>
      <c r="L7" s="12">
        <v>10</v>
      </c>
      <c r="M7" s="31" t="s">
        <v>25</v>
      </c>
      <c r="N7" s="12">
        <v>12</v>
      </c>
      <c r="O7" s="12">
        <v>13</v>
      </c>
      <c r="P7" s="31" t="s">
        <v>26</v>
      </c>
      <c r="Q7" s="12">
        <v>15</v>
      </c>
      <c r="R7" s="12">
        <v>16</v>
      </c>
      <c r="S7" s="31" t="s">
        <v>27</v>
      </c>
      <c r="T7" s="12">
        <v>18</v>
      </c>
      <c r="U7" s="12">
        <v>19</v>
      </c>
    </row>
    <row r="8" s="1" customFormat="1" ht="24" customHeight="1" spans="1:21">
      <c r="A8" s="33" t="s">
        <v>28</v>
      </c>
      <c r="B8" s="12">
        <v>1</v>
      </c>
      <c r="C8" s="34">
        <f>E8+G8+P8+Q8+S8+U8</f>
        <v>32488142.48</v>
      </c>
      <c r="D8" s="35">
        <f>E8+F8+P8+Q8+R8+T8</f>
        <v>42381782.36</v>
      </c>
      <c r="E8" s="35">
        <v>1542735.19</v>
      </c>
      <c r="F8" s="35">
        <f>H8+J8+L8+N8</f>
        <v>25781085.41</v>
      </c>
      <c r="G8" s="35">
        <f>I8+K8+M8+O8</f>
        <v>15905911.87</v>
      </c>
      <c r="H8" s="35">
        <v>19195350.78</v>
      </c>
      <c r="I8" s="35">
        <v>13348185.31</v>
      </c>
      <c r="J8" s="35">
        <v>1261496.12</v>
      </c>
      <c r="K8" s="35">
        <v>296453.79</v>
      </c>
      <c r="L8" s="35">
        <v>0</v>
      </c>
      <c r="M8" s="35">
        <v>0</v>
      </c>
      <c r="N8" s="35">
        <v>5324238.51</v>
      </c>
      <c r="O8" s="35">
        <v>2261272.77</v>
      </c>
      <c r="P8" s="35">
        <v>0</v>
      </c>
      <c r="Q8" s="35">
        <v>13748760</v>
      </c>
      <c r="R8" s="35">
        <v>98801</v>
      </c>
      <c r="S8" s="35">
        <v>80334.66</v>
      </c>
      <c r="T8" s="35">
        <v>1210400.76</v>
      </c>
      <c r="U8" s="35">
        <v>1210400.76</v>
      </c>
    </row>
    <row r="9" s="1" customFormat="1" ht="49" customHeight="1" spans="1:21">
      <c r="A9" s="36" t="s">
        <v>29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杨翎潇</cp:lastModifiedBy>
  <dcterms:created xsi:type="dcterms:W3CDTF">2023-05-25T08:02:00Z</dcterms:created>
  <dcterms:modified xsi:type="dcterms:W3CDTF">2025-12-04T02:24:19Z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885D9311050316676C180B69304204E8_43</vt:lpwstr>
  </property>
</Properties>
</file>