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803" firstSheet="6" activeTab="10"/>
  </bookViews>
  <sheets>
    <sheet name="附表1收入支出决算总表" sheetId="1" r:id="rId1"/>
    <sheet name="附表2收入决算表" sheetId="2" r:id="rId2"/>
    <sheet name="附表3支出决算表" sheetId="3" r:id="rId3"/>
    <sheet name="附表4财政拨款收入支出决算总表" sheetId="4" r:id="rId4"/>
    <sheet name="附表5一般公共预算财政拨款收入支出决算表" sheetId="5" r:id="rId5"/>
    <sheet name="附表6一般公共预算财政拨款基本支出决算表" sheetId="6" r:id="rId6"/>
    <sheet name="附表7政府性基金预算财政拨款收入支出决算表" sheetId="7" r:id="rId7"/>
    <sheet name="附表8财政专户管理资金收入支出决算表" sheetId="8" r:id="rId8"/>
    <sheet name="附表9“三公”经费、行政参公单位机关运行经费情况表" sheetId="9" r:id="rId9"/>
    <sheet name="附表10项目支出概况" sheetId="10" r:id="rId10"/>
    <sheet name="附表11项目支出绩效自评" sheetId="11" r:id="rId11"/>
    <sheet name="附表12项目绩效目标管理" sheetId="12" r:id="rId12"/>
    <sheet name="附表13部门整体支出绩效自评报告" sheetId="13" r:id="rId13"/>
    <sheet name="附表14部门整体支出绩效自评表" sheetId="14" r:id="rId14"/>
    <sheet name="统计数据" sheetId="15" state="hidden" r:id="rId15"/>
    <sheet name="Sheet2" sheetId="16" r:id="rId16"/>
  </sheets>
  <definedNames>
    <definedName name="_xlnm._FilterDatabase" localSheetId="14" hidden="1">统计数据!$A$87:$C$91</definedName>
    <definedName name="地区名称">#REF!</definedName>
  </definedNames>
  <calcPr calcId="144525"/>
</workbook>
</file>

<file path=xl/sharedStrings.xml><?xml version="1.0" encoding="utf-8"?>
<sst xmlns="http://schemas.openxmlformats.org/spreadsheetml/2006/main" count="3023" uniqueCount="728">
  <si>
    <t>收入支出决算总表</t>
  </si>
  <si>
    <t>公开01表</t>
  </si>
  <si>
    <t>编制单位：瑞丽市民政局</t>
  </si>
  <si>
    <t>单位：万元</t>
  </si>
  <si>
    <t>收     入</t>
  </si>
  <si>
    <t>支     出</t>
  </si>
  <si>
    <t>项    目</t>
  </si>
  <si>
    <t>行次</t>
  </si>
  <si>
    <t>金额</t>
  </si>
  <si>
    <t>栏    次</t>
  </si>
  <si>
    <t>1</t>
  </si>
  <si>
    <t>2</t>
  </si>
  <si>
    <t>一、财政拨款收入</t>
  </si>
  <si>
    <t>一、一般公共服务支出</t>
  </si>
  <si>
    <t>35</t>
  </si>
  <si>
    <t xml:space="preserve">  其中：政府性基金预算财政拨款</t>
  </si>
  <si>
    <t>二、外交支出</t>
  </si>
  <si>
    <t>36</t>
  </si>
  <si>
    <t>二、上级补助收入</t>
  </si>
  <si>
    <t>3</t>
  </si>
  <si>
    <t>三、国防支出</t>
  </si>
  <si>
    <t>37</t>
  </si>
  <si>
    <t>三、事业收入</t>
  </si>
  <si>
    <t>4</t>
  </si>
  <si>
    <t>四、公共安全支出</t>
  </si>
  <si>
    <t>38</t>
  </si>
  <si>
    <t>四、经营收入</t>
  </si>
  <si>
    <t>5</t>
  </si>
  <si>
    <t>五、教育支出</t>
  </si>
  <si>
    <t>39</t>
  </si>
  <si>
    <t>五、附属单位上缴收入</t>
  </si>
  <si>
    <t>6</t>
  </si>
  <si>
    <t>六、科学技术支出</t>
  </si>
  <si>
    <t>40</t>
  </si>
  <si>
    <t>六、其他收入</t>
  </si>
  <si>
    <t>7</t>
  </si>
  <si>
    <t>七、文化体育与传媒支出</t>
  </si>
  <si>
    <t>41</t>
  </si>
  <si>
    <t>8</t>
  </si>
  <si>
    <t>八、社会保障和就业支出</t>
  </si>
  <si>
    <t>42</t>
  </si>
  <si>
    <t>9</t>
  </si>
  <si>
    <t>九、医疗卫生与计划生育支出</t>
  </si>
  <si>
    <t>43</t>
  </si>
  <si>
    <t>10</t>
  </si>
  <si>
    <t>十、节能环保支出</t>
  </si>
  <si>
    <t>44</t>
  </si>
  <si>
    <t>11</t>
  </si>
  <si>
    <t>十一、城乡社区支出</t>
  </si>
  <si>
    <t>45</t>
  </si>
  <si>
    <t>12</t>
  </si>
  <si>
    <t>十二、农林水支出</t>
  </si>
  <si>
    <t>46</t>
  </si>
  <si>
    <t>13</t>
  </si>
  <si>
    <t>十三、交通运输支出</t>
  </si>
  <si>
    <t>47</t>
  </si>
  <si>
    <t>14</t>
  </si>
  <si>
    <t>十四、资源勘探信息等支出</t>
  </si>
  <si>
    <t>48</t>
  </si>
  <si>
    <t>15</t>
  </si>
  <si>
    <t>十五、商业服务业等支出</t>
  </si>
  <si>
    <t>49</t>
  </si>
  <si>
    <t>16</t>
  </si>
  <si>
    <t>十六、金融支出</t>
  </si>
  <si>
    <t>50</t>
  </si>
  <si>
    <t>17</t>
  </si>
  <si>
    <t>十七、援助其他地区支出</t>
  </si>
  <si>
    <t>51</t>
  </si>
  <si>
    <t>18</t>
  </si>
  <si>
    <t>十八、国土海洋气象等支出</t>
  </si>
  <si>
    <t>52</t>
  </si>
  <si>
    <t>19</t>
  </si>
  <si>
    <t>十九、住房保障支出</t>
  </si>
  <si>
    <t>53</t>
  </si>
  <si>
    <t>20</t>
  </si>
  <si>
    <t>二十、粮油物资储备支出</t>
  </si>
  <si>
    <t>54</t>
  </si>
  <si>
    <t>21</t>
  </si>
  <si>
    <t>二十一、其他支出</t>
  </si>
  <si>
    <t>55</t>
  </si>
  <si>
    <t>22</t>
  </si>
  <si>
    <t>二十二、债务还本支出</t>
  </si>
  <si>
    <t>56</t>
  </si>
  <si>
    <t>23</t>
  </si>
  <si>
    <t>二十三、债务付息支出</t>
  </si>
  <si>
    <t>57</t>
  </si>
  <si>
    <t>本年收入合计</t>
  </si>
  <si>
    <t>24</t>
  </si>
  <si>
    <t>本年支出合计</t>
  </si>
  <si>
    <t>58</t>
  </si>
  <si>
    <t>用事业基金弥补收支差额</t>
  </si>
  <si>
    <t>25</t>
  </si>
  <si>
    <t>结余分配</t>
  </si>
  <si>
    <t>59</t>
  </si>
  <si>
    <t>年初结转和结余</t>
  </si>
  <si>
    <t>26</t>
  </si>
  <si>
    <t xml:space="preserve">    交纳所得税</t>
  </si>
  <si>
    <t>60</t>
  </si>
  <si>
    <t xml:space="preserve">    基本支出结转</t>
  </si>
  <si>
    <t>27</t>
  </si>
  <si>
    <t xml:space="preserve">    提取职工福利基金</t>
  </si>
  <si>
    <t>61</t>
  </si>
  <si>
    <t xml:space="preserve">    项目支出结转和结余</t>
  </si>
  <si>
    <t>28</t>
  </si>
  <si>
    <t xml:space="preserve">    转入事业基金</t>
  </si>
  <si>
    <t>62</t>
  </si>
  <si>
    <t xml:space="preserve">    经营结余</t>
  </si>
  <si>
    <t>29</t>
  </si>
  <si>
    <t xml:space="preserve">    其他</t>
  </si>
  <si>
    <t>63</t>
  </si>
  <si>
    <t>30</t>
  </si>
  <si>
    <t>年末结转和结余</t>
  </si>
  <si>
    <t>64</t>
  </si>
  <si>
    <t>31</t>
  </si>
  <si>
    <t>65</t>
  </si>
  <si>
    <t>32</t>
  </si>
  <si>
    <t>66</t>
  </si>
  <si>
    <t>33</t>
  </si>
  <si>
    <t>67</t>
  </si>
  <si>
    <t>总计</t>
  </si>
  <si>
    <t>34</t>
  </si>
  <si>
    <t>68</t>
  </si>
  <si>
    <t>注：本表反映部门本年度的总收支和年初、年末结转结余情况。</t>
  </si>
  <si>
    <t>收入决算表</t>
  </si>
  <si>
    <t>公开02表</t>
  </si>
  <si>
    <t>部门：瑞丽市民政局</t>
  </si>
  <si>
    <t>项目</t>
  </si>
  <si>
    <t/>
  </si>
  <si>
    <t>财政拨款收入</t>
  </si>
  <si>
    <t>上级补助收入</t>
  </si>
  <si>
    <t>事业收入</t>
  </si>
  <si>
    <t>经营收入</t>
  </si>
  <si>
    <t>附属单位上缴收入</t>
  </si>
  <si>
    <t>其他收入</t>
  </si>
  <si>
    <t>支出功能分类科目编码</t>
  </si>
  <si>
    <t>科目名称</t>
  </si>
  <si>
    <t>小计</t>
  </si>
  <si>
    <t>类</t>
  </si>
  <si>
    <t>款</t>
  </si>
  <si>
    <t>项</t>
  </si>
  <si>
    <t>栏次</t>
  </si>
  <si>
    <t>合计</t>
  </si>
  <si>
    <t xml:space="preserve"> </t>
  </si>
  <si>
    <t>201</t>
  </si>
  <si>
    <t>一般公共服务支出</t>
  </si>
  <si>
    <t>20199</t>
  </si>
  <si>
    <t>其他一般公共服务支出</t>
  </si>
  <si>
    <t>2019999</t>
  </si>
  <si>
    <t xml:space="preserve">  其他一般公共服务支出</t>
  </si>
  <si>
    <t>208</t>
  </si>
  <si>
    <t>社会保障和就业支出</t>
  </si>
  <si>
    <t>20802</t>
  </si>
  <si>
    <t>民政管理事务</t>
  </si>
  <si>
    <t>2080201</t>
  </si>
  <si>
    <t xml:space="preserve">  行政运行</t>
  </si>
  <si>
    <t>2080202</t>
  </si>
  <si>
    <t xml:space="preserve">  一般行政管理事务</t>
  </si>
  <si>
    <t>2080204</t>
  </si>
  <si>
    <t xml:space="preserve">  拥军优属</t>
  </si>
  <si>
    <t>2080205</t>
  </si>
  <si>
    <t xml:space="preserve">  老龄事务</t>
  </si>
  <si>
    <t>2080207</t>
  </si>
  <si>
    <t xml:space="preserve">  行政区划和地名管理</t>
  </si>
  <si>
    <t>2080208</t>
  </si>
  <si>
    <t xml:space="preserve">  基层政权和社区建设</t>
  </si>
  <si>
    <t>2080299</t>
  </si>
  <si>
    <t xml:space="preserve">  其他民政管理事务支出</t>
  </si>
  <si>
    <t>20805</t>
  </si>
  <si>
    <t>行政事业单位离退休</t>
  </si>
  <si>
    <t>2080501</t>
  </si>
  <si>
    <t xml:space="preserve">  归口管理的行政单位离退休</t>
  </si>
  <si>
    <t>2080505</t>
  </si>
  <si>
    <t xml:space="preserve">  机关事业单位基本养老保险缴费支出</t>
  </si>
  <si>
    <t>20808</t>
  </si>
  <si>
    <t>抚恤</t>
  </si>
  <si>
    <t>2080801</t>
  </si>
  <si>
    <t xml:space="preserve">  死亡抚恤</t>
  </si>
  <si>
    <t>2080802</t>
  </si>
  <si>
    <t xml:space="preserve">  伤残抚恤</t>
  </si>
  <si>
    <t>2080803</t>
  </si>
  <si>
    <t xml:space="preserve">  在乡复员、退伍军人生活补助</t>
  </si>
  <si>
    <t>2080805</t>
  </si>
  <si>
    <t xml:space="preserve">  义务兵优待</t>
  </si>
  <si>
    <t>2080899</t>
  </si>
  <si>
    <t xml:space="preserve">  其他优抚支出</t>
  </si>
  <si>
    <t>20809</t>
  </si>
  <si>
    <t>退役安置</t>
  </si>
  <si>
    <t>2080901</t>
  </si>
  <si>
    <t xml:space="preserve">  退役士兵安置</t>
  </si>
  <si>
    <t>2080902</t>
  </si>
  <si>
    <t xml:space="preserve">  军队移交政府的离退休人员安置</t>
  </si>
  <si>
    <t>2080903</t>
  </si>
  <si>
    <t xml:space="preserve">  军队移交政府离退休干部管理机构</t>
  </si>
  <si>
    <t>2080999</t>
  </si>
  <si>
    <t xml:space="preserve">  其他退役安置支出</t>
  </si>
  <si>
    <t>20810</t>
  </si>
  <si>
    <t>社会福利</t>
  </si>
  <si>
    <t>2081001</t>
  </si>
  <si>
    <t xml:space="preserve">  儿童福利</t>
  </si>
  <si>
    <t>2081002</t>
  </si>
  <si>
    <t xml:space="preserve">  老年福利</t>
  </si>
  <si>
    <t>2081004</t>
  </si>
  <si>
    <t xml:space="preserve">  殡葬</t>
  </si>
  <si>
    <t>20811</t>
  </si>
  <si>
    <t>残疾人事业</t>
  </si>
  <si>
    <t>2081199</t>
  </si>
  <si>
    <t xml:space="preserve">  其他残疾人事业支出</t>
  </si>
  <si>
    <t>20815</t>
  </si>
  <si>
    <t>自然灾害生活救助</t>
  </si>
  <si>
    <t>2081501</t>
  </si>
  <si>
    <t xml:space="preserve">  中央自然灾害生活补助</t>
  </si>
  <si>
    <t>2081502</t>
  </si>
  <si>
    <t xml:space="preserve">  地方自然灾害生活补助</t>
  </si>
  <si>
    <t>2081599</t>
  </si>
  <si>
    <t xml:space="preserve">  其他自然灾害生活救助支出</t>
  </si>
  <si>
    <t>20819</t>
  </si>
  <si>
    <t>最低生活保障</t>
  </si>
  <si>
    <t>2081901</t>
  </si>
  <si>
    <t xml:space="preserve">  城市最低生活保障金支出</t>
  </si>
  <si>
    <t>2081902</t>
  </si>
  <si>
    <t xml:space="preserve">  农村最低生活保障金支出</t>
  </si>
  <si>
    <t>20820</t>
  </si>
  <si>
    <t>临时救助</t>
  </si>
  <si>
    <t>2082001</t>
  </si>
  <si>
    <t xml:space="preserve">  临时救助支出</t>
  </si>
  <si>
    <t>20821</t>
  </si>
  <si>
    <t>特困人员救助供养</t>
  </si>
  <si>
    <t>2082101</t>
  </si>
  <si>
    <t xml:space="preserve">  城市特困人员救助供养支出</t>
  </si>
  <si>
    <t>2082102</t>
  </si>
  <si>
    <t xml:space="preserve">  农村特困人员救助供养支出</t>
  </si>
  <si>
    <t>210</t>
  </si>
  <si>
    <t>医疗卫生与计划生育支出</t>
  </si>
  <si>
    <t>21004</t>
  </si>
  <si>
    <t>公共卫生</t>
  </si>
  <si>
    <t>2100499</t>
  </si>
  <si>
    <t xml:space="preserve">  其他公共卫生支出</t>
  </si>
  <si>
    <t>222</t>
  </si>
  <si>
    <t>粮油物资储备支出</t>
  </si>
  <si>
    <t>22202</t>
  </si>
  <si>
    <t>物资事务</t>
  </si>
  <si>
    <t>2220211</t>
  </si>
  <si>
    <t xml:space="preserve">  仓库建设</t>
  </si>
  <si>
    <t>229</t>
  </si>
  <si>
    <t>其他支出</t>
  </si>
  <si>
    <t>22908</t>
  </si>
  <si>
    <t>彩票发行销售机构业务费安排的支出</t>
  </si>
  <si>
    <t>2290804</t>
  </si>
  <si>
    <t xml:space="preserve">  福利彩票销售机构的业务费支出</t>
  </si>
  <si>
    <t>22960</t>
  </si>
  <si>
    <t>彩票公益金及对应专项债务收入安排的支出</t>
  </si>
  <si>
    <t>2296002</t>
  </si>
  <si>
    <t xml:space="preserve">  用于社会福利的彩票公益金支出</t>
  </si>
  <si>
    <t>注：本表反映部门本年度取得的各项收入情况。</t>
  </si>
  <si>
    <t>支出决算表</t>
  </si>
  <si>
    <t>公开03表</t>
  </si>
  <si>
    <t>基本支出</t>
  </si>
  <si>
    <t>项目支出</t>
  </si>
  <si>
    <t>上缴上级支出</t>
  </si>
  <si>
    <t>经营支出</t>
  </si>
  <si>
    <t>对附属单位补助支出</t>
  </si>
  <si>
    <t>2082002</t>
  </si>
  <si>
    <t xml:space="preserve">  流浪乞讨人员救助支出</t>
  </si>
  <si>
    <t>21014</t>
  </si>
  <si>
    <t>优抚对象医疗</t>
  </si>
  <si>
    <t>2101401</t>
  </si>
  <si>
    <t xml:space="preserve">  优抚对象医疗补助</t>
  </si>
  <si>
    <t>注：本表反映部门本年度各项支出情况。</t>
  </si>
  <si>
    <t>财政拨款收入支出决算总表</t>
  </si>
  <si>
    <t>公开04表</t>
  </si>
  <si>
    <t>决算数</t>
  </si>
  <si>
    <t>项目（按功能分类）</t>
  </si>
  <si>
    <t>一般公共预算财政拨款</t>
  </si>
  <si>
    <t>政府性基金预算财政拨款</t>
  </si>
  <si>
    <t>一、一般公共预算财政拨款</t>
  </si>
  <si>
    <t>二、政府性基金预算财政拨款</t>
  </si>
  <si>
    <t>年初财政拨款结转和结余</t>
  </si>
  <si>
    <t>年末财政拨款结转和结余</t>
  </si>
  <si>
    <t>注: 本表反映部门本年度一般公共预算财政拨款和政府性基金预算财政拨款的总收支和年初、年末结转结余情况。</t>
  </si>
  <si>
    <t>一般公共预算财政拨款收入支出决算表</t>
  </si>
  <si>
    <t>公开05表</t>
  </si>
  <si>
    <t>本年收入</t>
  </si>
  <si>
    <t>本年支出</t>
  </si>
  <si>
    <t>基本支出结转</t>
  </si>
  <si>
    <t>项目支出结转和结余</t>
  </si>
  <si>
    <t>项目支出结转</t>
  </si>
  <si>
    <t>项目支出结余</t>
  </si>
  <si>
    <t>204</t>
  </si>
  <si>
    <t>公共安全支出</t>
  </si>
  <si>
    <t>20499</t>
  </si>
  <si>
    <t>其他公共安全支出</t>
  </si>
  <si>
    <t>2049901</t>
  </si>
  <si>
    <t xml:space="preserve">  其他公共安全支出</t>
  </si>
  <si>
    <t>2080502</t>
  </si>
  <si>
    <t xml:space="preserve">  事业单位离退休</t>
  </si>
  <si>
    <t>2080904</t>
  </si>
  <si>
    <t xml:space="preserve">  退役士兵管理教育</t>
  </si>
  <si>
    <t>20825</t>
  </si>
  <si>
    <t>其他生活救助</t>
  </si>
  <si>
    <t>2082502</t>
  </si>
  <si>
    <t xml:space="preserve">  其他农村生活救助</t>
  </si>
  <si>
    <t>220</t>
  </si>
  <si>
    <t>国土海洋气象等支出</t>
  </si>
  <si>
    <t>22004</t>
  </si>
  <si>
    <t>地震事务</t>
  </si>
  <si>
    <t>2200407</t>
  </si>
  <si>
    <t xml:space="preserve">  地震应急救援</t>
  </si>
  <si>
    <t>注：本表反映部门本年度一般公共预算财政拨款的收支和年初、年末结转结余情况。</t>
  </si>
  <si>
    <t>一般公共预算财政拨款基本支出决算表</t>
  </si>
  <si>
    <t>公开06表</t>
  </si>
  <si>
    <t>人员经费</t>
  </si>
  <si>
    <t>公用经费</t>
  </si>
  <si>
    <t>科目编码</t>
  </si>
  <si>
    <t>301</t>
  </si>
  <si>
    <t>工资福利支出</t>
  </si>
  <si>
    <t>302</t>
  </si>
  <si>
    <t>商品和服务支出</t>
  </si>
  <si>
    <t>309</t>
  </si>
  <si>
    <t>资本性支出（基本建设）</t>
  </si>
  <si>
    <t>0.00</t>
  </si>
  <si>
    <t>311</t>
  </si>
  <si>
    <t>对企业补助（基本建设）</t>
  </si>
  <si>
    <t>30101</t>
  </si>
  <si>
    <t xml:space="preserve">  基本工资</t>
  </si>
  <si>
    <t>30201</t>
  </si>
  <si>
    <t xml:space="preserve">  办公费</t>
  </si>
  <si>
    <t>30901</t>
  </si>
  <si>
    <t xml:space="preserve">  房屋建筑物购建</t>
  </si>
  <si>
    <t>31101</t>
  </si>
  <si>
    <t xml:space="preserve">  资本金注入</t>
  </si>
  <si>
    <t>30102</t>
  </si>
  <si>
    <t xml:space="preserve">  津贴补贴</t>
  </si>
  <si>
    <t>30202</t>
  </si>
  <si>
    <t xml:space="preserve">  印刷费</t>
  </si>
  <si>
    <t>30902</t>
  </si>
  <si>
    <t xml:space="preserve">  办公设备购置</t>
  </si>
  <si>
    <t>31102</t>
  </si>
  <si>
    <t xml:space="preserve">  其他对企业补助</t>
  </si>
  <si>
    <t>30103</t>
  </si>
  <si>
    <t xml:space="preserve">  奖金</t>
  </si>
  <si>
    <t>30203</t>
  </si>
  <si>
    <t xml:space="preserve">  咨询费</t>
  </si>
  <si>
    <t>30903</t>
  </si>
  <si>
    <t xml:space="preserve">  专用设备购置</t>
  </si>
  <si>
    <t>312</t>
  </si>
  <si>
    <t>对企业补助</t>
  </si>
  <si>
    <t>30106</t>
  </si>
  <si>
    <t xml:space="preserve">  伙食补助费</t>
  </si>
  <si>
    <t>30204</t>
  </si>
  <si>
    <t xml:space="preserve">  手续费</t>
  </si>
  <si>
    <t>30905</t>
  </si>
  <si>
    <t xml:space="preserve">  基础设施建设</t>
  </si>
  <si>
    <t>31201</t>
  </si>
  <si>
    <t>30107</t>
  </si>
  <si>
    <t xml:space="preserve">  绩效工资</t>
  </si>
  <si>
    <t>30205</t>
  </si>
  <si>
    <t xml:space="preserve">  水费</t>
  </si>
  <si>
    <t>30906</t>
  </si>
  <si>
    <t xml:space="preserve">  大型修缮</t>
  </si>
  <si>
    <t>31203</t>
  </si>
  <si>
    <t xml:space="preserve">  政府投资基金股权投资</t>
  </si>
  <si>
    <t>30108</t>
  </si>
  <si>
    <t xml:space="preserve">  机关事业单位基本养老保险缴费</t>
  </si>
  <si>
    <t>30206</t>
  </si>
  <si>
    <t xml:space="preserve">  电费</t>
  </si>
  <si>
    <t>30907</t>
  </si>
  <si>
    <t xml:space="preserve">  信息网络及软件购置更新</t>
  </si>
  <si>
    <t>31204</t>
  </si>
  <si>
    <t xml:space="preserve">  费用补贴</t>
  </si>
  <si>
    <t>30109</t>
  </si>
  <si>
    <t xml:space="preserve">  职业年金缴费</t>
  </si>
  <si>
    <t>30207</t>
  </si>
  <si>
    <t xml:space="preserve">  邮电费</t>
  </si>
  <si>
    <t>30908</t>
  </si>
  <si>
    <t xml:space="preserve">  物资储备</t>
  </si>
  <si>
    <t>31205</t>
  </si>
  <si>
    <t xml:space="preserve">  利息补贴</t>
  </si>
  <si>
    <t>30110</t>
  </si>
  <si>
    <t xml:space="preserve">  职工基本医疗保险缴费</t>
  </si>
  <si>
    <t>30208</t>
  </si>
  <si>
    <t xml:space="preserve">  取暖费</t>
  </si>
  <si>
    <t>30913</t>
  </si>
  <si>
    <t xml:space="preserve">  公务用车购置</t>
  </si>
  <si>
    <t>31299</t>
  </si>
  <si>
    <t>30111</t>
  </si>
  <si>
    <t xml:space="preserve">  公务员医疗补助缴费</t>
  </si>
  <si>
    <t>30209</t>
  </si>
  <si>
    <t xml:space="preserve">  物业管理费</t>
  </si>
  <si>
    <t>30919</t>
  </si>
  <si>
    <t xml:space="preserve">  其他交通工具购置</t>
  </si>
  <si>
    <t>313</t>
  </si>
  <si>
    <t>对社会保障基金补助</t>
  </si>
  <si>
    <t>30112</t>
  </si>
  <si>
    <t xml:space="preserve">  其他社会保障缴费</t>
  </si>
  <si>
    <t>30211</t>
  </si>
  <si>
    <t xml:space="preserve">  差旅费</t>
  </si>
  <si>
    <t>30921</t>
  </si>
  <si>
    <t xml:space="preserve">  文物和陈列品购置</t>
  </si>
  <si>
    <t>31302</t>
  </si>
  <si>
    <t xml:space="preserve">  对社会保险基金补助</t>
  </si>
  <si>
    <t>30113</t>
  </si>
  <si>
    <t xml:space="preserve">  住房公积金</t>
  </si>
  <si>
    <t>30212</t>
  </si>
  <si>
    <t xml:space="preserve">  因公出国（境）费用</t>
  </si>
  <si>
    <t>30922</t>
  </si>
  <si>
    <t xml:space="preserve">  无形资产购置</t>
  </si>
  <si>
    <t>31303</t>
  </si>
  <si>
    <t xml:space="preserve">  补充全国社会保障基金</t>
  </si>
  <si>
    <t>30114</t>
  </si>
  <si>
    <t xml:space="preserve">  医疗费</t>
  </si>
  <si>
    <t>30213</t>
  </si>
  <si>
    <t xml:space="preserve">  维修(护)费</t>
  </si>
  <si>
    <t>30999</t>
  </si>
  <si>
    <t xml:space="preserve">  其他基本建设支出</t>
  </si>
  <si>
    <t>399</t>
  </si>
  <si>
    <t>30199</t>
  </si>
  <si>
    <t xml:space="preserve">  其他工资福利支出</t>
  </si>
  <si>
    <t>30214</t>
  </si>
  <si>
    <t xml:space="preserve">  租赁费</t>
  </si>
  <si>
    <t>310</t>
  </si>
  <si>
    <t>资本性支出</t>
  </si>
  <si>
    <t>39906</t>
  </si>
  <si>
    <t xml:space="preserve">  赠与</t>
  </si>
  <si>
    <t>303</t>
  </si>
  <si>
    <t>对个人和家庭的补助</t>
  </si>
  <si>
    <t>30215</t>
  </si>
  <si>
    <t xml:space="preserve">  会议费</t>
  </si>
  <si>
    <t>31001</t>
  </si>
  <si>
    <t>39907</t>
  </si>
  <si>
    <t xml:space="preserve">  国家赔偿费用支出</t>
  </si>
  <si>
    <t>30301</t>
  </si>
  <si>
    <t xml:space="preserve">  离休费</t>
  </si>
  <si>
    <t>30216</t>
  </si>
  <si>
    <t xml:space="preserve">  培训费</t>
  </si>
  <si>
    <t>31002</t>
  </si>
  <si>
    <t>39908</t>
  </si>
  <si>
    <t xml:space="preserve">  对民间非营利组织和群众性自治组织补贴</t>
  </si>
  <si>
    <t>30302</t>
  </si>
  <si>
    <t xml:space="preserve">  退休费</t>
  </si>
  <si>
    <t>30217</t>
  </si>
  <si>
    <t xml:space="preserve">  公务接待费</t>
  </si>
  <si>
    <t>31003</t>
  </si>
  <si>
    <t>39999</t>
  </si>
  <si>
    <t xml:space="preserve">  其他支出</t>
  </si>
  <si>
    <t>30303</t>
  </si>
  <si>
    <t xml:space="preserve">  退职（役）费</t>
  </si>
  <si>
    <t>30218</t>
  </si>
  <si>
    <t xml:space="preserve">  专用材料费</t>
  </si>
  <si>
    <t>31005</t>
  </si>
  <si>
    <t>30304</t>
  </si>
  <si>
    <t xml:space="preserve">  抚恤金</t>
  </si>
  <si>
    <t>30224</t>
  </si>
  <si>
    <t xml:space="preserve">  被装购置费</t>
  </si>
  <si>
    <t>31006</t>
  </si>
  <si>
    <t>30305</t>
  </si>
  <si>
    <t xml:space="preserve">  生活补助</t>
  </si>
  <si>
    <t>30225</t>
  </si>
  <si>
    <t xml:space="preserve">  专用燃料费</t>
  </si>
  <si>
    <t>31007</t>
  </si>
  <si>
    <t>30306</t>
  </si>
  <si>
    <t xml:space="preserve">  救济费</t>
  </si>
  <si>
    <t>30226</t>
  </si>
  <si>
    <t xml:space="preserve">  劳务费</t>
  </si>
  <si>
    <t>31008</t>
  </si>
  <si>
    <t>30307</t>
  </si>
  <si>
    <t xml:space="preserve">  医疗费补助</t>
  </si>
  <si>
    <t>30227</t>
  </si>
  <si>
    <t xml:space="preserve">  委托业务费</t>
  </si>
  <si>
    <t>31009</t>
  </si>
  <si>
    <t xml:space="preserve">  土地补偿</t>
  </si>
  <si>
    <t>30308</t>
  </si>
  <si>
    <t xml:space="preserve">  助学金</t>
  </si>
  <si>
    <t>30228</t>
  </si>
  <si>
    <t xml:space="preserve">  工会经费</t>
  </si>
  <si>
    <t>31010</t>
  </si>
  <si>
    <t xml:space="preserve">  安置补助</t>
  </si>
  <si>
    <t>30309</t>
  </si>
  <si>
    <t xml:space="preserve">  奖励金</t>
  </si>
  <si>
    <t>30229</t>
  </si>
  <si>
    <t xml:space="preserve">  福利费</t>
  </si>
  <si>
    <t>31011</t>
  </si>
  <si>
    <t xml:space="preserve">  地上附着物和青苗补偿</t>
  </si>
  <si>
    <t>30310</t>
  </si>
  <si>
    <t xml:space="preserve">  个人农业生产补贴</t>
  </si>
  <si>
    <t>30231</t>
  </si>
  <si>
    <t xml:space="preserve">  公务用车运行维护费</t>
  </si>
  <si>
    <t>31012</t>
  </si>
  <si>
    <t xml:space="preserve">  拆迁补偿</t>
  </si>
  <si>
    <t>30399</t>
  </si>
  <si>
    <t xml:space="preserve">  其他个人和家庭的补助支出</t>
  </si>
  <si>
    <t>30239</t>
  </si>
  <si>
    <t xml:space="preserve">  其他交通费用</t>
  </si>
  <si>
    <t>31013</t>
  </si>
  <si>
    <t>30240</t>
  </si>
  <si>
    <t xml:space="preserve">  税金及附加费用</t>
  </si>
  <si>
    <t>31019</t>
  </si>
  <si>
    <t>30299</t>
  </si>
  <si>
    <t xml:space="preserve">  其他商品和服务支出</t>
  </si>
  <si>
    <t>31021</t>
  </si>
  <si>
    <t>307</t>
  </si>
  <si>
    <t>债务利息及费用支出</t>
  </si>
  <si>
    <t>31022</t>
  </si>
  <si>
    <t>30701</t>
  </si>
  <si>
    <t xml:space="preserve">  国内债务付息</t>
  </si>
  <si>
    <t>31099</t>
  </si>
  <si>
    <t xml:space="preserve">  其他资本性支出</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</si>
  <si>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</si>
  <si>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</si>
  <si>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</si>
  <si>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</si>
  <si>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</si>
  <si>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</si>
  <si>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</si>
  <si>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</si>
  <si>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</si>
  <si>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政府性基金预算财政拨款收入支出决算表</t>
  </si>
  <si>
    <t>公开07表</t>
  </si>
  <si>
    <t>2290808</t>
  </si>
  <si>
    <t xml:space="preserve">  彩票市场调控资金支出</t>
  </si>
  <si>
    <t>2296099</t>
  </si>
  <si>
    <t xml:space="preserve">  用于其他社会公益事业的彩票公益金支出</t>
  </si>
  <si>
    <t>注：本表反映部门本年度政府性基金预算财政拨款的收支和年初、年末结转结余情况。</t>
  </si>
  <si>
    <t>财政专户管理资金收入支出决算表</t>
  </si>
  <si>
    <t>公开08表</t>
  </si>
  <si>
    <t>编制单位：</t>
  </si>
  <si>
    <t>注：本表反映部门本年度财政专户管理资金的收支和年初、年末结转结余情况。</t>
  </si>
  <si>
    <t>“三公”经费、行政参公单位机关运行经费情况表</t>
  </si>
  <si>
    <t>公开09表</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</si>
  <si>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</si>
  <si>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</si>
  <si>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</si>
  <si>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</si>
  <si>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</si>
  <si>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</si>
  <si>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</si>
  <si>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</si>
  <si>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</si>
  <si>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</si>
  <si>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</si>
  <si>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</si>
  <si>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</si>
  <si>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</si>
  <si>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</si>
  <si>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</si>
  <si>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</si>
  <si>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</si>
  <si>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</si>
  <si>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</si>
  <si>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</si>
  <si>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</si>
  <si>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</si>
  <si>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</si>
  <si>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</si>
  <si>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</si>
  <si>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</si>
  <si>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</si>
  <si>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</si>
  <si>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</si>
  <si>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 xml:space="preserve">    2．“机关运行经费”为行政单位和参照公务员法管理的事业单位使用一般公共预算财政拨款安排的基本支出中的日常公用经费支出。</t>
  </si>
  <si>
    <t>项目支出概况</t>
  </si>
  <si>
    <t>项目名称</t>
  </si>
  <si>
    <t>五缘玉城5号地块搬迁坟冢</t>
  </si>
  <si>
    <t>基础信息</t>
  </si>
  <si>
    <t>项目分管处室（单位）</t>
  </si>
  <si>
    <t>瑞丽市民政局</t>
  </si>
  <si>
    <t>项目分管处室（单位）负责人</t>
  </si>
  <si>
    <t>项目办</t>
  </si>
  <si>
    <t>张彬</t>
  </si>
  <si>
    <t>（一）项目基本情况</t>
  </si>
  <si>
    <t>起始时间</t>
  </si>
  <si>
    <t>截止时间</t>
  </si>
  <si>
    <t>预算安排资金（万元）</t>
  </si>
  <si>
    <t>实际到位资金（万元）</t>
  </si>
  <si>
    <t>中央财政</t>
  </si>
  <si>
    <t>省级财政</t>
  </si>
  <si>
    <t>下级配套</t>
  </si>
  <si>
    <t>部门自筹及其他</t>
  </si>
  <si>
    <t>（二）项目支出明细</t>
  </si>
  <si>
    <t>支出内容</t>
  </si>
  <si>
    <t>预算支出数</t>
  </si>
  <si>
    <t>实际支出数</t>
  </si>
  <si>
    <t>（三）项目管理</t>
  </si>
  <si>
    <t>1.项目实施主体</t>
  </si>
  <si>
    <t>2.保障措施</t>
  </si>
  <si>
    <t>瑞丽市民政局内控制度及财务制度</t>
  </si>
  <si>
    <t>3.资金安排程序</t>
  </si>
  <si>
    <t>财政拨款</t>
  </si>
  <si>
    <t>瑞丽市求助管理站建设</t>
  </si>
  <si>
    <t>瑞丽市救灾物资储备库建设项目</t>
  </si>
  <si>
    <t>殡仪馆建设项目</t>
  </si>
  <si>
    <t>瑞丽市社会福利中心建设</t>
  </si>
  <si>
    <t>昆林山公墓建设补助资金</t>
  </si>
  <si>
    <t>项目支出绩效自评</t>
  </si>
  <si>
    <t>一级指标</t>
  </si>
  <si>
    <t>二级指标</t>
  </si>
  <si>
    <t>三级指标</t>
  </si>
  <si>
    <t>指标值（项目绩效目标预计完成情况）</t>
  </si>
  <si>
    <t>执行完毕绩效指标</t>
  </si>
  <si>
    <t>上年绩效指标完成情况</t>
  </si>
  <si>
    <t>绩效指标完成情况分析</t>
  </si>
  <si>
    <t>情况说明</t>
  </si>
  <si>
    <t>完成率</t>
  </si>
  <si>
    <t>完成质量</t>
  </si>
  <si>
    <t>产出指标</t>
  </si>
  <si>
    <t>质量指标</t>
  </si>
  <si>
    <t>工程完成及时率</t>
  </si>
  <si>
    <t>90%</t>
  </si>
  <si>
    <t>效益指标</t>
  </si>
  <si>
    <t>经济效益指标</t>
  </si>
  <si>
    <t>受益群体满意指标</t>
  </si>
  <si>
    <t>满意度指标</t>
  </si>
  <si>
    <t>工程形象满意度</t>
  </si>
  <si>
    <t>服务对象满意度</t>
  </si>
  <si>
    <t>1.项目成本性分析</t>
  </si>
  <si>
    <t>项目是否有节支增效的改进措施</t>
  </si>
  <si>
    <t>无：严格按照工程规划设计</t>
  </si>
  <si>
    <t>项目是否有规范的内控机制</t>
  </si>
  <si>
    <t>项目是否达到标准的质量管理水平</t>
  </si>
  <si>
    <t>有专业的监理负责项目的程序，咨询，验收，评价等一系列管理事项</t>
  </si>
  <si>
    <t>2.项目效率性分析</t>
  </si>
  <si>
    <t>完成的及时性</t>
  </si>
  <si>
    <t>项目完成及时</t>
  </si>
  <si>
    <t>验收的有效性</t>
  </si>
  <si>
    <t>有专业的验收人员联合验收工程项目</t>
  </si>
  <si>
    <t>自评结论</t>
  </si>
  <si>
    <t>我单位项目开展合法合规，手续齐全。项目建设注重实效，经济价值与使用价值均得到体现。</t>
  </si>
  <si>
    <t>项目绩效目标管理</t>
  </si>
  <si>
    <t>（一）未完成的项目绩效目标及其原因分析</t>
  </si>
  <si>
    <t>项目从预算，报规划，审批等程序繁琐，时间进度缓慢。财政请拨项目不及时。
2018年我单位项目众多，但从事项目管理工作的人员却只有1人，且为非专职人员。</t>
  </si>
  <si>
    <t>（二）下一步改进工作的意见及建议</t>
  </si>
  <si>
    <t>1.管理经验</t>
  </si>
  <si>
    <t>加大项目管理人员的投入，设立项目专职人员。</t>
  </si>
  <si>
    <t>2.项目绩效目标修正建议</t>
  </si>
  <si>
    <t>项目指标的设定应符合各单位的实际情况，不能统一一概而论，可在工程未完工时减少不必要的定量指标，改用定性指标替代</t>
  </si>
  <si>
    <t>3.需改进的问题及措施</t>
  </si>
  <si>
    <t>项目建设单位应加强与施工方及监理方的联系，</t>
  </si>
  <si>
    <t>4.其他需要说明的情况</t>
  </si>
  <si>
    <t>无</t>
  </si>
  <si>
    <t>2018部门整体支出绩效自评报告</t>
  </si>
  <si>
    <t>一、部门基本情况</t>
  </si>
  <si>
    <t>（一）部门概况</t>
  </si>
  <si>
    <t>（二）部门绩效目标的设立情况</t>
  </si>
  <si>
    <t>（三）部门整体收支情况</t>
  </si>
  <si>
    <t>（四）部门预算管理制度建设情况</t>
  </si>
  <si>
    <t>二、绩效自评工作情况</t>
  </si>
  <si>
    <t>（一）绩效自评的目的</t>
  </si>
  <si>
    <t>（三）自评组织过程</t>
  </si>
  <si>
    <t>1.前期准备</t>
  </si>
  <si>
    <t>2.组织实施</t>
  </si>
  <si>
    <t>三、评价情况分析及综合评价结论</t>
  </si>
  <si>
    <t>四、存在的问题和整改情况</t>
  </si>
  <si>
    <t>五、绩效自评结果应用</t>
  </si>
  <si>
    <t>六、主要经验及做法</t>
  </si>
  <si>
    <t>七、其他需说明的情况</t>
  </si>
  <si>
    <t>部门整体支出绩效自评表</t>
  </si>
  <si>
    <t>目标</t>
  </si>
  <si>
    <t>任务名称</t>
  </si>
  <si>
    <t>编制预算时提出的2018年任务及措施</t>
  </si>
  <si>
    <t>绩效指标实际执行情况</t>
  </si>
  <si>
    <t>执行情况与年初预算的对比</t>
  </si>
  <si>
    <t>相关情况说明</t>
  </si>
  <si>
    <t>职责履行良好</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</si>
  <si>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</si>
  <si>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</si>
  <si>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</si>
  <si>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</si>
  <si>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</si>
  <si>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</si>
  <si>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</si>
  <si>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</si>
  <si>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</si>
  <si>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</si>
  <si>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</si>
  <si>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</si>
  <si>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严控结转结余</t>
  </si>
  <si>
    <t>项目组织良好</t>
  </si>
  <si>
    <t>“三公经费”节支增效</t>
  </si>
  <si>
    <t>预算管理规范</t>
  </si>
  <si>
    <t>管理制度健全</t>
  </si>
  <si>
    <t>信息公开及时完整</t>
  </si>
  <si>
    <t>资产管理使用规范有效</t>
  </si>
  <si>
    <t>2018年收入</t>
  </si>
  <si>
    <t>请拖拽分类指标到此</t>
  </si>
  <si>
    <t>同年收入占比</t>
  </si>
  <si>
    <t>2017年收入</t>
  </si>
  <si>
    <t>以上对比增减</t>
  </si>
  <si>
    <t>本年收入合计 收入.决算数</t>
  </si>
  <si>
    <t>财政拨款收入 收入.决算数</t>
  </si>
  <si>
    <t>其中：政府性基金预算财政拨款 收入.决算数</t>
  </si>
  <si>
    <t>其他收入 收入.决算数</t>
  </si>
  <si>
    <t>2018年支出</t>
  </si>
  <si>
    <t>2017年支出</t>
  </si>
  <si>
    <t>本年支出合计 支出.决算数</t>
  </si>
  <si>
    <t>基本支出和项目支出合计 支出.决算数</t>
  </si>
  <si>
    <t>基本支出 支出.决算数</t>
  </si>
  <si>
    <t>人员经费 支出.决算数</t>
  </si>
  <si>
    <t>日常公用经费 支出.决算数</t>
  </si>
  <si>
    <t>项目支出 支出.决算数</t>
  </si>
  <si>
    <t>基本建设类项目 支出.决算数</t>
  </si>
  <si>
    <t>行政事业类项目 支出.决算数</t>
  </si>
  <si>
    <t>财政拨款支出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</si>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</sst>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s>
  <fonts count="41">
    <font>
      <sz val="12"/>
      <name val="宋体"/>
      <charset val="134"/>
    </font>
    <font>
      <sz val="11"/>
      <color indexed="8"/>
      <name val="宋体"/>
      <charset val="134"/>
    </font>
    <font>
      <b/>
      <sz val="18"/>
      <color indexed="8"/>
      <name val="宋体"/>
      <charset val="134"/>
    </font>
    <font>
      <b/>
      <sz val="16"/>
      <color indexed="8"/>
      <name val="宋体"/>
      <charset val="134"/>
    </font>
    <font>
      <sz val="18"/>
      <color indexed="8"/>
      <name val="宋体"/>
      <charset val="134"/>
    </font>
    <font>
      <sz val="12"/>
      <name val="Arial"/>
      <charset val="0"/>
    </font>
    <font>
      <sz val="10"/>
      <name val="Arial"/>
      <charset val="0"/>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1"/>
      <color indexed="8"/>
      <name val="宋体"/>
      <charset val="134"/>
      <scheme val="minor"/>
    </font>
    <font>
      <sz val="16"/>
      <name val="华文中宋"/>
      <charset val="134"/>
    </font>
    <font>
      <sz val="10"/>
      <name val="宋体"/>
      <charset val="134"/>
    </font>
    <font>
      <sz val="10"/>
      <color indexed="8"/>
      <name val="宋体"/>
      <charset val="134"/>
    </font>
    <font>
      <sz val="10"/>
      <color indexed="8"/>
      <name val="Arial"/>
      <charset val="0"/>
    </font>
    <font>
      <sz val="12"/>
      <color indexed="8"/>
      <name val="宋体"/>
      <charset val="134"/>
    </font>
    <font>
      <sz val="22"/>
      <color indexed="8"/>
      <name val="宋体"/>
      <charset val="134"/>
    </font>
    <font>
      <sz val="15"/>
      <color indexed="8"/>
      <name val="宋体"/>
      <charset val="134"/>
    </font>
    <font>
      <b/>
      <sz val="11"/>
      <color indexed="8"/>
      <name val="宋体"/>
      <charset val="134"/>
    </font>
    <font>
      <b/>
      <sz val="18"/>
      <name val="宋体"/>
      <charset val="134"/>
    </font>
    <font>
      <b/>
      <sz val="9"/>
      <name val="宋体"/>
      <charset val="134"/>
      <scheme val="minor"/>
    </font>
    <font>
      <sz val="9"/>
      <name val="宋体"/>
      <charset val="134"/>
      <scheme val="minor"/>
    </font>
    <font>
      <sz val="9"/>
      <name val="宋体"/>
      <charset val="134"/>
    </font>
    <font>
      <sz val="11"/>
      <color indexed="62"/>
      <name val="宋体"/>
      <charset val="134"/>
    </font>
    <font>
      <sz val="11"/>
      <color indexed="20"/>
      <name val="宋体"/>
      <charset val="134"/>
    </font>
    <font>
      <sz val="11"/>
      <color indexed="9"/>
      <name val="宋体"/>
      <charset val="134"/>
    </font>
    <font>
      <u/>
      <sz val="12"/>
      <color indexed="12"/>
      <name val="宋体"/>
      <charset val="134"/>
    </font>
    <font>
      <u/>
      <sz val="12"/>
      <color indexed="36"/>
      <name val="宋体"/>
      <charset val="134"/>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60"/>
      <name val="宋体"/>
      <charset val="134"/>
    </font>
  </fonts>
  <fills count="29">
    <fill>
      <patternFill patternType="none"/>
    </fill>
    <fill>
      <patternFill patternType="gray125"/>
    </fill>
    <fill>
      <patternFill patternType="solid">
        <fgColor rgb="FFFFFF00"/>
        <bgColor indexed="64"/>
      </patternFill>
    </fill>
    <fill>
      <patternFill patternType="solid">
        <fgColor theme="0"/>
        <bgColor indexed="9"/>
      </patternFill>
    </fill>
    <fill>
      <patternFill patternType="solid">
        <fgColor theme="0"/>
        <bgColor indexed="64"/>
      </patternFill>
    </fill>
    <fill>
      <patternFill patternType="solid">
        <fgColor rgb="FFFFFF00"/>
        <bgColor indexed="9"/>
      </patternFill>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45"/>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46"/>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indexed="8"/>
      </right>
      <top/>
      <bottom style="thin">
        <color auto="1"/>
      </bottom>
      <diagonal/>
    </border>
    <border>
      <left style="thin">
        <color indexed="8"/>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4">
    <xf numFmtId="0" fontId="0" fillId="0" borderId="0"/>
    <xf numFmtId="0" fontId="0" fillId="0" borderId="0">
      <alignment vertical="center"/>
    </xf>
    <xf numFmtId="42" fontId="0" fillId="0" borderId="0" applyFont="0" applyFill="0" applyBorder="0" applyAlignment="0" applyProtection="0"/>
    <xf numFmtId="0" fontId="1" fillId="7" borderId="0" applyNumberFormat="0" applyBorder="0" applyAlignment="0" applyProtection="0">
      <alignment vertical="center"/>
    </xf>
    <xf numFmtId="0" fontId="24" fillId="8" borderId="22"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 fillId="9" borderId="0" applyNumberFormat="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xf numFmtId="0" fontId="26" fillId="9" borderId="0" applyNumberFormat="0" applyBorder="0" applyAlignment="0" applyProtection="0">
      <alignment vertical="center"/>
    </xf>
    <xf numFmtId="0" fontId="27" fillId="0" borderId="0" applyNumberFormat="0" applyFill="0" applyBorder="0" applyAlignment="0" applyProtection="0">
      <alignment vertical="top"/>
      <protection locked="0"/>
    </xf>
    <xf numFmtId="9" fontId="0" fillId="0" borderId="0" applyFont="0" applyFill="0" applyBorder="0" applyAlignment="0" applyProtection="0"/>
    <xf numFmtId="0" fontId="28" fillId="0" borderId="0" applyNumberFormat="0" applyFill="0" applyBorder="0" applyAlignment="0" applyProtection="0">
      <alignment vertical="top"/>
      <protection locked="0"/>
    </xf>
    <xf numFmtId="0" fontId="0" fillId="11" borderId="23" applyNumberFormat="0" applyFont="0" applyAlignment="0" applyProtection="0">
      <alignment vertical="center"/>
    </xf>
    <xf numFmtId="0" fontId="26" fillId="12"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4" applyNumberFormat="0" applyFill="0" applyAlignment="0" applyProtection="0">
      <alignment vertical="center"/>
    </xf>
    <xf numFmtId="0" fontId="15" fillId="0" borderId="0"/>
    <xf numFmtId="0" fontId="34" fillId="0" borderId="25" applyNumberFormat="0" applyFill="0" applyAlignment="0" applyProtection="0">
      <alignment vertical="center"/>
    </xf>
    <xf numFmtId="0" fontId="0" fillId="0" borderId="0">
      <alignment vertical="center"/>
    </xf>
    <xf numFmtId="0" fontId="26" fillId="13" borderId="0" applyNumberFormat="0" applyBorder="0" applyAlignment="0" applyProtection="0">
      <alignment vertical="center"/>
    </xf>
    <xf numFmtId="0" fontId="29" fillId="0" borderId="26" applyNumberFormat="0" applyFill="0" applyAlignment="0" applyProtection="0">
      <alignment vertical="center"/>
    </xf>
    <xf numFmtId="0" fontId="26" fillId="14" borderId="0" applyNumberFormat="0" applyBorder="0" applyAlignment="0" applyProtection="0">
      <alignment vertical="center"/>
    </xf>
    <xf numFmtId="0" fontId="35" fillId="15" borderId="27" applyNumberFormat="0" applyAlignment="0" applyProtection="0">
      <alignment vertical="center"/>
    </xf>
    <xf numFmtId="0" fontId="36" fillId="15" borderId="22" applyNumberFormat="0" applyAlignment="0" applyProtection="0">
      <alignment vertical="center"/>
    </xf>
    <xf numFmtId="0" fontId="37" fillId="16" borderId="28" applyNumberFormat="0" applyAlignment="0" applyProtection="0">
      <alignment vertical="center"/>
    </xf>
    <xf numFmtId="0" fontId="1" fillId="8" borderId="0" applyNumberFormat="0" applyBorder="0" applyAlignment="0" applyProtection="0">
      <alignment vertical="center"/>
    </xf>
    <xf numFmtId="0" fontId="26" fillId="17" borderId="0" applyNumberFormat="0" applyBorder="0" applyAlignment="0" applyProtection="0">
      <alignment vertical="center"/>
    </xf>
    <xf numFmtId="0" fontId="38" fillId="0" borderId="29" applyNumberFormat="0" applyFill="0" applyAlignment="0" applyProtection="0">
      <alignment vertical="center"/>
    </xf>
    <xf numFmtId="0" fontId="19" fillId="0" borderId="30" applyNumberFormat="0" applyFill="0" applyAlignment="0" applyProtection="0">
      <alignment vertical="center"/>
    </xf>
    <xf numFmtId="0" fontId="39" fillId="7" borderId="0" applyNumberFormat="0" applyBorder="0" applyAlignment="0" applyProtection="0">
      <alignment vertical="center"/>
    </xf>
    <xf numFmtId="0" fontId="40" fillId="18" borderId="0" applyNumberFormat="0" applyBorder="0" applyAlignment="0" applyProtection="0">
      <alignment vertical="center"/>
    </xf>
    <xf numFmtId="0" fontId="1" fillId="19" borderId="0" applyNumberFormat="0" applyBorder="0" applyAlignment="0" applyProtection="0">
      <alignment vertical="center"/>
    </xf>
    <xf numFmtId="0" fontId="26"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10" borderId="0" applyNumberFormat="0" applyBorder="0" applyAlignment="0" applyProtection="0">
      <alignment vertical="center"/>
    </xf>
    <xf numFmtId="0" fontId="0" fillId="0" borderId="0">
      <alignment vertical="center"/>
    </xf>
    <xf numFmtId="0" fontId="1" fillId="12" borderId="0" applyNumberFormat="0" applyBorder="0" applyAlignment="0" applyProtection="0">
      <alignment vertical="center"/>
    </xf>
    <xf numFmtId="0" fontId="26" fillId="23" borderId="0" applyNumberFormat="0" applyBorder="0" applyAlignment="0" applyProtection="0">
      <alignment vertical="center"/>
    </xf>
    <xf numFmtId="0" fontId="26" fillId="1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26" fillId="25" borderId="0" applyNumberFormat="0" applyBorder="0" applyAlignment="0" applyProtection="0">
      <alignment vertical="center"/>
    </xf>
    <xf numFmtId="0" fontId="1" fillId="22"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1" fillId="27" borderId="0" applyNumberFormat="0" applyBorder="0" applyAlignment="0" applyProtection="0">
      <alignment vertical="center"/>
    </xf>
    <xf numFmtId="0" fontId="26" fillId="28" borderId="0" applyNumberFormat="0" applyBorder="0" applyAlignment="0" applyProtection="0">
      <alignment vertical="center"/>
    </xf>
    <xf numFmtId="0" fontId="0" fillId="0" borderId="0"/>
  </cellStyleXfs>
  <cellXfs count="163">
    <xf numFmtId="0" fontId="0" fillId="0" borderId="0" xfId="0"/>
    <xf numFmtId="0" fontId="0" fillId="0" borderId="0" xfId="0" applyAlignment="1">
      <alignment horizontal="center" vertical="center"/>
    </xf>
    <xf numFmtId="0" fontId="0" fillId="2" borderId="0" xfId="0" applyFill="1"/>
    <xf numFmtId="0" fontId="0" fillId="2" borderId="0" xfId="0" applyFill="1" applyAlignment="1">
      <alignment horizontal="center" vertical="center"/>
    </xf>
    <xf numFmtId="4" fontId="0" fillId="0" borderId="0" xfId="0" applyNumberFormat="1"/>
    <xf numFmtId="9" fontId="0" fillId="0" borderId="0" xfId="12"/>
    <xf numFmtId="10" fontId="0" fillId="0" borderId="0" xfId="12" applyNumberFormat="1"/>
    <xf numFmtId="10" fontId="0" fillId="2" borderId="0" xfId="12" applyNumberFormat="1" applyFill="1"/>
    <xf numFmtId="0" fontId="0" fillId="0" borderId="1" xfId="0" applyBorder="1"/>
    <xf numFmtId="0" fontId="0" fillId="2" borderId="1" xfId="0" applyFill="1" applyBorder="1"/>
    <xf numFmtId="4" fontId="0" fillId="0" borderId="1" xfId="0" applyNumberFormat="1" applyBorder="1"/>
    <xf numFmtId="4" fontId="0" fillId="2" borderId="1" xfId="0" applyNumberFormat="1" applyFill="1" applyBorder="1"/>
    <xf numFmtId="4" fontId="0" fillId="2" borderId="0" xfId="0" applyNumberFormat="1" applyFill="1"/>
    <xf numFmtId="0" fontId="1" fillId="0" borderId="0" xfId="0" applyFont="1" applyFill="1" applyAlignment="1"/>
    <xf numFmtId="0" fontId="2" fillId="0" borderId="0" xfId="0" applyFont="1" applyFill="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3" fillId="0" borderId="0" xfId="0" applyFont="1" applyFill="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0" xfId="0" applyFont="1" applyFill="1" applyAlignment="1">
      <alignment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1" xfId="0" applyFont="1" applyFill="1" applyBorder="1" applyAlignment="1">
      <alignment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1" fillId="0" borderId="1" xfId="0" applyNumberFormat="1" applyFont="1" applyFill="1" applyBorder="1" applyAlignment="1">
      <alignment horizontal="left" vertical="center" wrapText="1"/>
    </xf>
    <xf numFmtId="4" fontId="1" fillId="0" borderId="1" xfId="0" applyNumberFormat="1" applyFont="1" applyFill="1" applyBorder="1" applyAlignment="1">
      <alignment horizontal="right" vertical="center" wrapText="1"/>
    </xf>
    <xf numFmtId="49"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49" fontId="1" fillId="0" borderId="5" xfId="0" applyNumberFormat="1" applyFont="1" applyFill="1" applyBorder="1" applyAlignment="1">
      <alignment horizontal="left" vertical="center" wrapText="1"/>
    </xf>
    <xf numFmtId="49" fontId="1" fillId="0" borderId="7" xfId="0" applyNumberFormat="1" applyFont="1" applyFill="1" applyBorder="1" applyAlignment="1">
      <alignment horizontal="left" vertical="center" wrapText="1"/>
    </xf>
    <xf numFmtId="49" fontId="1" fillId="0" borderId="6" xfId="0" applyNumberFormat="1" applyFont="1" applyFill="1" applyBorder="1" applyAlignment="1">
      <alignment horizontal="left" vertical="center" wrapText="1"/>
    </xf>
    <xf numFmtId="0" fontId="5" fillId="0" borderId="0" xfId="0" applyFont="1"/>
    <xf numFmtId="0" fontId="5" fillId="0" borderId="0" xfId="0" applyFont="1" applyAlignment="1">
      <alignment horizontal="center"/>
    </xf>
    <xf numFmtId="0" fontId="6" fillId="0" borderId="0" xfId="0" applyFont="1"/>
    <xf numFmtId="0" fontId="2" fillId="0" borderId="0" xfId="0" applyFont="1" applyAlignment="1">
      <alignment horizontal="center" vertical="center"/>
    </xf>
    <xf numFmtId="0" fontId="7" fillId="0" borderId="0" xfId="0" applyFont="1" applyAlignment="1">
      <alignment vertical="center"/>
    </xf>
    <xf numFmtId="0" fontId="7" fillId="0" borderId="0" xfId="0" applyNumberFormat="1" applyFont="1" applyFill="1" applyBorder="1" applyAlignment="1" applyProtection="1">
      <alignment horizontal="right" vertical="center"/>
    </xf>
    <xf numFmtId="0" fontId="7" fillId="3" borderId="1" xfId="0" applyFont="1" applyFill="1" applyBorder="1" applyAlignment="1">
      <alignment horizontal="center" vertical="center" shrinkToFit="1"/>
    </xf>
    <xf numFmtId="0" fontId="8" fillId="3" borderId="1" xfId="0" applyFont="1" applyFill="1" applyBorder="1" applyAlignment="1">
      <alignment horizontal="left" vertical="center" shrinkToFit="1"/>
    </xf>
    <xf numFmtId="0" fontId="7" fillId="4" borderId="1" xfId="0" applyFont="1" applyFill="1" applyBorder="1" applyAlignment="1">
      <alignment horizontal="center" vertical="center" shrinkToFit="1"/>
    </xf>
    <xf numFmtId="0" fontId="7" fillId="3" borderId="1" xfId="0" applyFont="1" applyFill="1" applyBorder="1" applyAlignment="1">
      <alignment horizontal="left" vertical="center" shrinkToFit="1"/>
    </xf>
    <xf numFmtId="0" fontId="9" fillId="5" borderId="1" xfId="0" applyFont="1" applyFill="1" applyBorder="1" applyAlignment="1">
      <alignment horizontal="center" vertical="center" wrapText="1" shrinkToFit="1"/>
    </xf>
    <xf numFmtId="4" fontId="7" fillId="4" borderId="1" xfId="0" applyNumberFormat="1" applyFont="1" applyFill="1" applyBorder="1" applyAlignment="1">
      <alignment horizontal="right" vertical="center" shrinkToFit="1"/>
    </xf>
    <xf numFmtId="0" fontId="10" fillId="0" borderId="0" xfId="0" applyFont="1" applyBorder="1" applyAlignment="1">
      <alignment horizontal="left" vertical="center" wrapText="1" shrinkToFit="1"/>
    </xf>
    <xf numFmtId="0" fontId="7" fillId="0" borderId="0" xfId="0" applyFont="1" applyBorder="1" applyAlignment="1">
      <alignment horizontal="left" vertical="center" wrapText="1" shrinkToFit="1"/>
    </xf>
    <xf numFmtId="0" fontId="11" fillId="0" borderId="0" xfId="0" applyFont="1"/>
    <xf numFmtId="0" fontId="5"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vertical="center"/>
    </xf>
    <xf numFmtId="0" fontId="12" fillId="6" borderId="0" xfId="0" applyFont="1" applyFill="1" applyAlignment="1">
      <alignment horizontal="center" vertical="center"/>
    </xf>
    <xf numFmtId="0" fontId="13" fillId="0" borderId="0" xfId="0" applyFont="1" applyAlignment="1">
      <alignment vertical="center"/>
    </xf>
    <xf numFmtId="0" fontId="14" fillId="4" borderId="0" xfId="0" applyFont="1" applyFill="1" applyBorder="1" applyAlignment="1">
      <alignment horizontal="left" vertical="center"/>
    </xf>
    <xf numFmtId="0" fontId="13" fillId="4" borderId="0" xfId="0" applyFont="1" applyFill="1" applyAlignment="1">
      <alignment vertical="center"/>
    </xf>
    <xf numFmtId="0" fontId="14" fillId="0" borderId="1"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 vertical="center" wrapText="1"/>
    </xf>
    <xf numFmtId="0" fontId="14" fillId="0" borderId="8" xfId="0" applyNumberFormat="1" applyFont="1" applyFill="1" applyBorder="1" applyAlignment="1" applyProtection="1">
      <alignment horizontal="center" vertical="center" wrapText="1"/>
    </xf>
    <xf numFmtId="0" fontId="14" fillId="0" borderId="12" xfId="0" applyNumberFormat="1" applyFont="1" applyFill="1" applyBorder="1" applyAlignment="1" applyProtection="1">
      <alignment horizontal="center" vertical="center" wrapText="1"/>
    </xf>
    <xf numFmtId="0" fontId="14" fillId="0" borderId="9"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center" wrapText="1"/>
    </xf>
    <xf numFmtId="0" fontId="13" fillId="0" borderId="2" xfId="0" applyFont="1" applyBorder="1" applyAlignment="1">
      <alignment horizontal="center" vertical="center" wrapText="1"/>
    </xf>
    <xf numFmtId="0" fontId="14" fillId="3" borderId="1" xfId="0" applyFont="1" applyFill="1" applyBorder="1" applyAlignment="1">
      <alignment horizontal="center" vertical="center" wrapText="1" shrinkToFit="1"/>
    </xf>
    <xf numFmtId="0" fontId="14" fillId="3" borderId="1" xfId="0" applyFont="1" applyFill="1" applyBorder="1" applyAlignment="1">
      <alignment horizontal="center" vertical="center" shrinkToFit="1"/>
    </xf>
    <xf numFmtId="0" fontId="14" fillId="4" borderId="1" xfId="0" applyFont="1" applyFill="1" applyBorder="1" applyAlignment="1">
      <alignment horizontal="right" vertical="center" shrinkToFit="1"/>
    </xf>
    <xf numFmtId="0" fontId="14" fillId="3" borderId="5" xfId="0" applyFont="1" applyFill="1" applyBorder="1" applyAlignment="1">
      <alignment horizontal="center" vertical="center" wrapText="1" shrinkToFit="1"/>
    </xf>
    <xf numFmtId="0" fontId="14" fillId="3" borderId="7" xfId="0" applyFont="1" applyFill="1" applyBorder="1" applyAlignment="1">
      <alignment horizontal="center" vertical="center" wrapText="1" shrinkToFit="1"/>
    </xf>
    <xf numFmtId="0" fontId="14" fillId="3" borderId="6" xfId="0" applyFont="1" applyFill="1" applyBorder="1" applyAlignment="1">
      <alignment horizontal="center" vertical="center" wrapText="1" shrinkToFit="1"/>
    </xf>
    <xf numFmtId="0" fontId="14" fillId="4" borderId="1" xfId="0" applyFont="1" applyFill="1" applyBorder="1" applyAlignment="1">
      <alignment horizontal="left" vertical="center" shrinkToFit="1"/>
    </xf>
    <xf numFmtId="0" fontId="13" fillId="0" borderId="12" xfId="0" applyFont="1" applyFill="1" applyBorder="1" applyAlignment="1">
      <alignment horizontal="left" vertical="center"/>
    </xf>
    <xf numFmtId="0" fontId="14" fillId="0" borderId="0" xfId="0" applyFont="1" applyAlignment="1">
      <alignment vertical="center"/>
    </xf>
    <xf numFmtId="0" fontId="14" fillId="4" borderId="0" xfId="0" applyFont="1" applyFill="1" applyBorder="1" applyAlignment="1">
      <alignment vertical="center"/>
    </xf>
    <xf numFmtId="0" fontId="14" fillId="0" borderId="7"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 vertical="center" wrapText="1"/>
    </xf>
    <xf numFmtId="0" fontId="14" fillId="4" borderId="1" xfId="0" applyNumberFormat="1" applyFont="1" applyFill="1" applyBorder="1" applyAlignment="1" applyProtection="1">
      <alignment horizontal="center" vertical="center" wrapText="1"/>
    </xf>
    <xf numFmtId="0" fontId="13" fillId="4" borderId="1" xfId="0" applyFont="1" applyFill="1" applyBorder="1" applyAlignment="1">
      <alignment horizontal="center" vertical="center" wrapText="1"/>
    </xf>
    <xf numFmtId="0" fontId="7" fillId="4" borderId="1" xfId="0" applyNumberFormat="1" applyFont="1" applyFill="1" applyBorder="1" applyAlignment="1" applyProtection="1">
      <alignment horizontal="center" vertical="center" wrapText="1"/>
    </xf>
    <xf numFmtId="0" fontId="10" fillId="4" borderId="1" xfId="0" applyFont="1" applyFill="1" applyBorder="1" applyAlignment="1">
      <alignment horizontal="center" vertical="center" wrapText="1"/>
    </xf>
    <xf numFmtId="0" fontId="13" fillId="0" borderId="13" xfId="0" applyFont="1" applyBorder="1" applyAlignment="1">
      <alignment vertical="center" wrapText="1"/>
    </xf>
    <xf numFmtId="0" fontId="13" fillId="0" borderId="14" xfId="0" applyFont="1" applyBorder="1" applyAlignment="1">
      <alignment vertical="center" wrapText="1"/>
    </xf>
    <xf numFmtId="0" fontId="13" fillId="0" borderId="0" xfId="0" applyFont="1"/>
    <xf numFmtId="0" fontId="14" fillId="0" borderId="0" xfId="0" applyFont="1" applyAlignment="1">
      <alignment horizontal="right" vertical="center"/>
    </xf>
    <xf numFmtId="0" fontId="14" fillId="4" borderId="0" xfId="0" applyFont="1" applyFill="1" applyBorder="1" applyAlignment="1">
      <alignment horizontal="right" vertical="center"/>
    </xf>
    <xf numFmtId="0" fontId="13" fillId="0" borderId="1" xfId="0" applyFont="1" applyBorder="1"/>
    <xf numFmtId="0" fontId="15" fillId="4" borderId="0" xfId="0" applyFont="1" applyFill="1" applyAlignment="1"/>
    <xf numFmtId="0" fontId="16" fillId="4" borderId="0" xfId="0" applyFont="1" applyFill="1" applyAlignment="1"/>
    <xf numFmtId="0" fontId="1" fillId="3" borderId="15" xfId="0" applyFont="1" applyFill="1" applyBorder="1" applyAlignment="1">
      <alignment horizontal="center" vertical="center" wrapText="1" shrinkToFit="1"/>
    </xf>
    <xf numFmtId="0" fontId="1" fillId="3" borderId="16" xfId="0" applyFont="1" applyFill="1" applyBorder="1" applyAlignment="1">
      <alignment horizontal="center" vertical="center" wrapText="1" shrinkToFit="1"/>
    </xf>
    <xf numFmtId="0" fontId="1" fillId="3" borderId="17" xfId="0" applyFont="1" applyFill="1" applyBorder="1" applyAlignment="1">
      <alignment horizontal="center" vertical="center" wrapText="1" shrinkToFit="1"/>
    </xf>
    <xf numFmtId="0" fontId="1" fillId="3" borderId="18" xfId="0" applyFont="1" applyFill="1" applyBorder="1" applyAlignment="1">
      <alignment horizontal="center" vertical="center" wrapText="1" shrinkToFit="1"/>
    </xf>
    <xf numFmtId="0" fontId="1" fillId="3" borderId="18" xfId="0" applyFont="1" applyFill="1" applyBorder="1" applyAlignment="1">
      <alignment horizontal="center" vertical="center" shrinkToFit="1"/>
    </xf>
    <xf numFmtId="4" fontId="1" fillId="4" borderId="18" xfId="0" applyNumberFormat="1" applyFont="1" applyFill="1" applyBorder="1" applyAlignment="1">
      <alignment horizontal="right" vertical="center" shrinkToFit="1"/>
    </xf>
    <xf numFmtId="0" fontId="1" fillId="4" borderId="17" xfId="0" applyFont="1" applyFill="1" applyBorder="1" applyAlignment="1">
      <alignment horizontal="left" vertical="center" shrinkToFit="1"/>
    </xf>
    <xf numFmtId="0" fontId="1" fillId="4" borderId="18" xfId="0" applyFont="1" applyFill="1" applyBorder="1" applyAlignment="1">
      <alignment horizontal="left" vertical="center" shrinkToFit="1"/>
    </xf>
    <xf numFmtId="0" fontId="1" fillId="4" borderId="18" xfId="0" applyFont="1" applyFill="1" applyBorder="1" applyAlignment="1">
      <alignment horizontal="right" vertical="center" shrinkToFit="1"/>
    </xf>
    <xf numFmtId="0" fontId="17" fillId="4" borderId="0" xfId="0" applyFont="1" applyFill="1" applyAlignment="1">
      <alignment horizontal="center"/>
    </xf>
    <xf numFmtId="0" fontId="16" fillId="4" borderId="0" xfId="0" applyFont="1" applyFill="1" applyAlignment="1">
      <alignment horizontal="right"/>
    </xf>
    <xf numFmtId="0" fontId="1" fillId="3" borderId="19" xfId="0" applyFont="1" applyFill="1" applyBorder="1" applyAlignment="1">
      <alignment horizontal="center" vertical="center" wrapText="1" shrinkToFit="1"/>
    </xf>
    <xf numFmtId="0" fontId="1" fillId="3" borderId="20" xfId="0" applyFont="1" applyFill="1" applyBorder="1" applyAlignment="1">
      <alignment horizontal="center" vertical="center" wrapText="1" shrinkToFit="1"/>
    </xf>
    <xf numFmtId="0" fontId="1" fillId="3" borderId="20" xfId="0" applyFont="1" applyFill="1" applyBorder="1" applyAlignment="1">
      <alignment horizontal="center" vertical="center" shrinkToFit="1"/>
    </xf>
    <xf numFmtId="4" fontId="1" fillId="4" borderId="20" xfId="0" applyNumberFormat="1" applyFont="1" applyFill="1" applyBorder="1" applyAlignment="1">
      <alignment horizontal="right" vertical="center" shrinkToFit="1"/>
    </xf>
    <xf numFmtId="0" fontId="1" fillId="4" borderId="20" xfId="0" applyFont="1" applyFill="1" applyBorder="1" applyAlignment="1">
      <alignment horizontal="right" vertical="center" shrinkToFit="1"/>
    </xf>
    <xf numFmtId="0" fontId="18" fillId="4" borderId="0" xfId="0" applyFont="1" applyFill="1" applyAlignment="1">
      <alignment horizontal="center"/>
    </xf>
    <xf numFmtId="0" fontId="14" fillId="4" borderId="0" xfId="0" applyFont="1" applyFill="1" applyAlignment="1"/>
    <xf numFmtId="0" fontId="14" fillId="3" borderId="16" xfId="0" applyFont="1" applyFill="1" applyBorder="1" applyAlignment="1">
      <alignment horizontal="center" vertical="center" wrapText="1" shrinkToFit="1"/>
    </xf>
    <xf numFmtId="0" fontId="1" fillId="3" borderId="17" xfId="0" applyFont="1" applyFill="1" applyBorder="1" applyAlignment="1">
      <alignment horizontal="left" vertical="center" shrinkToFit="1"/>
    </xf>
    <xf numFmtId="0" fontId="1" fillId="3" borderId="18" xfId="0" applyFont="1" applyFill="1" applyBorder="1" applyAlignment="1">
      <alignment horizontal="left" vertical="center" shrinkToFit="1"/>
    </xf>
    <xf numFmtId="0" fontId="1" fillId="3" borderId="17" xfId="0" applyFont="1" applyFill="1" applyBorder="1" applyAlignment="1">
      <alignment horizontal="center" vertical="center" shrinkToFit="1"/>
    </xf>
    <xf numFmtId="0" fontId="1" fillId="4" borderId="17" xfId="0" applyFont="1" applyFill="1" applyBorder="1" applyAlignment="1">
      <alignment horizontal="left" vertical="center" wrapText="1" shrinkToFit="1"/>
    </xf>
    <xf numFmtId="0" fontId="1" fillId="4" borderId="18" xfId="0" applyFont="1" applyFill="1" applyBorder="1" applyAlignment="1">
      <alignment horizontal="left" vertical="center" wrapText="1" shrinkToFit="1"/>
    </xf>
    <xf numFmtId="0" fontId="14" fillId="4" borderId="18" xfId="0" applyFont="1" applyFill="1" applyBorder="1" applyAlignment="1">
      <alignment horizontal="left" vertical="center" wrapText="1" shrinkToFit="1"/>
    </xf>
    <xf numFmtId="0" fontId="14" fillId="4" borderId="0" xfId="0" applyFont="1" applyFill="1" applyAlignment="1">
      <alignment horizontal="right"/>
    </xf>
    <xf numFmtId="0" fontId="1" fillId="4" borderId="18" xfId="0" applyFont="1" applyFill="1" applyBorder="1" applyAlignment="1">
      <alignment horizontal="center" vertical="center" shrinkToFit="1"/>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8"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7" xfId="0" applyFont="1" applyFill="1" applyBorder="1" applyAlignment="1">
      <alignment horizontal="left" vertical="center"/>
    </xf>
    <xf numFmtId="0" fontId="19" fillId="3" borderId="17" xfId="0" applyFont="1" applyFill="1" applyBorder="1" applyAlignment="1">
      <alignment horizontal="center" vertical="center"/>
    </xf>
    <xf numFmtId="0" fontId="19" fillId="3" borderId="18" xfId="0" applyFont="1" applyFill="1" applyBorder="1" applyAlignment="1">
      <alignment horizontal="center" vertical="center"/>
    </xf>
    <xf numFmtId="0" fontId="1" fillId="3" borderId="18" xfId="0" applyFont="1" applyFill="1" applyBorder="1" applyAlignment="1">
      <alignment horizontal="left" vertical="center"/>
    </xf>
    <xf numFmtId="0" fontId="1" fillId="4" borderId="17" xfId="0" applyFont="1" applyFill="1" applyBorder="1" applyAlignment="1">
      <alignment horizontal="left" vertical="center"/>
    </xf>
    <xf numFmtId="0" fontId="1" fillId="4" borderId="18" xfId="0" applyFont="1" applyFill="1" applyBorder="1" applyAlignment="1">
      <alignment horizontal="left" vertical="center"/>
    </xf>
    <xf numFmtId="0" fontId="1" fillId="3" borderId="15"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3" fillId="0" borderId="0" xfId="1" applyFont="1" applyAlignment="1">
      <alignment horizontal="right" vertical="center"/>
    </xf>
    <xf numFmtId="0" fontId="0" fillId="0" borderId="0" xfId="1" applyAlignment="1">
      <alignment horizontal="right" vertical="center"/>
    </xf>
    <xf numFmtId="0" fontId="0" fillId="0" borderId="0" xfId="53" applyFill="1" applyAlignment="1">
      <alignment vertical="center"/>
    </xf>
    <xf numFmtId="0" fontId="20" fillId="0" borderId="0" xfId="0" applyFont="1" applyFill="1" applyAlignment="1">
      <alignment horizontal="center" vertical="center"/>
    </xf>
    <xf numFmtId="0" fontId="21" fillId="4" borderId="0" xfId="0" applyFont="1" applyFill="1" applyAlignment="1">
      <alignment horizontal="center" vertical="center"/>
    </xf>
    <xf numFmtId="0" fontId="22" fillId="4" borderId="0" xfId="53" applyFont="1" applyFill="1" applyAlignment="1">
      <alignment horizontal="right" vertical="center"/>
    </xf>
    <xf numFmtId="0" fontId="22" fillId="4" borderId="0" xfId="53" applyFont="1" applyFill="1" applyAlignment="1">
      <alignment vertical="center"/>
    </xf>
    <xf numFmtId="0" fontId="22" fillId="4" borderId="21" xfId="53" applyFont="1" applyFill="1" applyBorder="1" applyAlignment="1">
      <alignment horizontal="right" vertical="center"/>
    </xf>
    <xf numFmtId="177" fontId="22" fillId="6" borderId="1" xfId="1" applyNumberFormat="1" applyFont="1" applyFill="1" applyBorder="1" applyAlignment="1">
      <alignment horizontal="center" vertical="center"/>
    </xf>
    <xf numFmtId="177" fontId="22" fillId="4" borderId="1" xfId="1" applyNumberFormat="1" applyFont="1" applyFill="1" applyBorder="1" applyAlignment="1">
      <alignment horizontal="center" vertical="center"/>
    </xf>
    <xf numFmtId="0" fontId="13" fillId="0" borderId="0" xfId="1" applyFont="1" applyBorder="1" applyAlignment="1">
      <alignment horizontal="right" vertical="center"/>
    </xf>
    <xf numFmtId="49" fontId="22" fillId="4" borderId="1" xfId="1" applyNumberFormat="1" applyFont="1" applyFill="1" applyBorder="1" applyAlignment="1">
      <alignment horizontal="center" vertical="center"/>
    </xf>
    <xf numFmtId="177" fontId="22" fillId="6" borderId="1" xfId="1" applyNumberFormat="1" applyFont="1" applyFill="1" applyBorder="1" applyAlignment="1">
      <alignment horizontal="left" vertical="center"/>
    </xf>
    <xf numFmtId="177" fontId="22" fillId="4" borderId="1" xfId="1" applyNumberFormat="1" applyFont="1" applyFill="1" applyBorder="1" applyAlignment="1">
      <alignment horizontal="right" vertical="center"/>
    </xf>
    <xf numFmtId="0" fontId="22" fillId="4" borderId="18" xfId="0" applyFont="1" applyFill="1" applyBorder="1" applyAlignment="1">
      <alignment horizontal="left" vertical="center" shrinkToFit="1"/>
    </xf>
    <xf numFmtId="177" fontId="22" fillId="4" borderId="1" xfId="1" applyNumberFormat="1" applyFont="1" applyFill="1" applyBorder="1" applyAlignment="1">
      <alignment horizontal="left" vertical="center"/>
    </xf>
    <xf numFmtId="177" fontId="21" fillId="6" borderId="1" xfId="1" applyNumberFormat="1" applyFont="1" applyFill="1" applyBorder="1" applyAlignment="1">
      <alignment horizontal="center" vertical="center"/>
    </xf>
    <xf numFmtId="177" fontId="21" fillId="4" borderId="1" xfId="1" applyNumberFormat="1" applyFont="1" applyFill="1" applyBorder="1" applyAlignment="1">
      <alignment vertical="center"/>
    </xf>
    <xf numFmtId="177" fontId="22" fillId="4" borderId="1" xfId="1" applyNumberFormat="1" applyFont="1" applyFill="1" applyBorder="1" applyAlignment="1">
      <alignment vertical="center"/>
    </xf>
    <xf numFmtId="177" fontId="22" fillId="4" borderId="1" xfId="23" applyNumberFormat="1" applyFont="1" applyFill="1" applyBorder="1" applyAlignment="1">
      <alignment horizontal="left" vertical="center"/>
    </xf>
    <xf numFmtId="0" fontId="22" fillId="4" borderId="1" xfId="1" applyFont="1" applyFill="1" applyBorder="1" applyAlignment="1">
      <alignment horizontal="left" vertical="center"/>
    </xf>
    <xf numFmtId="177" fontId="21" fillId="4" borderId="1" xfId="1" applyNumberFormat="1" applyFont="1" applyFill="1" applyBorder="1" applyAlignment="1">
      <alignment horizontal="center" vertical="center"/>
    </xf>
    <xf numFmtId="0" fontId="0" fillId="0" borderId="0" xfId="1" applyBorder="1" applyAlignment="1">
      <alignment horizontal="right" vertical="center"/>
    </xf>
    <xf numFmtId="0" fontId="23" fillId="0" borderId="12" xfId="53" applyFont="1" applyFill="1" applyBorder="1" applyAlignment="1">
      <alignment horizontal="left" vertical="center"/>
    </xf>
    <xf numFmtId="177" fontId="22" fillId="6" borderId="1" xfId="1" applyNumberFormat="1" applyFont="1" applyFill="1" applyBorder="1" applyAlignment="1" quotePrefix="1">
      <alignment horizontal="center" vertical="center"/>
    </xf>
    <xf numFmtId="177" fontId="22" fillId="6" borderId="1" xfId="1" applyNumberFormat="1" applyFont="1" applyFill="1" applyBorder="1" applyAlignment="1" quotePrefix="1">
      <alignment horizontal="left" vertical="center"/>
    </xf>
    <xf numFmtId="177" fontId="21" fillId="6" borderId="1" xfId="1" applyNumberFormat="1" applyFont="1" applyFill="1" applyBorder="1" applyAlignment="1" quotePrefix="1">
      <alignment horizontal="center" vertical="center"/>
    </xf>
  </cellXfs>
  <cellStyles count="54">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常规_2007年行政单位基层表样表 2" xfId="23"/>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常规_事业单位部门决算报表（讨论稿） 2" xfId="41"/>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_04-分类改革-预算表" xfId="53"/>
  </cellStyles>
  <tableStyles count="0" defaultTableStyle="TableStyleMedium2"/>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en-US" altLang="zh-CN" sz="1400" b="0" i="0" u="none" strike="noStrike" baseline="0">
                <a:solidFill>
                  <a:srgbClr val="333333"/>
                </a:solidFill>
                <a:latin typeface="Calibri" panose="020F0502020204030204" charset="0"/>
                <a:ea typeface="Calibri" panose="020F0502020204030204" charset="0"/>
                <a:cs typeface="Calibri" panose="020F0502020204030204" charset="0"/>
              </a:rPr>
              <a:t>2018</a:t>
            </a:r>
            <a:r>
              <a:rPr altLang="en-US" sz="1400" b="0" i="0" u="none" strike="noStrike" baseline="0">
                <a:solidFill>
                  <a:srgbClr val="333333"/>
                </a:solidFill>
                <a:latin typeface="宋体" panose="02010600030101010101" pitchFamily="7" charset="-122"/>
                <a:ea typeface="宋体" panose="02010600030101010101" pitchFamily="7" charset="-122"/>
                <a:cs typeface="宋体" panose="02010600030101010101" pitchFamily="7" charset="-122"/>
              </a:rPr>
              <a:t>年</a:t>
            </a:r>
            <a:r>
              <a:rPr lang="en-US" altLang="zh-CN" sz="1400" b="0" i="0" u="none" strike="noStrike" baseline="0">
                <a:solidFill>
                  <a:srgbClr val="333333"/>
                </a:solidFill>
                <a:latin typeface="Calibri" panose="020F0502020204030204" charset="0"/>
                <a:ea typeface="Calibri" panose="020F0502020204030204" charset="0"/>
                <a:cs typeface="Calibri" panose="020F0502020204030204" charset="0"/>
              </a:rPr>
              <a:t>2017</a:t>
            </a:r>
            <a:r>
              <a:rPr altLang="en-US" sz="1400" b="0" i="0" u="none" strike="noStrike" baseline="0">
                <a:solidFill>
                  <a:srgbClr val="333333"/>
                </a:solidFill>
                <a:latin typeface="宋体" panose="02010600030101010101" pitchFamily="7" charset="-122"/>
                <a:ea typeface="宋体" panose="02010600030101010101" pitchFamily="7" charset="-122"/>
                <a:cs typeface="宋体" panose="02010600030101010101" pitchFamily="7" charset="-122"/>
              </a:rPr>
              <a:t>年经费对比</a:t>
            </a:r>
            <a:endParaRPr altLang="en-US" sz="1200"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endParaRPr>
          </a:p>
        </c:rich>
      </c:tx>
      <c:layout/>
      <c:overlay val="0"/>
      <c:spPr>
        <a:noFill/>
        <a:ln>
          <a:noFill/>
        </a:ln>
        <a:effectLst/>
      </c:spPr>
    </c:title>
    <c:autoTitleDeleted val="0"/>
    <c:plotArea>
      <c:layout>
        <c:manualLayout>
          <c:layoutTarget val="inner"/>
          <c:xMode val="edge"/>
          <c:yMode val="edge"/>
          <c:x val="0.0661111111111111"/>
          <c:y val="0.180555555555556"/>
          <c:w val="0.781111111111111"/>
          <c:h val="0.454259259259259"/>
        </c:manualLayout>
      </c:layout>
      <c:barChart>
        <c:barDir val="col"/>
        <c:grouping val="clustered"/>
        <c:varyColors val="0"/>
        <c:ser>
          <c:idx val="0"/>
          <c:order val="0"/>
          <c:spPr>
            <a:solidFill>
              <a:schemeClr val="accent1"/>
            </a:solidFill>
            <a:ln>
              <a:noFill/>
            </a:ln>
            <a:effectLst/>
          </c:spPr>
          <c:invertIfNegative val="0"/>
          <c:dLbls>
            <c:delete val="1"/>
          </c:dLbls>
          <c:cat>
            <c:strRef>
              <c:f>统计数据!$C$32:$R$32</c:f>
              <c:strCache>
                <c:ptCount val="16"/>
                <c:pt idx="0">
                  <c:v>办公费</c:v>
                </c:pt>
                <c:pt idx="1">
                  <c:v>印刷费</c:v>
                </c:pt>
                <c:pt idx="2">
                  <c:v>咨询费</c:v>
                </c:pt>
                <c:pt idx="3">
                  <c:v>手续费</c:v>
                </c:pt>
                <c:pt idx="4">
                  <c:v>水费</c:v>
                </c:pt>
                <c:pt idx="5">
                  <c:v>电费</c:v>
                </c:pt>
                <c:pt idx="6">
                  <c:v>邮电费</c:v>
                </c:pt>
                <c:pt idx="7">
                  <c:v>取暖费</c:v>
                </c:pt>
                <c:pt idx="8">
                  <c:v>物业管理费</c:v>
                </c:pt>
                <c:pt idx="9">
                  <c:v>差旅费</c:v>
                </c:pt>
                <c:pt idx="10">
                  <c:v>因公出国（境）费用</c:v>
                </c:pt>
                <c:pt idx="11">
                  <c:v>维修（护）费</c:v>
                </c:pt>
                <c:pt idx="12">
                  <c:v>租赁费</c:v>
                </c:pt>
                <c:pt idx="13">
                  <c:v>会议费</c:v>
                </c:pt>
                <c:pt idx="14">
                  <c:v>培训费</c:v>
                </c:pt>
                <c:pt idx="15">
                  <c:v>公务接待费</c:v>
                </c:pt>
              </c:strCache>
            </c:strRef>
          </c:cat>
          <c:val>
            <c:numRef>
              <c:f>统计数据!$C$33:$R$33</c:f>
              <c:numCache>
                <c:formatCode>General</c:formatCode>
                <c:ptCount val="16"/>
                <c:pt idx="0">
                  <c:v>12.35</c:v>
                </c:pt>
                <c:pt idx="1">
                  <c:v>8.96</c:v>
                </c:pt>
                <c:pt idx="2">
                  <c:v>0.81</c:v>
                </c:pt>
                <c:pt idx="3">
                  <c:v>0</c:v>
                </c:pt>
                <c:pt idx="4">
                  <c:v>1.27</c:v>
                </c:pt>
                <c:pt idx="5">
                  <c:v>2.44</c:v>
                </c:pt>
                <c:pt idx="6">
                  <c:v>6.62</c:v>
                </c:pt>
                <c:pt idx="7">
                  <c:v>0</c:v>
                </c:pt>
                <c:pt idx="8">
                  <c:v>0</c:v>
                </c:pt>
                <c:pt idx="9">
                  <c:v>13.64</c:v>
                </c:pt>
                <c:pt idx="10">
                  <c:v>0</c:v>
                </c:pt>
                <c:pt idx="11">
                  <c:v>7.25</c:v>
                </c:pt>
                <c:pt idx="12">
                  <c:v>6.14</c:v>
                </c:pt>
                <c:pt idx="13">
                  <c:v>1.35</c:v>
                </c:pt>
                <c:pt idx="14">
                  <c:v>4.54</c:v>
                </c:pt>
                <c:pt idx="15">
                  <c:v>4.62</c:v>
                </c:pt>
              </c:numCache>
            </c:numRef>
          </c:val>
        </c:ser>
        <c:ser>
          <c:idx val="1"/>
          <c:order val="1"/>
          <c:spPr>
            <a:solidFill>
              <a:schemeClr val="accent2"/>
            </a:solidFill>
            <a:ln>
              <a:noFill/>
            </a:ln>
            <a:effectLst/>
          </c:spPr>
          <c:invertIfNegative val="0"/>
          <c:dLbls>
            <c:delete val="1"/>
          </c:dLbls>
          <c:cat>
            <c:strRef>
              <c:f>统计数据!$C$32:$R$32</c:f>
              <c:strCache>
                <c:ptCount val="16"/>
                <c:pt idx="0">
                  <c:v>办公费</c:v>
                </c:pt>
                <c:pt idx="1">
                  <c:v>印刷费</c:v>
                </c:pt>
                <c:pt idx="2">
                  <c:v>咨询费</c:v>
                </c:pt>
                <c:pt idx="3">
                  <c:v>手续费</c:v>
                </c:pt>
                <c:pt idx="4">
                  <c:v>水费</c:v>
                </c:pt>
                <c:pt idx="5">
                  <c:v>电费</c:v>
                </c:pt>
                <c:pt idx="6">
                  <c:v>邮电费</c:v>
                </c:pt>
                <c:pt idx="7">
                  <c:v>取暖费</c:v>
                </c:pt>
                <c:pt idx="8">
                  <c:v>物业管理费</c:v>
                </c:pt>
                <c:pt idx="9">
                  <c:v>差旅费</c:v>
                </c:pt>
                <c:pt idx="10">
                  <c:v>因公出国（境）费用</c:v>
                </c:pt>
                <c:pt idx="11">
                  <c:v>维修（护）费</c:v>
                </c:pt>
                <c:pt idx="12">
                  <c:v>租赁费</c:v>
                </c:pt>
                <c:pt idx="13">
                  <c:v>会议费</c:v>
                </c:pt>
                <c:pt idx="14">
                  <c:v>培训费</c:v>
                </c:pt>
                <c:pt idx="15">
                  <c:v>公务接待费</c:v>
                </c:pt>
              </c:strCache>
            </c:strRef>
          </c:cat>
          <c:val>
            <c:numRef>
              <c:f>统计数据!$C$34:$R$34</c:f>
              <c:numCache>
                <c:formatCode>#,##0.00</c:formatCode>
                <c:ptCount val="16"/>
                <c:pt idx="0">
                  <c:v>12.49</c:v>
                </c:pt>
                <c:pt idx="1">
                  <c:v>6.23</c:v>
                </c:pt>
                <c:pt idx="4">
                  <c:v>0.67</c:v>
                </c:pt>
                <c:pt idx="5">
                  <c:v>2.94</c:v>
                </c:pt>
                <c:pt idx="6">
                  <c:v>3.61</c:v>
                </c:pt>
                <c:pt idx="9">
                  <c:v>16.57</c:v>
                </c:pt>
                <c:pt idx="11">
                  <c:v>42.48</c:v>
                </c:pt>
                <c:pt idx="13">
                  <c:v>0.34</c:v>
                </c:pt>
                <c:pt idx="14">
                  <c:v>2.35</c:v>
                </c:pt>
                <c:pt idx="15">
                  <c:v>8.84</c:v>
                </c:pt>
              </c:numCache>
            </c:numRef>
          </c:val>
        </c:ser>
        <c:dLbls>
          <c:showLegendKey val="0"/>
          <c:showVal val="0"/>
          <c:showCatName val="0"/>
          <c:showSerName val="0"/>
          <c:showPercent val="0"/>
          <c:showBubbleSize val="0"/>
        </c:dLbls>
        <c:gapWidth val="150"/>
        <c:overlap val="0"/>
        <c:axId val="967973754"/>
        <c:axId val="763912142"/>
      </c:barChart>
      <c:catAx>
        <c:axId val="967973754"/>
        <c:scaling>
          <c:orientation val="minMax"/>
        </c:scaling>
        <c:delete val="0"/>
        <c:axPos val="b"/>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63912142"/>
        <c:crosses val="autoZero"/>
        <c:auto val="1"/>
        <c:lblAlgn val="ctr"/>
        <c:lblOffset val="100"/>
        <c:noMultiLvlLbl val="0"/>
      </c:catAx>
      <c:valAx>
        <c:axId val="763912142"/>
        <c:scaling>
          <c:orientation val="minMax"/>
        </c:scaling>
        <c:delete val="0"/>
        <c:axPos val="l"/>
        <c:majorGridlines>
          <c:spPr>
            <a:ln w="9525" cap="flat" cmpd="sng" algn="ctr">
              <a:solidFill>
                <a:schemeClr val="tx1">
                  <a:lumMod val="15000"/>
                  <a:lumOff val="85000"/>
                </a:schemeClr>
              </a:solidFill>
              <a:prstDash val="solid"/>
              <a:round/>
            </a:ln>
            <a:effectLst/>
          </c:spPr>
        </c:majorGridlines>
        <c:majorTickMark val="none"/>
        <c:minorTickMark val="none"/>
        <c:tickLblPos val="nextTo"/>
        <c:spPr>
          <a:noFill/>
          <a:ln w="9525" cap="flat" cmpd="sng" algn="ctr">
            <a:noFill/>
            <a:prstDash val="solid"/>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967973754"/>
        <c:crosses val="autoZero"/>
        <c:crossBetween val="between"/>
      </c:valAx>
      <c:spPr>
        <a:noFill/>
        <a:ln>
          <a:noFill/>
        </a:ln>
        <a:effectLst/>
      </c:spPr>
    </c:plotArea>
    <c:legend>
      <c:legendPos val="r"/>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wrap="square"/>
    <a:lstStyle/>
    <a:p>
      <a:pPr>
        <a:defRPr lang="zh-CN"/>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0"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p>
      </c:txPr>
    </c:title>
    <c:autoTitleDeleted val="0"/>
    <c:plotArea>
      <c:layout/>
      <c:barChart>
        <c:barDir val="col"/>
        <c:grouping val="clustered"/>
        <c:varyColors val="0"/>
        <c:ser>
          <c:idx val="0"/>
          <c:order val="0"/>
          <c:spPr>
            <a:solidFill>
              <a:schemeClr val="accent1"/>
            </a:solidFill>
            <a:ln>
              <a:noFill/>
            </a:ln>
            <a:effectLst/>
          </c:spPr>
          <c:invertIfNegative val="0"/>
          <c:dLbls>
            <c:delete val="1"/>
          </c:dLbls>
          <c:cat>
            <c:strRef>
              <c:f>统计数据!$A$87:$A$91</c:f>
              <c:strCache>
                <c:ptCount val="5"/>
                <c:pt idx="0">
                  <c:v>一般公共服务支出</c:v>
                </c:pt>
                <c:pt idx="1">
                  <c:v>社会保障和就业支出</c:v>
                </c:pt>
                <c:pt idx="2">
                  <c:v>医疗卫生与计划生育支出</c:v>
                </c:pt>
                <c:pt idx="3">
                  <c:v>粮油物资储备支出</c:v>
                </c:pt>
                <c:pt idx="4">
                  <c:v>其他支出</c:v>
                </c:pt>
              </c:strCache>
            </c:strRef>
          </c:cat>
          <c:val>
            <c:numRef>
              <c:f>统计数据!$B$87:$B$91</c:f>
              <c:numCache>
                <c:formatCode>General</c:formatCode>
                <c:ptCount val="5"/>
                <c:pt idx="0">
                  <c:v>10.4</c:v>
                </c:pt>
                <c:pt idx="1" c:formatCode="#,##0.00">
                  <c:v>4598.85</c:v>
                </c:pt>
                <c:pt idx="2">
                  <c:v>3.65</c:v>
                </c:pt>
                <c:pt idx="3">
                  <c:v>3.11</c:v>
                </c:pt>
                <c:pt idx="4">
                  <c:v>230.28</c:v>
                </c:pt>
              </c:numCache>
            </c:numRef>
          </c:val>
        </c:ser>
        <c:dLbls>
          <c:showLegendKey val="0"/>
          <c:showVal val="0"/>
          <c:showCatName val="0"/>
          <c:showSerName val="0"/>
          <c:showPercent val="0"/>
          <c:showBubbleSize val="0"/>
        </c:dLbls>
        <c:gapWidth val="219"/>
        <c:overlap val="-27"/>
        <c:axId val="516828446"/>
        <c:axId val="727962546"/>
      </c:barChart>
      <c:catAx>
        <c:axId val="516828446"/>
        <c:scaling>
          <c:orientation val="minMax"/>
        </c:scaling>
        <c:delete val="0"/>
        <c:axPos val="b"/>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27962546"/>
        <c:crosses val="autoZero"/>
        <c:auto val="1"/>
        <c:lblAlgn val="ctr"/>
        <c:lblOffset val="100"/>
        <c:noMultiLvlLbl val="0"/>
      </c:catAx>
      <c:valAx>
        <c:axId val="727962546"/>
        <c:scaling>
          <c:orientation val="minMax"/>
        </c:scaling>
        <c:delete val="0"/>
        <c:axPos val="l"/>
        <c:majorGridlines>
          <c:spPr>
            <a:ln w="9525" cap="flat" cmpd="sng" algn="ctr">
              <a:solidFill>
                <a:schemeClr val="tx1">
                  <a:lumMod val="15000"/>
                  <a:lumOff val="85000"/>
                </a:schemeClr>
              </a:solidFill>
              <a:prstDash val="solid"/>
              <a:round/>
            </a:ln>
            <a:effectLst/>
          </c:spPr>
        </c:majorGridlines>
        <c:majorTickMark val="none"/>
        <c:minorTickMark val="none"/>
        <c:tickLblPos val="nextTo"/>
        <c:spPr>
          <a:noFill/>
          <a:ln w="9525" cap="flat" cmpd="sng" algn="ctr">
            <a:noFill/>
            <a:prstDash val="solid"/>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51682844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wrap="square"/>
    <a:lstStyle/>
    <a:p>
      <a:pPr>
        <a:defRPr lang="zh-CN"/>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63500</xdr:colOff>
      <xdr:row>36</xdr:row>
      <xdr:rowOff>117475</xdr:rowOff>
    </xdr:from>
    <xdr:to>
      <xdr:col>5</xdr:col>
      <xdr:colOff>721360</xdr:colOff>
      <xdr:row>55</xdr:row>
      <xdr:rowOff>12065</xdr:rowOff>
    </xdr:to>
    <xdr:graphicFrame>
      <xdr:nvGraphicFramePr>
        <xdr:cNvPr id="1148" name="图表 2"/>
        <xdr:cNvGraphicFramePr/>
      </xdr:nvGraphicFramePr>
      <xdr:xfrm>
        <a:off x="2301875" y="6896100"/>
        <a:ext cx="5658485" cy="333311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784225</xdr:colOff>
      <xdr:row>82</xdr:row>
      <xdr:rowOff>22225</xdr:rowOff>
    </xdr:from>
    <xdr:to>
      <xdr:col>6</xdr:col>
      <xdr:colOff>288925</xdr:colOff>
      <xdr:row>97</xdr:row>
      <xdr:rowOff>50800</xdr:rowOff>
    </xdr:to>
    <xdr:graphicFrame>
      <xdr:nvGraphicFramePr>
        <xdr:cNvPr id="1149" name="图表 3"/>
        <xdr:cNvGraphicFramePr/>
      </xdr:nvGraphicFramePr>
      <xdr:xfrm>
        <a:off x="6375400" y="15125700"/>
        <a:ext cx="4572000" cy="27432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G268"/>
  <sheetViews>
    <sheetView workbookViewId="0">
      <selection activeCell="A3" sqref="A3"/>
    </sheetView>
  </sheetViews>
  <sheetFormatPr defaultColWidth="9" defaultRowHeight="14.25" outlineLevelCol="6"/>
  <cols>
    <col min="1" max="1" width="25" style="141" customWidth="1"/>
    <col min="2" max="2" width="6.5" style="141" customWidth="1"/>
    <col min="3" max="3" width="11.5" style="141" customWidth="1"/>
    <col min="4" max="4" width="29.125" style="141" customWidth="1"/>
    <col min="5" max="5" width="7.625" style="141" customWidth="1"/>
    <col min="6" max="6" width="10.5" style="141" customWidth="1"/>
    <col min="7" max="16384" width="9" style="141"/>
  </cols>
  <sheetData>
    <row r="1" ht="22.5" customHeight="1" spans="1:6">
      <c r="A1" s="142" t="s">
        <v>0</v>
      </c>
      <c r="B1" s="142"/>
      <c r="C1" s="142"/>
      <c r="D1" s="142"/>
      <c r="E1" s="142"/>
      <c r="F1" s="142"/>
    </row>
    <row r="2" ht="18" customHeight="1" spans="1:6">
      <c r="A2" s="143"/>
      <c r="B2" s="143"/>
      <c r="C2" s="143"/>
      <c r="D2" s="143"/>
      <c r="E2" s="144" t="s">
        <v>1</v>
      </c>
      <c r="F2" s="144"/>
    </row>
    <row r="3" ht="21" customHeight="1" spans="1:6">
      <c r="A3" s="145" t="s">
        <v>2</v>
      </c>
      <c r="B3" s="145"/>
      <c r="C3" s="145"/>
      <c r="D3" s="145"/>
      <c r="E3" s="146" t="s">
        <v>3</v>
      </c>
      <c r="F3" s="146"/>
    </row>
    <row r="4" s="139" customFormat="1" ht="18" customHeight="1" spans="1:7">
      <c r="A4" s="163" t="s">
        <v>4</v>
      </c>
      <c r="B4" s="148"/>
      <c r="C4" s="148"/>
      <c r="D4" s="163" t="s">
        <v>5</v>
      </c>
      <c r="E4" s="148"/>
      <c r="F4" s="148"/>
      <c r="G4" s="149"/>
    </row>
    <row r="5" s="139" customFormat="1" ht="18" customHeight="1" spans="1:7">
      <c r="A5" s="163" t="s">
        <v>6</v>
      </c>
      <c r="B5" s="163" t="s">
        <v>7</v>
      </c>
      <c r="C5" s="148" t="s">
        <v>8</v>
      </c>
      <c r="D5" s="163" t="s">
        <v>6</v>
      </c>
      <c r="E5" s="148" t="s">
        <v>7</v>
      </c>
      <c r="F5" s="148" t="s">
        <v>8</v>
      </c>
      <c r="G5" s="149"/>
    </row>
    <row r="6" s="139" customFormat="1" ht="18" customHeight="1" spans="1:7">
      <c r="A6" s="163" t="s">
        <v>9</v>
      </c>
      <c r="B6" s="150"/>
      <c r="C6" s="150" t="s">
        <v>10</v>
      </c>
      <c r="D6" s="163" t="s">
        <v>9</v>
      </c>
      <c r="E6" s="148"/>
      <c r="F6" s="150" t="s">
        <v>11</v>
      </c>
      <c r="G6" s="149"/>
    </row>
    <row r="7" s="139" customFormat="1" ht="18" customHeight="1" spans="1:7">
      <c r="A7" s="164" t="s">
        <v>12</v>
      </c>
      <c r="B7" s="150" t="s">
        <v>10</v>
      </c>
      <c r="C7" s="152">
        <v>12603.39</v>
      </c>
      <c r="D7" s="153" t="s">
        <v>13</v>
      </c>
      <c r="E7" s="150" t="s">
        <v>14</v>
      </c>
      <c r="F7" s="154">
        <v>10.4</v>
      </c>
      <c r="G7" s="149"/>
    </row>
    <row r="8" s="139" customFormat="1" ht="18" customHeight="1" spans="1:7">
      <c r="A8" s="154" t="s">
        <v>15</v>
      </c>
      <c r="B8" s="150" t="s">
        <v>11</v>
      </c>
      <c r="C8" s="152">
        <v>171.91</v>
      </c>
      <c r="D8" s="153" t="s">
        <v>16</v>
      </c>
      <c r="E8" s="150" t="s">
        <v>17</v>
      </c>
      <c r="F8" s="154"/>
      <c r="G8" s="149"/>
    </row>
    <row r="9" s="139" customFormat="1" ht="18" customHeight="1" spans="1:7">
      <c r="A9" s="164" t="s">
        <v>18</v>
      </c>
      <c r="B9" s="150" t="s">
        <v>19</v>
      </c>
      <c r="C9" s="152"/>
      <c r="D9" s="153" t="s">
        <v>20</v>
      </c>
      <c r="E9" s="150" t="s">
        <v>21</v>
      </c>
      <c r="F9" s="154"/>
      <c r="G9" s="149"/>
    </row>
    <row r="10" s="139" customFormat="1" ht="18" customHeight="1" spans="1:7">
      <c r="A10" s="164" t="s">
        <v>22</v>
      </c>
      <c r="B10" s="150" t="s">
        <v>23</v>
      </c>
      <c r="C10" s="152"/>
      <c r="D10" s="153" t="s">
        <v>24</v>
      </c>
      <c r="E10" s="150" t="s">
        <v>25</v>
      </c>
      <c r="F10" s="154"/>
      <c r="G10" s="149"/>
    </row>
    <row r="11" s="139" customFormat="1" ht="18" customHeight="1" spans="1:7">
      <c r="A11" s="164" t="s">
        <v>26</v>
      </c>
      <c r="B11" s="150" t="s">
        <v>27</v>
      </c>
      <c r="C11" s="152"/>
      <c r="D11" s="153" t="s">
        <v>28</v>
      </c>
      <c r="E11" s="150" t="s">
        <v>29</v>
      </c>
      <c r="F11" s="154"/>
      <c r="G11" s="149"/>
    </row>
    <row r="12" s="139" customFormat="1" ht="18" customHeight="1" spans="1:7">
      <c r="A12" s="164" t="s">
        <v>30</v>
      </c>
      <c r="B12" s="150" t="s">
        <v>31</v>
      </c>
      <c r="C12" s="152"/>
      <c r="D12" s="153" t="s">
        <v>32</v>
      </c>
      <c r="E12" s="150" t="s">
        <v>33</v>
      </c>
      <c r="F12" s="154"/>
      <c r="G12" s="149"/>
    </row>
    <row r="13" s="139" customFormat="1" ht="18" customHeight="1" spans="1:7">
      <c r="A13" s="164" t="s">
        <v>34</v>
      </c>
      <c r="B13" s="150" t="s">
        <v>35</v>
      </c>
      <c r="C13" s="152">
        <v>151.78</v>
      </c>
      <c r="D13" s="153" t="s">
        <v>36</v>
      </c>
      <c r="E13" s="150" t="s">
        <v>37</v>
      </c>
      <c r="F13" s="154"/>
      <c r="G13" s="149"/>
    </row>
    <row r="14" s="139" customFormat="1" ht="18" customHeight="1" spans="1:7">
      <c r="A14" s="154"/>
      <c r="B14" s="150" t="s">
        <v>38</v>
      </c>
      <c r="C14" s="152"/>
      <c r="D14" s="153" t="s">
        <v>39</v>
      </c>
      <c r="E14" s="150" t="s">
        <v>40</v>
      </c>
      <c r="F14" s="154">
        <v>4598.85</v>
      </c>
      <c r="G14" s="149"/>
    </row>
    <row r="15" s="139" customFormat="1" ht="18" customHeight="1" spans="1:7">
      <c r="A15" s="154"/>
      <c r="B15" s="150" t="s">
        <v>41</v>
      </c>
      <c r="C15" s="152"/>
      <c r="D15" s="153" t="s">
        <v>42</v>
      </c>
      <c r="E15" s="150" t="s">
        <v>43</v>
      </c>
      <c r="F15" s="154">
        <v>3.65</v>
      </c>
      <c r="G15" s="149"/>
    </row>
    <row r="16" s="139" customFormat="1" ht="18" customHeight="1" spans="1:7">
      <c r="A16" s="154"/>
      <c r="B16" s="150" t="s">
        <v>44</v>
      </c>
      <c r="C16" s="152"/>
      <c r="D16" s="153" t="s">
        <v>45</v>
      </c>
      <c r="E16" s="150" t="s">
        <v>46</v>
      </c>
      <c r="F16" s="154"/>
      <c r="G16" s="149"/>
    </row>
    <row r="17" s="139" customFormat="1" ht="18" customHeight="1" spans="1:7">
      <c r="A17" s="154"/>
      <c r="B17" s="150" t="s">
        <v>47</v>
      </c>
      <c r="C17" s="152"/>
      <c r="D17" s="153" t="s">
        <v>48</v>
      </c>
      <c r="E17" s="150" t="s">
        <v>49</v>
      </c>
      <c r="F17" s="154"/>
      <c r="G17" s="149"/>
    </row>
    <row r="18" s="139" customFormat="1" ht="18" customHeight="1" spans="1:7">
      <c r="A18" s="154"/>
      <c r="B18" s="150" t="s">
        <v>50</v>
      </c>
      <c r="C18" s="152"/>
      <c r="D18" s="153" t="s">
        <v>51</v>
      </c>
      <c r="E18" s="150" t="s">
        <v>52</v>
      </c>
      <c r="F18" s="154"/>
      <c r="G18" s="149"/>
    </row>
    <row r="19" s="139" customFormat="1" ht="18" customHeight="1" spans="1:7">
      <c r="A19" s="154"/>
      <c r="B19" s="150" t="s">
        <v>53</v>
      </c>
      <c r="C19" s="152"/>
      <c r="D19" s="153" t="s">
        <v>54</v>
      </c>
      <c r="E19" s="150" t="s">
        <v>55</v>
      </c>
      <c r="F19" s="154"/>
      <c r="G19" s="149"/>
    </row>
    <row r="20" s="139" customFormat="1" ht="18" customHeight="1" spans="1:7">
      <c r="A20" s="154"/>
      <c r="B20" s="150" t="s">
        <v>56</v>
      </c>
      <c r="C20" s="152"/>
      <c r="D20" s="153" t="s">
        <v>57</v>
      </c>
      <c r="E20" s="150" t="s">
        <v>58</v>
      </c>
      <c r="F20" s="154"/>
      <c r="G20" s="149"/>
    </row>
    <row r="21" s="139" customFormat="1" ht="18" customHeight="1" spans="1:7">
      <c r="A21" s="154"/>
      <c r="B21" s="150" t="s">
        <v>59</v>
      </c>
      <c r="C21" s="152"/>
      <c r="D21" s="153" t="s">
        <v>60</v>
      </c>
      <c r="E21" s="150" t="s">
        <v>61</v>
      </c>
      <c r="F21" s="154"/>
      <c r="G21" s="149"/>
    </row>
    <row r="22" s="139" customFormat="1" ht="18" customHeight="1" spans="1:7">
      <c r="A22" s="154"/>
      <c r="B22" s="150" t="s">
        <v>62</v>
      </c>
      <c r="C22" s="152"/>
      <c r="D22" s="153" t="s">
        <v>63</v>
      </c>
      <c r="E22" s="150" t="s">
        <v>64</v>
      </c>
      <c r="F22" s="154"/>
      <c r="G22" s="149"/>
    </row>
    <row r="23" s="139" customFormat="1" ht="18" customHeight="1" spans="1:7">
      <c r="A23" s="154"/>
      <c r="B23" s="150" t="s">
        <v>65</v>
      </c>
      <c r="C23" s="152"/>
      <c r="D23" s="153" t="s">
        <v>66</v>
      </c>
      <c r="E23" s="150" t="s">
        <v>67</v>
      </c>
      <c r="F23" s="154"/>
      <c r="G23" s="149"/>
    </row>
    <row r="24" s="139" customFormat="1" ht="18" customHeight="1" spans="1:7">
      <c r="A24" s="154"/>
      <c r="B24" s="150" t="s">
        <v>68</v>
      </c>
      <c r="C24" s="152"/>
      <c r="D24" s="153" t="s">
        <v>69</v>
      </c>
      <c r="E24" s="150" t="s">
        <v>70</v>
      </c>
      <c r="F24" s="154"/>
      <c r="G24" s="149"/>
    </row>
    <row r="25" s="139" customFormat="1" ht="18" customHeight="1" spans="1:7">
      <c r="A25" s="154"/>
      <c r="B25" s="150" t="s">
        <v>71</v>
      </c>
      <c r="C25" s="152"/>
      <c r="D25" s="153" t="s">
        <v>72</v>
      </c>
      <c r="E25" s="150" t="s">
        <v>73</v>
      </c>
      <c r="F25" s="154"/>
      <c r="G25" s="149"/>
    </row>
    <row r="26" s="139" customFormat="1" ht="18" customHeight="1" spans="1:7">
      <c r="A26" s="154"/>
      <c r="B26" s="150" t="s">
        <v>74</v>
      </c>
      <c r="C26" s="152"/>
      <c r="D26" s="153" t="s">
        <v>75</v>
      </c>
      <c r="E26" s="150" t="s">
        <v>76</v>
      </c>
      <c r="F26" s="154">
        <v>3.11</v>
      </c>
      <c r="G26" s="149"/>
    </row>
    <row r="27" s="139" customFormat="1" ht="18" customHeight="1" spans="1:7">
      <c r="A27" s="154"/>
      <c r="B27" s="150" t="s">
        <v>77</v>
      </c>
      <c r="C27" s="152"/>
      <c r="D27" s="153" t="s">
        <v>78</v>
      </c>
      <c r="E27" s="150" t="s">
        <v>79</v>
      </c>
      <c r="F27" s="154">
        <v>230.28</v>
      </c>
      <c r="G27" s="149"/>
    </row>
    <row r="28" s="139" customFormat="1" ht="18" customHeight="1" spans="1:7">
      <c r="A28" s="154"/>
      <c r="B28" s="150" t="s">
        <v>80</v>
      </c>
      <c r="C28" s="152"/>
      <c r="D28" s="153" t="s">
        <v>81</v>
      </c>
      <c r="E28" s="150" t="s">
        <v>82</v>
      </c>
      <c r="F28" s="154"/>
      <c r="G28" s="149"/>
    </row>
    <row r="29" s="139" customFormat="1" ht="18" customHeight="1" spans="1:7">
      <c r="A29" s="148"/>
      <c r="B29" s="150" t="s">
        <v>83</v>
      </c>
      <c r="C29" s="154"/>
      <c r="D29" s="153" t="s">
        <v>84</v>
      </c>
      <c r="E29" s="150" t="s">
        <v>85</v>
      </c>
      <c r="F29" s="154"/>
      <c r="G29" s="149"/>
    </row>
    <row r="30" s="139" customFormat="1" ht="18" customHeight="1" spans="1:7">
      <c r="A30" s="165" t="s">
        <v>86</v>
      </c>
      <c r="B30" s="150" t="s">
        <v>87</v>
      </c>
      <c r="C30" s="152">
        <v>12755.17</v>
      </c>
      <c r="D30" s="165" t="s">
        <v>88</v>
      </c>
      <c r="E30" s="150" t="s">
        <v>89</v>
      </c>
      <c r="F30" s="156">
        <v>4846.28</v>
      </c>
      <c r="G30" s="149"/>
    </row>
    <row r="31" s="139" customFormat="1" ht="18" customHeight="1" spans="1:7">
      <c r="A31" s="154" t="s">
        <v>90</v>
      </c>
      <c r="B31" s="150" t="s">
        <v>91</v>
      </c>
      <c r="C31" s="152"/>
      <c r="D31" s="154" t="s">
        <v>92</v>
      </c>
      <c r="E31" s="150" t="s">
        <v>93</v>
      </c>
      <c r="F31" s="157"/>
      <c r="G31" s="149"/>
    </row>
    <row r="32" s="139" customFormat="1" ht="18" customHeight="1" spans="1:7">
      <c r="A32" s="158" t="s">
        <v>94</v>
      </c>
      <c r="B32" s="150" t="s">
        <v>95</v>
      </c>
      <c r="C32" s="152">
        <v>5180.18</v>
      </c>
      <c r="D32" s="158" t="s">
        <v>96</v>
      </c>
      <c r="E32" s="150" t="s">
        <v>97</v>
      </c>
      <c r="F32" s="157"/>
      <c r="G32" s="149"/>
    </row>
    <row r="33" s="139" customFormat="1" ht="18" customHeight="1" spans="1:7">
      <c r="A33" s="158" t="s">
        <v>98</v>
      </c>
      <c r="B33" s="150" t="s">
        <v>99</v>
      </c>
      <c r="C33" s="152">
        <v>2772.61</v>
      </c>
      <c r="D33" s="158" t="s">
        <v>100</v>
      </c>
      <c r="E33" s="150" t="s">
        <v>101</v>
      </c>
      <c r="F33" s="157"/>
      <c r="G33" s="149"/>
    </row>
    <row r="34" s="139" customFormat="1" ht="18" customHeight="1" spans="1:7">
      <c r="A34" s="158" t="s">
        <v>102</v>
      </c>
      <c r="B34" s="150" t="s">
        <v>103</v>
      </c>
      <c r="C34" s="152">
        <v>2407.57</v>
      </c>
      <c r="D34" s="158" t="s">
        <v>104</v>
      </c>
      <c r="E34" s="150" t="s">
        <v>105</v>
      </c>
      <c r="F34" s="157"/>
      <c r="G34" s="149"/>
    </row>
    <row r="35" s="139" customFormat="1" ht="18" customHeight="1" spans="1:7">
      <c r="A35" s="158" t="s">
        <v>106</v>
      </c>
      <c r="B35" s="150" t="s">
        <v>107</v>
      </c>
      <c r="C35" s="152"/>
      <c r="D35" s="158" t="s">
        <v>108</v>
      </c>
      <c r="E35" s="150" t="s">
        <v>109</v>
      </c>
      <c r="F35" s="157"/>
      <c r="G35" s="149"/>
    </row>
    <row r="36" s="139" customFormat="1" ht="18" customHeight="1" spans="1:7">
      <c r="A36" s="154"/>
      <c r="B36" s="150" t="s">
        <v>110</v>
      </c>
      <c r="C36" s="152"/>
      <c r="D36" s="158" t="s">
        <v>111</v>
      </c>
      <c r="E36" s="150" t="s">
        <v>112</v>
      </c>
      <c r="F36" s="157">
        <v>13089.07</v>
      </c>
      <c r="G36" s="149"/>
    </row>
    <row r="37" s="139" customFormat="1" ht="18" customHeight="1" spans="1:7">
      <c r="A37" s="154"/>
      <c r="B37" s="150" t="s">
        <v>113</v>
      </c>
      <c r="C37" s="152"/>
      <c r="D37" s="158" t="s">
        <v>98</v>
      </c>
      <c r="E37" s="150" t="s">
        <v>114</v>
      </c>
      <c r="F37" s="157">
        <v>10136.17</v>
      </c>
      <c r="G37" s="149"/>
    </row>
    <row r="38" s="139" customFormat="1" ht="18" customHeight="1" spans="1:7">
      <c r="A38" s="159"/>
      <c r="B38" s="150" t="s">
        <v>115</v>
      </c>
      <c r="C38" s="152"/>
      <c r="D38" s="158" t="s">
        <v>102</v>
      </c>
      <c r="E38" s="150" t="s">
        <v>116</v>
      </c>
      <c r="F38" s="157">
        <v>2952.9</v>
      </c>
      <c r="G38" s="149"/>
    </row>
    <row r="39" s="139" customFormat="1" ht="18" customHeight="1" spans="1:7">
      <c r="A39" s="154"/>
      <c r="B39" s="150" t="s">
        <v>117</v>
      </c>
      <c r="C39" s="152"/>
      <c r="D39" s="158" t="s">
        <v>106</v>
      </c>
      <c r="E39" s="150" t="s">
        <v>118</v>
      </c>
      <c r="F39" s="157"/>
      <c r="G39" s="149"/>
    </row>
    <row r="40" s="140" customFormat="1" ht="18" customHeight="1" spans="1:7">
      <c r="A40" s="160" t="s">
        <v>119</v>
      </c>
      <c r="B40" s="150" t="s">
        <v>120</v>
      </c>
      <c r="C40" s="152">
        <v>17935.35</v>
      </c>
      <c r="D40" s="160" t="s">
        <v>119</v>
      </c>
      <c r="E40" s="150" t="s">
        <v>121</v>
      </c>
      <c r="F40" s="156">
        <v>17935.35</v>
      </c>
      <c r="G40" s="161"/>
    </row>
    <row r="41" ht="26.25" customHeight="1" spans="1:6">
      <c r="A41" s="162" t="s">
        <v>122</v>
      </c>
      <c r="B41" s="162"/>
      <c r="C41" s="162"/>
      <c r="D41" s="162"/>
      <c r="E41" s="162"/>
      <c r="F41" s="162"/>
    </row>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19.9" customHeight="1"/>
    <row r="266" ht="19.9" customHeight="1"/>
    <row r="267" ht="19.9" customHeight="1"/>
    <row r="268" ht="19.9" customHeight="1"/>
  </sheetData>
  <mergeCells count="6">
    <mergeCell ref="A1:F1"/>
    <mergeCell ref="E2:F2"/>
    <mergeCell ref="E3:F3"/>
    <mergeCell ref="A4:C4"/>
    <mergeCell ref="D4:F4"/>
    <mergeCell ref="A41:F41"/>
  </mergeCells>
  <pageMargins left="0.309722222222222" right="0.279861111111111" top="0.669444444444445" bottom="0.2" header="0.75" footer="0.2"/>
  <pageSetup paperSize="9"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G117"/>
  <sheetViews>
    <sheetView workbookViewId="0">
      <selection activeCell="C15" sqref="C15:G15"/>
    </sheetView>
  </sheetViews>
  <sheetFormatPr defaultColWidth="9" defaultRowHeight="14.25" outlineLevelCol="6"/>
  <sheetData>
    <row r="1" ht="22.5" spans="1:7">
      <c r="A1" s="31" t="s">
        <v>559</v>
      </c>
      <c r="B1" s="31"/>
      <c r="C1" s="31"/>
      <c r="D1" s="31"/>
      <c r="E1" s="31"/>
      <c r="F1" s="31"/>
      <c r="G1" s="31"/>
    </row>
    <row r="2" ht="22.5" spans="1:7">
      <c r="A2" s="18" t="s">
        <v>560</v>
      </c>
      <c r="B2" s="37" t="s">
        <v>561</v>
      </c>
      <c r="C2" s="37"/>
      <c r="D2" s="37"/>
      <c r="E2" s="37"/>
      <c r="F2" s="37"/>
      <c r="G2" s="37"/>
    </row>
    <row r="3" ht="40.5" spans="1:7">
      <c r="A3" s="18" t="s">
        <v>562</v>
      </c>
      <c r="B3" s="18" t="s">
        <v>563</v>
      </c>
      <c r="C3" s="16" t="s">
        <v>564</v>
      </c>
      <c r="D3" s="16"/>
      <c r="E3" s="16"/>
      <c r="F3" s="16"/>
      <c r="G3" s="16"/>
    </row>
    <row r="4" ht="54" spans="1:7">
      <c r="A4" s="18"/>
      <c r="B4" s="18" t="s">
        <v>565</v>
      </c>
      <c r="C4" s="16" t="s">
        <v>566</v>
      </c>
      <c r="D4" s="18" t="s">
        <v>567</v>
      </c>
      <c r="E4" s="18"/>
      <c r="F4" s="18"/>
      <c r="G4" s="18"/>
    </row>
    <row r="5" spans="1:7">
      <c r="A5" s="18" t="s">
        <v>568</v>
      </c>
      <c r="B5" s="18" t="s">
        <v>569</v>
      </c>
      <c r="C5" s="38">
        <v>43101</v>
      </c>
      <c r="D5" s="38"/>
      <c r="E5" s="18" t="s">
        <v>570</v>
      </c>
      <c r="F5" s="38">
        <v>43465</v>
      </c>
      <c r="G5" s="38"/>
    </row>
    <row r="6" spans="1:7">
      <c r="A6" s="18"/>
      <c r="B6" s="18" t="s">
        <v>571</v>
      </c>
      <c r="C6" s="18"/>
      <c r="D6" s="18"/>
      <c r="E6" s="18" t="s">
        <v>572</v>
      </c>
      <c r="F6" s="18"/>
      <c r="G6" s="18"/>
    </row>
    <row r="7" spans="1:7">
      <c r="A7" s="18"/>
      <c r="B7" s="18" t="s">
        <v>573</v>
      </c>
      <c r="C7" s="39"/>
      <c r="D7" s="39"/>
      <c r="E7" s="18" t="s">
        <v>573</v>
      </c>
      <c r="F7" s="39"/>
      <c r="G7" s="39"/>
    </row>
    <row r="8" spans="1:7">
      <c r="A8" s="18"/>
      <c r="B8" s="18" t="s">
        <v>574</v>
      </c>
      <c r="C8" s="39"/>
      <c r="D8" s="39"/>
      <c r="E8" s="18" t="s">
        <v>574</v>
      </c>
      <c r="F8" s="39"/>
      <c r="G8" s="39"/>
    </row>
    <row r="9" spans="1:7">
      <c r="A9" s="18"/>
      <c r="B9" s="18" t="s">
        <v>575</v>
      </c>
      <c r="C9" s="39"/>
      <c r="D9" s="39"/>
      <c r="E9" s="18" t="s">
        <v>575</v>
      </c>
      <c r="F9" s="39"/>
      <c r="G9" s="39"/>
    </row>
    <row r="10" ht="27" spans="1:7">
      <c r="A10" s="18"/>
      <c r="B10" s="18" t="s">
        <v>576</v>
      </c>
      <c r="C10" s="39">
        <v>10.4</v>
      </c>
      <c r="D10" s="39"/>
      <c r="E10" s="18" t="s">
        <v>576</v>
      </c>
      <c r="F10" s="39">
        <v>10.4</v>
      </c>
      <c r="G10" s="39"/>
    </row>
    <row r="11" spans="1:7">
      <c r="A11" s="18" t="s">
        <v>577</v>
      </c>
      <c r="B11" s="18" t="s">
        <v>578</v>
      </c>
      <c r="C11" s="18"/>
      <c r="D11" s="18" t="s">
        <v>579</v>
      </c>
      <c r="E11" s="18"/>
      <c r="F11" s="18" t="s">
        <v>580</v>
      </c>
      <c r="G11" s="18"/>
    </row>
    <row r="12" spans="1:7">
      <c r="A12" s="18"/>
      <c r="B12" s="16" t="s">
        <v>561</v>
      </c>
      <c r="C12" s="16"/>
      <c r="D12" s="39">
        <v>10.4</v>
      </c>
      <c r="E12" s="39"/>
      <c r="F12" s="39">
        <v>10.4</v>
      </c>
      <c r="G12" s="39"/>
    </row>
    <row r="13" spans="1:7">
      <c r="A13" s="18"/>
      <c r="B13" s="40"/>
      <c r="C13" s="40"/>
      <c r="D13" s="41"/>
      <c r="E13" s="41"/>
      <c r="F13" s="41"/>
      <c r="G13" s="41"/>
    </row>
    <row r="14" ht="27" spans="1:7">
      <c r="A14" s="28" t="s">
        <v>581</v>
      </c>
      <c r="B14" s="18" t="s">
        <v>582</v>
      </c>
      <c r="C14" s="42" t="s">
        <v>564</v>
      </c>
      <c r="D14" s="43"/>
      <c r="E14" s="43"/>
      <c r="F14" s="43"/>
      <c r="G14" s="44"/>
    </row>
    <row r="15" ht="27" spans="1:7">
      <c r="A15" s="29"/>
      <c r="B15" s="18" t="s">
        <v>583</v>
      </c>
      <c r="C15" s="42" t="s">
        <v>584</v>
      </c>
      <c r="D15" s="43"/>
      <c r="E15" s="43"/>
      <c r="F15" s="43"/>
      <c r="G15" s="44"/>
    </row>
    <row r="16" ht="27" spans="1:7">
      <c r="A16" s="30"/>
      <c r="B16" s="18" t="s">
        <v>585</v>
      </c>
      <c r="C16" s="42" t="s">
        <v>586</v>
      </c>
      <c r="D16" s="43"/>
      <c r="E16" s="43"/>
      <c r="F16" s="43"/>
      <c r="G16" s="44"/>
    </row>
    <row r="22" ht="22.5" spans="1:7">
      <c r="A22" s="31" t="s">
        <v>559</v>
      </c>
      <c r="B22" s="31"/>
      <c r="C22" s="31"/>
      <c r="D22" s="31"/>
      <c r="E22" s="31"/>
      <c r="F22" s="31"/>
      <c r="G22" s="31"/>
    </row>
    <row r="23" ht="22.5" spans="1:7">
      <c r="A23" s="18" t="s">
        <v>560</v>
      </c>
      <c r="B23" s="37" t="s">
        <v>587</v>
      </c>
      <c r="C23" s="37"/>
      <c r="D23" s="37"/>
      <c r="E23" s="37"/>
      <c r="F23" s="37"/>
      <c r="G23" s="37"/>
    </row>
    <row r="24" ht="40.5" spans="1:7">
      <c r="A24" s="18" t="s">
        <v>562</v>
      </c>
      <c r="B24" s="18" t="s">
        <v>563</v>
      </c>
      <c r="C24" s="16" t="s">
        <v>564</v>
      </c>
      <c r="D24" s="16"/>
      <c r="E24" s="16"/>
      <c r="F24" s="16"/>
      <c r="G24" s="16"/>
    </row>
    <row r="25" ht="54" spans="1:7">
      <c r="A25" s="18"/>
      <c r="B25" s="18" t="s">
        <v>565</v>
      </c>
      <c r="C25" s="16" t="s">
        <v>566</v>
      </c>
      <c r="D25" s="18" t="s">
        <v>567</v>
      </c>
      <c r="E25" s="18"/>
      <c r="F25" s="18"/>
      <c r="G25" s="18"/>
    </row>
    <row r="26" spans="1:7">
      <c r="A26" s="18" t="s">
        <v>568</v>
      </c>
      <c r="B26" s="18" t="s">
        <v>569</v>
      </c>
      <c r="C26" s="38">
        <v>43101</v>
      </c>
      <c r="D26" s="38"/>
      <c r="E26" s="18" t="s">
        <v>570</v>
      </c>
      <c r="F26" s="38">
        <v>43465</v>
      </c>
      <c r="G26" s="38"/>
    </row>
    <row r="27" spans="1:7">
      <c r="A27" s="18"/>
      <c r="B27" s="18" t="s">
        <v>571</v>
      </c>
      <c r="C27" s="18"/>
      <c r="D27" s="18"/>
      <c r="E27" s="18" t="s">
        <v>572</v>
      </c>
      <c r="F27" s="18"/>
      <c r="G27" s="18"/>
    </row>
    <row r="28" spans="1:7">
      <c r="A28" s="18"/>
      <c r="B28" s="18" t="s">
        <v>573</v>
      </c>
      <c r="C28" s="39"/>
      <c r="D28" s="39"/>
      <c r="E28" s="18" t="s">
        <v>573</v>
      </c>
      <c r="F28" s="39"/>
      <c r="G28" s="39"/>
    </row>
    <row r="29" spans="1:7">
      <c r="A29" s="18"/>
      <c r="B29" s="18" t="s">
        <v>574</v>
      </c>
      <c r="C29" s="39"/>
      <c r="D29" s="39"/>
      <c r="E29" s="18" t="s">
        <v>574</v>
      </c>
      <c r="F29" s="39"/>
      <c r="G29" s="39"/>
    </row>
    <row r="30" spans="1:7">
      <c r="A30" s="18"/>
      <c r="B30" s="18" t="s">
        <v>575</v>
      </c>
      <c r="C30" s="39"/>
      <c r="D30" s="39"/>
      <c r="E30" s="18" t="s">
        <v>575</v>
      </c>
      <c r="F30" s="39"/>
      <c r="G30" s="39"/>
    </row>
    <row r="31" ht="27" spans="1:7">
      <c r="A31" s="18"/>
      <c r="B31" s="18" t="s">
        <v>576</v>
      </c>
      <c r="C31" s="39">
        <v>80</v>
      </c>
      <c r="D31" s="39"/>
      <c r="E31" s="18" t="s">
        <v>576</v>
      </c>
      <c r="F31" s="39">
        <v>80</v>
      </c>
      <c r="G31" s="39"/>
    </row>
    <row r="32" spans="1:7">
      <c r="A32" s="18" t="s">
        <v>577</v>
      </c>
      <c r="B32" s="18" t="s">
        <v>578</v>
      </c>
      <c r="C32" s="18"/>
      <c r="D32" s="18" t="s">
        <v>579</v>
      </c>
      <c r="E32" s="18"/>
      <c r="F32" s="18" t="s">
        <v>580</v>
      </c>
      <c r="G32" s="18"/>
    </row>
    <row r="33" spans="1:7">
      <c r="A33" s="18"/>
      <c r="B33" s="16" t="s">
        <v>588</v>
      </c>
      <c r="C33" s="16"/>
      <c r="D33" s="39">
        <v>80</v>
      </c>
      <c r="E33" s="39"/>
      <c r="F33" s="39">
        <v>79.49</v>
      </c>
      <c r="G33" s="39"/>
    </row>
    <row r="34" spans="1:7">
      <c r="A34" s="18"/>
      <c r="B34" s="40"/>
      <c r="C34" s="40"/>
      <c r="D34" s="41"/>
      <c r="E34" s="41"/>
      <c r="F34" s="41"/>
      <c r="G34" s="41"/>
    </row>
    <row r="35" ht="27" spans="1:7">
      <c r="A35" s="28" t="s">
        <v>581</v>
      </c>
      <c r="B35" s="18" t="s">
        <v>582</v>
      </c>
      <c r="C35" s="42" t="s">
        <v>564</v>
      </c>
      <c r="D35" s="43"/>
      <c r="E35" s="43"/>
      <c r="F35" s="43"/>
      <c r="G35" s="44"/>
    </row>
    <row r="36" ht="27" spans="1:7">
      <c r="A36" s="29"/>
      <c r="B36" s="18" t="s">
        <v>583</v>
      </c>
      <c r="C36" s="42" t="s">
        <v>584</v>
      </c>
      <c r="D36" s="43"/>
      <c r="E36" s="43"/>
      <c r="F36" s="43"/>
      <c r="G36" s="44"/>
    </row>
    <row r="37" ht="27" spans="1:7">
      <c r="A37" s="30"/>
      <c r="B37" s="18" t="s">
        <v>585</v>
      </c>
      <c r="C37" s="42" t="s">
        <v>586</v>
      </c>
      <c r="D37" s="43"/>
      <c r="E37" s="43"/>
      <c r="F37" s="43"/>
      <c r="G37" s="44"/>
    </row>
    <row r="41" ht="22.5" spans="1:7">
      <c r="A41" s="31" t="s">
        <v>559</v>
      </c>
      <c r="B41" s="31"/>
      <c r="C41" s="31"/>
      <c r="D41" s="31"/>
      <c r="E41" s="31"/>
      <c r="F41" s="31"/>
      <c r="G41" s="31"/>
    </row>
    <row r="42" ht="22.5" spans="1:7">
      <c r="A42" s="18" t="s">
        <v>560</v>
      </c>
      <c r="B42" s="37" t="s">
        <v>588</v>
      </c>
      <c r="C42" s="37"/>
      <c r="D42" s="37"/>
      <c r="E42" s="37"/>
      <c r="F42" s="37"/>
      <c r="G42" s="37"/>
    </row>
    <row r="43" ht="40.5" spans="1:7">
      <c r="A43" s="18" t="s">
        <v>562</v>
      </c>
      <c r="B43" s="18" t="s">
        <v>563</v>
      </c>
      <c r="C43" s="16" t="s">
        <v>564</v>
      </c>
      <c r="D43" s="16"/>
      <c r="E43" s="16"/>
      <c r="F43" s="16"/>
      <c r="G43" s="16"/>
    </row>
    <row r="44" ht="54" spans="1:7">
      <c r="A44" s="18"/>
      <c r="B44" s="18" t="s">
        <v>565</v>
      </c>
      <c r="C44" s="16" t="s">
        <v>566</v>
      </c>
      <c r="D44" s="18" t="s">
        <v>567</v>
      </c>
      <c r="E44" s="18"/>
      <c r="F44" s="18"/>
      <c r="G44" s="18"/>
    </row>
    <row r="45" spans="1:7">
      <c r="A45" s="18" t="s">
        <v>568</v>
      </c>
      <c r="B45" s="18" t="s">
        <v>569</v>
      </c>
      <c r="C45" s="38">
        <v>43101</v>
      </c>
      <c r="D45" s="38"/>
      <c r="E45" s="18" t="s">
        <v>570</v>
      </c>
      <c r="F45" s="38">
        <v>43465</v>
      </c>
      <c r="G45" s="38"/>
    </row>
    <row r="46" spans="1:7">
      <c r="A46" s="18"/>
      <c r="B46" s="18" t="s">
        <v>571</v>
      </c>
      <c r="C46" s="18"/>
      <c r="D46" s="18"/>
      <c r="E46" s="18" t="s">
        <v>572</v>
      </c>
      <c r="F46" s="18"/>
      <c r="G46" s="18"/>
    </row>
    <row r="47" spans="1:7">
      <c r="A47" s="18"/>
      <c r="B47" s="18" t="s">
        <v>573</v>
      </c>
      <c r="C47" s="39">
        <v>38.52</v>
      </c>
      <c r="D47" s="39"/>
      <c r="E47" s="18" t="s">
        <v>573</v>
      </c>
      <c r="F47" s="39">
        <v>38.52</v>
      </c>
      <c r="G47" s="39"/>
    </row>
    <row r="48" spans="1:7">
      <c r="A48" s="18"/>
      <c r="B48" s="18" t="s">
        <v>574</v>
      </c>
      <c r="C48" s="39"/>
      <c r="D48" s="39"/>
      <c r="E48" s="18" t="s">
        <v>574</v>
      </c>
      <c r="F48" s="39"/>
      <c r="G48" s="39"/>
    </row>
    <row r="49" spans="1:7">
      <c r="A49" s="18"/>
      <c r="B49" s="18" t="s">
        <v>575</v>
      </c>
      <c r="C49" s="39"/>
      <c r="D49" s="39"/>
      <c r="E49" s="18" t="s">
        <v>575</v>
      </c>
      <c r="F49" s="39"/>
      <c r="G49" s="39"/>
    </row>
    <row r="50" ht="27" spans="1:7">
      <c r="A50" s="18"/>
      <c r="B50" s="18" t="s">
        <v>576</v>
      </c>
      <c r="C50" s="39"/>
      <c r="D50" s="39"/>
      <c r="E50" s="18" t="s">
        <v>576</v>
      </c>
      <c r="F50" s="39"/>
      <c r="G50" s="39"/>
    </row>
    <row r="51" spans="1:7">
      <c r="A51" s="18" t="s">
        <v>577</v>
      </c>
      <c r="B51" s="18" t="s">
        <v>578</v>
      </c>
      <c r="C51" s="18"/>
      <c r="D51" s="18" t="s">
        <v>579</v>
      </c>
      <c r="E51" s="18"/>
      <c r="F51" s="18" t="s">
        <v>580</v>
      </c>
      <c r="G51" s="18"/>
    </row>
    <row r="52" spans="1:7">
      <c r="A52" s="18"/>
      <c r="B52" s="16" t="s">
        <v>588</v>
      </c>
      <c r="C52" s="16"/>
      <c r="D52" s="39">
        <v>38.52</v>
      </c>
      <c r="E52" s="39"/>
      <c r="F52" s="39">
        <v>3.11</v>
      </c>
      <c r="G52" s="39"/>
    </row>
    <row r="53" spans="1:7">
      <c r="A53" s="18"/>
      <c r="B53" s="40"/>
      <c r="C53" s="40"/>
      <c r="D53" s="41"/>
      <c r="E53" s="41"/>
      <c r="F53" s="41"/>
      <c r="G53" s="41"/>
    </row>
    <row r="54" ht="27" spans="1:7">
      <c r="A54" s="28" t="s">
        <v>581</v>
      </c>
      <c r="B54" s="18" t="s">
        <v>582</v>
      </c>
      <c r="C54" s="42" t="s">
        <v>564</v>
      </c>
      <c r="D54" s="43"/>
      <c r="E54" s="43"/>
      <c r="F54" s="43"/>
      <c r="G54" s="44"/>
    </row>
    <row r="55" ht="27" spans="1:7">
      <c r="A55" s="29"/>
      <c r="B55" s="18" t="s">
        <v>583</v>
      </c>
      <c r="C55" s="42" t="s">
        <v>584</v>
      </c>
      <c r="D55" s="43"/>
      <c r="E55" s="43"/>
      <c r="F55" s="43"/>
      <c r="G55" s="44"/>
    </row>
    <row r="56" ht="27" spans="1:7">
      <c r="A56" s="30"/>
      <c r="B56" s="18" t="s">
        <v>585</v>
      </c>
      <c r="C56" s="42" t="s">
        <v>586</v>
      </c>
      <c r="D56" s="43"/>
      <c r="E56" s="43"/>
      <c r="F56" s="43"/>
      <c r="G56" s="44"/>
    </row>
    <row r="61" ht="22.5" spans="1:7">
      <c r="A61" s="31" t="s">
        <v>559</v>
      </c>
      <c r="B61" s="31"/>
      <c r="C61" s="31"/>
      <c r="D61" s="31"/>
      <c r="E61" s="31"/>
      <c r="F61" s="31"/>
      <c r="G61" s="31"/>
    </row>
    <row r="62" ht="22.5" spans="1:7">
      <c r="A62" s="18" t="s">
        <v>560</v>
      </c>
      <c r="B62" s="37" t="s">
        <v>589</v>
      </c>
      <c r="C62" s="37"/>
      <c r="D62" s="37"/>
      <c r="E62" s="37"/>
      <c r="F62" s="37"/>
      <c r="G62" s="37"/>
    </row>
    <row r="63" ht="40.5" spans="1:7">
      <c r="A63" s="18" t="s">
        <v>562</v>
      </c>
      <c r="B63" s="18" t="s">
        <v>563</v>
      </c>
      <c r="C63" s="16" t="s">
        <v>564</v>
      </c>
      <c r="D63" s="16"/>
      <c r="E63" s="16"/>
      <c r="F63" s="16"/>
      <c r="G63" s="16"/>
    </row>
    <row r="64" ht="54" spans="1:7">
      <c r="A64" s="18"/>
      <c r="B64" s="18" t="s">
        <v>565</v>
      </c>
      <c r="C64" s="16" t="s">
        <v>566</v>
      </c>
      <c r="D64" s="18" t="s">
        <v>567</v>
      </c>
      <c r="E64" s="18"/>
      <c r="F64" s="18"/>
      <c r="G64" s="18"/>
    </row>
    <row r="65" spans="1:7">
      <c r="A65" s="18" t="s">
        <v>568</v>
      </c>
      <c r="B65" s="18" t="s">
        <v>569</v>
      </c>
      <c r="C65" s="38">
        <v>43101</v>
      </c>
      <c r="D65" s="38"/>
      <c r="E65" s="18" t="s">
        <v>570</v>
      </c>
      <c r="F65" s="38">
        <v>43465</v>
      </c>
      <c r="G65" s="38"/>
    </row>
    <row r="66" spans="1:7">
      <c r="A66" s="18"/>
      <c r="B66" s="18" t="s">
        <v>571</v>
      </c>
      <c r="C66" s="18"/>
      <c r="D66" s="18"/>
      <c r="E66" s="18" t="s">
        <v>572</v>
      </c>
      <c r="F66" s="18"/>
      <c r="G66" s="18"/>
    </row>
    <row r="67" spans="1:7">
      <c r="A67" s="18"/>
      <c r="B67" s="18" t="s">
        <v>573</v>
      </c>
      <c r="C67" s="39"/>
      <c r="D67" s="39"/>
      <c r="E67" s="18" t="s">
        <v>573</v>
      </c>
      <c r="F67" s="39"/>
      <c r="G67" s="39"/>
    </row>
    <row r="68" spans="1:7">
      <c r="A68" s="18"/>
      <c r="B68" s="18" t="s">
        <v>574</v>
      </c>
      <c r="C68" s="39">
        <v>100</v>
      </c>
      <c r="D68" s="39"/>
      <c r="E68" s="18" t="s">
        <v>574</v>
      </c>
      <c r="F68" s="39"/>
      <c r="G68" s="39"/>
    </row>
    <row r="69" spans="1:7">
      <c r="A69" s="18"/>
      <c r="B69" s="18" t="s">
        <v>575</v>
      </c>
      <c r="C69" s="39"/>
      <c r="D69" s="39"/>
      <c r="E69" s="18" t="s">
        <v>575</v>
      </c>
      <c r="F69" s="39"/>
      <c r="G69" s="39"/>
    </row>
    <row r="70" ht="27" spans="1:7">
      <c r="A70" s="18"/>
      <c r="B70" s="18" t="s">
        <v>576</v>
      </c>
      <c r="C70" s="39"/>
      <c r="D70" s="39"/>
      <c r="E70" s="18" t="s">
        <v>576</v>
      </c>
      <c r="F70" s="39"/>
      <c r="G70" s="39"/>
    </row>
    <row r="71" spans="1:7">
      <c r="A71" s="18" t="s">
        <v>577</v>
      </c>
      <c r="B71" s="18" t="s">
        <v>578</v>
      </c>
      <c r="C71" s="18"/>
      <c r="D71" s="18" t="s">
        <v>579</v>
      </c>
      <c r="E71" s="18"/>
      <c r="F71" s="18" t="s">
        <v>580</v>
      </c>
      <c r="G71" s="18"/>
    </row>
    <row r="72" spans="1:7">
      <c r="A72" s="18"/>
      <c r="B72" s="16" t="s">
        <v>589</v>
      </c>
      <c r="C72" s="16"/>
      <c r="D72" s="39">
        <v>100</v>
      </c>
      <c r="E72" s="39"/>
      <c r="F72" s="39">
        <v>0.86</v>
      </c>
      <c r="G72" s="39"/>
    </row>
    <row r="73" spans="1:7">
      <c r="A73" s="18"/>
      <c r="B73" s="40"/>
      <c r="C73" s="40"/>
      <c r="D73" s="41"/>
      <c r="E73" s="41"/>
      <c r="F73" s="41"/>
      <c r="G73" s="41"/>
    </row>
    <row r="74" ht="27" spans="1:7">
      <c r="A74" s="28" t="s">
        <v>581</v>
      </c>
      <c r="B74" s="18" t="s">
        <v>582</v>
      </c>
      <c r="C74" s="42" t="s">
        <v>564</v>
      </c>
      <c r="D74" s="43"/>
      <c r="E74" s="43"/>
      <c r="F74" s="43"/>
      <c r="G74" s="44"/>
    </row>
    <row r="75" ht="27" spans="1:7">
      <c r="A75" s="29"/>
      <c r="B75" s="18" t="s">
        <v>583</v>
      </c>
      <c r="C75" s="42" t="s">
        <v>584</v>
      </c>
      <c r="D75" s="43"/>
      <c r="E75" s="43"/>
      <c r="F75" s="43"/>
      <c r="G75" s="44"/>
    </row>
    <row r="76" ht="27" spans="1:7">
      <c r="A76" s="30"/>
      <c r="B76" s="18" t="s">
        <v>585</v>
      </c>
      <c r="C76" s="42" t="s">
        <v>586</v>
      </c>
      <c r="D76" s="43"/>
      <c r="E76" s="43"/>
      <c r="F76" s="43"/>
      <c r="G76" s="44"/>
    </row>
    <row r="81" ht="22.5" spans="1:7">
      <c r="A81" s="31" t="s">
        <v>559</v>
      </c>
      <c r="B81" s="31"/>
      <c r="C81" s="31"/>
      <c r="D81" s="31"/>
      <c r="E81" s="31"/>
      <c r="F81" s="31"/>
      <c r="G81" s="31"/>
    </row>
    <row r="82" ht="22.5" spans="1:7">
      <c r="A82" s="18" t="s">
        <v>560</v>
      </c>
      <c r="B82" s="37" t="s">
        <v>590</v>
      </c>
      <c r="C82" s="37"/>
      <c r="D82" s="37"/>
      <c r="E82" s="37"/>
      <c r="F82" s="37"/>
      <c r="G82" s="37"/>
    </row>
    <row r="83" ht="40.5" spans="1:7">
      <c r="A83" s="18" t="s">
        <v>562</v>
      </c>
      <c r="B83" s="18" t="s">
        <v>563</v>
      </c>
      <c r="C83" s="16" t="s">
        <v>564</v>
      </c>
      <c r="D83" s="16"/>
      <c r="E83" s="16"/>
      <c r="F83" s="16"/>
      <c r="G83" s="16"/>
    </row>
    <row r="84" ht="54" spans="1:7">
      <c r="A84" s="18"/>
      <c r="B84" s="18" t="s">
        <v>565</v>
      </c>
      <c r="C84" s="16" t="s">
        <v>566</v>
      </c>
      <c r="D84" s="18" t="s">
        <v>567</v>
      </c>
      <c r="E84" s="18"/>
      <c r="F84" s="18"/>
      <c r="G84" s="18"/>
    </row>
    <row r="85" spans="1:7">
      <c r="A85" s="18" t="s">
        <v>568</v>
      </c>
      <c r="B85" s="18" t="s">
        <v>569</v>
      </c>
      <c r="C85" s="38">
        <v>43101</v>
      </c>
      <c r="D85" s="38"/>
      <c r="E85" s="18" t="s">
        <v>570</v>
      </c>
      <c r="F85" s="38">
        <v>43465</v>
      </c>
      <c r="G85" s="38"/>
    </row>
    <row r="86" spans="1:7">
      <c r="A86" s="18"/>
      <c r="B86" s="18" t="s">
        <v>571</v>
      </c>
      <c r="C86" s="18"/>
      <c r="D86" s="18"/>
      <c r="E86" s="18" t="s">
        <v>572</v>
      </c>
      <c r="F86" s="18"/>
      <c r="G86" s="18"/>
    </row>
    <row r="87" spans="1:7">
      <c r="A87" s="18"/>
      <c r="B87" s="18" t="s">
        <v>573</v>
      </c>
      <c r="C87" s="39"/>
      <c r="D87" s="39"/>
      <c r="E87" s="18" t="s">
        <v>573</v>
      </c>
      <c r="F87" s="39"/>
      <c r="G87" s="39"/>
    </row>
    <row r="88" spans="1:7">
      <c r="A88" s="18"/>
      <c r="B88" s="18" t="s">
        <v>574</v>
      </c>
      <c r="C88" s="39">
        <v>890</v>
      </c>
      <c r="D88" s="39"/>
      <c r="E88" s="18" t="s">
        <v>574</v>
      </c>
      <c r="F88" s="39">
        <v>890</v>
      </c>
      <c r="G88" s="39"/>
    </row>
    <row r="89" spans="1:7">
      <c r="A89" s="18"/>
      <c r="B89" s="18" t="s">
        <v>575</v>
      </c>
      <c r="C89" s="39"/>
      <c r="D89" s="39"/>
      <c r="E89" s="18" t="s">
        <v>575</v>
      </c>
      <c r="F89" s="39"/>
      <c r="G89" s="39"/>
    </row>
    <row r="90" ht="27" spans="1:7">
      <c r="A90" s="18"/>
      <c r="B90" s="18" t="s">
        <v>576</v>
      </c>
      <c r="C90" s="39"/>
      <c r="D90" s="39"/>
      <c r="E90" s="18" t="s">
        <v>576</v>
      </c>
      <c r="F90" s="39"/>
      <c r="G90" s="39"/>
    </row>
    <row r="91" spans="1:7">
      <c r="A91" s="18" t="s">
        <v>577</v>
      </c>
      <c r="B91" s="18" t="s">
        <v>578</v>
      </c>
      <c r="C91" s="18"/>
      <c r="D91" s="18" t="s">
        <v>579</v>
      </c>
      <c r="E91" s="18"/>
      <c r="F91" s="18" t="s">
        <v>580</v>
      </c>
      <c r="G91" s="18"/>
    </row>
    <row r="92" spans="1:7">
      <c r="A92" s="18"/>
      <c r="B92" s="16" t="s">
        <v>590</v>
      </c>
      <c r="C92" s="16"/>
      <c r="D92" s="39">
        <v>890</v>
      </c>
      <c r="E92" s="39"/>
      <c r="F92" s="39">
        <v>24.04</v>
      </c>
      <c r="G92" s="39"/>
    </row>
    <row r="93" spans="1:7">
      <c r="A93" s="18"/>
      <c r="B93" s="40"/>
      <c r="C93" s="40"/>
      <c r="D93" s="41"/>
      <c r="E93" s="41"/>
      <c r="F93" s="41"/>
      <c r="G93" s="41"/>
    </row>
    <row r="94" ht="27" spans="1:7">
      <c r="A94" s="28" t="s">
        <v>581</v>
      </c>
      <c r="B94" s="18" t="s">
        <v>582</v>
      </c>
      <c r="C94" s="42" t="s">
        <v>564</v>
      </c>
      <c r="D94" s="43"/>
      <c r="E94" s="43"/>
      <c r="F94" s="43"/>
      <c r="G94" s="44"/>
    </row>
    <row r="95" ht="27" spans="1:7">
      <c r="A95" s="29"/>
      <c r="B95" s="18" t="s">
        <v>583</v>
      </c>
      <c r="C95" s="42" t="s">
        <v>584</v>
      </c>
      <c r="D95" s="43"/>
      <c r="E95" s="43"/>
      <c r="F95" s="43"/>
      <c r="G95" s="44"/>
    </row>
    <row r="96" ht="27" spans="1:7">
      <c r="A96" s="30"/>
      <c r="B96" s="18" t="s">
        <v>585</v>
      </c>
      <c r="C96" s="42" t="s">
        <v>586</v>
      </c>
      <c r="D96" s="43"/>
      <c r="E96" s="43"/>
      <c r="F96" s="43"/>
      <c r="G96" s="44"/>
    </row>
    <row r="102" ht="22.5" spans="1:7">
      <c r="A102" s="31" t="s">
        <v>559</v>
      </c>
      <c r="B102" s="31"/>
      <c r="C102" s="31"/>
      <c r="D102" s="31"/>
      <c r="E102" s="31"/>
      <c r="F102" s="31"/>
      <c r="G102" s="31"/>
    </row>
    <row r="103" ht="22.5" spans="1:7">
      <c r="A103" s="18" t="s">
        <v>560</v>
      </c>
      <c r="B103" s="37" t="s">
        <v>591</v>
      </c>
      <c r="C103" s="37"/>
      <c r="D103" s="37"/>
      <c r="E103" s="37"/>
      <c r="F103" s="37"/>
      <c r="G103" s="37"/>
    </row>
    <row r="104" ht="40.5" spans="1:7">
      <c r="A104" s="18" t="s">
        <v>562</v>
      </c>
      <c r="B104" s="18" t="s">
        <v>563</v>
      </c>
      <c r="C104" s="16" t="s">
        <v>564</v>
      </c>
      <c r="D104" s="16"/>
      <c r="E104" s="16"/>
      <c r="F104" s="16"/>
      <c r="G104" s="16"/>
    </row>
    <row r="105" ht="54" spans="1:7">
      <c r="A105" s="18"/>
      <c r="B105" s="18" t="s">
        <v>565</v>
      </c>
      <c r="C105" s="16" t="s">
        <v>566</v>
      </c>
      <c r="D105" s="18" t="s">
        <v>567</v>
      </c>
      <c r="E105" s="18"/>
      <c r="F105" s="18"/>
      <c r="G105" s="18"/>
    </row>
    <row r="106" spans="1:7">
      <c r="A106" s="18" t="s">
        <v>568</v>
      </c>
      <c r="B106" s="18" t="s">
        <v>569</v>
      </c>
      <c r="C106" s="38">
        <v>43101</v>
      </c>
      <c r="D106" s="38"/>
      <c r="E106" s="18" t="s">
        <v>570</v>
      </c>
      <c r="F106" s="38">
        <v>43465</v>
      </c>
      <c r="G106" s="38"/>
    </row>
    <row r="107" spans="1:7">
      <c r="A107" s="18"/>
      <c r="B107" s="18" t="s">
        <v>571</v>
      </c>
      <c r="C107" s="18"/>
      <c r="D107" s="18"/>
      <c r="E107" s="18" t="s">
        <v>572</v>
      </c>
      <c r="F107" s="18"/>
      <c r="G107" s="18"/>
    </row>
    <row r="108" spans="1:7">
      <c r="A108" s="18"/>
      <c r="B108" s="18" t="s">
        <v>573</v>
      </c>
      <c r="C108" s="39"/>
      <c r="D108" s="39"/>
      <c r="E108" s="18" t="s">
        <v>573</v>
      </c>
      <c r="F108" s="39"/>
      <c r="G108" s="39"/>
    </row>
    <row r="109" spans="1:7">
      <c r="A109" s="18"/>
      <c r="B109" s="18" t="s">
        <v>574</v>
      </c>
      <c r="C109" s="39"/>
      <c r="D109" s="39"/>
      <c r="E109" s="18" t="s">
        <v>574</v>
      </c>
      <c r="F109" s="39"/>
      <c r="G109" s="39"/>
    </row>
    <row r="110" spans="1:7">
      <c r="A110" s="18"/>
      <c r="B110" s="18" t="s">
        <v>575</v>
      </c>
      <c r="C110" s="39"/>
      <c r="D110" s="39"/>
      <c r="E110" s="18" t="s">
        <v>575</v>
      </c>
      <c r="F110" s="39"/>
      <c r="G110" s="39"/>
    </row>
    <row r="111" ht="27" spans="1:7">
      <c r="A111" s="18"/>
      <c r="B111" s="18" t="s">
        <v>576</v>
      </c>
      <c r="C111" s="39">
        <v>20</v>
      </c>
      <c r="D111" s="39"/>
      <c r="E111" s="18" t="s">
        <v>576</v>
      </c>
      <c r="F111" s="39">
        <v>20</v>
      </c>
      <c r="G111" s="39"/>
    </row>
    <row r="112" spans="1:7">
      <c r="A112" s="18" t="s">
        <v>577</v>
      </c>
      <c r="B112" s="18" t="s">
        <v>578</v>
      </c>
      <c r="C112" s="18"/>
      <c r="D112" s="18" t="s">
        <v>579</v>
      </c>
      <c r="E112" s="18"/>
      <c r="F112" s="18" t="s">
        <v>580</v>
      </c>
      <c r="G112" s="18"/>
    </row>
    <row r="113" spans="1:7">
      <c r="A113" s="18"/>
      <c r="B113" s="16" t="s">
        <v>591</v>
      </c>
      <c r="C113" s="16"/>
      <c r="D113" s="39">
        <v>20</v>
      </c>
      <c r="E113" s="39"/>
      <c r="F113" s="39">
        <v>19.75</v>
      </c>
      <c r="G113" s="39"/>
    </row>
    <row r="114" spans="1:7">
      <c r="A114" s="18"/>
      <c r="B114" s="40"/>
      <c r="C114" s="40"/>
      <c r="D114" s="41"/>
      <c r="E114" s="41"/>
      <c r="F114" s="41"/>
      <c r="G114" s="41"/>
    </row>
    <row r="115" ht="27" spans="1:7">
      <c r="A115" s="28" t="s">
        <v>581</v>
      </c>
      <c r="B115" s="18" t="s">
        <v>582</v>
      </c>
      <c r="C115" s="42" t="s">
        <v>564</v>
      </c>
      <c r="D115" s="43"/>
      <c r="E115" s="43"/>
      <c r="F115" s="43"/>
      <c r="G115" s="44"/>
    </row>
    <row r="116" ht="27" spans="1:7">
      <c r="A116" s="29"/>
      <c r="B116" s="18" t="s">
        <v>583</v>
      </c>
      <c r="C116" s="42" t="s">
        <v>584</v>
      </c>
      <c r="D116" s="43"/>
      <c r="E116" s="43"/>
      <c r="F116" s="43"/>
      <c r="G116" s="44"/>
    </row>
    <row r="117" ht="27" spans="1:7">
      <c r="A117" s="30"/>
      <c r="B117" s="18" t="s">
        <v>585</v>
      </c>
      <c r="C117" s="42" t="s">
        <v>586</v>
      </c>
      <c r="D117" s="43"/>
      <c r="E117" s="43"/>
      <c r="F117" s="43"/>
      <c r="G117" s="44"/>
    </row>
  </sheetData>
  <mergeCells count="192">
    <mergeCell ref="A1:G1"/>
    <mergeCell ref="B2:G2"/>
    <mergeCell ref="C3:G3"/>
    <mergeCell ref="D4:G4"/>
    <mergeCell ref="C5:D5"/>
    <mergeCell ref="F5:G5"/>
    <mergeCell ref="B6:D6"/>
    <mergeCell ref="E6:G6"/>
    <mergeCell ref="C7:D7"/>
    <mergeCell ref="F7:G7"/>
    <mergeCell ref="C8:D8"/>
    <mergeCell ref="F8:G8"/>
    <mergeCell ref="C9:D9"/>
    <mergeCell ref="F9:G9"/>
    <mergeCell ref="C10:D10"/>
    <mergeCell ref="F10:G10"/>
    <mergeCell ref="B11:C11"/>
    <mergeCell ref="D11:E11"/>
    <mergeCell ref="F11:G11"/>
    <mergeCell ref="B12:C12"/>
    <mergeCell ref="D12:E12"/>
    <mergeCell ref="F12:G12"/>
    <mergeCell ref="B13:C13"/>
    <mergeCell ref="D13:E13"/>
    <mergeCell ref="F13:G13"/>
    <mergeCell ref="C14:G14"/>
    <mergeCell ref="C15:G15"/>
    <mergeCell ref="C16:G16"/>
    <mergeCell ref="A22:G22"/>
    <mergeCell ref="B23:G23"/>
    <mergeCell ref="C24:G24"/>
    <mergeCell ref="D25:G25"/>
    <mergeCell ref="C26:D26"/>
    <mergeCell ref="F26:G26"/>
    <mergeCell ref="B27:D27"/>
    <mergeCell ref="E27:G27"/>
    <mergeCell ref="C28:D28"/>
    <mergeCell ref="F28:G28"/>
    <mergeCell ref="C29:D29"/>
    <mergeCell ref="F29:G29"/>
    <mergeCell ref="C30:D30"/>
    <mergeCell ref="F30:G30"/>
    <mergeCell ref="C31:D31"/>
    <mergeCell ref="F31:G31"/>
    <mergeCell ref="B32:C32"/>
    <mergeCell ref="D32:E32"/>
    <mergeCell ref="F32:G32"/>
    <mergeCell ref="B33:C33"/>
    <mergeCell ref="D33:E33"/>
    <mergeCell ref="F33:G33"/>
    <mergeCell ref="B34:C34"/>
    <mergeCell ref="D34:E34"/>
    <mergeCell ref="F34:G34"/>
    <mergeCell ref="C35:G35"/>
    <mergeCell ref="C36:G36"/>
    <mergeCell ref="C37:G37"/>
    <mergeCell ref="A41:G41"/>
    <mergeCell ref="B42:G42"/>
    <mergeCell ref="C43:G43"/>
    <mergeCell ref="D44:G44"/>
    <mergeCell ref="C45:D45"/>
    <mergeCell ref="F45:G45"/>
    <mergeCell ref="B46:D46"/>
    <mergeCell ref="E46:G46"/>
    <mergeCell ref="C47:D47"/>
    <mergeCell ref="F47:G47"/>
    <mergeCell ref="C48:D48"/>
    <mergeCell ref="F48:G48"/>
    <mergeCell ref="C49:D49"/>
    <mergeCell ref="F49:G49"/>
    <mergeCell ref="C50:D50"/>
    <mergeCell ref="F50:G50"/>
    <mergeCell ref="B51:C51"/>
    <mergeCell ref="D51:E51"/>
    <mergeCell ref="F51:G51"/>
    <mergeCell ref="B52:C52"/>
    <mergeCell ref="D52:E52"/>
    <mergeCell ref="F52:G52"/>
    <mergeCell ref="B53:C53"/>
    <mergeCell ref="D53:E53"/>
    <mergeCell ref="F53:G53"/>
    <mergeCell ref="C54:G54"/>
    <mergeCell ref="C55:G55"/>
    <mergeCell ref="C56:G56"/>
    <mergeCell ref="A61:G61"/>
    <mergeCell ref="B62:G62"/>
    <mergeCell ref="C63:G63"/>
    <mergeCell ref="D64:G64"/>
    <mergeCell ref="C65:D65"/>
    <mergeCell ref="F65:G65"/>
    <mergeCell ref="B66:D66"/>
    <mergeCell ref="E66:G66"/>
    <mergeCell ref="C67:D67"/>
    <mergeCell ref="F67:G67"/>
    <mergeCell ref="C68:D68"/>
    <mergeCell ref="F68:G68"/>
    <mergeCell ref="C69:D69"/>
    <mergeCell ref="F69:G69"/>
    <mergeCell ref="C70:D70"/>
    <mergeCell ref="F70:G70"/>
    <mergeCell ref="B71:C71"/>
    <mergeCell ref="D71:E71"/>
    <mergeCell ref="F71:G71"/>
    <mergeCell ref="B72:C72"/>
    <mergeCell ref="D72:E72"/>
    <mergeCell ref="F72:G72"/>
    <mergeCell ref="B73:C73"/>
    <mergeCell ref="D73:E73"/>
    <mergeCell ref="F73:G73"/>
    <mergeCell ref="C74:G74"/>
    <mergeCell ref="C75:G75"/>
    <mergeCell ref="C76:G76"/>
    <mergeCell ref="A81:G81"/>
    <mergeCell ref="B82:G82"/>
    <mergeCell ref="C83:G83"/>
    <mergeCell ref="D84:G84"/>
    <mergeCell ref="C85:D85"/>
    <mergeCell ref="F85:G85"/>
    <mergeCell ref="B86:D86"/>
    <mergeCell ref="E86:G86"/>
    <mergeCell ref="C87:D87"/>
    <mergeCell ref="F87:G87"/>
    <mergeCell ref="C88:D88"/>
    <mergeCell ref="F88:G88"/>
    <mergeCell ref="C89:D89"/>
    <mergeCell ref="F89:G89"/>
    <mergeCell ref="C90:D90"/>
    <mergeCell ref="F90:G90"/>
    <mergeCell ref="B91:C91"/>
    <mergeCell ref="D91:E91"/>
    <mergeCell ref="F91:G91"/>
    <mergeCell ref="B92:C92"/>
    <mergeCell ref="D92:E92"/>
    <mergeCell ref="F92:G92"/>
    <mergeCell ref="B93:C93"/>
    <mergeCell ref="D93:E93"/>
    <mergeCell ref="F93:G93"/>
    <mergeCell ref="C94:G94"/>
    <mergeCell ref="C95:G95"/>
    <mergeCell ref="C96:G96"/>
    <mergeCell ref="A102:G102"/>
    <mergeCell ref="B103:G103"/>
    <mergeCell ref="C104:G104"/>
    <mergeCell ref="D105:G105"/>
    <mergeCell ref="C106:D106"/>
    <mergeCell ref="F106:G106"/>
    <mergeCell ref="B107:D107"/>
    <mergeCell ref="E107:G107"/>
    <mergeCell ref="C108:D108"/>
    <mergeCell ref="F108:G108"/>
    <mergeCell ref="C109:D109"/>
    <mergeCell ref="F109:G109"/>
    <mergeCell ref="C110:D110"/>
    <mergeCell ref="F110:G110"/>
    <mergeCell ref="C111:D111"/>
    <mergeCell ref="F111:G111"/>
    <mergeCell ref="B112:C112"/>
    <mergeCell ref="D112:E112"/>
    <mergeCell ref="F112:G112"/>
    <mergeCell ref="B113:C113"/>
    <mergeCell ref="D113:E113"/>
    <mergeCell ref="F113:G113"/>
    <mergeCell ref="B114:C114"/>
    <mergeCell ref="D114:E114"/>
    <mergeCell ref="F114:G114"/>
    <mergeCell ref="C115:G115"/>
    <mergeCell ref="C116:G116"/>
    <mergeCell ref="C117:G117"/>
    <mergeCell ref="A3:A4"/>
    <mergeCell ref="A5:A10"/>
    <mergeCell ref="A11:A13"/>
    <mergeCell ref="A14:A16"/>
    <mergeCell ref="A24:A25"/>
    <mergeCell ref="A26:A31"/>
    <mergeCell ref="A32:A34"/>
    <mergeCell ref="A35:A37"/>
    <mergeCell ref="A43:A44"/>
    <mergeCell ref="A45:A50"/>
    <mergeCell ref="A51:A53"/>
    <mergeCell ref="A54:A56"/>
    <mergeCell ref="A63:A64"/>
    <mergeCell ref="A65:A70"/>
    <mergeCell ref="A71:A73"/>
    <mergeCell ref="A74:A76"/>
    <mergeCell ref="A83:A84"/>
    <mergeCell ref="A85:A90"/>
    <mergeCell ref="A91:A93"/>
    <mergeCell ref="A94:A96"/>
    <mergeCell ref="A104:A105"/>
    <mergeCell ref="A106:A111"/>
    <mergeCell ref="A112:A114"/>
    <mergeCell ref="A115:A117"/>
  </mergeCells>
  <pageMargins left="0.75" right="0.75" top="1" bottom="1" header="0.509722222222222" footer="0.509722222222222"/>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I12"/>
  <sheetViews>
    <sheetView tabSelected="1" workbookViewId="0">
      <selection activeCell="C2" sqref="C2:C3"/>
    </sheetView>
  </sheetViews>
  <sheetFormatPr defaultColWidth="9" defaultRowHeight="13.5"/>
  <cols>
    <col min="1" max="2" width="14.625" style="13" customWidth="1"/>
    <col min="3" max="6" width="20.625" style="13" customWidth="1"/>
    <col min="7" max="9" width="15.625" style="13" customWidth="1"/>
    <col min="10" max="16384" width="9" style="13"/>
  </cols>
  <sheetData>
    <row r="1" ht="30" customHeight="1" spans="1:9">
      <c r="A1" s="31" t="s">
        <v>592</v>
      </c>
      <c r="B1" s="31"/>
      <c r="C1" s="31"/>
      <c r="D1" s="31"/>
      <c r="E1" s="31"/>
      <c r="F1" s="31"/>
      <c r="G1" s="31"/>
      <c r="H1" s="31"/>
      <c r="I1" s="31"/>
    </row>
    <row r="2" ht="24.95" customHeight="1" spans="1:9">
      <c r="A2" s="28" t="s">
        <v>593</v>
      </c>
      <c r="B2" s="28" t="s">
        <v>594</v>
      </c>
      <c r="C2" s="28" t="s">
        <v>595</v>
      </c>
      <c r="D2" s="18" t="s">
        <v>596</v>
      </c>
      <c r="E2" s="18" t="s">
        <v>597</v>
      </c>
      <c r="F2" s="18" t="s">
        <v>598</v>
      </c>
      <c r="G2" s="18" t="s">
        <v>599</v>
      </c>
      <c r="H2" s="18"/>
      <c r="I2" s="28" t="s">
        <v>600</v>
      </c>
    </row>
    <row r="3" ht="24.95" customHeight="1" spans="1:9">
      <c r="A3" s="30"/>
      <c r="B3" s="29"/>
      <c r="C3" s="29"/>
      <c r="D3" s="18"/>
      <c r="E3" s="18"/>
      <c r="F3" s="18"/>
      <c r="G3" s="18" t="s">
        <v>601</v>
      </c>
      <c r="H3" s="18" t="s">
        <v>602</v>
      </c>
      <c r="I3" s="30"/>
    </row>
    <row r="4" ht="35.1" customHeight="1" spans="1:9">
      <c r="A4" s="32" t="s">
        <v>603</v>
      </c>
      <c r="B4" s="32" t="s">
        <v>604</v>
      </c>
      <c r="C4" s="16" t="s">
        <v>605</v>
      </c>
      <c r="D4" s="16" t="s">
        <v>606</v>
      </c>
      <c r="E4" s="16" t="s">
        <v>606</v>
      </c>
      <c r="F4" s="16"/>
      <c r="G4" s="16" t="s">
        <v>606</v>
      </c>
      <c r="H4" s="16" t="s">
        <v>606</v>
      </c>
      <c r="I4" s="16"/>
    </row>
    <row r="5" ht="35.1" customHeight="1" spans="1:9">
      <c r="A5" s="32" t="s">
        <v>607</v>
      </c>
      <c r="B5" s="32" t="s">
        <v>608</v>
      </c>
      <c r="C5" s="16" t="s">
        <v>609</v>
      </c>
      <c r="D5" s="16" t="s">
        <v>606</v>
      </c>
      <c r="E5" s="16" t="s">
        <v>606</v>
      </c>
      <c r="F5" s="16"/>
      <c r="G5" s="16" t="s">
        <v>606</v>
      </c>
      <c r="H5" s="16" t="s">
        <v>606</v>
      </c>
      <c r="I5" s="16"/>
    </row>
    <row r="6" ht="35.1" customHeight="1" spans="1:9">
      <c r="A6" s="32" t="s">
        <v>610</v>
      </c>
      <c r="B6" s="32" t="s">
        <v>611</v>
      </c>
      <c r="C6" s="16" t="s">
        <v>612</v>
      </c>
      <c r="D6" s="16" t="s">
        <v>606</v>
      </c>
      <c r="E6" s="16" t="s">
        <v>606</v>
      </c>
      <c r="F6" s="16"/>
      <c r="G6" s="16" t="s">
        <v>606</v>
      </c>
      <c r="H6" s="16" t="s">
        <v>606</v>
      </c>
      <c r="I6" s="16"/>
    </row>
    <row r="7" ht="54.95" customHeight="1" spans="1:9">
      <c r="A7" s="18" t="s">
        <v>613</v>
      </c>
      <c r="B7" s="26" t="s">
        <v>614</v>
      </c>
      <c r="C7" s="27"/>
      <c r="D7" s="16" t="s">
        <v>615</v>
      </c>
      <c r="E7" s="16"/>
      <c r="F7" s="16"/>
      <c r="G7" s="16"/>
      <c r="H7" s="16"/>
      <c r="I7" s="16"/>
    </row>
    <row r="8" ht="54.95" customHeight="1" spans="1:9">
      <c r="A8" s="18"/>
      <c r="B8" s="26" t="s">
        <v>616</v>
      </c>
      <c r="C8" s="27"/>
      <c r="D8" s="16" t="s">
        <v>584</v>
      </c>
      <c r="E8" s="16"/>
      <c r="F8" s="16"/>
      <c r="G8" s="16"/>
      <c r="H8" s="16"/>
      <c r="I8" s="16"/>
    </row>
    <row r="9" ht="54.95" customHeight="1" spans="1:9">
      <c r="A9" s="18"/>
      <c r="B9" s="26" t="s">
        <v>617</v>
      </c>
      <c r="C9" s="27"/>
      <c r="D9" s="16" t="s">
        <v>618</v>
      </c>
      <c r="E9" s="16"/>
      <c r="F9" s="16"/>
      <c r="G9" s="16"/>
      <c r="H9" s="16"/>
      <c r="I9" s="16"/>
    </row>
    <row r="10" ht="54.95" customHeight="1" spans="1:9">
      <c r="A10" s="28" t="s">
        <v>619</v>
      </c>
      <c r="B10" s="33" t="s">
        <v>620</v>
      </c>
      <c r="C10" s="34"/>
      <c r="D10" s="16" t="s">
        <v>621</v>
      </c>
      <c r="E10" s="16"/>
      <c r="F10" s="16"/>
      <c r="G10" s="16"/>
      <c r="H10" s="16"/>
      <c r="I10" s="16"/>
    </row>
    <row r="11" ht="54.95" customHeight="1" spans="1:9">
      <c r="A11" s="30"/>
      <c r="B11" s="35" t="s">
        <v>622</v>
      </c>
      <c r="C11" s="36"/>
      <c r="D11" s="16" t="s">
        <v>623</v>
      </c>
      <c r="E11" s="16"/>
      <c r="F11" s="16"/>
      <c r="G11" s="16"/>
      <c r="H11" s="16"/>
      <c r="I11" s="16"/>
    </row>
    <row r="12" ht="63" customHeight="1" spans="1:9">
      <c r="A12" s="18" t="s">
        <v>624</v>
      </c>
      <c r="B12" s="18"/>
      <c r="C12" s="18"/>
      <c r="D12" s="16" t="s">
        <v>625</v>
      </c>
      <c r="E12" s="16"/>
      <c r="F12" s="16"/>
      <c r="G12" s="16"/>
      <c r="H12" s="16"/>
      <c r="I12" s="16"/>
    </row>
  </sheetData>
  <mergeCells count="23">
    <mergeCell ref="A1:I1"/>
    <mergeCell ref="G2:H2"/>
    <mergeCell ref="B7:C7"/>
    <mergeCell ref="D7:I7"/>
    <mergeCell ref="B8:C8"/>
    <mergeCell ref="D8:I8"/>
    <mergeCell ref="B9:C9"/>
    <mergeCell ref="D9:I9"/>
    <mergeCell ref="B10:C10"/>
    <mergeCell ref="D10:I10"/>
    <mergeCell ref="B11:C11"/>
    <mergeCell ref="D11:I11"/>
    <mergeCell ref="A12:C12"/>
    <mergeCell ref="D12:I12"/>
    <mergeCell ref="A2:A3"/>
    <mergeCell ref="A7:A9"/>
    <mergeCell ref="A10:A11"/>
    <mergeCell ref="B2:B3"/>
    <mergeCell ref="C2:C3"/>
    <mergeCell ref="D2:D3"/>
    <mergeCell ref="E2:E3"/>
    <mergeCell ref="F2:F3"/>
    <mergeCell ref="I2:I3"/>
  </mergeCells>
  <pageMargins left="0.699305555555556" right="0.699305555555556" top="0.75" bottom="0.75" header="0.3" footer="0.3"/>
  <pageSetup paperSize="9" scale="84" orientation="landscape"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C6"/>
  <sheetViews>
    <sheetView workbookViewId="0">
      <selection activeCell="C2" sqref="C2"/>
    </sheetView>
  </sheetViews>
  <sheetFormatPr defaultColWidth="9" defaultRowHeight="13.5" outlineLevelRow="5" outlineLevelCol="2"/>
  <cols>
    <col min="1" max="1" width="18.625" style="13" customWidth="1"/>
    <col min="2" max="2" width="21.375" style="13" customWidth="1"/>
    <col min="3" max="3" width="55.875" style="13" customWidth="1"/>
    <col min="4" max="16384" width="9" style="13"/>
  </cols>
  <sheetData>
    <row r="1" ht="30" customHeight="1" spans="1:3">
      <c r="A1" s="14" t="s">
        <v>626</v>
      </c>
      <c r="B1" s="14"/>
      <c r="C1" s="14"/>
    </row>
    <row r="2" s="25" customFormat="1" ht="75" customHeight="1" spans="1:3">
      <c r="A2" s="26" t="s">
        <v>627</v>
      </c>
      <c r="B2" s="27"/>
      <c r="C2" s="16" t="s">
        <v>628</v>
      </c>
    </row>
    <row r="3" s="25" customFormat="1" ht="79.5" customHeight="1" spans="1:3">
      <c r="A3" s="28" t="s">
        <v>629</v>
      </c>
      <c r="B3" s="18" t="s">
        <v>630</v>
      </c>
      <c r="C3" s="16" t="s">
        <v>631</v>
      </c>
    </row>
    <row r="4" s="25" customFormat="1" ht="79.5" customHeight="1" spans="1:3">
      <c r="A4" s="29"/>
      <c r="B4" s="18" t="s">
        <v>632</v>
      </c>
      <c r="C4" s="16" t="s">
        <v>633</v>
      </c>
    </row>
    <row r="5" s="25" customFormat="1" ht="79.5" customHeight="1" spans="1:3">
      <c r="A5" s="29"/>
      <c r="B5" s="18" t="s">
        <v>634</v>
      </c>
      <c r="C5" s="16" t="s">
        <v>635</v>
      </c>
    </row>
    <row r="6" s="25" customFormat="1" ht="79.5" customHeight="1" spans="1:3">
      <c r="A6" s="30"/>
      <c r="B6" s="18" t="s">
        <v>636</v>
      </c>
      <c r="C6" s="16" t="s">
        <v>637</v>
      </c>
    </row>
  </sheetData>
  <mergeCells count="3">
    <mergeCell ref="A1:C1"/>
    <mergeCell ref="A2:B2"/>
    <mergeCell ref="A3:A6"/>
  </mergeCells>
  <printOptions horizontalCentered="1"/>
  <pageMargins left="0.709722222222222" right="0.709722222222222" top="0.75" bottom="0.75" header="0.309722222222222" footer="0.309722222222222"/>
  <pageSetup paperSize="9" orientation="landscape"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D13"/>
  <sheetViews>
    <sheetView workbookViewId="0">
      <selection activeCell="A1" sqref="A1:D1"/>
    </sheetView>
  </sheetViews>
  <sheetFormatPr defaultColWidth="9" defaultRowHeight="13.5" outlineLevelCol="3"/>
  <cols>
    <col min="1" max="3" width="20.625" style="13" customWidth="1"/>
    <col min="4" max="4" width="59.625" style="13" customWidth="1"/>
    <col min="5" max="16384" width="9" style="13"/>
  </cols>
  <sheetData>
    <row r="1" ht="52.5" customHeight="1" spans="1:4">
      <c r="A1" s="21" t="s">
        <v>638</v>
      </c>
      <c r="B1" s="21"/>
      <c r="C1" s="21"/>
      <c r="D1" s="21"/>
    </row>
    <row r="2" ht="48.75" customHeight="1" spans="1:4">
      <c r="A2" s="17" t="s">
        <v>639</v>
      </c>
      <c r="B2" s="22" t="s">
        <v>640</v>
      </c>
      <c r="C2" s="23"/>
      <c r="D2" s="16"/>
    </row>
    <row r="3" ht="48.75" customHeight="1" spans="1:4">
      <c r="A3" s="19"/>
      <c r="B3" s="22" t="s">
        <v>641</v>
      </c>
      <c r="C3" s="23"/>
      <c r="D3" s="16"/>
    </row>
    <row r="4" ht="48.75" customHeight="1" spans="1:4">
      <c r="A4" s="19"/>
      <c r="B4" s="22" t="s">
        <v>642</v>
      </c>
      <c r="C4" s="23"/>
      <c r="D4" s="16"/>
    </row>
    <row r="5" ht="48.75" customHeight="1" spans="1:4">
      <c r="A5" s="20"/>
      <c r="B5" s="22" t="s">
        <v>643</v>
      </c>
      <c r="C5" s="23"/>
      <c r="D5" s="16"/>
    </row>
    <row r="6" ht="48.75" customHeight="1" spans="1:4">
      <c r="A6" s="17" t="s">
        <v>644</v>
      </c>
      <c r="B6" s="22" t="s">
        <v>645</v>
      </c>
      <c r="C6" s="23"/>
      <c r="D6" s="16"/>
    </row>
    <row r="7" ht="48.75" customHeight="1" spans="1:4">
      <c r="A7" s="19"/>
      <c r="B7" s="17" t="s">
        <v>646</v>
      </c>
      <c r="C7" s="15" t="s">
        <v>647</v>
      </c>
      <c r="D7" s="16"/>
    </row>
    <row r="8" ht="48.75" customHeight="1" spans="1:4">
      <c r="A8" s="20"/>
      <c r="B8" s="20"/>
      <c r="C8" s="15" t="s">
        <v>648</v>
      </c>
      <c r="D8" s="16"/>
    </row>
    <row r="9" ht="48.75" customHeight="1" spans="1:4">
      <c r="A9" s="22" t="s">
        <v>649</v>
      </c>
      <c r="B9" s="24"/>
      <c r="C9" s="23"/>
      <c r="D9" s="16"/>
    </row>
    <row r="10" ht="48.75" customHeight="1" spans="1:4">
      <c r="A10" s="22" t="s">
        <v>650</v>
      </c>
      <c r="B10" s="24"/>
      <c r="C10" s="23"/>
      <c r="D10" s="16"/>
    </row>
    <row r="11" ht="48.75" customHeight="1" spans="1:4">
      <c r="A11" s="22" t="s">
        <v>651</v>
      </c>
      <c r="B11" s="24"/>
      <c r="C11" s="23"/>
      <c r="D11" s="16"/>
    </row>
    <row r="12" ht="48.75" customHeight="1" spans="1:4">
      <c r="A12" s="22" t="s">
        <v>652</v>
      </c>
      <c r="B12" s="24"/>
      <c r="C12" s="23"/>
      <c r="D12" s="16"/>
    </row>
    <row r="13" ht="48.75" customHeight="1" spans="1:4">
      <c r="A13" s="22" t="s">
        <v>653</v>
      </c>
      <c r="B13" s="24"/>
      <c r="C13" s="23"/>
      <c r="D13" s="16"/>
    </row>
  </sheetData>
  <mergeCells count="14">
    <mergeCell ref="A1:D1"/>
    <mergeCell ref="B2:C2"/>
    <mergeCell ref="B3:C3"/>
    <mergeCell ref="B4:C4"/>
    <mergeCell ref="B5:C5"/>
    <mergeCell ref="B6:C6"/>
    <mergeCell ref="A9:C9"/>
    <mergeCell ref="A10:C10"/>
    <mergeCell ref="A11:C11"/>
    <mergeCell ref="A12:C12"/>
    <mergeCell ref="A13:C13"/>
    <mergeCell ref="A2:A5"/>
    <mergeCell ref="A6:A8"/>
    <mergeCell ref="B7:B8"/>
  </mergeCells>
  <printOptions horizontalCentered="1"/>
  <pageMargins left="0.709722222222222" right="0.709722222222222" top="0.75" bottom="0.75" header="0.309722222222222" footer="0.309722222222222"/>
  <pageSetup paperSize="9" scale="76" orientation="landscape"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F21"/>
  <sheetViews>
    <sheetView workbookViewId="0">
      <selection activeCell="C4" sqref="C4"/>
    </sheetView>
  </sheetViews>
  <sheetFormatPr defaultColWidth="9" defaultRowHeight="13.5" outlineLevelCol="5"/>
  <cols>
    <col min="1" max="1" width="13.375" style="13" customWidth="1"/>
    <col min="2" max="2" width="16.125" style="13" customWidth="1"/>
    <col min="3" max="6" width="32.125" style="13" customWidth="1"/>
    <col min="7" max="16384" width="9" style="13"/>
  </cols>
  <sheetData>
    <row r="1" ht="30" customHeight="1" spans="1:6">
      <c r="A1" s="14" t="s">
        <v>654</v>
      </c>
      <c r="B1" s="14"/>
      <c r="C1" s="14"/>
      <c r="D1" s="14"/>
      <c r="E1" s="14"/>
      <c r="F1" s="14"/>
    </row>
    <row r="2" ht="24.95" customHeight="1" spans="1:6">
      <c r="A2" s="15" t="s">
        <v>655</v>
      </c>
      <c r="B2" s="15" t="s">
        <v>656</v>
      </c>
      <c r="C2" s="15" t="s">
        <v>657</v>
      </c>
      <c r="D2" s="15" t="s">
        <v>658</v>
      </c>
      <c r="E2" s="15" t="s">
        <v>659</v>
      </c>
      <c r="F2" s="15" t="s">
        <v>660</v>
      </c>
    </row>
    <row r="3" ht="61.5" customHeight="1" spans="1:6">
      <c r="A3" s="15" t="s">
        <v>661</v>
      </c>
      <c r="B3" s="16"/>
      <c r="C3" s="16"/>
      <c r="D3" s="16"/>
      <c r="E3" s="16"/>
      <c r="F3" s="16"/>
    </row>
    <row r="4" ht="61.5" customHeight="1" spans="1:6">
      <c r="A4" s="15"/>
      <c r="B4" s="16"/>
      <c r="C4" s="16"/>
      <c r="D4" s="16"/>
      <c r="E4" s="16"/>
      <c r="F4" s="16"/>
    </row>
    <row r="5" ht="61.5" customHeight="1" spans="1:6">
      <c r="A5" s="15"/>
      <c r="B5" s="16"/>
      <c r="C5" s="16"/>
      <c r="D5" s="16"/>
      <c r="E5" s="16"/>
      <c r="F5" s="16"/>
    </row>
    <row r="6" ht="61.5" customHeight="1" spans="1:6">
      <c r="A6" s="15"/>
      <c r="B6" s="16"/>
      <c r="C6" s="16"/>
      <c r="D6" s="16"/>
      <c r="E6" s="16"/>
      <c r="F6" s="16"/>
    </row>
    <row r="7" ht="61.5" customHeight="1" spans="1:6">
      <c r="A7" s="17" t="s">
        <v>662</v>
      </c>
      <c r="B7" s="18" t="s">
        <v>663</v>
      </c>
      <c r="C7" s="16"/>
      <c r="D7" s="16"/>
      <c r="E7" s="16"/>
      <c r="F7" s="16"/>
    </row>
    <row r="8" ht="61.5" customHeight="1" spans="1:6">
      <c r="A8" s="19"/>
      <c r="B8" s="18" t="s">
        <v>664</v>
      </c>
      <c r="C8" s="16"/>
      <c r="D8" s="16"/>
      <c r="E8" s="16"/>
      <c r="F8" s="16"/>
    </row>
    <row r="9" ht="61.5" customHeight="1" spans="1:6">
      <c r="A9" s="19"/>
      <c r="B9" s="18" t="s">
        <v>665</v>
      </c>
      <c r="C9" s="16"/>
      <c r="D9" s="16"/>
      <c r="E9" s="16"/>
      <c r="F9" s="16"/>
    </row>
    <row r="10" ht="61.5" customHeight="1" spans="1:6">
      <c r="A10" s="20"/>
      <c r="B10" s="18" t="s">
        <v>666</v>
      </c>
      <c r="C10" s="16"/>
      <c r="D10" s="16"/>
      <c r="E10" s="16"/>
      <c r="F10" s="16"/>
    </row>
    <row r="11" ht="61.5" customHeight="1" spans="1:6">
      <c r="A11" s="17" t="s">
        <v>667</v>
      </c>
      <c r="B11" s="18" t="s">
        <v>668</v>
      </c>
      <c r="C11" s="16"/>
      <c r="D11" s="16"/>
      <c r="E11" s="16"/>
      <c r="F11" s="16"/>
    </row>
    <row r="12" ht="61.5" customHeight="1" spans="1:6">
      <c r="A12" s="19"/>
      <c r="B12" s="18" t="s">
        <v>669</v>
      </c>
      <c r="C12" s="16"/>
      <c r="D12" s="16"/>
      <c r="E12" s="16"/>
      <c r="F12" s="16"/>
    </row>
    <row r="13" ht="61.5" customHeight="1" spans="1:6">
      <c r="A13" s="19"/>
      <c r="B13" s="18" t="s">
        <v>670</v>
      </c>
      <c r="C13" s="16"/>
      <c r="D13" s="16"/>
      <c r="E13" s="16"/>
      <c r="F13" s="16"/>
    </row>
    <row r="14" ht="61.5" customHeight="1" spans="1:6">
      <c r="A14" s="20"/>
      <c r="B14" s="18" t="s">
        <v>671</v>
      </c>
      <c r="C14" s="16"/>
      <c r="D14" s="16"/>
      <c r="E14" s="16"/>
      <c r="F14" s="16"/>
    </row>
    <row r="15" ht="61.5" customHeight="1" spans="1:6">
      <c r="A15" s="17" t="s">
        <v>672</v>
      </c>
      <c r="B15" s="18" t="s">
        <v>673</v>
      </c>
      <c r="C15" s="16"/>
      <c r="D15" s="16"/>
      <c r="E15" s="16"/>
      <c r="F15" s="16"/>
    </row>
    <row r="16" ht="61.5" customHeight="1" spans="1:6">
      <c r="A16" s="19"/>
      <c r="B16" s="18" t="s">
        <v>674</v>
      </c>
      <c r="C16" s="16"/>
      <c r="D16" s="16"/>
      <c r="E16" s="16"/>
      <c r="F16" s="16"/>
    </row>
    <row r="17" ht="61.5" customHeight="1" spans="1:6">
      <c r="A17" s="19"/>
      <c r="B17" s="18" t="s">
        <v>675</v>
      </c>
      <c r="C17" s="16"/>
      <c r="D17" s="16"/>
      <c r="E17" s="16"/>
      <c r="F17" s="16"/>
    </row>
    <row r="18" ht="61.5" customHeight="1" spans="1:6">
      <c r="A18" s="20"/>
      <c r="B18" s="18" t="s">
        <v>676</v>
      </c>
      <c r="C18" s="16"/>
      <c r="D18" s="16"/>
      <c r="E18" s="16"/>
      <c r="F18" s="16"/>
    </row>
    <row r="19" ht="61.5" customHeight="1" spans="1:6">
      <c r="A19" s="17" t="s">
        <v>677</v>
      </c>
      <c r="B19" s="18" t="s">
        <v>678</v>
      </c>
      <c r="C19" s="16"/>
      <c r="D19" s="16"/>
      <c r="E19" s="16"/>
      <c r="F19" s="16"/>
    </row>
    <row r="20" ht="61.5" customHeight="1" spans="1:6">
      <c r="A20" s="19"/>
      <c r="B20" s="18" t="s">
        <v>679</v>
      </c>
      <c r="C20" s="16"/>
      <c r="D20" s="16"/>
      <c r="E20" s="16"/>
      <c r="F20" s="16"/>
    </row>
    <row r="21" ht="61.5" customHeight="1" spans="1:6">
      <c r="A21" s="20"/>
      <c r="B21" s="18" t="s">
        <v>680</v>
      </c>
      <c r="C21" s="16"/>
      <c r="D21" s="16"/>
      <c r="E21" s="16"/>
      <c r="F21" s="16"/>
    </row>
  </sheetData>
  <mergeCells count="6">
    <mergeCell ref="A1:F1"/>
    <mergeCell ref="A3:A6"/>
    <mergeCell ref="A7:A10"/>
    <mergeCell ref="A11:A14"/>
    <mergeCell ref="A15:A18"/>
    <mergeCell ref="A19:A21"/>
  </mergeCells>
  <pageMargins left="0.699305555555556" right="0.699305555555556" top="0.75" bottom="0.75" header="0.3" footer="0.3"/>
  <pageSetup paperSize="9" scale="56"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2:AD91"/>
  <sheetViews>
    <sheetView topLeftCell="A51" workbookViewId="0">
      <selection activeCell="E81" sqref="E81"/>
    </sheetView>
  </sheetViews>
  <sheetFormatPr defaultColWidth="9" defaultRowHeight="14.25"/>
  <cols>
    <col min="1" max="1" width="29.375" customWidth="1"/>
    <col min="2" max="2" width="23.625" customWidth="1"/>
    <col min="3" max="3" width="20.375" customWidth="1"/>
    <col min="4" max="4" width="12.625"/>
    <col min="5" max="5" width="9" style="2"/>
    <col min="6" max="6" width="44.875" style="2" customWidth="1"/>
    <col min="7" max="7" width="11.875" customWidth="1"/>
    <col min="8" max="8" width="18.125" customWidth="1"/>
    <col min="9" max="9" width="13.75" customWidth="1"/>
    <col min="11" max="12" width="9.375"/>
    <col min="13" max="13" width="12.625"/>
  </cols>
  <sheetData>
    <row r="2" s="1" customFormat="1" ht="35" customHeight="1" spans="1:11">
      <c r="A2" s="1" t="s">
        <v>681</v>
      </c>
      <c r="B2" s="1" t="s">
        <v>682</v>
      </c>
      <c r="C2" s="1" t="s">
        <v>683</v>
      </c>
      <c r="D2" s="3"/>
      <c r="E2" s="3"/>
      <c r="F2" s="3" t="s">
        <v>684</v>
      </c>
      <c r="H2" s="1" t="s">
        <v>683</v>
      </c>
      <c r="K2" s="1" t="s">
        <v>685</v>
      </c>
    </row>
    <row r="3" spans="1:12">
      <c r="A3" t="s">
        <v>686</v>
      </c>
      <c r="B3" s="4">
        <v>12755.17</v>
      </c>
      <c r="C3" s="5">
        <f>B3/$B$3</f>
        <v>1</v>
      </c>
      <c r="D3" s="2"/>
      <c r="F3" s="2" t="s">
        <v>686</v>
      </c>
      <c r="G3" s="4">
        <v>11129.25</v>
      </c>
      <c r="H3" s="6">
        <f>G3/$G$3</f>
        <v>1</v>
      </c>
      <c r="K3">
        <f t="shared" ref="K3:K6" si="0">B3-G3</f>
        <v>1625.92</v>
      </c>
      <c r="L3" s="6">
        <f t="shared" ref="L3:L6" si="1">K3/G3</f>
        <v>0.14609430105353</v>
      </c>
    </row>
    <row r="4" spans="1:12">
      <c r="A4" t="s">
        <v>687</v>
      </c>
      <c r="B4" s="4">
        <v>12603.39</v>
      </c>
      <c r="C4" s="6">
        <f>B4/$B$3</f>
        <v>0.988100511400475</v>
      </c>
      <c r="D4" s="2"/>
      <c r="F4" s="2" t="s">
        <v>687</v>
      </c>
      <c r="G4" s="4">
        <v>11088.63</v>
      </c>
      <c r="H4" s="6">
        <f>G4/$G$3</f>
        <v>0.996350158366467</v>
      </c>
      <c r="K4">
        <f t="shared" si="0"/>
        <v>1514.76</v>
      </c>
      <c r="L4" s="6">
        <f t="shared" si="1"/>
        <v>0.136604792476618</v>
      </c>
    </row>
    <row r="5" spans="1:12">
      <c r="A5" t="s">
        <v>688</v>
      </c>
      <c r="B5">
        <v>171.91</v>
      </c>
      <c r="C5" s="6">
        <f>B5/$B$3</f>
        <v>0.0134776721909626</v>
      </c>
      <c r="D5" s="2"/>
      <c r="F5" s="2" t="s">
        <v>688</v>
      </c>
      <c r="G5" s="4">
        <v>1731.32</v>
      </c>
      <c r="H5" s="6">
        <f>G5/$G$3</f>
        <v>0.15556484039805</v>
      </c>
      <c r="K5">
        <f t="shared" si="0"/>
        <v>-1559.41</v>
      </c>
      <c r="L5" s="6">
        <f t="shared" si="1"/>
        <v>-0.900705819836887</v>
      </c>
    </row>
    <row r="6" spans="1:12">
      <c r="A6" t="s">
        <v>689</v>
      </c>
      <c r="B6">
        <v>151.78</v>
      </c>
      <c r="C6" s="6">
        <f>B6/$B$3</f>
        <v>0.0118994885995247</v>
      </c>
      <c r="D6" s="2"/>
      <c r="F6" s="2" t="s">
        <v>689</v>
      </c>
      <c r="G6" s="4">
        <v>40.61</v>
      </c>
      <c r="H6" s="6">
        <f>G6/$G$3</f>
        <v>0.00364894310038862</v>
      </c>
      <c r="K6">
        <f t="shared" si="0"/>
        <v>111.17</v>
      </c>
      <c r="L6" s="6">
        <f t="shared" si="1"/>
        <v>2.73750307805959</v>
      </c>
    </row>
    <row r="13" spans="1:11">
      <c r="A13" t="s">
        <v>690</v>
      </c>
      <c r="B13" t="s">
        <v>682</v>
      </c>
      <c r="F13" s="2" t="s">
        <v>691</v>
      </c>
      <c r="K13" s="1" t="s">
        <v>685</v>
      </c>
    </row>
    <row r="14" spans="1:12">
      <c r="A14" t="s">
        <v>692</v>
      </c>
      <c r="B14" s="4">
        <v>4846.28</v>
      </c>
      <c r="C14" s="6">
        <f>B14/$B$14</f>
        <v>1</v>
      </c>
      <c r="F14" s="2" t="s">
        <v>693</v>
      </c>
      <c r="G14" s="4">
        <v>10185.63</v>
      </c>
      <c r="K14">
        <f>B14-G14</f>
        <v>-5339.35</v>
      </c>
      <c r="L14" s="6">
        <f>K14/G14</f>
        <v>-0.524204197482139</v>
      </c>
    </row>
    <row r="15" spans="1:12">
      <c r="A15" t="s">
        <v>694</v>
      </c>
      <c r="B15" s="4">
        <v>4549.95</v>
      </c>
      <c r="C15" s="7">
        <f t="shared" ref="C15:C21" si="2">B15/$B$14</f>
        <v>0.938854131416262</v>
      </c>
      <c r="F15" s="2" t="s">
        <v>694</v>
      </c>
      <c r="G15" s="4">
        <v>9866.9</v>
      </c>
      <c r="K15">
        <f t="shared" ref="K15:K21" si="3">B15-G15</f>
        <v>-5316.95</v>
      </c>
      <c r="L15" s="6">
        <f t="shared" ref="L15:L21" si="4">K15/G15</f>
        <v>-0.538867324083552</v>
      </c>
    </row>
    <row r="16" spans="1:12">
      <c r="A16" t="s">
        <v>695</v>
      </c>
      <c r="B16" s="4">
        <v>4376.63</v>
      </c>
      <c r="C16" s="6">
        <f t="shared" si="2"/>
        <v>0.903090617958517</v>
      </c>
      <c r="F16" s="2" t="s">
        <v>695</v>
      </c>
      <c r="G16" s="4">
        <v>9722.46</v>
      </c>
      <c r="K16">
        <f t="shared" si="3"/>
        <v>-5345.83</v>
      </c>
      <c r="L16" s="6">
        <f t="shared" si="4"/>
        <v>-0.549843352402581</v>
      </c>
    </row>
    <row r="17" spans="1:12">
      <c r="A17" t="s">
        <v>696</v>
      </c>
      <c r="B17" s="4">
        <v>173.33</v>
      </c>
      <c r="C17" s="6">
        <f t="shared" si="2"/>
        <v>0.0357655768960935</v>
      </c>
      <c r="F17" s="2" t="s">
        <v>696</v>
      </c>
      <c r="G17">
        <v>144.43</v>
      </c>
      <c r="K17">
        <f t="shared" si="3"/>
        <v>28.9</v>
      </c>
      <c r="L17" s="6">
        <f t="shared" si="4"/>
        <v>0.2000969327702</v>
      </c>
    </row>
    <row r="18" spans="1:12">
      <c r="A18" t="s">
        <v>697</v>
      </c>
      <c r="B18" s="4">
        <v>296.33</v>
      </c>
      <c r="C18" s="7">
        <f t="shared" si="2"/>
        <v>0.0611458685837385</v>
      </c>
      <c r="F18" s="2" t="s">
        <v>697</v>
      </c>
      <c r="G18">
        <v>318.73</v>
      </c>
      <c r="K18">
        <f t="shared" si="3"/>
        <v>-22.4</v>
      </c>
      <c r="L18" s="6">
        <f t="shared" si="4"/>
        <v>-0.0702789194616134</v>
      </c>
    </row>
    <row r="19" spans="1:12">
      <c r="A19" t="s">
        <v>698</v>
      </c>
      <c r="B19">
        <v>0</v>
      </c>
      <c r="C19" s="6">
        <f t="shared" si="2"/>
        <v>0</v>
      </c>
      <c r="F19" s="2" t="s">
        <v>698</v>
      </c>
      <c r="G19">
        <v>0</v>
      </c>
      <c r="K19">
        <f t="shared" si="3"/>
        <v>0</v>
      </c>
      <c r="L19" s="6"/>
    </row>
    <row r="20" spans="1:12">
      <c r="A20" t="s">
        <v>699</v>
      </c>
      <c r="B20" s="4">
        <v>296.33</v>
      </c>
      <c r="C20" s="6">
        <f t="shared" si="2"/>
        <v>0.0611458685837385</v>
      </c>
      <c r="F20" s="2" t="s">
        <v>699</v>
      </c>
      <c r="G20">
        <v>318.73</v>
      </c>
      <c r="K20">
        <f t="shared" si="3"/>
        <v>-22.4</v>
      </c>
      <c r="L20" s="6">
        <f t="shared" si="4"/>
        <v>-0.0702789194616134</v>
      </c>
    </row>
    <row r="21" spans="1:12">
      <c r="A21" t="s">
        <v>700</v>
      </c>
      <c r="B21" s="4">
        <v>4564.89</v>
      </c>
      <c r="C21" s="6">
        <f t="shared" si="2"/>
        <v>0.941936908309054</v>
      </c>
      <c r="F21" t="s">
        <v>700</v>
      </c>
      <c r="G21" s="4">
        <v>9741.92</v>
      </c>
      <c r="K21">
        <f t="shared" si="3"/>
        <v>-5177.03</v>
      </c>
      <c r="L21" s="6">
        <f t="shared" si="4"/>
        <v>-0.53141783139258</v>
      </c>
    </row>
    <row r="32" spans="1:30">
      <c r="A32" s="8" t="s">
        <v>136</v>
      </c>
      <c r="B32" s="8" t="s">
        <v>126</v>
      </c>
      <c r="C32" s="8" t="s">
        <v>701</v>
      </c>
      <c r="D32" s="8" t="s">
        <v>702</v>
      </c>
      <c r="E32" s="8" t="s">
        <v>703</v>
      </c>
      <c r="F32" s="9" t="s">
        <v>704</v>
      </c>
      <c r="G32" s="9" t="s">
        <v>705</v>
      </c>
      <c r="H32" s="8" t="s">
        <v>706</v>
      </c>
      <c r="I32" s="8" t="s">
        <v>707</v>
      </c>
      <c r="J32" s="8" t="s">
        <v>708</v>
      </c>
      <c r="K32" s="8" t="s">
        <v>709</v>
      </c>
      <c r="L32" s="8" t="s">
        <v>710</v>
      </c>
      <c r="M32" s="8" t="s">
        <v>711</v>
      </c>
      <c r="N32" s="8" t="s">
        <v>712</v>
      </c>
      <c r="O32" s="8" t="s">
        <v>713</v>
      </c>
      <c r="P32" s="8" t="s">
        <v>714</v>
      </c>
      <c r="Q32" s="8" t="s">
        <v>715</v>
      </c>
      <c r="R32" s="8" t="s">
        <v>716</v>
      </c>
      <c r="S32" s="8" t="s">
        <v>717</v>
      </c>
      <c r="T32" s="8" t="s">
        <v>718</v>
      </c>
      <c r="U32" s="8" t="s">
        <v>719</v>
      </c>
      <c r="V32" s="8" t="s">
        <v>720</v>
      </c>
      <c r="W32" s="8" t="s">
        <v>721</v>
      </c>
      <c r="X32" s="8" t="s">
        <v>722</v>
      </c>
      <c r="Y32" s="8" t="s">
        <v>723</v>
      </c>
      <c r="Z32" s="8" t="s">
        <v>724</v>
      </c>
      <c r="AA32" s="8" t="s">
        <v>725</v>
      </c>
      <c r="AB32" s="8" t="s">
        <v>726</v>
      </c>
      <c r="AC32" s="8" t="s">
        <v>727</v>
      </c>
      <c r="AD32" s="8"/>
    </row>
    <row r="33" spans="1:30">
      <c r="A33" s="8">
        <v>299.52</v>
      </c>
      <c r="B33" s="8">
        <v>2018</v>
      </c>
      <c r="C33" s="8">
        <v>12.35</v>
      </c>
      <c r="D33" s="8">
        <v>8.96</v>
      </c>
      <c r="E33" s="8">
        <v>0.81</v>
      </c>
      <c r="F33" s="9">
        <v>0</v>
      </c>
      <c r="G33" s="9">
        <v>1.27</v>
      </c>
      <c r="H33" s="8">
        <v>2.44</v>
      </c>
      <c r="I33" s="8">
        <v>6.62</v>
      </c>
      <c r="J33" s="8">
        <v>0</v>
      </c>
      <c r="K33" s="8">
        <v>0</v>
      </c>
      <c r="L33" s="8">
        <v>13.64</v>
      </c>
      <c r="M33" s="8">
        <v>0</v>
      </c>
      <c r="N33" s="8">
        <v>7.25</v>
      </c>
      <c r="O33" s="8">
        <v>6.14</v>
      </c>
      <c r="P33" s="8">
        <v>1.35</v>
      </c>
      <c r="Q33" s="8">
        <v>4.54</v>
      </c>
      <c r="R33" s="8">
        <v>4.62</v>
      </c>
      <c r="S33" s="8">
        <v>0</v>
      </c>
      <c r="T33" s="8">
        <v>0</v>
      </c>
      <c r="U33" s="8">
        <v>0</v>
      </c>
      <c r="V33" s="8">
        <v>19.93</v>
      </c>
      <c r="W33" s="8">
        <v>185.07</v>
      </c>
      <c r="X33" s="8">
        <v>13.36</v>
      </c>
      <c r="Y33" s="8">
        <v>0</v>
      </c>
      <c r="Z33" s="8">
        <v>5.12</v>
      </c>
      <c r="AA33" s="8">
        <v>0.74</v>
      </c>
      <c r="AB33" s="8">
        <v>0</v>
      </c>
      <c r="AC33" s="8">
        <v>5.29</v>
      </c>
      <c r="AD33" s="8"/>
    </row>
    <row r="34" spans="1:30">
      <c r="A34" s="10">
        <v>219.3</v>
      </c>
      <c r="B34" s="8">
        <v>2017</v>
      </c>
      <c r="C34" s="10">
        <v>12.49</v>
      </c>
      <c r="D34" s="10">
        <v>6.23</v>
      </c>
      <c r="E34" s="8"/>
      <c r="F34" s="9"/>
      <c r="G34" s="11">
        <v>0.67</v>
      </c>
      <c r="H34" s="10">
        <v>2.94</v>
      </c>
      <c r="I34" s="10">
        <v>3.61</v>
      </c>
      <c r="J34" s="8"/>
      <c r="K34" s="8"/>
      <c r="L34" s="10">
        <v>16.57</v>
      </c>
      <c r="M34" s="8"/>
      <c r="N34" s="10">
        <v>42.48</v>
      </c>
      <c r="O34" s="8"/>
      <c r="P34" s="10">
        <v>0.34</v>
      </c>
      <c r="Q34" s="10">
        <v>2.35</v>
      </c>
      <c r="R34" s="10">
        <v>8.84</v>
      </c>
      <c r="S34" s="8"/>
      <c r="T34" s="8"/>
      <c r="U34" s="8"/>
      <c r="V34" s="10">
        <v>3.3</v>
      </c>
      <c r="W34" s="10">
        <v>87.15</v>
      </c>
      <c r="X34" s="10">
        <v>4.8</v>
      </c>
      <c r="Y34" s="8"/>
      <c r="Z34" s="10">
        <v>6.13</v>
      </c>
      <c r="AA34" s="10">
        <v>0.19</v>
      </c>
      <c r="AB34" s="8"/>
      <c r="AC34" s="10">
        <v>21.21</v>
      </c>
      <c r="AD34" s="8"/>
    </row>
    <row r="87" spans="1:6">
      <c r="A87" t="s">
        <v>144</v>
      </c>
      <c r="B87" s="2">
        <v>10.4</v>
      </c>
      <c r="C87" s="2"/>
      <c r="E87"/>
      <c r="F87"/>
    </row>
    <row r="88" spans="1:6">
      <c r="A88" t="s">
        <v>150</v>
      </c>
      <c r="B88" s="12">
        <v>4598.85</v>
      </c>
      <c r="C88" s="2"/>
      <c r="E88"/>
      <c r="F88"/>
    </row>
    <row r="89" spans="1:6">
      <c r="A89" t="s">
        <v>232</v>
      </c>
      <c r="B89" s="2">
        <v>3.65</v>
      </c>
      <c r="C89" s="2"/>
      <c r="E89"/>
      <c r="F89"/>
    </row>
    <row r="90" spans="1:6">
      <c r="A90" t="s">
        <v>238</v>
      </c>
      <c r="B90" s="2">
        <v>3.11</v>
      </c>
      <c r="C90" s="2"/>
      <c r="E90"/>
      <c r="F90"/>
    </row>
    <row r="91" spans="1:6">
      <c r="A91" t="s">
        <v>244</v>
      </c>
      <c r="B91" s="2">
        <v>230.28</v>
      </c>
      <c r="C91" s="2"/>
      <c r="E91"/>
      <c r="F91"/>
    </row>
  </sheetData>
  <autoFilter ref="A87:C91">
    <extLst/>
  </autoFilter>
  <pageMargins left="0.75" right="0.75" top="1" bottom="1" header="0.509722222222222" footer="0.509722222222222"/>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
  <sheetViews>
    <sheetView workbookViewId="0">
      <selection activeCell="A1" sqref="A1"/>
    </sheetView>
  </sheetViews>
  <sheetFormatPr defaultColWidth="9" defaultRowHeight="14.25"/>
  <sheetData/>
  <pageMargins left="0.75" right="0.75" top="1" bottom="1" header="0.509722222222222" footer="0.509722222222222"/>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65"/>
  <sheetViews>
    <sheetView workbookViewId="0">
      <selection activeCell="A1" sqref="$A1:$XFD65536"/>
    </sheetView>
  </sheetViews>
  <sheetFormatPr defaultColWidth="8" defaultRowHeight="12.75"/>
  <cols>
    <col min="1" max="3" width="2.75" style="96" customWidth="1"/>
    <col min="4" max="4" width="32.75" style="96" customWidth="1"/>
    <col min="5" max="11" width="15" style="96" customWidth="1"/>
    <col min="12" max="12" width="8.54166666666667" style="96"/>
    <col min="13" max="16384" width="8" style="96"/>
  </cols>
  <sheetData>
    <row r="1" s="96" customFormat="1" ht="27" spans="7:7">
      <c r="G1" s="107" t="s">
        <v>123</v>
      </c>
    </row>
    <row r="2" s="96" customFormat="1" ht="14.25" spans="11:11">
      <c r="K2" s="108" t="s">
        <v>124</v>
      </c>
    </row>
    <row r="3" s="96" customFormat="1" ht="14.25" spans="1:11">
      <c r="A3" s="97" t="s">
        <v>125</v>
      </c>
      <c r="K3" s="108" t="s">
        <v>3</v>
      </c>
    </row>
    <row r="4" s="96" customFormat="1" ht="15.4" customHeight="1" spans="1:11">
      <c r="A4" s="137" t="s">
        <v>126</v>
      </c>
      <c r="B4" s="138"/>
      <c r="C4" s="138" t="s">
        <v>127</v>
      </c>
      <c r="D4" s="138" t="s">
        <v>127</v>
      </c>
      <c r="E4" s="99" t="s">
        <v>86</v>
      </c>
      <c r="F4" s="99" t="s">
        <v>128</v>
      </c>
      <c r="G4" s="99" t="s">
        <v>129</v>
      </c>
      <c r="H4" s="99" t="s">
        <v>130</v>
      </c>
      <c r="I4" s="99" t="s">
        <v>131</v>
      </c>
      <c r="J4" s="99" t="s">
        <v>132</v>
      </c>
      <c r="K4" s="109" t="s">
        <v>133</v>
      </c>
    </row>
    <row r="5" s="96" customFormat="1" ht="15.4" customHeight="1" spans="1:11">
      <c r="A5" s="100" t="s">
        <v>134</v>
      </c>
      <c r="B5" s="101"/>
      <c r="C5" s="101"/>
      <c r="D5" s="102" t="s">
        <v>135</v>
      </c>
      <c r="E5" s="101"/>
      <c r="F5" s="101" t="s">
        <v>127</v>
      </c>
      <c r="G5" s="101" t="s">
        <v>127</v>
      </c>
      <c r="H5" s="101" t="s">
        <v>127</v>
      </c>
      <c r="I5" s="101" t="s">
        <v>127</v>
      </c>
      <c r="J5" s="101" t="s">
        <v>127</v>
      </c>
      <c r="K5" s="110" t="s">
        <v>136</v>
      </c>
    </row>
    <row r="6" s="96" customFormat="1" ht="15.4" customHeight="1" spans="1:11">
      <c r="A6" s="100"/>
      <c r="B6" s="101" t="s">
        <v>127</v>
      </c>
      <c r="C6" s="101" t="s">
        <v>127</v>
      </c>
      <c r="D6" s="102" t="s">
        <v>127</v>
      </c>
      <c r="E6" s="101" t="s">
        <v>127</v>
      </c>
      <c r="F6" s="101" t="s">
        <v>127</v>
      </c>
      <c r="G6" s="101" t="s">
        <v>127</v>
      </c>
      <c r="H6" s="101" t="s">
        <v>127</v>
      </c>
      <c r="I6" s="101" t="s">
        <v>127</v>
      </c>
      <c r="J6" s="101" t="s">
        <v>127</v>
      </c>
      <c r="K6" s="110" t="s">
        <v>127</v>
      </c>
    </row>
    <row r="7" s="96" customFormat="1" ht="15.4" customHeight="1" spans="1:11">
      <c r="A7" s="100"/>
      <c r="B7" s="101" t="s">
        <v>127</v>
      </c>
      <c r="C7" s="101" t="s">
        <v>127</v>
      </c>
      <c r="D7" s="102" t="s">
        <v>127</v>
      </c>
      <c r="E7" s="101" t="s">
        <v>127</v>
      </c>
      <c r="F7" s="101" t="s">
        <v>127</v>
      </c>
      <c r="G7" s="101" t="s">
        <v>127</v>
      </c>
      <c r="H7" s="101" t="s">
        <v>127</v>
      </c>
      <c r="I7" s="101" t="s">
        <v>127</v>
      </c>
      <c r="J7" s="101" t="s">
        <v>127</v>
      </c>
      <c r="K7" s="110" t="s">
        <v>127</v>
      </c>
    </row>
    <row r="8" s="96" customFormat="1" ht="15.4" customHeight="1" spans="1:11">
      <c r="A8" s="119" t="s">
        <v>137</v>
      </c>
      <c r="B8" s="102" t="s">
        <v>138</v>
      </c>
      <c r="C8" s="102" t="s">
        <v>139</v>
      </c>
      <c r="D8" s="102" t="s">
        <v>140</v>
      </c>
      <c r="E8" s="101" t="s">
        <v>10</v>
      </c>
      <c r="F8" s="101" t="s">
        <v>11</v>
      </c>
      <c r="G8" s="101" t="s">
        <v>19</v>
      </c>
      <c r="H8" s="101" t="s">
        <v>23</v>
      </c>
      <c r="I8" s="101" t="s">
        <v>27</v>
      </c>
      <c r="J8" s="101" t="s">
        <v>31</v>
      </c>
      <c r="K8" s="110" t="s">
        <v>35</v>
      </c>
    </row>
    <row r="9" s="96" customFormat="1" ht="15.4" customHeight="1" spans="1:11">
      <c r="A9" s="119"/>
      <c r="B9" s="102" t="s">
        <v>127</v>
      </c>
      <c r="C9" s="102" t="s">
        <v>127</v>
      </c>
      <c r="D9" s="102" t="s">
        <v>141</v>
      </c>
      <c r="E9" s="103">
        <v>12755.17</v>
      </c>
      <c r="F9" s="103">
        <v>12603.39</v>
      </c>
      <c r="G9" s="103" t="s">
        <v>142</v>
      </c>
      <c r="H9" s="103" t="s">
        <v>142</v>
      </c>
      <c r="I9" s="103" t="s">
        <v>142</v>
      </c>
      <c r="J9" s="103" t="s">
        <v>142</v>
      </c>
      <c r="K9" s="112">
        <v>151.78</v>
      </c>
    </row>
    <row r="10" s="96" customFormat="1" ht="15.4" customHeight="1" spans="1:11">
      <c r="A10" s="104" t="s">
        <v>143</v>
      </c>
      <c r="B10" s="105"/>
      <c r="C10" s="105" t="s">
        <v>127</v>
      </c>
      <c r="D10" s="105" t="s">
        <v>144</v>
      </c>
      <c r="E10" s="103">
        <v>8026.81</v>
      </c>
      <c r="F10" s="103">
        <v>8026.81</v>
      </c>
      <c r="G10" s="103" t="s">
        <v>142</v>
      </c>
      <c r="H10" s="103" t="s">
        <v>142</v>
      </c>
      <c r="I10" s="103" t="s">
        <v>142</v>
      </c>
      <c r="J10" s="103" t="s">
        <v>142</v>
      </c>
      <c r="K10" s="112" t="s">
        <v>142</v>
      </c>
    </row>
    <row r="11" s="96" customFormat="1" ht="15.4" customHeight="1" spans="1:11">
      <c r="A11" s="104" t="s">
        <v>145</v>
      </c>
      <c r="B11" s="105"/>
      <c r="C11" s="105" t="s">
        <v>127</v>
      </c>
      <c r="D11" s="105" t="s">
        <v>146</v>
      </c>
      <c r="E11" s="103">
        <v>8026.81</v>
      </c>
      <c r="F11" s="103">
        <v>8026.81</v>
      </c>
      <c r="G11" s="103" t="s">
        <v>142</v>
      </c>
      <c r="H11" s="103" t="s">
        <v>142</v>
      </c>
      <c r="I11" s="103" t="s">
        <v>142</v>
      </c>
      <c r="J11" s="103" t="s">
        <v>142</v>
      </c>
      <c r="K11" s="112" t="s">
        <v>142</v>
      </c>
    </row>
    <row r="12" s="96" customFormat="1" ht="15.4" customHeight="1" spans="1:11">
      <c r="A12" s="104" t="s">
        <v>147</v>
      </c>
      <c r="B12" s="105"/>
      <c r="C12" s="105" t="s">
        <v>127</v>
      </c>
      <c r="D12" s="105" t="s">
        <v>148</v>
      </c>
      <c r="E12" s="103">
        <v>8026.81</v>
      </c>
      <c r="F12" s="103">
        <v>8026.81</v>
      </c>
      <c r="G12" s="103" t="s">
        <v>142</v>
      </c>
      <c r="H12" s="103" t="s">
        <v>142</v>
      </c>
      <c r="I12" s="103" t="s">
        <v>142</v>
      </c>
      <c r="J12" s="103" t="s">
        <v>142</v>
      </c>
      <c r="K12" s="112" t="s">
        <v>142</v>
      </c>
    </row>
    <row r="13" s="96" customFormat="1" ht="15.4" customHeight="1" spans="1:11">
      <c r="A13" s="104" t="s">
        <v>149</v>
      </c>
      <c r="B13" s="105"/>
      <c r="C13" s="105" t="s">
        <v>127</v>
      </c>
      <c r="D13" s="105" t="s">
        <v>150</v>
      </c>
      <c r="E13" s="103">
        <v>4516.93</v>
      </c>
      <c r="F13" s="103">
        <v>4365.14</v>
      </c>
      <c r="G13" s="103" t="s">
        <v>142</v>
      </c>
      <c r="H13" s="103" t="s">
        <v>142</v>
      </c>
      <c r="I13" s="103" t="s">
        <v>142</v>
      </c>
      <c r="J13" s="103" t="s">
        <v>142</v>
      </c>
      <c r="K13" s="112">
        <v>151.78</v>
      </c>
    </row>
    <row r="14" s="96" customFormat="1" ht="15.4" customHeight="1" spans="1:11">
      <c r="A14" s="104" t="s">
        <v>151</v>
      </c>
      <c r="B14" s="105"/>
      <c r="C14" s="105" t="s">
        <v>127</v>
      </c>
      <c r="D14" s="105" t="s">
        <v>152</v>
      </c>
      <c r="E14" s="103">
        <v>2002.13</v>
      </c>
      <c r="F14" s="103">
        <v>1992.22</v>
      </c>
      <c r="G14" s="103" t="s">
        <v>142</v>
      </c>
      <c r="H14" s="103" t="s">
        <v>142</v>
      </c>
      <c r="I14" s="103" t="s">
        <v>142</v>
      </c>
      <c r="J14" s="103" t="s">
        <v>142</v>
      </c>
      <c r="K14" s="112">
        <v>9.91</v>
      </c>
    </row>
    <row r="15" s="96" customFormat="1" ht="15.4" customHeight="1" spans="1:11">
      <c r="A15" s="104" t="s">
        <v>153</v>
      </c>
      <c r="B15" s="105"/>
      <c r="C15" s="105" t="s">
        <v>127</v>
      </c>
      <c r="D15" s="105" t="s">
        <v>154</v>
      </c>
      <c r="E15" s="103">
        <v>460.92</v>
      </c>
      <c r="F15" s="103">
        <v>460.92</v>
      </c>
      <c r="G15" s="103" t="s">
        <v>142</v>
      </c>
      <c r="H15" s="103" t="s">
        <v>142</v>
      </c>
      <c r="I15" s="103" t="s">
        <v>142</v>
      </c>
      <c r="J15" s="103" t="s">
        <v>142</v>
      </c>
      <c r="K15" s="112" t="s">
        <v>142</v>
      </c>
    </row>
    <row r="16" s="96" customFormat="1" ht="15.4" customHeight="1" spans="1:11">
      <c r="A16" s="104" t="s">
        <v>155</v>
      </c>
      <c r="B16" s="105"/>
      <c r="C16" s="105" t="s">
        <v>127</v>
      </c>
      <c r="D16" s="105" t="s">
        <v>156</v>
      </c>
      <c r="E16" s="103">
        <v>272.09</v>
      </c>
      <c r="F16" s="103">
        <v>268.09</v>
      </c>
      <c r="G16" s="103" t="s">
        <v>142</v>
      </c>
      <c r="H16" s="103" t="s">
        <v>142</v>
      </c>
      <c r="I16" s="103" t="s">
        <v>142</v>
      </c>
      <c r="J16" s="103" t="s">
        <v>142</v>
      </c>
      <c r="K16" s="112">
        <v>4</v>
      </c>
    </row>
    <row r="17" s="96" customFormat="1" ht="15.4" customHeight="1" spans="1:11">
      <c r="A17" s="104" t="s">
        <v>157</v>
      </c>
      <c r="B17" s="105"/>
      <c r="C17" s="105" t="s">
        <v>127</v>
      </c>
      <c r="D17" s="105" t="s">
        <v>158</v>
      </c>
      <c r="E17" s="103">
        <v>5.21</v>
      </c>
      <c r="F17" s="103">
        <v>5.21</v>
      </c>
      <c r="G17" s="103" t="s">
        <v>142</v>
      </c>
      <c r="H17" s="103" t="s">
        <v>142</v>
      </c>
      <c r="I17" s="103" t="s">
        <v>142</v>
      </c>
      <c r="J17" s="103" t="s">
        <v>142</v>
      </c>
      <c r="K17" s="112" t="s">
        <v>142</v>
      </c>
    </row>
    <row r="18" s="96" customFormat="1" ht="15.4" customHeight="1" spans="1:11">
      <c r="A18" s="104" t="s">
        <v>159</v>
      </c>
      <c r="B18" s="105"/>
      <c r="C18" s="105" t="s">
        <v>127</v>
      </c>
      <c r="D18" s="105" t="s">
        <v>160</v>
      </c>
      <c r="E18" s="103">
        <v>286.75</v>
      </c>
      <c r="F18" s="103">
        <v>286.75</v>
      </c>
      <c r="G18" s="103" t="s">
        <v>142</v>
      </c>
      <c r="H18" s="103" t="s">
        <v>142</v>
      </c>
      <c r="I18" s="103" t="s">
        <v>142</v>
      </c>
      <c r="J18" s="103" t="s">
        <v>142</v>
      </c>
      <c r="K18" s="112" t="s">
        <v>142</v>
      </c>
    </row>
    <row r="19" s="96" customFormat="1" ht="15.4" customHeight="1" spans="1:11">
      <c r="A19" s="104" t="s">
        <v>161</v>
      </c>
      <c r="B19" s="105"/>
      <c r="C19" s="105" t="s">
        <v>127</v>
      </c>
      <c r="D19" s="105" t="s">
        <v>162</v>
      </c>
      <c r="E19" s="103">
        <v>3</v>
      </c>
      <c r="F19" s="103">
        <v>3</v>
      </c>
      <c r="G19" s="103" t="s">
        <v>142</v>
      </c>
      <c r="H19" s="103" t="s">
        <v>142</v>
      </c>
      <c r="I19" s="103" t="s">
        <v>142</v>
      </c>
      <c r="J19" s="103" t="s">
        <v>142</v>
      </c>
      <c r="K19" s="112" t="s">
        <v>142</v>
      </c>
    </row>
    <row r="20" s="96" customFormat="1" ht="15.4" customHeight="1" spans="1:11">
      <c r="A20" s="104" t="s">
        <v>163</v>
      </c>
      <c r="B20" s="105"/>
      <c r="C20" s="105" t="s">
        <v>127</v>
      </c>
      <c r="D20" s="105" t="s">
        <v>164</v>
      </c>
      <c r="E20" s="103">
        <v>245.69</v>
      </c>
      <c r="F20" s="103">
        <v>245.69</v>
      </c>
      <c r="G20" s="103" t="s">
        <v>142</v>
      </c>
      <c r="H20" s="103" t="s">
        <v>142</v>
      </c>
      <c r="I20" s="103" t="s">
        <v>142</v>
      </c>
      <c r="J20" s="103" t="s">
        <v>142</v>
      </c>
      <c r="K20" s="112" t="s">
        <v>142</v>
      </c>
    </row>
    <row r="21" s="96" customFormat="1" ht="15.4" customHeight="1" spans="1:11">
      <c r="A21" s="104" t="s">
        <v>165</v>
      </c>
      <c r="B21" s="105"/>
      <c r="C21" s="105" t="s">
        <v>127</v>
      </c>
      <c r="D21" s="105" t="s">
        <v>166</v>
      </c>
      <c r="E21" s="103">
        <v>728.47</v>
      </c>
      <c r="F21" s="103">
        <v>722.57</v>
      </c>
      <c r="G21" s="103" t="s">
        <v>142</v>
      </c>
      <c r="H21" s="103" t="s">
        <v>142</v>
      </c>
      <c r="I21" s="103" t="s">
        <v>142</v>
      </c>
      <c r="J21" s="103" t="s">
        <v>142</v>
      </c>
      <c r="K21" s="112">
        <v>5.91</v>
      </c>
    </row>
    <row r="22" s="96" customFormat="1" ht="15.4" customHeight="1" spans="1:11">
      <c r="A22" s="104" t="s">
        <v>167</v>
      </c>
      <c r="B22" s="105"/>
      <c r="C22" s="105" t="s">
        <v>127</v>
      </c>
      <c r="D22" s="105" t="s">
        <v>168</v>
      </c>
      <c r="E22" s="103">
        <v>64.88</v>
      </c>
      <c r="F22" s="103">
        <v>64.88</v>
      </c>
      <c r="G22" s="103" t="s">
        <v>142</v>
      </c>
      <c r="H22" s="103" t="s">
        <v>142</v>
      </c>
      <c r="I22" s="103" t="s">
        <v>142</v>
      </c>
      <c r="J22" s="103" t="s">
        <v>142</v>
      </c>
      <c r="K22" s="112" t="s">
        <v>142</v>
      </c>
    </row>
    <row r="23" s="96" customFormat="1" ht="15.4" customHeight="1" spans="1:11">
      <c r="A23" s="104" t="s">
        <v>169</v>
      </c>
      <c r="B23" s="105"/>
      <c r="C23" s="105" t="s">
        <v>127</v>
      </c>
      <c r="D23" s="105" t="s">
        <v>170</v>
      </c>
      <c r="E23" s="103">
        <v>13.52</v>
      </c>
      <c r="F23" s="103">
        <v>13.52</v>
      </c>
      <c r="G23" s="103" t="s">
        <v>142</v>
      </c>
      <c r="H23" s="103" t="s">
        <v>142</v>
      </c>
      <c r="I23" s="103" t="s">
        <v>142</v>
      </c>
      <c r="J23" s="103" t="s">
        <v>142</v>
      </c>
      <c r="K23" s="112" t="s">
        <v>142</v>
      </c>
    </row>
    <row r="24" s="96" customFormat="1" ht="15.4" customHeight="1" spans="1:11">
      <c r="A24" s="104" t="s">
        <v>171</v>
      </c>
      <c r="B24" s="105"/>
      <c r="C24" s="105" t="s">
        <v>127</v>
      </c>
      <c r="D24" s="105" t="s">
        <v>172</v>
      </c>
      <c r="E24" s="103">
        <v>51.36</v>
      </c>
      <c r="F24" s="103">
        <v>51.36</v>
      </c>
      <c r="G24" s="103" t="s">
        <v>142</v>
      </c>
      <c r="H24" s="103" t="s">
        <v>142</v>
      </c>
      <c r="I24" s="103" t="s">
        <v>142</v>
      </c>
      <c r="J24" s="103" t="s">
        <v>142</v>
      </c>
      <c r="K24" s="112" t="s">
        <v>142</v>
      </c>
    </row>
    <row r="25" s="96" customFormat="1" ht="15.4" customHeight="1" spans="1:11">
      <c r="A25" s="104" t="s">
        <v>173</v>
      </c>
      <c r="B25" s="105"/>
      <c r="C25" s="105" t="s">
        <v>127</v>
      </c>
      <c r="D25" s="105" t="s">
        <v>174</v>
      </c>
      <c r="E25" s="103">
        <v>716.62</v>
      </c>
      <c r="F25" s="103">
        <v>716.62</v>
      </c>
      <c r="G25" s="103" t="s">
        <v>142</v>
      </c>
      <c r="H25" s="103" t="s">
        <v>142</v>
      </c>
      <c r="I25" s="103" t="s">
        <v>142</v>
      </c>
      <c r="J25" s="103" t="s">
        <v>142</v>
      </c>
      <c r="K25" s="112" t="s">
        <v>142</v>
      </c>
    </row>
    <row r="26" s="96" customFormat="1" ht="15.4" customHeight="1" spans="1:11">
      <c r="A26" s="104" t="s">
        <v>175</v>
      </c>
      <c r="B26" s="105"/>
      <c r="C26" s="105" t="s">
        <v>127</v>
      </c>
      <c r="D26" s="105" t="s">
        <v>176</v>
      </c>
      <c r="E26" s="103">
        <v>89.62</v>
      </c>
      <c r="F26" s="103">
        <v>89.62</v>
      </c>
      <c r="G26" s="103" t="s">
        <v>142</v>
      </c>
      <c r="H26" s="103" t="s">
        <v>142</v>
      </c>
      <c r="I26" s="103" t="s">
        <v>142</v>
      </c>
      <c r="J26" s="103" t="s">
        <v>142</v>
      </c>
      <c r="K26" s="112" t="s">
        <v>142</v>
      </c>
    </row>
    <row r="27" s="96" customFormat="1" ht="15.4" customHeight="1" spans="1:11">
      <c r="A27" s="104" t="s">
        <v>177</v>
      </c>
      <c r="B27" s="105"/>
      <c r="C27" s="105" t="s">
        <v>127</v>
      </c>
      <c r="D27" s="105" t="s">
        <v>178</v>
      </c>
      <c r="E27" s="103">
        <v>1.17</v>
      </c>
      <c r="F27" s="103">
        <v>1.17</v>
      </c>
      <c r="G27" s="103" t="s">
        <v>142</v>
      </c>
      <c r="H27" s="103" t="s">
        <v>142</v>
      </c>
      <c r="I27" s="103" t="s">
        <v>142</v>
      </c>
      <c r="J27" s="103" t="s">
        <v>142</v>
      </c>
      <c r="K27" s="112" t="s">
        <v>142</v>
      </c>
    </row>
    <row r="28" s="96" customFormat="1" ht="15.4" customHeight="1" spans="1:11">
      <c r="A28" s="104" t="s">
        <v>179</v>
      </c>
      <c r="B28" s="105"/>
      <c r="C28" s="105" t="s">
        <v>127</v>
      </c>
      <c r="D28" s="105" t="s">
        <v>180</v>
      </c>
      <c r="E28" s="103">
        <v>28.38</v>
      </c>
      <c r="F28" s="103">
        <v>28.38</v>
      </c>
      <c r="G28" s="103" t="s">
        <v>142</v>
      </c>
      <c r="H28" s="103" t="s">
        <v>142</v>
      </c>
      <c r="I28" s="103" t="s">
        <v>142</v>
      </c>
      <c r="J28" s="103" t="s">
        <v>142</v>
      </c>
      <c r="K28" s="112" t="s">
        <v>142</v>
      </c>
    </row>
    <row r="29" s="96" customFormat="1" ht="15.4" customHeight="1" spans="1:11">
      <c r="A29" s="104" t="s">
        <v>181</v>
      </c>
      <c r="B29" s="105"/>
      <c r="C29" s="105" t="s">
        <v>127</v>
      </c>
      <c r="D29" s="105" t="s">
        <v>182</v>
      </c>
      <c r="E29" s="103">
        <v>254.79</v>
      </c>
      <c r="F29" s="103">
        <v>254.79</v>
      </c>
      <c r="G29" s="103" t="s">
        <v>142</v>
      </c>
      <c r="H29" s="103" t="s">
        <v>142</v>
      </c>
      <c r="I29" s="103" t="s">
        <v>142</v>
      </c>
      <c r="J29" s="103" t="s">
        <v>142</v>
      </c>
      <c r="K29" s="112" t="s">
        <v>142</v>
      </c>
    </row>
    <row r="30" s="96" customFormat="1" ht="15.4" customHeight="1" spans="1:11">
      <c r="A30" s="104" t="s">
        <v>183</v>
      </c>
      <c r="B30" s="105"/>
      <c r="C30" s="105" t="s">
        <v>127</v>
      </c>
      <c r="D30" s="105" t="s">
        <v>184</v>
      </c>
      <c r="E30" s="103">
        <v>342.66</v>
      </c>
      <c r="F30" s="103">
        <v>342.66</v>
      </c>
      <c r="G30" s="103" t="s">
        <v>142</v>
      </c>
      <c r="H30" s="103" t="s">
        <v>142</v>
      </c>
      <c r="I30" s="103" t="s">
        <v>142</v>
      </c>
      <c r="J30" s="103" t="s">
        <v>142</v>
      </c>
      <c r="K30" s="112" t="s">
        <v>142</v>
      </c>
    </row>
    <row r="31" s="96" customFormat="1" ht="15.4" customHeight="1" spans="1:11">
      <c r="A31" s="104" t="s">
        <v>185</v>
      </c>
      <c r="B31" s="105"/>
      <c r="C31" s="105" t="s">
        <v>127</v>
      </c>
      <c r="D31" s="105" t="s">
        <v>186</v>
      </c>
      <c r="E31" s="103">
        <v>371.03</v>
      </c>
      <c r="F31" s="103">
        <v>319.03</v>
      </c>
      <c r="G31" s="103" t="s">
        <v>142</v>
      </c>
      <c r="H31" s="103" t="s">
        <v>142</v>
      </c>
      <c r="I31" s="103" t="s">
        <v>142</v>
      </c>
      <c r="J31" s="103" t="s">
        <v>142</v>
      </c>
      <c r="K31" s="112">
        <v>52</v>
      </c>
    </row>
    <row r="32" s="96" customFormat="1" ht="15.4" customHeight="1" spans="1:11">
      <c r="A32" s="104" t="s">
        <v>187</v>
      </c>
      <c r="B32" s="105"/>
      <c r="C32" s="105" t="s">
        <v>127</v>
      </c>
      <c r="D32" s="105" t="s">
        <v>188</v>
      </c>
      <c r="E32" s="103">
        <v>107.7</v>
      </c>
      <c r="F32" s="103">
        <v>107.7</v>
      </c>
      <c r="G32" s="103" t="s">
        <v>142</v>
      </c>
      <c r="H32" s="103" t="s">
        <v>142</v>
      </c>
      <c r="I32" s="103" t="s">
        <v>142</v>
      </c>
      <c r="J32" s="103" t="s">
        <v>142</v>
      </c>
      <c r="K32" s="112" t="s">
        <v>142</v>
      </c>
    </row>
    <row r="33" s="96" customFormat="1" ht="15.4" customHeight="1" spans="1:11">
      <c r="A33" s="104" t="s">
        <v>189</v>
      </c>
      <c r="B33" s="105"/>
      <c r="C33" s="105" t="s">
        <v>127</v>
      </c>
      <c r="D33" s="105" t="s">
        <v>190</v>
      </c>
      <c r="E33" s="103">
        <v>216.81</v>
      </c>
      <c r="F33" s="103">
        <v>164.81</v>
      </c>
      <c r="G33" s="103" t="s">
        <v>142</v>
      </c>
      <c r="H33" s="103" t="s">
        <v>142</v>
      </c>
      <c r="I33" s="103" t="s">
        <v>142</v>
      </c>
      <c r="J33" s="103" t="s">
        <v>142</v>
      </c>
      <c r="K33" s="112">
        <v>52</v>
      </c>
    </row>
    <row r="34" s="96" customFormat="1" ht="15.4" customHeight="1" spans="1:11">
      <c r="A34" s="104" t="s">
        <v>191</v>
      </c>
      <c r="B34" s="105"/>
      <c r="C34" s="105" t="s">
        <v>127</v>
      </c>
      <c r="D34" s="105" t="s">
        <v>192</v>
      </c>
      <c r="E34" s="103">
        <v>42.56</v>
      </c>
      <c r="F34" s="103">
        <v>42.56</v>
      </c>
      <c r="G34" s="103" t="s">
        <v>142</v>
      </c>
      <c r="H34" s="103" t="s">
        <v>142</v>
      </c>
      <c r="I34" s="103" t="s">
        <v>142</v>
      </c>
      <c r="J34" s="103" t="s">
        <v>142</v>
      </c>
      <c r="K34" s="112" t="s">
        <v>142</v>
      </c>
    </row>
    <row r="35" s="96" customFormat="1" ht="15.4" customHeight="1" spans="1:11">
      <c r="A35" s="104" t="s">
        <v>193</v>
      </c>
      <c r="B35" s="105"/>
      <c r="C35" s="105" t="s">
        <v>127</v>
      </c>
      <c r="D35" s="105" t="s">
        <v>194</v>
      </c>
      <c r="E35" s="103">
        <v>3.96</v>
      </c>
      <c r="F35" s="103">
        <v>3.96</v>
      </c>
      <c r="G35" s="103" t="s">
        <v>142</v>
      </c>
      <c r="H35" s="103" t="s">
        <v>142</v>
      </c>
      <c r="I35" s="103" t="s">
        <v>142</v>
      </c>
      <c r="J35" s="103" t="s">
        <v>142</v>
      </c>
      <c r="K35" s="112" t="s">
        <v>142</v>
      </c>
    </row>
    <row r="36" s="96" customFormat="1" ht="15.4" customHeight="1" spans="1:11">
      <c r="A36" s="104" t="s">
        <v>195</v>
      </c>
      <c r="B36" s="105"/>
      <c r="C36" s="105" t="s">
        <v>127</v>
      </c>
      <c r="D36" s="105" t="s">
        <v>196</v>
      </c>
      <c r="E36" s="103">
        <v>572.22</v>
      </c>
      <c r="F36" s="103">
        <v>482.62</v>
      </c>
      <c r="G36" s="103" t="s">
        <v>142</v>
      </c>
      <c r="H36" s="103" t="s">
        <v>142</v>
      </c>
      <c r="I36" s="103" t="s">
        <v>142</v>
      </c>
      <c r="J36" s="103" t="s">
        <v>142</v>
      </c>
      <c r="K36" s="112">
        <v>89.6</v>
      </c>
    </row>
    <row r="37" s="96" customFormat="1" ht="15.4" customHeight="1" spans="1:11">
      <c r="A37" s="104" t="s">
        <v>197</v>
      </c>
      <c r="B37" s="105"/>
      <c r="C37" s="105" t="s">
        <v>127</v>
      </c>
      <c r="D37" s="105" t="s">
        <v>198</v>
      </c>
      <c r="E37" s="103">
        <v>407.02</v>
      </c>
      <c r="F37" s="103">
        <v>355.02</v>
      </c>
      <c r="G37" s="103" t="s">
        <v>142</v>
      </c>
      <c r="H37" s="103" t="s">
        <v>142</v>
      </c>
      <c r="I37" s="103" t="s">
        <v>142</v>
      </c>
      <c r="J37" s="103" t="s">
        <v>142</v>
      </c>
      <c r="K37" s="112">
        <v>52</v>
      </c>
    </row>
    <row r="38" s="96" customFormat="1" ht="15.4" customHeight="1" spans="1:11">
      <c r="A38" s="104" t="s">
        <v>199</v>
      </c>
      <c r="B38" s="105"/>
      <c r="C38" s="105" t="s">
        <v>127</v>
      </c>
      <c r="D38" s="105" t="s">
        <v>200</v>
      </c>
      <c r="E38" s="103">
        <v>147.2</v>
      </c>
      <c r="F38" s="103">
        <v>109.6</v>
      </c>
      <c r="G38" s="103" t="s">
        <v>142</v>
      </c>
      <c r="H38" s="103" t="s">
        <v>142</v>
      </c>
      <c r="I38" s="103" t="s">
        <v>142</v>
      </c>
      <c r="J38" s="103" t="s">
        <v>142</v>
      </c>
      <c r="K38" s="112">
        <v>37.6</v>
      </c>
    </row>
    <row r="39" s="96" customFormat="1" ht="15.4" customHeight="1" spans="1:11">
      <c r="A39" s="104" t="s">
        <v>201</v>
      </c>
      <c r="B39" s="105"/>
      <c r="C39" s="105" t="s">
        <v>127</v>
      </c>
      <c r="D39" s="105" t="s">
        <v>202</v>
      </c>
      <c r="E39" s="103">
        <v>18</v>
      </c>
      <c r="F39" s="103">
        <v>18</v>
      </c>
      <c r="G39" s="103" t="s">
        <v>142</v>
      </c>
      <c r="H39" s="103" t="s">
        <v>142</v>
      </c>
      <c r="I39" s="103" t="s">
        <v>142</v>
      </c>
      <c r="J39" s="103" t="s">
        <v>142</v>
      </c>
      <c r="K39" s="112" t="s">
        <v>142</v>
      </c>
    </row>
    <row r="40" s="96" customFormat="1" ht="15.4" customHeight="1" spans="1:11">
      <c r="A40" s="104" t="s">
        <v>203</v>
      </c>
      <c r="B40" s="105"/>
      <c r="C40" s="105" t="s">
        <v>127</v>
      </c>
      <c r="D40" s="105" t="s">
        <v>204</v>
      </c>
      <c r="E40" s="103">
        <v>34.7</v>
      </c>
      <c r="F40" s="103">
        <v>34.7</v>
      </c>
      <c r="G40" s="103" t="s">
        <v>142</v>
      </c>
      <c r="H40" s="103" t="s">
        <v>142</v>
      </c>
      <c r="I40" s="103" t="s">
        <v>142</v>
      </c>
      <c r="J40" s="103" t="s">
        <v>142</v>
      </c>
      <c r="K40" s="112" t="s">
        <v>142</v>
      </c>
    </row>
    <row r="41" s="96" customFormat="1" ht="15.4" customHeight="1" spans="1:11">
      <c r="A41" s="104" t="s">
        <v>205</v>
      </c>
      <c r="B41" s="105"/>
      <c r="C41" s="105" t="s">
        <v>127</v>
      </c>
      <c r="D41" s="105" t="s">
        <v>206</v>
      </c>
      <c r="E41" s="103">
        <v>34.7</v>
      </c>
      <c r="F41" s="103">
        <v>34.7</v>
      </c>
      <c r="G41" s="103" t="s">
        <v>142</v>
      </c>
      <c r="H41" s="103" t="s">
        <v>142</v>
      </c>
      <c r="I41" s="103" t="s">
        <v>142</v>
      </c>
      <c r="J41" s="103" t="s">
        <v>142</v>
      </c>
      <c r="K41" s="112" t="s">
        <v>142</v>
      </c>
    </row>
    <row r="42" s="96" customFormat="1" ht="15.4" customHeight="1" spans="1:11">
      <c r="A42" s="104" t="s">
        <v>207</v>
      </c>
      <c r="B42" s="105"/>
      <c r="C42" s="105" t="s">
        <v>127</v>
      </c>
      <c r="D42" s="105" t="s">
        <v>208</v>
      </c>
      <c r="E42" s="103">
        <v>167.38</v>
      </c>
      <c r="F42" s="103">
        <v>167.38</v>
      </c>
      <c r="G42" s="103" t="s">
        <v>142</v>
      </c>
      <c r="H42" s="103" t="s">
        <v>142</v>
      </c>
      <c r="I42" s="103" t="s">
        <v>142</v>
      </c>
      <c r="J42" s="103" t="s">
        <v>142</v>
      </c>
      <c r="K42" s="112" t="s">
        <v>142</v>
      </c>
    </row>
    <row r="43" s="96" customFormat="1" ht="15.4" customHeight="1" spans="1:11">
      <c r="A43" s="104" t="s">
        <v>209</v>
      </c>
      <c r="B43" s="105"/>
      <c r="C43" s="105" t="s">
        <v>127</v>
      </c>
      <c r="D43" s="105" t="s">
        <v>210</v>
      </c>
      <c r="E43" s="103">
        <v>120</v>
      </c>
      <c r="F43" s="103">
        <v>120</v>
      </c>
      <c r="G43" s="103" t="s">
        <v>142</v>
      </c>
      <c r="H43" s="103" t="s">
        <v>142</v>
      </c>
      <c r="I43" s="103" t="s">
        <v>142</v>
      </c>
      <c r="J43" s="103" t="s">
        <v>142</v>
      </c>
      <c r="K43" s="112" t="s">
        <v>142</v>
      </c>
    </row>
    <row r="44" s="96" customFormat="1" ht="15.4" customHeight="1" spans="1:11">
      <c r="A44" s="104" t="s">
        <v>211</v>
      </c>
      <c r="B44" s="105"/>
      <c r="C44" s="105" t="s">
        <v>127</v>
      </c>
      <c r="D44" s="105" t="s">
        <v>212</v>
      </c>
      <c r="E44" s="103">
        <v>30</v>
      </c>
      <c r="F44" s="103">
        <v>30</v>
      </c>
      <c r="G44" s="103" t="s">
        <v>142</v>
      </c>
      <c r="H44" s="103" t="s">
        <v>142</v>
      </c>
      <c r="I44" s="103" t="s">
        <v>142</v>
      </c>
      <c r="J44" s="103" t="s">
        <v>142</v>
      </c>
      <c r="K44" s="112" t="s">
        <v>142</v>
      </c>
    </row>
    <row r="45" s="96" customFormat="1" ht="15.4" customHeight="1" spans="1:11">
      <c r="A45" s="104" t="s">
        <v>213</v>
      </c>
      <c r="B45" s="105"/>
      <c r="C45" s="105" t="s">
        <v>127</v>
      </c>
      <c r="D45" s="105" t="s">
        <v>214</v>
      </c>
      <c r="E45" s="103">
        <v>17.38</v>
      </c>
      <c r="F45" s="103">
        <v>17.38</v>
      </c>
      <c r="G45" s="103" t="s">
        <v>142</v>
      </c>
      <c r="H45" s="103" t="s">
        <v>142</v>
      </c>
      <c r="I45" s="103" t="s">
        <v>142</v>
      </c>
      <c r="J45" s="103" t="s">
        <v>142</v>
      </c>
      <c r="K45" s="112" t="s">
        <v>142</v>
      </c>
    </row>
    <row r="46" s="96" customFormat="1" ht="15.4" customHeight="1" spans="1:11">
      <c r="A46" s="104" t="s">
        <v>215</v>
      </c>
      <c r="B46" s="105"/>
      <c r="C46" s="105" t="s">
        <v>127</v>
      </c>
      <c r="D46" s="105" t="s">
        <v>216</v>
      </c>
      <c r="E46" s="103">
        <v>457.19</v>
      </c>
      <c r="F46" s="103">
        <v>457</v>
      </c>
      <c r="G46" s="103" t="s">
        <v>142</v>
      </c>
      <c r="H46" s="103" t="s">
        <v>142</v>
      </c>
      <c r="I46" s="103" t="s">
        <v>142</v>
      </c>
      <c r="J46" s="103" t="s">
        <v>142</v>
      </c>
      <c r="K46" s="112">
        <v>0.19</v>
      </c>
    </row>
    <row r="47" s="96" customFormat="1" ht="15.4" customHeight="1" spans="1:11">
      <c r="A47" s="104" t="s">
        <v>217</v>
      </c>
      <c r="B47" s="105"/>
      <c r="C47" s="105" t="s">
        <v>127</v>
      </c>
      <c r="D47" s="105" t="s">
        <v>218</v>
      </c>
      <c r="E47" s="103">
        <v>50.59</v>
      </c>
      <c r="F47" s="103">
        <v>50.57</v>
      </c>
      <c r="G47" s="103" t="s">
        <v>142</v>
      </c>
      <c r="H47" s="103" t="s">
        <v>142</v>
      </c>
      <c r="I47" s="103" t="s">
        <v>142</v>
      </c>
      <c r="J47" s="103" t="s">
        <v>142</v>
      </c>
      <c r="K47" s="112">
        <v>0.02</v>
      </c>
    </row>
    <row r="48" s="96" customFormat="1" ht="15.4" customHeight="1" spans="1:11">
      <c r="A48" s="104" t="s">
        <v>219</v>
      </c>
      <c r="B48" s="105"/>
      <c r="C48" s="105" t="s">
        <v>127</v>
      </c>
      <c r="D48" s="105" t="s">
        <v>220</v>
      </c>
      <c r="E48" s="103">
        <v>406.61</v>
      </c>
      <c r="F48" s="103">
        <v>406.43</v>
      </c>
      <c r="G48" s="103" t="s">
        <v>142</v>
      </c>
      <c r="H48" s="103" t="s">
        <v>142</v>
      </c>
      <c r="I48" s="103" t="s">
        <v>142</v>
      </c>
      <c r="J48" s="103" t="s">
        <v>142</v>
      </c>
      <c r="K48" s="112">
        <v>0.18</v>
      </c>
    </row>
    <row r="49" s="96" customFormat="1" ht="15.4" customHeight="1" spans="1:11">
      <c r="A49" s="104" t="s">
        <v>221</v>
      </c>
      <c r="B49" s="105"/>
      <c r="C49" s="105" t="s">
        <v>127</v>
      </c>
      <c r="D49" s="105" t="s">
        <v>222</v>
      </c>
      <c r="E49" s="103">
        <v>0.08</v>
      </c>
      <c r="F49" s="103" t="s">
        <v>142</v>
      </c>
      <c r="G49" s="103" t="s">
        <v>142</v>
      </c>
      <c r="H49" s="103" t="s">
        <v>142</v>
      </c>
      <c r="I49" s="103" t="s">
        <v>142</v>
      </c>
      <c r="J49" s="103" t="s">
        <v>142</v>
      </c>
      <c r="K49" s="112">
        <v>0.08</v>
      </c>
    </row>
    <row r="50" s="96" customFormat="1" ht="15.4" customHeight="1" spans="1:11">
      <c r="A50" s="104" t="s">
        <v>223</v>
      </c>
      <c r="B50" s="105"/>
      <c r="C50" s="105" t="s">
        <v>127</v>
      </c>
      <c r="D50" s="105" t="s">
        <v>224</v>
      </c>
      <c r="E50" s="103">
        <v>0.08</v>
      </c>
      <c r="F50" s="103" t="s">
        <v>142</v>
      </c>
      <c r="G50" s="103" t="s">
        <v>142</v>
      </c>
      <c r="H50" s="103" t="s">
        <v>142</v>
      </c>
      <c r="I50" s="103" t="s">
        <v>142</v>
      </c>
      <c r="J50" s="103" t="s">
        <v>142</v>
      </c>
      <c r="K50" s="112">
        <v>0.08</v>
      </c>
    </row>
    <row r="51" s="96" customFormat="1" ht="15.4" customHeight="1" spans="1:11">
      <c r="A51" s="104" t="s">
        <v>225</v>
      </c>
      <c r="B51" s="105"/>
      <c r="C51" s="105" t="s">
        <v>127</v>
      </c>
      <c r="D51" s="105" t="s">
        <v>226</v>
      </c>
      <c r="E51" s="103">
        <v>130.69</v>
      </c>
      <c r="F51" s="103">
        <v>130.69</v>
      </c>
      <c r="G51" s="103" t="s">
        <v>142</v>
      </c>
      <c r="H51" s="103" t="s">
        <v>142</v>
      </c>
      <c r="I51" s="103" t="s">
        <v>142</v>
      </c>
      <c r="J51" s="103" t="s">
        <v>142</v>
      </c>
      <c r="K51" s="112" t="s">
        <v>142</v>
      </c>
    </row>
    <row r="52" s="96" customFormat="1" ht="15.4" customHeight="1" spans="1:11">
      <c r="A52" s="104" t="s">
        <v>227</v>
      </c>
      <c r="B52" s="105"/>
      <c r="C52" s="105" t="s">
        <v>127</v>
      </c>
      <c r="D52" s="105" t="s">
        <v>228</v>
      </c>
      <c r="E52" s="103">
        <v>18.47</v>
      </c>
      <c r="F52" s="103">
        <v>18.47</v>
      </c>
      <c r="G52" s="103" t="s">
        <v>142</v>
      </c>
      <c r="H52" s="103" t="s">
        <v>142</v>
      </c>
      <c r="I52" s="103" t="s">
        <v>142</v>
      </c>
      <c r="J52" s="103" t="s">
        <v>142</v>
      </c>
      <c r="K52" s="112" t="s">
        <v>142</v>
      </c>
    </row>
    <row r="53" s="96" customFormat="1" ht="15.4" customHeight="1" spans="1:11">
      <c r="A53" s="104" t="s">
        <v>229</v>
      </c>
      <c r="B53" s="105"/>
      <c r="C53" s="105" t="s">
        <v>127</v>
      </c>
      <c r="D53" s="105" t="s">
        <v>230</v>
      </c>
      <c r="E53" s="103">
        <v>112.22</v>
      </c>
      <c r="F53" s="103">
        <v>112.22</v>
      </c>
      <c r="G53" s="103" t="s">
        <v>142</v>
      </c>
      <c r="H53" s="103" t="s">
        <v>142</v>
      </c>
      <c r="I53" s="103" t="s">
        <v>142</v>
      </c>
      <c r="J53" s="103" t="s">
        <v>142</v>
      </c>
      <c r="K53" s="112" t="s">
        <v>142</v>
      </c>
    </row>
    <row r="54" s="96" customFormat="1" ht="15.4" customHeight="1" spans="1:11">
      <c r="A54" s="104" t="s">
        <v>231</v>
      </c>
      <c r="B54" s="105"/>
      <c r="C54" s="105" t="s">
        <v>127</v>
      </c>
      <c r="D54" s="105" t="s">
        <v>232</v>
      </c>
      <c r="E54" s="103">
        <v>1</v>
      </c>
      <c r="F54" s="103">
        <v>1</v>
      </c>
      <c r="G54" s="103" t="s">
        <v>142</v>
      </c>
      <c r="H54" s="103" t="s">
        <v>142</v>
      </c>
      <c r="I54" s="103" t="s">
        <v>142</v>
      </c>
      <c r="J54" s="103" t="s">
        <v>142</v>
      </c>
      <c r="K54" s="112" t="s">
        <v>142</v>
      </c>
    </row>
    <row r="55" s="96" customFormat="1" ht="15.4" customHeight="1" spans="1:11">
      <c r="A55" s="104" t="s">
        <v>233</v>
      </c>
      <c r="B55" s="105"/>
      <c r="C55" s="105" t="s">
        <v>127</v>
      </c>
      <c r="D55" s="105" t="s">
        <v>234</v>
      </c>
      <c r="E55" s="103">
        <v>1</v>
      </c>
      <c r="F55" s="103">
        <v>1</v>
      </c>
      <c r="G55" s="103" t="s">
        <v>142</v>
      </c>
      <c r="H55" s="103" t="s">
        <v>142</v>
      </c>
      <c r="I55" s="103" t="s">
        <v>142</v>
      </c>
      <c r="J55" s="103" t="s">
        <v>142</v>
      </c>
      <c r="K55" s="112" t="s">
        <v>142</v>
      </c>
    </row>
    <row r="56" s="96" customFormat="1" ht="15.4" customHeight="1" spans="1:11">
      <c r="A56" s="104" t="s">
        <v>235</v>
      </c>
      <c r="B56" s="105"/>
      <c r="C56" s="105" t="s">
        <v>127</v>
      </c>
      <c r="D56" s="105" t="s">
        <v>236</v>
      </c>
      <c r="E56" s="103">
        <v>1</v>
      </c>
      <c r="F56" s="103">
        <v>1</v>
      </c>
      <c r="G56" s="103" t="s">
        <v>142</v>
      </c>
      <c r="H56" s="103" t="s">
        <v>142</v>
      </c>
      <c r="I56" s="103" t="s">
        <v>142</v>
      </c>
      <c r="J56" s="103" t="s">
        <v>142</v>
      </c>
      <c r="K56" s="112" t="s">
        <v>142</v>
      </c>
    </row>
    <row r="57" s="96" customFormat="1" ht="15.4" customHeight="1" spans="1:11">
      <c r="A57" s="104" t="s">
        <v>237</v>
      </c>
      <c r="B57" s="105"/>
      <c r="C57" s="105" t="s">
        <v>127</v>
      </c>
      <c r="D57" s="105" t="s">
        <v>238</v>
      </c>
      <c r="E57" s="103">
        <v>38.53</v>
      </c>
      <c r="F57" s="103">
        <v>38.53</v>
      </c>
      <c r="G57" s="103" t="s">
        <v>142</v>
      </c>
      <c r="H57" s="103" t="s">
        <v>142</v>
      </c>
      <c r="I57" s="103" t="s">
        <v>142</v>
      </c>
      <c r="J57" s="103" t="s">
        <v>142</v>
      </c>
      <c r="K57" s="112" t="s">
        <v>142</v>
      </c>
    </row>
    <row r="58" s="96" customFormat="1" ht="15.4" customHeight="1" spans="1:11">
      <c r="A58" s="104" t="s">
        <v>239</v>
      </c>
      <c r="B58" s="105"/>
      <c r="C58" s="105" t="s">
        <v>127</v>
      </c>
      <c r="D58" s="105" t="s">
        <v>240</v>
      </c>
      <c r="E58" s="103">
        <v>38.53</v>
      </c>
      <c r="F58" s="103">
        <v>38.53</v>
      </c>
      <c r="G58" s="103" t="s">
        <v>142</v>
      </c>
      <c r="H58" s="103" t="s">
        <v>142</v>
      </c>
      <c r="I58" s="103" t="s">
        <v>142</v>
      </c>
      <c r="J58" s="103" t="s">
        <v>142</v>
      </c>
      <c r="K58" s="112" t="s">
        <v>142</v>
      </c>
    </row>
    <row r="59" s="96" customFormat="1" ht="15.4" customHeight="1" spans="1:11">
      <c r="A59" s="104" t="s">
        <v>241</v>
      </c>
      <c r="B59" s="105"/>
      <c r="C59" s="105" t="s">
        <v>127</v>
      </c>
      <c r="D59" s="105" t="s">
        <v>242</v>
      </c>
      <c r="E59" s="103">
        <v>38.53</v>
      </c>
      <c r="F59" s="103">
        <v>38.53</v>
      </c>
      <c r="G59" s="103" t="s">
        <v>142</v>
      </c>
      <c r="H59" s="103" t="s">
        <v>142</v>
      </c>
      <c r="I59" s="103" t="s">
        <v>142</v>
      </c>
      <c r="J59" s="103" t="s">
        <v>142</v>
      </c>
      <c r="K59" s="112" t="s">
        <v>142</v>
      </c>
    </row>
    <row r="60" s="96" customFormat="1" ht="15.4" customHeight="1" spans="1:11">
      <c r="A60" s="104" t="s">
        <v>243</v>
      </c>
      <c r="B60" s="105"/>
      <c r="C60" s="105" t="s">
        <v>127</v>
      </c>
      <c r="D60" s="105" t="s">
        <v>244</v>
      </c>
      <c r="E60" s="103">
        <v>171.91</v>
      </c>
      <c r="F60" s="103">
        <v>171.91</v>
      </c>
      <c r="G60" s="103" t="s">
        <v>142</v>
      </c>
      <c r="H60" s="103" t="s">
        <v>142</v>
      </c>
      <c r="I60" s="103" t="s">
        <v>142</v>
      </c>
      <c r="J60" s="103" t="s">
        <v>142</v>
      </c>
      <c r="K60" s="112" t="s">
        <v>142</v>
      </c>
    </row>
    <row r="61" s="96" customFormat="1" ht="15.4" customHeight="1" spans="1:11">
      <c r="A61" s="104" t="s">
        <v>245</v>
      </c>
      <c r="B61" s="105"/>
      <c r="C61" s="105" t="s">
        <v>127</v>
      </c>
      <c r="D61" s="105" t="s">
        <v>246</v>
      </c>
      <c r="E61" s="103">
        <v>5.18</v>
      </c>
      <c r="F61" s="103">
        <v>5.18</v>
      </c>
      <c r="G61" s="103" t="s">
        <v>142</v>
      </c>
      <c r="H61" s="103" t="s">
        <v>142</v>
      </c>
      <c r="I61" s="103" t="s">
        <v>142</v>
      </c>
      <c r="J61" s="103" t="s">
        <v>142</v>
      </c>
      <c r="K61" s="112" t="s">
        <v>142</v>
      </c>
    </row>
    <row r="62" s="96" customFormat="1" ht="15.4" customHeight="1" spans="1:11">
      <c r="A62" s="104" t="s">
        <v>247</v>
      </c>
      <c r="B62" s="105"/>
      <c r="C62" s="105" t="s">
        <v>127</v>
      </c>
      <c r="D62" s="105" t="s">
        <v>248</v>
      </c>
      <c r="E62" s="103">
        <v>5.18</v>
      </c>
      <c r="F62" s="103">
        <v>5.18</v>
      </c>
      <c r="G62" s="103" t="s">
        <v>142</v>
      </c>
      <c r="H62" s="103" t="s">
        <v>142</v>
      </c>
      <c r="I62" s="103" t="s">
        <v>142</v>
      </c>
      <c r="J62" s="103" t="s">
        <v>142</v>
      </c>
      <c r="K62" s="112" t="s">
        <v>142</v>
      </c>
    </row>
    <row r="63" s="96" customFormat="1" ht="15.4" customHeight="1" spans="1:11">
      <c r="A63" s="104" t="s">
        <v>249</v>
      </c>
      <c r="B63" s="105"/>
      <c r="C63" s="105" t="s">
        <v>127</v>
      </c>
      <c r="D63" s="105" t="s">
        <v>250</v>
      </c>
      <c r="E63" s="103">
        <v>166.73</v>
      </c>
      <c r="F63" s="103">
        <v>166.73</v>
      </c>
      <c r="G63" s="103" t="s">
        <v>142</v>
      </c>
      <c r="H63" s="103" t="s">
        <v>142</v>
      </c>
      <c r="I63" s="103" t="s">
        <v>142</v>
      </c>
      <c r="J63" s="103" t="s">
        <v>142</v>
      </c>
      <c r="K63" s="112" t="s">
        <v>142</v>
      </c>
    </row>
    <row r="64" s="96" customFormat="1" ht="15.4" customHeight="1" spans="1:11">
      <c r="A64" s="104" t="s">
        <v>251</v>
      </c>
      <c r="B64" s="105"/>
      <c r="C64" s="105" t="s">
        <v>127</v>
      </c>
      <c r="D64" s="105" t="s">
        <v>252</v>
      </c>
      <c r="E64" s="103">
        <v>166.73</v>
      </c>
      <c r="F64" s="103">
        <v>166.73</v>
      </c>
      <c r="G64" s="103" t="s">
        <v>142</v>
      </c>
      <c r="H64" s="103" t="s">
        <v>142</v>
      </c>
      <c r="I64" s="103" t="s">
        <v>142</v>
      </c>
      <c r="J64" s="103" t="s">
        <v>142</v>
      </c>
      <c r="K64" s="112" t="s">
        <v>142</v>
      </c>
    </row>
    <row r="65" s="96" customFormat="1" ht="15.4" customHeight="1" spans="1:11">
      <c r="A65" s="104" t="s">
        <v>253</v>
      </c>
      <c r="B65" s="105"/>
      <c r="C65" s="105" t="s">
        <v>127</v>
      </c>
      <c r="D65" s="105" t="s">
        <v>127</v>
      </c>
      <c r="E65" s="105" t="s">
        <v>127</v>
      </c>
      <c r="F65" s="105" t="s">
        <v>127</v>
      </c>
      <c r="G65" s="105" t="s">
        <v>127</v>
      </c>
      <c r="H65" s="105" t="s">
        <v>127</v>
      </c>
      <c r="I65" s="105" t="s">
        <v>127</v>
      </c>
      <c r="J65" s="105" t="s">
        <v>127</v>
      </c>
      <c r="K65" s="105" t="s">
        <v>127</v>
      </c>
    </row>
  </sheetData>
  <mergeCells count="6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K65"/>
    <mergeCell ref="A8:A9"/>
    <mergeCell ref="B8:B9"/>
    <mergeCell ref="C8:C9"/>
    <mergeCell ref="D5:D7"/>
    <mergeCell ref="E4:E7"/>
    <mergeCell ref="F4:F7"/>
    <mergeCell ref="G4:G7"/>
    <mergeCell ref="H4:H7"/>
    <mergeCell ref="I4:I7"/>
    <mergeCell ref="J4:J7"/>
    <mergeCell ref="K4:K7"/>
    <mergeCell ref="A5:C7"/>
  </mergeCells>
  <pageMargins left="0.309722222222222" right="0.279861111111111" top="0.669444444444445" bottom="0.2" header="0.75" footer="0.2"/>
  <pageSetup paperSize="9"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68"/>
  <sheetViews>
    <sheetView workbookViewId="0">
      <selection activeCell="A1" sqref="$A1:$XFD65536"/>
    </sheetView>
  </sheetViews>
  <sheetFormatPr defaultColWidth="8" defaultRowHeight="12.75"/>
  <cols>
    <col min="1" max="3" width="2.75" style="96" customWidth="1"/>
    <col min="4" max="4" width="32.75" style="96" customWidth="1"/>
    <col min="5" max="10" width="15" style="96" customWidth="1"/>
    <col min="11" max="11" width="8.54166666666667" style="96"/>
    <col min="12" max="16384" width="8" style="96"/>
  </cols>
  <sheetData>
    <row r="1" s="96" customFormat="1" ht="27" spans="6:6">
      <c r="F1" s="107" t="s">
        <v>254</v>
      </c>
    </row>
    <row r="2" s="96" customFormat="1" ht="14.25" spans="10:10">
      <c r="J2" s="108" t="s">
        <v>255</v>
      </c>
    </row>
    <row r="3" s="96" customFormat="1" ht="14.25" spans="1:10">
      <c r="A3" s="97" t="s">
        <v>125</v>
      </c>
      <c r="J3" s="108" t="s">
        <v>3</v>
      </c>
    </row>
    <row r="4" s="96" customFormat="1" ht="15.4" customHeight="1" spans="1:10">
      <c r="A4" s="137" t="s">
        <v>126</v>
      </c>
      <c r="B4" s="138"/>
      <c r="C4" s="138" t="s">
        <v>127</v>
      </c>
      <c r="D4" s="138" t="s">
        <v>127</v>
      </c>
      <c r="E4" s="99" t="s">
        <v>88</v>
      </c>
      <c r="F4" s="99" t="s">
        <v>256</v>
      </c>
      <c r="G4" s="99" t="s">
        <v>257</v>
      </c>
      <c r="H4" s="99" t="s">
        <v>258</v>
      </c>
      <c r="I4" s="99" t="s">
        <v>259</v>
      </c>
      <c r="J4" s="99" t="s">
        <v>260</v>
      </c>
    </row>
    <row r="5" s="96" customFormat="1" ht="15.4" customHeight="1" spans="1:10">
      <c r="A5" s="100" t="s">
        <v>134</v>
      </c>
      <c r="B5" s="101"/>
      <c r="C5" s="101"/>
      <c r="D5" s="102" t="s">
        <v>135</v>
      </c>
      <c r="E5" s="101"/>
      <c r="F5" s="101" t="s">
        <v>127</v>
      </c>
      <c r="G5" s="101" t="s">
        <v>127</v>
      </c>
      <c r="H5" s="101" t="s">
        <v>127</v>
      </c>
      <c r="I5" s="101" t="s">
        <v>127</v>
      </c>
      <c r="J5" s="101" t="s">
        <v>127</v>
      </c>
    </row>
    <row r="6" s="96" customFormat="1" ht="15.4" customHeight="1" spans="1:10">
      <c r="A6" s="100"/>
      <c r="B6" s="101" t="s">
        <v>127</v>
      </c>
      <c r="C6" s="101" t="s">
        <v>127</v>
      </c>
      <c r="D6" s="102" t="s">
        <v>127</v>
      </c>
      <c r="E6" s="101" t="s">
        <v>127</v>
      </c>
      <c r="F6" s="101" t="s">
        <v>127</v>
      </c>
      <c r="G6" s="101" t="s">
        <v>127</v>
      </c>
      <c r="H6" s="101" t="s">
        <v>127</v>
      </c>
      <c r="I6" s="101" t="s">
        <v>127</v>
      </c>
      <c r="J6" s="101" t="s">
        <v>127</v>
      </c>
    </row>
    <row r="7" s="96" customFormat="1" ht="15.4" customHeight="1" spans="1:10">
      <c r="A7" s="100"/>
      <c r="B7" s="101" t="s">
        <v>127</v>
      </c>
      <c r="C7" s="101" t="s">
        <v>127</v>
      </c>
      <c r="D7" s="102" t="s">
        <v>127</v>
      </c>
      <c r="E7" s="101" t="s">
        <v>127</v>
      </c>
      <c r="F7" s="101" t="s">
        <v>127</v>
      </c>
      <c r="G7" s="101" t="s">
        <v>127</v>
      </c>
      <c r="H7" s="101" t="s">
        <v>127</v>
      </c>
      <c r="I7" s="101" t="s">
        <v>127</v>
      </c>
      <c r="J7" s="101" t="s">
        <v>127</v>
      </c>
    </row>
    <row r="8" s="96" customFormat="1" ht="15.4" customHeight="1" spans="1:10">
      <c r="A8" s="119" t="s">
        <v>137</v>
      </c>
      <c r="B8" s="102" t="s">
        <v>138</v>
      </c>
      <c r="C8" s="102" t="s">
        <v>139</v>
      </c>
      <c r="D8" s="102" t="s">
        <v>140</v>
      </c>
      <c r="E8" s="101" t="s">
        <v>10</v>
      </c>
      <c r="F8" s="101" t="s">
        <v>11</v>
      </c>
      <c r="G8" s="101" t="s">
        <v>19</v>
      </c>
      <c r="H8" s="101" t="s">
        <v>23</v>
      </c>
      <c r="I8" s="101" t="s">
        <v>27</v>
      </c>
      <c r="J8" s="101" t="s">
        <v>31</v>
      </c>
    </row>
    <row r="9" s="96" customFormat="1" ht="15.4" customHeight="1" spans="1:10">
      <c r="A9" s="119"/>
      <c r="B9" s="102" t="s">
        <v>127</v>
      </c>
      <c r="C9" s="102" t="s">
        <v>127</v>
      </c>
      <c r="D9" s="102" t="s">
        <v>141</v>
      </c>
      <c r="E9" s="103">
        <v>4846.28</v>
      </c>
      <c r="F9" s="103">
        <v>4549.95</v>
      </c>
      <c r="G9" s="103">
        <v>296.33</v>
      </c>
      <c r="H9" s="103" t="s">
        <v>142</v>
      </c>
      <c r="I9" s="103" t="s">
        <v>142</v>
      </c>
      <c r="J9" s="103" t="s">
        <v>142</v>
      </c>
    </row>
    <row r="10" s="96" customFormat="1" ht="15.4" customHeight="1" spans="1:10">
      <c r="A10" s="104" t="s">
        <v>143</v>
      </c>
      <c r="B10" s="105"/>
      <c r="C10" s="105" t="s">
        <v>127</v>
      </c>
      <c r="D10" s="105" t="s">
        <v>144</v>
      </c>
      <c r="E10" s="103">
        <v>10.4</v>
      </c>
      <c r="F10" s="103" t="s">
        <v>142</v>
      </c>
      <c r="G10" s="103">
        <v>10.4</v>
      </c>
      <c r="H10" s="103" t="s">
        <v>142</v>
      </c>
      <c r="I10" s="103" t="s">
        <v>142</v>
      </c>
      <c r="J10" s="103" t="s">
        <v>142</v>
      </c>
    </row>
    <row r="11" s="96" customFormat="1" ht="15.4" customHeight="1" spans="1:10">
      <c r="A11" s="104" t="s">
        <v>145</v>
      </c>
      <c r="B11" s="105"/>
      <c r="C11" s="105" t="s">
        <v>127</v>
      </c>
      <c r="D11" s="105" t="s">
        <v>146</v>
      </c>
      <c r="E11" s="103">
        <v>10.4</v>
      </c>
      <c r="F11" s="103" t="s">
        <v>142</v>
      </c>
      <c r="G11" s="103">
        <v>10.4</v>
      </c>
      <c r="H11" s="103" t="s">
        <v>142</v>
      </c>
      <c r="I11" s="103" t="s">
        <v>142</v>
      </c>
      <c r="J11" s="103" t="s">
        <v>142</v>
      </c>
    </row>
    <row r="12" s="96" customFormat="1" ht="15.4" customHeight="1" spans="1:10">
      <c r="A12" s="104" t="s">
        <v>147</v>
      </c>
      <c r="B12" s="105"/>
      <c r="C12" s="105" t="s">
        <v>127</v>
      </c>
      <c r="D12" s="105" t="s">
        <v>148</v>
      </c>
      <c r="E12" s="103">
        <v>10.4</v>
      </c>
      <c r="F12" s="103" t="s">
        <v>142</v>
      </c>
      <c r="G12" s="103">
        <v>10.4</v>
      </c>
      <c r="H12" s="103" t="s">
        <v>142</v>
      </c>
      <c r="I12" s="103" t="s">
        <v>142</v>
      </c>
      <c r="J12" s="103" t="s">
        <v>142</v>
      </c>
    </row>
    <row r="13" s="96" customFormat="1" ht="15.4" customHeight="1" spans="1:10">
      <c r="A13" s="104" t="s">
        <v>149</v>
      </c>
      <c r="B13" s="105"/>
      <c r="C13" s="105" t="s">
        <v>127</v>
      </c>
      <c r="D13" s="105" t="s">
        <v>150</v>
      </c>
      <c r="E13" s="103">
        <v>4598.85</v>
      </c>
      <c r="F13" s="103">
        <v>4519.36</v>
      </c>
      <c r="G13" s="103">
        <v>79.49</v>
      </c>
      <c r="H13" s="103" t="s">
        <v>142</v>
      </c>
      <c r="I13" s="103" t="s">
        <v>142</v>
      </c>
      <c r="J13" s="103" t="s">
        <v>142</v>
      </c>
    </row>
    <row r="14" s="96" customFormat="1" ht="15.4" customHeight="1" spans="1:10">
      <c r="A14" s="104" t="s">
        <v>151</v>
      </c>
      <c r="B14" s="105"/>
      <c r="C14" s="105" t="s">
        <v>127</v>
      </c>
      <c r="D14" s="105" t="s">
        <v>152</v>
      </c>
      <c r="E14" s="103">
        <v>1300.94</v>
      </c>
      <c r="F14" s="103">
        <v>1221.44</v>
      </c>
      <c r="G14" s="103">
        <v>79.49</v>
      </c>
      <c r="H14" s="103" t="s">
        <v>142</v>
      </c>
      <c r="I14" s="103" t="s">
        <v>142</v>
      </c>
      <c r="J14" s="103" t="s">
        <v>142</v>
      </c>
    </row>
    <row r="15" s="96" customFormat="1" ht="15.4" customHeight="1" spans="1:10">
      <c r="A15" s="104" t="s">
        <v>153</v>
      </c>
      <c r="B15" s="105"/>
      <c r="C15" s="105" t="s">
        <v>127</v>
      </c>
      <c r="D15" s="105" t="s">
        <v>154</v>
      </c>
      <c r="E15" s="103">
        <v>452.63</v>
      </c>
      <c r="F15" s="103">
        <v>452.63</v>
      </c>
      <c r="G15" s="103" t="s">
        <v>142</v>
      </c>
      <c r="H15" s="103" t="s">
        <v>142</v>
      </c>
      <c r="I15" s="103" t="s">
        <v>142</v>
      </c>
      <c r="J15" s="103" t="s">
        <v>142</v>
      </c>
    </row>
    <row r="16" s="96" customFormat="1" ht="15.4" customHeight="1" spans="1:10">
      <c r="A16" s="104" t="s">
        <v>155</v>
      </c>
      <c r="B16" s="105"/>
      <c r="C16" s="105" t="s">
        <v>127</v>
      </c>
      <c r="D16" s="105" t="s">
        <v>156</v>
      </c>
      <c r="E16" s="103">
        <v>273.61</v>
      </c>
      <c r="F16" s="103">
        <v>273.61</v>
      </c>
      <c r="G16" s="103" t="s">
        <v>142</v>
      </c>
      <c r="H16" s="103" t="s">
        <v>142</v>
      </c>
      <c r="I16" s="103" t="s">
        <v>142</v>
      </c>
      <c r="J16" s="103" t="s">
        <v>142</v>
      </c>
    </row>
    <row r="17" s="96" customFormat="1" ht="15.4" customHeight="1" spans="1:10">
      <c r="A17" s="104" t="s">
        <v>157</v>
      </c>
      <c r="B17" s="105"/>
      <c r="C17" s="105" t="s">
        <v>127</v>
      </c>
      <c r="D17" s="105" t="s">
        <v>158</v>
      </c>
      <c r="E17" s="103">
        <v>5.21</v>
      </c>
      <c r="F17" s="103">
        <v>5.21</v>
      </c>
      <c r="G17" s="103" t="s">
        <v>142</v>
      </c>
      <c r="H17" s="103" t="s">
        <v>142</v>
      </c>
      <c r="I17" s="103" t="s">
        <v>142</v>
      </c>
      <c r="J17" s="103" t="s">
        <v>142</v>
      </c>
    </row>
    <row r="18" s="96" customFormat="1" ht="15.4" customHeight="1" spans="1:10">
      <c r="A18" s="104" t="s">
        <v>159</v>
      </c>
      <c r="B18" s="105"/>
      <c r="C18" s="105" t="s">
        <v>127</v>
      </c>
      <c r="D18" s="105" t="s">
        <v>160</v>
      </c>
      <c r="E18" s="103">
        <v>132.67</v>
      </c>
      <c r="F18" s="103">
        <v>132.67</v>
      </c>
      <c r="G18" s="103" t="s">
        <v>142</v>
      </c>
      <c r="H18" s="103" t="s">
        <v>142</v>
      </c>
      <c r="I18" s="103" t="s">
        <v>142</v>
      </c>
      <c r="J18" s="103" t="s">
        <v>142</v>
      </c>
    </row>
    <row r="19" s="96" customFormat="1" ht="15.4" customHeight="1" spans="1:10">
      <c r="A19" s="104" t="s">
        <v>161</v>
      </c>
      <c r="B19" s="105"/>
      <c r="C19" s="105" t="s">
        <v>127</v>
      </c>
      <c r="D19" s="105" t="s">
        <v>162</v>
      </c>
      <c r="E19" s="103">
        <v>2</v>
      </c>
      <c r="F19" s="103">
        <v>2</v>
      </c>
      <c r="G19" s="103" t="s">
        <v>142</v>
      </c>
      <c r="H19" s="103" t="s">
        <v>142</v>
      </c>
      <c r="I19" s="103" t="s">
        <v>142</v>
      </c>
      <c r="J19" s="103" t="s">
        <v>142</v>
      </c>
    </row>
    <row r="20" s="96" customFormat="1" ht="15.4" customHeight="1" spans="1:10">
      <c r="A20" s="104" t="s">
        <v>163</v>
      </c>
      <c r="B20" s="105"/>
      <c r="C20" s="105" t="s">
        <v>127</v>
      </c>
      <c r="D20" s="105" t="s">
        <v>164</v>
      </c>
      <c r="E20" s="103">
        <v>238.01</v>
      </c>
      <c r="F20" s="103">
        <v>238.01</v>
      </c>
      <c r="G20" s="103" t="s">
        <v>142</v>
      </c>
      <c r="H20" s="103" t="s">
        <v>142</v>
      </c>
      <c r="I20" s="103" t="s">
        <v>142</v>
      </c>
      <c r="J20" s="103" t="s">
        <v>142</v>
      </c>
    </row>
    <row r="21" s="96" customFormat="1" ht="15.4" customHeight="1" spans="1:10">
      <c r="A21" s="104" t="s">
        <v>165</v>
      </c>
      <c r="B21" s="105"/>
      <c r="C21" s="105" t="s">
        <v>127</v>
      </c>
      <c r="D21" s="105" t="s">
        <v>166</v>
      </c>
      <c r="E21" s="103">
        <v>196.81</v>
      </c>
      <c r="F21" s="103">
        <v>117.32</v>
      </c>
      <c r="G21" s="103">
        <v>79.49</v>
      </c>
      <c r="H21" s="103" t="s">
        <v>142</v>
      </c>
      <c r="I21" s="103" t="s">
        <v>142</v>
      </c>
      <c r="J21" s="103" t="s">
        <v>142</v>
      </c>
    </row>
    <row r="22" s="96" customFormat="1" ht="15.4" customHeight="1" spans="1:10">
      <c r="A22" s="104" t="s">
        <v>167</v>
      </c>
      <c r="B22" s="105"/>
      <c r="C22" s="105" t="s">
        <v>127</v>
      </c>
      <c r="D22" s="105" t="s">
        <v>168</v>
      </c>
      <c r="E22" s="103">
        <v>63.07</v>
      </c>
      <c r="F22" s="103">
        <v>63.07</v>
      </c>
      <c r="G22" s="103" t="s">
        <v>142</v>
      </c>
      <c r="H22" s="103" t="s">
        <v>142</v>
      </c>
      <c r="I22" s="103" t="s">
        <v>142</v>
      </c>
      <c r="J22" s="103" t="s">
        <v>142</v>
      </c>
    </row>
    <row r="23" s="96" customFormat="1" ht="15.4" customHeight="1" spans="1:10">
      <c r="A23" s="104" t="s">
        <v>169</v>
      </c>
      <c r="B23" s="105"/>
      <c r="C23" s="105" t="s">
        <v>127</v>
      </c>
      <c r="D23" s="105" t="s">
        <v>170</v>
      </c>
      <c r="E23" s="103">
        <v>11.71</v>
      </c>
      <c r="F23" s="103">
        <v>11.71</v>
      </c>
      <c r="G23" s="103" t="s">
        <v>142</v>
      </c>
      <c r="H23" s="103" t="s">
        <v>142</v>
      </c>
      <c r="I23" s="103" t="s">
        <v>142</v>
      </c>
      <c r="J23" s="103" t="s">
        <v>142</v>
      </c>
    </row>
    <row r="24" s="96" customFormat="1" ht="15.4" customHeight="1" spans="1:10">
      <c r="A24" s="104" t="s">
        <v>171</v>
      </c>
      <c r="B24" s="105"/>
      <c r="C24" s="105" t="s">
        <v>127</v>
      </c>
      <c r="D24" s="105" t="s">
        <v>172</v>
      </c>
      <c r="E24" s="103">
        <v>51.36</v>
      </c>
      <c r="F24" s="103">
        <v>51.36</v>
      </c>
      <c r="G24" s="103" t="s">
        <v>142</v>
      </c>
      <c r="H24" s="103" t="s">
        <v>142</v>
      </c>
      <c r="I24" s="103" t="s">
        <v>142</v>
      </c>
      <c r="J24" s="103" t="s">
        <v>142</v>
      </c>
    </row>
    <row r="25" s="96" customFormat="1" ht="15.4" customHeight="1" spans="1:10">
      <c r="A25" s="104" t="s">
        <v>173</v>
      </c>
      <c r="B25" s="105"/>
      <c r="C25" s="105" t="s">
        <v>127</v>
      </c>
      <c r="D25" s="105" t="s">
        <v>174</v>
      </c>
      <c r="E25" s="103">
        <v>735.67</v>
      </c>
      <c r="F25" s="103">
        <v>735.67</v>
      </c>
      <c r="G25" s="103" t="s">
        <v>142</v>
      </c>
      <c r="H25" s="103" t="s">
        <v>142</v>
      </c>
      <c r="I25" s="103" t="s">
        <v>142</v>
      </c>
      <c r="J25" s="103" t="s">
        <v>142</v>
      </c>
    </row>
    <row r="26" s="96" customFormat="1" ht="15.4" customHeight="1" spans="1:10">
      <c r="A26" s="104" t="s">
        <v>175</v>
      </c>
      <c r="B26" s="105"/>
      <c r="C26" s="105" t="s">
        <v>127</v>
      </c>
      <c r="D26" s="105" t="s">
        <v>176</v>
      </c>
      <c r="E26" s="103">
        <v>108.92</v>
      </c>
      <c r="F26" s="103">
        <v>108.92</v>
      </c>
      <c r="G26" s="103" t="s">
        <v>142</v>
      </c>
      <c r="H26" s="103" t="s">
        <v>142</v>
      </c>
      <c r="I26" s="103" t="s">
        <v>142</v>
      </c>
      <c r="J26" s="103" t="s">
        <v>142</v>
      </c>
    </row>
    <row r="27" s="96" customFormat="1" ht="15.4" customHeight="1" spans="1:10">
      <c r="A27" s="104" t="s">
        <v>177</v>
      </c>
      <c r="B27" s="105"/>
      <c r="C27" s="105" t="s">
        <v>127</v>
      </c>
      <c r="D27" s="105" t="s">
        <v>178</v>
      </c>
      <c r="E27" s="103">
        <v>62.56</v>
      </c>
      <c r="F27" s="103">
        <v>62.56</v>
      </c>
      <c r="G27" s="103" t="s">
        <v>142</v>
      </c>
      <c r="H27" s="103" t="s">
        <v>142</v>
      </c>
      <c r="I27" s="103" t="s">
        <v>142</v>
      </c>
      <c r="J27" s="103" t="s">
        <v>142</v>
      </c>
    </row>
    <row r="28" s="96" customFormat="1" ht="15.4" customHeight="1" spans="1:10">
      <c r="A28" s="104" t="s">
        <v>179</v>
      </c>
      <c r="B28" s="105"/>
      <c r="C28" s="105" t="s">
        <v>127</v>
      </c>
      <c r="D28" s="105" t="s">
        <v>180</v>
      </c>
      <c r="E28" s="103">
        <v>9.99</v>
      </c>
      <c r="F28" s="103">
        <v>9.99</v>
      </c>
      <c r="G28" s="103" t="s">
        <v>142</v>
      </c>
      <c r="H28" s="103" t="s">
        <v>142</v>
      </c>
      <c r="I28" s="103" t="s">
        <v>142</v>
      </c>
      <c r="J28" s="103" t="s">
        <v>142</v>
      </c>
    </row>
    <row r="29" s="96" customFormat="1" ht="15.4" customHeight="1" spans="1:10">
      <c r="A29" s="104" t="s">
        <v>181</v>
      </c>
      <c r="B29" s="105"/>
      <c r="C29" s="105" t="s">
        <v>127</v>
      </c>
      <c r="D29" s="105" t="s">
        <v>182</v>
      </c>
      <c r="E29" s="103">
        <v>254.79</v>
      </c>
      <c r="F29" s="103">
        <v>254.79</v>
      </c>
      <c r="G29" s="103" t="s">
        <v>142</v>
      </c>
      <c r="H29" s="103" t="s">
        <v>142</v>
      </c>
      <c r="I29" s="103" t="s">
        <v>142</v>
      </c>
      <c r="J29" s="103" t="s">
        <v>142</v>
      </c>
    </row>
    <row r="30" s="96" customFormat="1" ht="15.4" customHeight="1" spans="1:10">
      <c r="A30" s="104" t="s">
        <v>183</v>
      </c>
      <c r="B30" s="105"/>
      <c r="C30" s="105" t="s">
        <v>127</v>
      </c>
      <c r="D30" s="105" t="s">
        <v>184</v>
      </c>
      <c r="E30" s="103">
        <v>299.42</v>
      </c>
      <c r="F30" s="103">
        <v>299.42</v>
      </c>
      <c r="G30" s="103" t="s">
        <v>142</v>
      </c>
      <c r="H30" s="103" t="s">
        <v>142</v>
      </c>
      <c r="I30" s="103" t="s">
        <v>142</v>
      </c>
      <c r="J30" s="103" t="s">
        <v>142</v>
      </c>
    </row>
    <row r="31" s="96" customFormat="1" ht="15.4" customHeight="1" spans="1:10">
      <c r="A31" s="104" t="s">
        <v>185</v>
      </c>
      <c r="B31" s="105"/>
      <c r="C31" s="105" t="s">
        <v>127</v>
      </c>
      <c r="D31" s="105" t="s">
        <v>186</v>
      </c>
      <c r="E31" s="103">
        <v>517.74</v>
      </c>
      <c r="F31" s="103">
        <v>517.74</v>
      </c>
      <c r="G31" s="103" t="s">
        <v>142</v>
      </c>
      <c r="H31" s="103" t="s">
        <v>142</v>
      </c>
      <c r="I31" s="103" t="s">
        <v>142</v>
      </c>
      <c r="J31" s="103" t="s">
        <v>142</v>
      </c>
    </row>
    <row r="32" s="96" customFormat="1" ht="15.4" customHeight="1" spans="1:10">
      <c r="A32" s="104" t="s">
        <v>187</v>
      </c>
      <c r="B32" s="105"/>
      <c r="C32" s="105" t="s">
        <v>127</v>
      </c>
      <c r="D32" s="105" t="s">
        <v>188</v>
      </c>
      <c r="E32" s="103">
        <v>108.58</v>
      </c>
      <c r="F32" s="103">
        <v>108.58</v>
      </c>
      <c r="G32" s="103" t="s">
        <v>142</v>
      </c>
      <c r="H32" s="103" t="s">
        <v>142</v>
      </c>
      <c r="I32" s="103" t="s">
        <v>142</v>
      </c>
      <c r="J32" s="103" t="s">
        <v>142</v>
      </c>
    </row>
    <row r="33" s="96" customFormat="1" ht="15.4" customHeight="1" spans="1:10">
      <c r="A33" s="104" t="s">
        <v>189</v>
      </c>
      <c r="B33" s="105"/>
      <c r="C33" s="105" t="s">
        <v>127</v>
      </c>
      <c r="D33" s="105" t="s">
        <v>190</v>
      </c>
      <c r="E33" s="103">
        <v>355.84</v>
      </c>
      <c r="F33" s="103">
        <v>355.84</v>
      </c>
      <c r="G33" s="103" t="s">
        <v>142</v>
      </c>
      <c r="H33" s="103" t="s">
        <v>142</v>
      </c>
      <c r="I33" s="103" t="s">
        <v>142</v>
      </c>
      <c r="J33" s="103" t="s">
        <v>142</v>
      </c>
    </row>
    <row r="34" s="96" customFormat="1" ht="15.4" customHeight="1" spans="1:10">
      <c r="A34" s="104" t="s">
        <v>191</v>
      </c>
      <c r="B34" s="105"/>
      <c r="C34" s="105" t="s">
        <v>127</v>
      </c>
      <c r="D34" s="105" t="s">
        <v>192</v>
      </c>
      <c r="E34" s="103">
        <v>49.36</v>
      </c>
      <c r="F34" s="103">
        <v>49.36</v>
      </c>
      <c r="G34" s="103" t="s">
        <v>142</v>
      </c>
      <c r="H34" s="103" t="s">
        <v>142</v>
      </c>
      <c r="I34" s="103" t="s">
        <v>142</v>
      </c>
      <c r="J34" s="103" t="s">
        <v>142</v>
      </c>
    </row>
    <row r="35" s="96" customFormat="1" ht="15.4" customHeight="1" spans="1:10">
      <c r="A35" s="104" t="s">
        <v>193</v>
      </c>
      <c r="B35" s="105"/>
      <c r="C35" s="105" t="s">
        <v>127</v>
      </c>
      <c r="D35" s="105" t="s">
        <v>194</v>
      </c>
      <c r="E35" s="103">
        <v>3.96</v>
      </c>
      <c r="F35" s="103">
        <v>3.96</v>
      </c>
      <c r="G35" s="103" t="s">
        <v>142</v>
      </c>
      <c r="H35" s="103" t="s">
        <v>142</v>
      </c>
      <c r="I35" s="103" t="s">
        <v>142</v>
      </c>
      <c r="J35" s="103" t="s">
        <v>142</v>
      </c>
    </row>
    <row r="36" s="96" customFormat="1" ht="15.4" customHeight="1" spans="1:10">
      <c r="A36" s="104" t="s">
        <v>195</v>
      </c>
      <c r="B36" s="105"/>
      <c r="C36" s="105" t="s">
        <v>127</v>
      </c>
      <c r="D36" s="105" t="s">
        <v>196</v>
      </c>
      <c r="E36" s="103">
        <v>520.32</v>
      </c>
      <c r="F36" s="103">
        <v>520.32</v>
      </c>
      <c r="G36" s="103" t="s">
        <v>142</v>
      </c>
      <c r="H36" s="103" t="s">
        <v>142</v>
      </c>
      <c r="I36" s="103" t="s">
        <v>142</v>
      </c>
      <c r="J36" s="103" t="s">
        <v>142</v>
      </c>
    </row>
    <row r="37" s="96" customFormat="1" ht="15.4" customHeight="1" spans="1:10">
      <c r="A37" s="104" t="s">
        <v>197</v>
      </c>
      <c r="B37" s="105"/>
      <c r="C37" s="105" t="s">
        <v>127</v>
      </c>
      <c r="D37" s="105" t="s">
        <v>198</v>
      </c>
      <c r="E37" s="103">
        <v>384.83</v>
      </c>
      <c r="F37" s="103">
        <v>384.83</v>
      </c>
      <c r="G37" s="103" t="s">
        <v>142</v>
      </c>
      <c r="H37" s="103" t="s">
        <v>142</v>
      </c>
      <c r="I37" s="103" t="s">
        <v>142</v>
      </c>
      <c r="J37" s="103" t="s">
        <v>142</v>
      </c>
    </row>
    <row r="38" s="96" customFormat="1" ht="15.4" customHeight="1" spans="1:10">
      <c r="A38" s="104" t="s">
        <v>199</v>
      </c>
      <c r="B38" s="105"/>
      <c r="C38" s="105" t="s">
        <v>127</v>
      </c>
      <c r="D38" s="105" t="s">
        <v>200</v>
      </c>
      <c r="E38" s="103">
        <v>117.49</v>
      </c>
      <c r="F38" s="103">
        <v>117.49</v>
      </c>
      <c r="G38" s="103" t="s">
        <v>142</v>
      </c>
      <c r="H38" s="103" t="s">
        <v>142</v>
      </c>
      <c r="I38" s="103" t="s">
        <v>142</v>
      </c>
      <c r="J38" s="103" t="s">
        <v>142</v>
      </c>
    </row>
    <row r="39" s="96" customFormat="1" ht="15.4" customHeight="1" spans="1:10">
      <c r="A39" s="104" t="s">
        <v>201</v>
      </c>
      <c r="B39" s="105"/>
      <c r="C39" s="105" t="s">
        <v>127</v>
      </c>
      <c r="D39" s="105" t="s">
        <v>202</v>
      </c>
      <c r="E39" s="103">
        <v>18</v>
      </c>
      <c r="F39" s="103">
        <v>18</v>
      </c>
      <c r="G39" s="103" t="s">
        <v>142</v>
      </c>
      <c r="H39" s="103" t="s">
        <v>142</v>
      </c>
      <c r="I39" s="103" t="s">
        <v>142</v>
      </c>
      <c r="J39" s="103" t="s">
        <v>142</v>
      </c>
    </row>
    <row r="40" s="96" customFormat="1" ht="15.4" customHeight="1" spans="1:10">
      <c r="A40" s="104" t="s">
        <v>203</v>
      </c>
      <c r="B40" s="105"/>
      <c r="C40" s="105" t="s">
        <v>127</v>
      </c>
      <c r="D40" s="105" t="s">
        <v>204</v>
      </c>
      <c r="E40" s="103">
        <v>48.19</v>
      </c>
      <c r="F40" s="103">
        <v>48.19</v>
      </c>
      <c r="G40" s="103" t="s">
        <v>142</v>
      </c>
      <c r="H40" s="103" t="s">
        <v>142</v>
      </c>
      <c r="I40" s="103" t="s">
        <v>142</v>
      </c>
      <c r="J40" s="103" t="s">
        <v>142</v>
      </c>
    </row>
    <row r="41" s="96" customFormat="1" ht="15.4" customHeight="1" spans="1:10">
      <c r="A41" s="104" t="s">
        <v>205</v>
      </c>
      <c r="B41" s="105"/>
      <c r="C41" s="105" t="s">
        <v>127</v>
      </c>
      <c r="D41" s="105" t="s">
        <v>206</v>
      </c>
      <c r="E41" s="103">
        <v>48.19</v>
      </c>
      <c r="F41" s="103">
        <v>48.19</v>
      </c>
      <c r="G41" s="103" t="s">
        <v>142</v>
      </c>
      <c r="H41" s="103" t="s">
        <v>142</v>
      </c>
      <c r="I41" s="103" t="s">
        <v>142</v>
      </c>
      <c r="J41" s="103" t="s">
        <v>142</v>
      </c>
    </row>
    <row r="42" s="96" customFormat="1" ht="15.4" customHeight="1" spans="1:10">
      <c r="A42" s="104" t="s">
        <v>207</v>
      </c>
      <c r="B42" s="105"/>
      <c r="C42" s="105" t="s">
        <v>127</v>
      </c>
      <c r="D42" s="105" t="s">
        <v>208</v>
      </c>
      <c r="E42" s="103">
        <v>172.79</v>
      </c>
      <c r="F42" s="103">
        <v>172.79</v>
      </c>
      <c r="G42" s="103" t="s">
        <v>142</v>
      </c>
      <c r="H42" s="103" t="s">
        <v>142</v>
      </c>
      <c r="I42" s="103" t="s">
        <v>142</v>
      </c>
      <c r="J42" s="103" t="s">
        <v>142</v>
      </c>
    </row>
    <row r="43" s="96" customFormat="1" ht="15.4" customHeight="1" spans="1:10">
      <c r="A43" s="104" t="s">
        <v>209</v>
      </c>
      <c r="B43" s="105"/>
      <c r="C43" s="105" t="s">
        <v>127</v>
      </c>
      <c r="D43" s="105" t="s">
        <v>210</v>
      </c>
      <c r="E43" s="103">
        <v>123.8</v>
      </c>
      <c r="F43" s="103">
        <v>123.8</v>
      </c>
      <c r="G43" s="103" t="s">
        <v>142</v>
      </c>
      <c r="H43" s="103" t="s">
        <v>142</v>
      </c>
      <c r="I43" s="103" t="s">
        <v>142</v>
      </c>
      <c r="J43" s="103" t="s">
        <v>142</v>
      </c>
    </row>
    <row r="44" s="96" customFormat="1" ht="15.4" customHeight="1" spans="1:10">
      <c r="A44" s="104" t="s">
        <v>211</v>
      </c>
      <c r="B44" s="105"/>
      <c r="C44" s="105" t="s">
        <v>127</v>
      </c>
      <c r="D44" s="105" t="s">
        <v>212</v>
      </c>
      <c r="E44" s="103">
        <v>30</v>
      </c>
      <c r="F44" s="103">
        <v>30</v>
      </c>
      <c r="G44" s="103" t="s">
        <v>142</v>
      </c>
      <c r="H44" s="103" t="s">
        <v>142</v>
      </c>
      <c r="I44" s="103" t="s">
        <v>142</v>
      </c>
      <c r="J44" s="103" t="s">
        <v>142</v>
      </c>
    </row>
    <row r="45" s="96" customFormat="1" ht="15.4" customHeight="1" spans="1:10">
      <c r="A45" s="104" t="s">
        <v>213</v>
      </c>
      <c r="B45" s="105"/>
      <c r="C45" s="105" t="s">
        <v>127</v>
      </c>
      <c r="D45" s="105" t="s">
        <v>214</v>
      </c>
      <c r="E45" s="103">
        <v>18.99</v>
      </c>
      <c r="F45" s="103">
        <v>18.99</v>
      </c>
      <c r="G45" s="103" t="s">
        <v>142</v>
      </c>
      <c r="H45" s="103" t="s">
        <v>142</v>
      </c>
      <c r="I45" s="103" t="s">
        <v>142</v>
      </c>
      <c r="J45" s="103" t="s">
        <v>142</v>
      </c>
    </row>
    <row r="46" s="96" customFormat="1" ht="15.4" customHeight="1" spans="1:10">
      <c r="A46" s="104" t="s">
        <v>215</v>
      </c>
      <c r="B46" s="105"/>
      <c r="C46" s="105" t="s">
        <v>127</v>
      </c>
      <c r="D46" s="105" t="s">
        <v>216</v>
      </c>
      <c r="E46" s="103">
        <v>939.89</v>
      </c>
      <c r="F46" s="103">
        <v>939.89</v>
      </c>
      <c r="G46" s="103" t="s">
        <v>142</v>
      </c>
      <c r="H46" s="103" t="s">
        <v>142</v>
      </c>
      <c r="I46" s="103" t="s">
        <v>142</v>
      </c>
      <c r="J46" s="103" t="s">
        <v>142</v>
      </c>
    </row>
    <row r="47" s="96" customFormat="1" ht="15.4" customHeight="1" spans="1:10">
      <c r="A47" s="104" t="s">
        <v>217</v>
      </c>
      <c r="B47" s="105"/>
      <c r="C47" s="105" t="s">
        <v>127</v>
      </c>
      <c r="D47" s="105" t="s">
        <v>218</v>
      </c>
      <c r="E47" s="103">
        <v>296.57</v>
      </c>
      <c r="F47" s="103">
        <v>296.57</v>
      </c>
      <c r="G47" s="103" t="s">
        <v>142</v>
      </c>
      <c r="H47" s="103" t="s">
        <v>142</v>
      </c>
      <c r="I47" s="103" t="s">
        <v>142</v>
      </c>
      <c r="J47" s="103" t="s">
        <v>142</v>
      </c>
    </row>
    <row r="48" s="96" customFormat="1" ht="15.4" customHeight="1" spans="1:10">
      <c r="A48" s="104" t="s">
        <v>219</v>
      </c>
      <c r="B48" s="105"/>
      <c r="C48" s="105" t="s">
        <v>127</v>
      </c>
      <c r="D48" s="105" t="s">
        <v>220</v>
      </c>
      <c r="E48" s="103">
        <v>643.33</v>
      </c>
      <c r="F48" s="103">
        <v>643.33</v>
      </c>
      <c r="G48" s="103" t="s">
        <v>142</v>
      </c>
      <c r="H48" s="103" t="s">
        <v>142</v>
      </c>
      <c r="I48" s="103" t="s">
        <v>142</v>
      </c>
      <c r="J48" s="103" t="s">
        <v>142</v>
      </c>
    </row>
    <row r="49" s="96" customFormat="1" ht="15.4" customHeight="1" spans="1:10">
      <c r="A49" s="104" t="s">
        <v>221</v>
      </c>
      <c r="B49" s="105"/>
      <c r="C49" s="105" t="s">
        <v>127</v>
      </c>
      <c r="D49" s="105" t="s">
        <v>222</v>
      </c>
      <c r="E49" s="103">
        <v>221.02</v>
      </c>
      <c r="F49" s="103">
        <v>221.02</v>
      </c>
      <c r="G49" s="103" t="s">
        <v>142</v>
      </c>
      <c r="H49" s="103" t="s">
        <v>142</v>
      </c>
      <c r="I49" s="103" t="s">
        <v>142</v>
      </c>
      <c r="J49" s="103" t="s">
        <v>142</v>
      </c>
    </row>
    <row r="50" s="96" customFormat="1" ht="15.4" customHeight="1" spans="1:10">
      <c r="A50" s="104" t="s">
        <v>223</v>
      </c>
      <c r="B50" s="105"/>
      <c r="C50" s="105" t="s">
        <v>127</v>
      </c>
      <c r="D50" s="105" t="s">
        <v>224</v>
      </c>
      <c r="E50" s="103">
        <v>187.05</v>
      </c>
      <c r="F50" s="103">
        <v>187.05</v>
      </c>
      <c r="G50" s="103" t="s">
        <v>142</v>
      </c>
      <c r="H50" s="103" t="s">
        <v>142</v>
      </c>
      <c r="I50" s="103" t="s">
        <v>142</v>
      </c>
      <c r="J50" s="103" t="s">
        <v>142</v>
      </c>
    </row>
    <row r="51" s="96" customFormat="1" ht="15.4" customHeight="1" spans="1:10">
      <c r="A51" s="104" t="s">
        <v>261</v>
      </c>
      <c r="B51" s="105"/>
      <c r="C51" s="105" t="s">
        <v>127</v>
      </c>
      <c r="D51" s="105" t="s">
        <v>262</v>
      </c>
      <c r="E51" s="103">
        <v>33.97</v>
      </c>
      <c r="F51" s="103">
        <v>33.97</v>
      </c>
      <c r="G51" s="103" t="s">
        <v>142</v>
      </c>
      <c r="H51" s="103" t="s">
        <v>142</v>
      </c>
      <c r="I51" s="103" t="s">
        <v>142</v>
      </c>
      <c r="J51" s="103" t="s">
        <v>142</v>
      </c>
    </row>
    <row r="52" s="96" customFormat="1" ht="15.4" customHeight="1" spans="1:10">
      <c r="A52" s="104" t="s">
        <v>225</v>
      </c>
      <c r="B52" s="105"/>
      <c r="C52" s="105" t="s">
        <v>127</v>
      </c>
      <c r="D52" s="105" t="s">
        <v>226</v>
      </c>
      <c r="E52" s="103">
        <v>79.22</v>
      </c>
      <c r="F52" s="103">
        <v>79.22</v>
      </c>
      <c r="G52" s="103" t="s">
        <v>142</v>
      </c>
      <c r="H52" s="103" t="s">
        <v>142</v>
      </c>
      <c r="I52" s="103" t="s">
        <v>142</v>
      </c>
      <c r="J52" s="103" t="s">
        <v>142</v>
      </c>
    </row>
    <row r="53" s="96" customFormat="1" ht="15.4" customHeight="1" spans="1:10">
      <c r="A53" s="104" t="s">
        <v>227</v>
      </c>
      <c r="B53" s="105"/>
      <c r="C53" s="105" t="s">
        <v>127</v>
      </c>
      <c r="D53" s="105" t="s">
        <v>228</v>
      </c>
      <c r="E53" s="103">
        <v>9.11</v>
      </c>
      <c r="F53" s="103">
        <v>9.11</v>
      </c>
      <c r="G53" s="103" t="s">
        <v>142</v>
      </c>
      <c r="H53" s="103" t="s">
        <v>142</v>
      </c>
      <c r="I53" s="103" t="s">
        <v>142</v>
      </c>
      <c r="J53" s="103" t="s">
        <v>142</v>
      </c>
    </row>
    <row r="54" s="96" customFormat="1" ht="15.4" customHeight="1" spans="1:10">
      <c r="A54" s="104" t="s">
        <v>229</v>
      </c>
      <c r="B54" s="105"/>
      <c r="C54" s="105" t="s">
        <v>127</v>
      </c>
      <c r="D54" s="105" t="s">
        <v>230</v>
      </c>
      <c r="E54" s="103">
        <v>70.11</v>
      </c>
      <c r="F54" s="103">
        <v>70.11</v>
      </c>
      <c r="G54" s="103" t="s">
        <v>142</v>
      </c>
      <c r="H54" s="103" t="s">
        <v>142</v>
      </c>
      <c r="I54" s="103" t="s">
        <v>142</v>
      </c>
      <c r="J54" s="103" t="s">
        <v>142</v>
      </c>
    </row>
    <row r="55" s="96" customFormat="1" ht="15.4" customHeight="1" spans="1:10">
      <c r="A55" s="104" t="s">
        <v>231</v>
      </c>
      <c r="B55" s="105"/>
      <c r="C55" s="105" t="s">
        <v>127</v>
      </c>
      <c r="D55" s="105" t="s">
        <v>232</v>
      </c>
      <c r="E55" s="103">
        <v>3.65</v>
      </c>
      <c r="F55" s="103">
        <v>3.65</v>
      </c>
      <c r="G55" s="103" t="s">
        <v>142</v>
      </c>
      <c r="H55" s="103" t="s">
        <v>142</v>
      </c>
      <c r="I55" s="103" t="s">
        <v>142</v>
      </c>
      <c r="J55" s="103" t="s">
        <v>142</v>
      </c>
    </row>
    <row r="56" s="96" customFormat="1" ht="15.4" customHeight="1" spans="1:10">
      <c r="A56" s="104" t="s">
        <v>233</v>
      </c>
      <c r="B56" s="105"/>
      <c r="C56" s="105" t="s">
        <v>127</v>
      </c>
      <c r="D56" s="105" t="s">
        <v>234</v>
      </c>
      <c r="E56" s="103">
        <v>1</v>
      </c>
      <c r="F56" s="103">
        <v>1</v>
      </c>
      <c r="G56" s="103" t="s">
        <v>142</v>
      </c>
      <c r="H56" s="103" t="s">
        <v>142</v>
      </c>
      <c r="I56" s="103" t="s">
        <v>142</v>
      </c>
      <c r="J56" s="103" t="s">
        <v>142</v>
      </c>
    </row>
    <row r="57" s="96" customFormat="1" ht="15.4" customHeight="1" spans="1:10">
      <c r="A57" s="104" t="s">
        <v>235</v>
      </c>
      <c r="B57" s="105"/>
      <c r="C57" s="105" t="s">
        <v>127</v>
      </c>
      <c r="D57" s="105" t="s">
        <v>236</v>
      </c>
      <c r="E57" s="103">
        <v>1</v>
      </c>
      <c r="F57" s="103">
        <v>1</v>
      </c>
      <c r="G57" s="103" t="s">
        <v>142</v>
      </c>
      <c r="H57" s="103" t="s">
        <v>142</v>
      </c>
      <c r="I57" s="103" t="s">
        <v>142</v>
      </c>
      <c r="J57" s="103" t="s">
        <v>142</v>
      </c>
    </row>
    <row r="58" s="96" customFormat="1" ht="15.4" customHeight="1" spans="1:10">
      <c r="A58" s="104" t="s">
        <v>263</v>
      </c>
      <c r="B58" s="105"/>
      <c r="C58" s="105" t="s">
        <v>127</v>
      </c>
      <c r="D58" s="105" t="s">
        <v>264</v>
      </c>
      <c r="E58" s="103">
        <v>2.65</v>
      </c>
      <c r="F58" s="103">
        <v>2.65</v>
      </c>
      <c r="G58" s="103" t="s">
        <v>142</v>
      </c>
      <c r="H58" s="103" t="s">
        <v>142</v>
      </c>
      <c r="I58" s="103" t="s">
        <v>142</v>
      </c>
      <c r="J58" s="103" t="s">
        <v>142</v>
      </c>
    </row>
    <row r="59" s="96" customFormat="1" ht="15.4" customHeight="1" spans="1:10">
      <c r="A59" s="104" t="s">
        <v>265</v>
      </c>
      <c r="B59" s="105"/>
      <c r="C59" s="105" t="s">
        <v>127</v>
      </c>
      <c r="D59" s="105" t="s">
        <v>266</v>
      </c>
      <c r="E59" s="103">
        <v>2.65</v>
      </c>
      <c r="F59" s="103">
        <v>2.65</v>
      </c>
      <c r="G59" s="103" t="s">
        <v>142</v>
      </c>
      <c r="H59" s="103" t="s">
        <v>142</v>
      </c>
      <c r="I59" s="103" t="s">
        <v>142</v>
      </c>
      <c r="J59" s="103" t="s">
        <v>142</v>
      </c>
    </row>
    <row r="60" s="96" customFormat="1" ht="15.4" customHeight="1" spans="1:10">
      <c r="A60" s="104" t="s">
        <v>237</v>
      </c>
      <c r="B60" s="105"/>
      <c r="C60" s="105" t="s">
        <v>127</v>
      </c>
      <c r="D60" s="105" t="s">
        <v>238</v>
      </c>
      <c r="E60" s="103">
        <v>3.11</v>
      </c>
      <c r="F60" s="103" t="s">
        <v>142</v>
      </c>
      <c r="G60" s="103">
        <v>3.11</v>
      </c>
      <c r="H60" s="103" t="s">
        <v>142</v>
      </c>
      <c r="I60" s="103" t="s">
        <v>142</v>
      </c>
      <c r="J60" s="103" t="s">
        <v>142</v>
      </c>
    </row>
    <row r="61" s="96" customFormat="1" ht="15.4" customHeight="1" spans="1:10">
      <c r="A61" s="104" t="s">
        <v>239</v>
      </c>
      <c r="B61" s="105"/>
      <c r="C61" s="105" t="s">
        <v>127</v>
      </c>
      <c r="D61" s="105" t="s">
        <v>240</v>
      </c>
      <c r="E61" s="103">
        <v>3.11</v>
      </c>
      <c r="F61" s="103" t="s">
        <v>142</v>
      </c>
      <c r="G61" s="103">
        <v>3.11</v>
      </c>
      <c r="H61" s="103" t="s">
        <v>142</v>
      </c>
      <c r="I61" s="103" t="s">
        <v>142</v>
      </c>
      <c r="J61" s="103" t="s">
        <v>142</v>
      </c>
    </row>
    <row r="62" s="96" customFormat="1" ht="15.4" customHeight="1" spans="1:10">
      <c r="A62" s="104" t="s">
        <v>241</v>
      </c>
      <c r="B62" s="105"/>
      <c r="C62" s="105" t="s">
        <v>127</v>
      </c>
      <c r="D62" s="105" t="s">
        <v>242</v>
      </c>
      <c r="E62" s="103">
        <v>3.11</v>
      </c>
      <c r="F62" s="103" t="s">
        <v>142</v>
      </c>
      <c r="G62" s="103">
        <v>3.11</v>
      </c>
      <c r="H62" s="103" t="s">
        <v>142</v>
      </c>
      <c r="I62" s="103" t="s">
        <v>142</v>
      </c>
      <c r="J62" s="103" t="s">
        <v>142</v>
      </c>
    </row>
    <row r="63" s="96" customFormat="1" ht="15.4" customHeight="1" spans="1:10">
      <c r="A63" s="104" t="s">
        <v>243</v>
      </c>
      <c r="B63" s="105"/>
      <c r="C63" s="105" t="s">
        <v>127</v>
      </c>
      <c r="D63" s="105" t="s">
        <v>244</v>
      </c>
      <c r="E63" s="103">
        <v>230.28</v>
      </c>
      <c r="F63" s="103">
        <v>26.95</v>
      </c>
      <c r="G63" s="103">
        <v>203.32</v>
      </c>
      <c r="H63" s="103" t="s">
        <v>142</v>
      </c>
      <c r="I63" s="103" t="s">
        <v>142</v>
      </c>
      <c r="J63" s="103" t="s">
        <v>142</v>
      </c>
    </row>
    <row r="64" s="96" customFormat="1" ht="15.4" customHeight="1" spans="1:10">
      <c r="A64" s="104" t="s">
        <v>245</v>
      </c>
      <c r="B64" s="105"/>
      <c r="C64" s="105" t="s">
        <v>127</v>
      </c>
      <c r="D64" s="105" t="s">
        <v>246</v>
      </c>
      <c r="E64" s="103">
        <v>18.35</v>
      </c>
      <c r="F64" s="103">
        <v>18.35</v>
      </c>
      <c r="G64" s="103" t="s">
        <v>142</v>
      </c>
      <c r="H64" s="103" t="s">
        <v>142</v>
      </c>
      <c r="I64" s="103" t="s">
        <v>142</v>
      </c>
      <c r="J64" s="103" t="s">
        <v>142</v>
      </c>
    </row>
    <row r="65" s="96" customFormat="1" ht="15.4" customHeight="1" spans="1:10">
      <c r="A65" s="104" t="s">
        <v>247</v>
      </c>
      <c r="B65" s="105"/>
      <c r="C65" s="105" t="s">
        <v>127</v>
      </c>
      <c r="D65" s="105" t="s">
        <v>248</v>
      </c>
      <c r="E65" s="103">
        <v>18.35</v>
      </c>
      <c r="F65" s="103">
        <v>18.35</v>
      </c>
      <c r="G65" s="103" t="s">
        <v>142</v>
      </c>
      <c r="H65" s="103" t="s">
        <v>142</v>
      </c>
      <c r="I65" s="103" t="s">
        <v>142</v>
      </c>
      <c r="J65" s="103" t="s">
        <v>142</v>
      </c>
    </row>
    <row r="66" s="96" customFormat="1" ht="15.4" customHeight="1" spans="1:10">
      <c r="A66" s="104" t="s">
        <v>249</v>
      </c>
      <c r="B66" s="105"/>
      <c r="C66" s="105" t="s">
        <v>127</v>
      </c>
      <c r="D66" s="105" t="s">
        <v>250</v>
      </c>
      <c r="E66" s="103">
        <v>211.92</v>
      </c>
      <c r="F66" s="103">
        <v>8.6</v>
      </c>
      <c r="G66" s="103">
        <v>203.32</v>
      </c>
      <c r="H66" s="103" t="s">
        <v>142</v>
      </c>
      <c r="I66" s="103" t="s">
        <v>142</v>
      </c>
      <c r="J66" s="103" t="s">
        <v>142</v>
      </c>
    </row>
    <row r="67" s="96" customFormat="1" ht="15.4" customHeight="1" spans="1:10">
      <c r="A67" s="104" t="s">
        <v>251</v>
      </c>
      <c r="B67" s="105"/>
      <c r="C67" s="105" t="s">
        <v>127</v>
      </c>
      <c r="D67" s="105" t="s">
        <v>252</v>
      </c>
      <c r="E67" s="103">
        <v>211.92</v>
      </c>
      <c r="F67" s="103">
        <v>8.6</v>
      </c>
      <c r="G67" s="103">
        <v>203.32</v>
      </c>
      <c r="H67" s="103" t="s">
        <v>142</v>
      </c>
      <c r="I67" s="103" t="s">
        <v>142</v>
      </c>
      <c r="J67" s="103" t="s">
        <v>142</v>
      </c>
    </row>
    <row r="68" s="96" customFormat="1" ht="15.4" customHeight="1" spans="1:10">
      <c r="A68" s="104" t="s">
        <v>267</v>
      </c>
      <c r="B68" s="105"/>
      <c r="C68" s="105" t="s">
        <v>127</v>
      </c>
      <c r="D68" s="105" t="s">
        <v>127</v>
      </c>
      <c r="E68" s="105" t="s">
        <v>127</v>
      </c>
      <c r="F68" s="105" t="s">
        <v>127</v>
      </c>
      <c r="G68" s="105" t="s">
        <v>127</v>
      </c>
      <c r="H68" s="105" t="s">
        <v>127</v>
      </c>
      <c r="I68" s="105" t="s">
        <v>127</v>
      </c>
      <c r="J68" s="105" t="s">
        <v>127</v>
      </c>
    </row>
  </sheetData>
  <mergeCells count="7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J68"/>
    <mergeCell ref="A8:A9"/>
    <mergeCell ref="B8:B9"/>
    <mergeCell ref="C8:C9"/>
    <mergeCell ref="D5:D7"/>
    <mergeCell ref="E4:E7"/>
    <mergeCell ref="F4:F7"/>
    <mergeCell ref="G4:G7"/>
    <mergeCell ref="H4:H7"/>
    <mergeCell ref="I4:I7"/>
    <mergeCell ref="J4:J7"/>
    <mergeCell ref="A5:C7"/>
  </mergeCells>
  <pageMargins left="0.309722222222222" right="0.279861111111111" top="0.669444444444445" bottom="0.2" header="0.75" footer="0.2"/>
  <pageSetup paperSize="9"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theme="3" tint="0.599993896298105"/>
  </sheetPr>
  <dimension ref="A1:H36"/>
  <sheetViews>
    <sheetView workbookViewId="0">
      <selection activeCell="A1" sqref="$A1:$XFD65536"/>
    </sheetView>
  </sheetViews>
  <sheetFormatPr defaultColWidth="8" defaultRowHeight="12.75" outlineLevelCol="7"/>
  <cols>
    <col min="1" max="1" width="27.25" style="96" customWidth="1"/>
    <col min="2" max="2" width="4.75" style="96" customWidth="1"/>
    <col min="3" max="3" width="17.125" style="96" customWidth="1"/>
    <col min="4" max="4" width="25.75" style="96" customWidth="1"/>
    <col min="5" max="5" width="4.75" style="96" customWidth="1"/>
    <col min="6" max="6" width="16.625" style="96" customWidth="1"/>
    <col min="7" max="7" width="16.875" style="96" customWidth="1"/>
    <col min="8" max="8" width="16.625" style="96" customWidth="1"/>
    <col min="9" max="9" width="8.54166666666667" style="96"/>
    <col min="10" max="16384" width="8" style="96"/>
  </cols>
  <sheetData>
    <row r="1" s="96" customFormat="1" ht="27" spans="4:4">
      <c r="D1" s="107" t="s">
        <v>268</v>
      </c>
    </row>
    <row r="2" s="96" customFormat="1" ht="14.25" spans="8:8">
      <c r="H2" s="108" t="s">
        <v>269</v>
      </c>
    </row>
    <row r="3" s="96" customFormat="1" ht="14.25" spans="1:8">
      <c r="A3" s="97" t="s">
        <v>125</v>
      </c>
      <c r="H3" s="108" t="s">
        <v>3</v>
      </c>
    </row>
    <row r="4" s="96" customFormat="1" ht="15.4" customHeight="1" spans="1:8">
      <c r="A4" s="125" t="s">
        <v>4</v>
      </c>
      <c r="B4" s="126"/>
      <c r="C4" s="126"/>
      <c r="D4" s="126" t="s">
        <v>5</v>
      </c>
      <c r="E4" s="126"/>
      <c r="F4" s="126" t="s">
        <v>127</v>
      </c>
      <c r="G4" s="126" t="s">
        <v>127</v>
      </c>
      <c r="H4" s="126" t="s">
        <v>127</v>
      </c>
    </row>
    <row r="5" s="96" customFormat="1" ht="14.6" customHeight="1" spans="1:8">
      <c r="A5" s="127" t="s">
        <v>6</v>
      </c>
      <c r="B5" s="128" t="s">
        <v>7</v>
      </c>
      <c r="C5" s="128" t="s">
        <v>270</v>
      </c>
      <c r="D5" s="128" t="s">
        <v>271</v>
      </c>
      <c r="E5" s="128" t="s">
        <v>7</v>
      </c>
      <c r="F5" s="129" t="s">
        <v>141</v>
      </c>
      <c r="G5" s="128" t="s">
        <v>272</v>
      </c>
      <c r="H5" s="128" t="s">
        <v>273</v>
      </c>
    </row>
    <row r="6" s="96" customFormat="1" ht="30.75" customHeight="1" spans="1:8">
      <c r="A6" s="127"/>
      <c r="B6" s="128" t="s">
        <v>127</v>
      </c>
      <c r="C6" s="128" t="s">
        <v>127</v>
      </c>
      <c r="D6" s="128" t="s">
        <v>127</v>
      </c>
      <c r="E6" s="128" t="s">
        <v>127</v>
      </c>
      <c r="F6" s="129" t="s">
        <v>136</v>
      </c>
      <c r="G6" s="128" t="s">
        <v>272</v>
      </c>
      <c r="H6" s="128" t="s">
        <v>127</v>
      </c>
    </row>
    <row r="7" s="96" customFormat="1" ht="15.4" customHeight="1" spans="1:8">
      <c r="A7" s="130" t="s">
        <v>9</v>
      </c>
      <c r="B7" s="129" t="s">
        <v>127</v>
      </c>
      <c r="C7" s="129" t="s">
        <v>10</v>
      </c>
      <c r="D7" s="129" t="s">
        <v>9</v>
      </c>
      <c r="E7" s="129" t="s">
        <v>127</v>
      </c>
      <c r="F7" s="129" t="s">
        <v>11</v>
      </c>
      <c r="G7" s="129" t="s">
        <v>19</v>
      </c>
      <c r="H7" s="129" t="s">
        <v>23</v>
      </c>
    </row>
    <row r="8" s="96" customFormat="1" ht="15.4" customHeight="1" spans="1:8">
      <c r="A8" s="131" t="s">
        <v>274</v>
      </c>
      <c r="B8" s="129" t="s">
        <v>10</v>
      </c>
      <c r="C8" s="103">
        <v>12431.48</v>
      </c>
      <c r="D8" s="118" t="s">
        <v>13</v>
      </c>
      <c r="E8" s="129" t="s">
        <v>107</v>
      </c>
      <c r="F8" s="103">
        <v>10.4</v>
      </c>
      <c r="G8" s="103">
        <v>10.4</v>
      </c>
      <c r="H8" s="103" t="s">
        <v>142</v>
      </c>
    </row>
    <row r="9" s="96" customFormat="1" ht="15.4" customHeight="1" spans="1:8">
      <c r="A9" s="131" t="s">
        <v>275</v>
      </c>
      <c r="B9" s="129" t="s">
        <v>11</v>
      </c>
      <c r="C9" s="103">
        <v>171.91</v>
      </c>
      <c r="D9" s="118" t="s">
        <v>16</v>
      </c>
      <c r="E9" s="129" t="s">
        <v>110</v>
      </c>
      <c r="F9" s="103" t="s">
        <v>142</v>
      </c>
      <c r="G9" s="103" t="s">
        <v>142</v>
      </c>
      <c r="H9" s="103" t="s">
        <v>142</v>
      </c>
    </row>
    <row r="10" s="96" customFormat="1" ht="15.4" customHeight="1" spans="1:8">
      <c r="A10" s="131" t="s">
        <v>127</v>
      </c>
      <c r="B10" s="129" t="s">
        <v>19</v>
      </c>
      <c r="C10" s="106" t="s">
        <v>127</v>
      </c>
      <c r="D10" s="118" t="s">
        <v>20</v>
      </c>
      <c r="E10" s="129" t="s">
        <v>113</v>
      </c>
      <c r="F10" s="103" t="s">
        <v>142</v>
      </c>
      <c r="G10" s="103" t="s">
        <v>142</v>
      </c>
      <c r="H10" s="103" t="s">
        <v>142</v>
      </c>
    </row>
    <row r="11" s="96" customFormat="1" ht="15.4" customHeight="1" spans="1:8">
      <c r="A11" s="131" t="s">
        <v>127</v>
      </c>
      <c r="B11" s="129" t="s">
        <v>23</v>
      </c>
      <c r="C11" s="106" t="s">
        <v>127</v>
      </c>
      <c r="D11" s="118" t="s">
        <v>24</v>
      </c>
      <c r="E11" s="129" t="s">
        <v>115</v>
      </c>
      <c r="F11" s="103" t="s">
        <v>142</v>
      </c>
      <c r="G11" s="103" t="s">
        <v>142</v>
      </c>
      <c r="H11" s="103" t="s">
        <v>142</v>
      </c>
    </row>
    <row r="12" s="96" customFormat="1" ht="15.4" customHeight="1" spans="1:8">
      <c r="A12" s="131" t="s">
        <v>127</v>
      </c>
      <c r="B12" s="129" t="s">
        <v>27</v>
      </c>
      <c r="C12" s="106" t="s">
        <v>127</v>
      </c>
      <c r="D12" s="118" t="s">
        <v>28</v>
      </c>
      <c r="E12" s="129" t="s">
        <v>117</v>
      </c>
      <c r="F12" s="103" t="s">
        <v>142</v>
      </c>
      <c r="G12" s="103" t="s">
        <v>142</v>
      </c>
      <c r="H12" s="103" t="s">
        <v>142</v>
      </c>
    </row>
    <row r="13" s="96" customFormat="1" ht="15.4" customHeight="1" spans="1:8">
      <c r="A13" s="131" t="s">
        <v>127</v>
      </c>
      <c r="B13" s="129" t="s">
        <v>31</v>
      </c>
      <c r="C13" s="106" t="s">
        <v>127</v>
      </c>
      <c r="D13" s="118" t="s">
        <v>32</v>
      </c>
      <c r="E13" s="129" t="s">
        <v>120</v>
      </c>
      <c r="F13" s="103" t="s">
        <v>142</v>
      </c>
      <c r="G13" s="103" t="s">
        <v>142</v>
      </c>
      <c r="H13" s="103" t="s">
        <v>142</v>
      </c>
    </row>
    <row r="14" s="96" customFormat="1" ht="15.4" customHeight="1" spans="1:8">
      <c r="A14" s="131" t="s">
        <v>127</v>
      </c>
      <c r="B14" s="129" t="s">
        <v>35</v>
      </c>
      <c r="C14" s="106" t="s">
        <v>127</v>
      </c>
      <c r="D14" s="118" t="s">
        <v>36</v>
      </c>
      <c r="E14" s="129" t="s">
        <v>14</v>
      </c>
      <c r="F14" s="103" t="s">
        <v>142</v>
      </c>
      <c r="G14" s="103" t="s">
        <v>142</v>
      </c>
      <c r="H14" s="103" t="s">
        <v>142</v>
      </c>
    </row>
    <row r="15" s="96" customFormat="1" ht="15.4" customHeight="1" spans="1:8">
      <c r="A15" s="131" t="s">
        <v>127</v>
      </c>
      <c r="B15" s="129" t="s">
        <v>38</v>
      </c>
      <c r="C15" s="106" t="s">
        <v>127</v>
      </c>
      <c r="D15" s="118" t="s">
        <v>39</v>
      </c>
      <c r="E15" s="129" t="s">
        <v>17</v>
      </c>
      <c r="F15" s="103">
        <v>4547.74</v>
      </c>
      <c r="G15" s="103">
        <v>4547.74</v>
      </c>
      <c r="H15" s="103" t="s">
        <v>142</v>
      </c>
    </row>
    <row r="16" s="96" customFormat="1" ht="15.4" customHeight="1" spans="1:8">
      <c r="A16" s="131" t="s">
        <v>127</v>
      </c>
      <c r="B16" s="129" t="s">
        <v>41</v>
      </c>
      <c r="C16" s="106" t="s">
        <v>127</v>
      </c>
      <c r="D16" s="118" t="s">
        <v>42</v>
      </c>
      <c r="E16" s="129" t="s">
        <v>21</v>
      </c>
      <c r="F16" s="103">
        <v>3.65</v>
      </c>
      <c r="G16" s="103">
        <v>3.65</v>
      </c>
      <c r="H16" s="103" t="s">
        <v>142</v>
      </c>
    </row>
    <row r="17" s="96" customFormat="1" ht="15.4" customHeight="1" spans="1:8">
      <c r="A17" s="131" t="s">
        <v>127</v>
      </c>
      <c r="B17" s="129" t="s">
        <v>44</v>
      </c>
      <c r="C17" s="106" t="s">
        <v>127</v>
      </c>
      <c r="D17" s="118" t="s">
        <v>45</v>
      </c>
      <c r="E17" s="129" t="s">
        <v>25</v>
      </c>
      <c r="F17" s="103" t="s">
        <v>142</v>
      </c>
      <c r="G17" s="103" t="s">
        <v>142</v>
      </c>
      <c r="H17" s="103" t="s">
        <v>142</v>
      </c>
    </row>
    <row r="18" s="96" customFormat="1" ht="15.4" customHeight="1" spans="1:8">
      <c r="A18" s="131" t="s">
        <v>127</v>
      </c>
      <c r="B18" s="129" t="s">
        <v>47</v>
      </c>
      <c r="C18" s="106" t="s">
        <v>127</v>
      </c>
      <c r="D18" s="118" t="s">
        <v>48</v>
      </c>
      <c r="E18" s="129" t="s">
        <v>29</v>
      </c>
      <c r="F18" s="103" t="s">
        <v>142</v>
      </c>
      <c r="G18" s="103" t="s">
        <v>142</v>
      </c>
      <c r="H18" s="103" t="s">
        <v>142</v>
      </c>
    </row>
    <row r="19" s="96" customFormat="1" ht="15.4" customHeight="1" spans="1:8">
      <c r="A19" s="131" t="s">
        <v>127</v>
      </c>
      <c r="B19" s="129" t="s">
        <v>50</v>
      </c>
      <c r="C19" s="106" t="s">
        <v>127</v>
      </c>
      <c r="D19" s="118" t="s">
        <v>51</v>
      </c>
      <c r="E19" s="129" t="s">
        <v>33</v>
      </c>
      <c r="F19" s="103" t="s">
        <v>142</v>
      </c>
      <c r="G19" s="103" t="s">
        <v>142</v>
      </c>
      <c r="H19" s="103" t="s">
        <v>142</v>
      </c>
    </row>
    <row r="20" s="96" customFormat="1" ht="15.4" customHeight="1" spans="1:8">
      <c r="A20" s="131" t="s">
        <v>127</v>
      </c>
      <c r="B20" s="129" t="s">
        <v>53</v>
      </c>
      <c r="C20" s="106" t="s">
        <v>127</v>
      </c>
      <c r="D20" s="118" t="s">
        <v>54</v>
      </c>
      <c r="E20" s="129" t="s">
        <v>37</v>
      </c>
      <c r="F20" s="103" t="s">
        <v>142</v>
      </c>
      <c r="G20" s="103" t="s">
        <v>142</v>
      </c>
      <c r="H20" s="103" t="s">
        <v>142</v>
      </c>
    </row>
    <row r="21" s="96" customFormat="1" ht="15.4" customHeight="1" spans="1:8">
      <c r="A21" s="131" t="s">
        <v>127</v>
      </c>
      <c r="B21" s="129" t="s">
        <v>56</v>
      </c>
      <c r="C21" s="106" t="s">
        <v>127</v>
      </c>
      <c r="D21" s="118" t="s">
        <v>57</v>
      </c>
      <c r="E21" s="129" t="s">
        <v>40</v>
      </c>
      <c r="F21" s="103" t="s">
        <v>142</v>
      </c>
      <c r="G21" s="103" t="s">
        <v>142</v>
      </c>
      <c r="H21" s="103" t="s">
        <v>142</v>
      </c>
    </row>
    <row r="22" s="96" customFormat="1" ht="15.4" customHeight="1" spans="1:8">
      <c r="A22" s="131" t="s">
        <v>127</v>
      </c>
      <c r="B22" s="129" t="s">
        <v>59</v>
      </c>
      <c r="C22" s="106" t="s">
        <v>127</v>
      </c>
      <c r="D22" s="118" t="s">
        <v>60</v>
      </c>
      <c r="E22" s="129" t="s">
        <v>43</v>
      </c>
      <c r="F22" s="103" t="s">
        <v>142</v>
      </c>
      <c r="G22" s="103" t="s">
        <v>142</v>
      </c>
      <c r="H22" s="103" t="s">
        <v>142</v>
      </c>
    </row>
    <row r="23" s="96" customFormat="1" ht="15.4" customHeight="1" spans="1:8">
      <c r="A23" s="131" t="s">
        <v>127</v>
      </c>
      <c r="B23" s="129" t="s">
        <v>62</v>
      </c>
      <c r="C23" s="106" t="s">
        <v>127</v>
      </c>
      <c r="D23" s="118" t="s">
        <v>63</v>
      </c>
      <c r="E23" s="129" t="s">
        <v>46</v>
      </c>
      <c r="F23" s="103" t="s">
        <v>142</v>
      </c>
      <c r="G23" s="103" t="s">
        <v>142</v>
      </c>
      <c r="H23" s="103" t="s">
        <v>142</v>
      </c>
    </row>
    <row r="24" s="96" customFormat="1" ht="15.4" customHeight="1" spans="1:8">
      <c r="A24" s="131" t="s">
        <v>127</v>
      </c>
      <c r="B24" s="129" t="s">
        <v>65</v>
      </c>
      <c r="C24" s="106" t="s">
        <v>127</v>
      </c>
      <c r="D24" s="118" t="s">
        <v>66</v>
      </c>
      <c r="E24" s="129" t="s">
        <v>49</v>
      </c>
      <c r="F24" s="103" t="s">
        <v>142</v>
      </c>
      <c r="G24" s="103" t="s">
        <v>142</v>
      </c>
      <c r="H24" s="103" t="s">
        <v>142</v>
      </c>
    </row>
    <row r="25" s="96" customFormat="1" ht="15.4" customHeight="1" spans="1:8">
      <c r="A25" s="131" t="s">
        <v>127</v>
      </c>
      <c r="B25" s="129" t="s">
        <v>68</v>
      </c>
      <c r="C25" s="106" t="s">
        <v>127</v>
      </c>
      <c r="D25" s="118" t="s">
        <v>69</v>
      </c>
      <c r="E25" s="129" t="s">
        <v>52</v>
      </c>
      <c r="F25" s="103" t="s">
        <v>142</v>
      </c>
      <c r="G25" s="103" t="s">
        <v>142</v>
      </c>
      <c r="H25" s="103" t="s">
        <v>142</v>
      </c>
    </row>
    <row r="26" s="96" customFormat="1" ht="15.4" customHeight="1" spans="1:8">
      <c r="A26" s="131" t="s">
        <v>127</v>
      </c>
      <c r="B26" s="129" t="s">
        <v>71</v>
      </c>
      <c r="C26" s="106" t="s">
        <v>127</v>
      </c>
      <c r="D26" s="118" t="s">
        <v>72</v>
      </c>
      <c r="E26" s="129" t="s">
        <v>55</v>
      </c>
      <c r="F26" s="103" t="s">
        <v>142</v>
      </c>
      <c r="G26" s="103" t="s">
        <v>142</v>
      </c>
      <c r="H26" s="103" t="s">
        <v>142</v>
      </c>
    </row>
    <row r="27" s="96" customFormat="1" ht="15.4" customHeight="1" spans="1:8">
      <c r="A27" s="131" t="s">
        <v>127</v>
      </c>
      <c r="B27" s="129" t="s">
        <v>74</v>
      </c>
      <c r="C27" s="106" t="s">
        <v>127</v>
      </c>
      <c r="D27" s="118" t="s">
        <v>75</v>
      </c>
      <c r="E27" s="129" t="s">
        <v>58</v>
      </c>
      <c r="F27" s="103">
        <v>3.11</v>
      </c>
      <c r="G27" s="103">
        <v>3.11</v>
      </c>
      <c r="H27" s="103" t="s">
        <v>142</v>
      </c>
    </row>
    <row r="28" s="96" customFormat="1" ht="15.4" customHeight="1" spans="1:8">
      <c r="A28" s="131" t="s">
        <v>127</v>
      </c>
      <c r="B28" s="129" t="s">
        <v>77</v>
      </c>
      <c r="C28" s="106" t="s">
        <v>127</v>
      </c>
      <c r="D28" s="118" t="s">
        <v>78</v>
      </c>
      <c r="E28" s="129" t="s">
        <v>61</v>
      </c>
      <c r="F28" s="103">
        <v>211.92</v>
      </c>
      <c r="G28" s="103" t="s">
        <v>142</v>
      </c>
      <c r="H28" s="103">
        <v>211.92</v>
      </c>
    </row>
    <row r="29" s="96" customFormat="1" ht="15.4" customHeight="1" spans="1:8">
      <c r="A29" s="131" t="s">
        <v>127</v>
      </c>
      <c r="B29" s="129" t="s">
        <v>80</v>
      </c>
      <c r="C29" s="106" t="s">
        <v>127</v>
      </c>
      <c r="D29" s="118" t="s">
        <v>81</v>
      </c>
      <c r="E29" s="129" t="s">
        <v>64</v>
      </c>
      <c r="F29" s="103" t="s">
        <v>142</v>
      </c>
      <c r="G29" s="103" t="s">
        <v>142</v>
      </c>
      <c r="H29" s="103" t="s">
        <v>142</v>
      </c>
    </row>
    <row r="30" s="96" customFormat="1" ht="15.4" customHeight="1" spans="1:8">
      <c r="A30" s="131" t="s">
        <v>127</v>
      </c>
      <c r="B30" s="129" t="s">
        <v>83</v>
      </c>
      <c r="C30" s="106" t="s">
        <v>127</v>
      </c>
      <c r="D30" s="118" t="s">
        <v>84</v>
      </c>
      <c r="E30" s="129" t="s">
        <v>67</v>
      </c>
      <c r="F30" s="103" t="s">
        <v>142</v>
      </c>
      <c r="G30" s="103" t="s">
        <v>142</v>
      </c>
      <c r="H30" s="103" t="s">
        <v>142</v>
      </c>
    </row>
    <row r="31" s="96" customFormat="1" ht="15.4" customHeight="1" spans="1:8">
      <c r="A31" s="132" t="s">
        <v>86</v>
      </c>
      <c r="B31" s="129" t="s">
        <v>87</v>
      </c>
      <c r="C31" s="103">
        <v>12603.39</v>
      </c>
      <c r="D31" s="133" t="s">
        <v>88</v>
      </c>
      <c r="E31" s="129" t="s">
        <v>70</v>
      </c>
      <c r="F31" s="103">
        <v>4776.82</v>
      </c>
      <c r="G31" s="103">
        <v>4564.89</v>
      </c>
      <c r="H31" s="103">
        <v>211.92</v>
      </c>
    </row>
    <row r="32" s="96" customFormat="1" ht="15.4" customHeight="1" spans="1:8">
      <c r="A32" s="131" t="s">
        <v>276</v>
      </c>
      <c r="B32" s="129" t="s">
        <v>91</v>
      </c>
      <c r="C32" s="103">
        <v>5039.37</v>
      </c>
      <c r="D32" s="134" t="s">
        <v>277</v>
      </c>
      <c r="E32" s="129" t="s">
        <v>73</v>
      </c>
      <c r="F32" s="103">
        <v>12865.94</v>
      </c>
      <c r="G32" s="103">
        <v>10482.27</v>
      </c>
      <c r="H32" s="103">
        <v>2383.68</v>
      </c>
    </row>
    <row r="33" s="96" customFormat="1" ht="15.4" customHeight="1" spans="1:8">
      <c r="A33" s="131" t="s">
        <v>274</v>
      </c>
      <c r="B33" s="129" t="s">
        <v>95</v>
      </c>
      <c r="C33" s="103">
        <v>2615.68</v>
      </c>
      <c r="D33" s="134" t="s">
        <v>127</v>
      </c>
      <c r="E33" s="129" t="s">
        <v>76</v>
      </c>
      <c r="F33" s="106" t="s">
        <v>127</v>
      </c>
      <c r="G33" s="106" t="s">
        <v>127</v>
      </c>
      <c r="H33" s="106" t="s">
        <v>127</v>
      </c>
    </row>
    <row r="34" s="96" customFormat="1" ht="15.4" customHeight="1" spans="1:8">
      <c r="A34" s="131" t="s">
        <v>275</v>
      </c>
      <c r="B34" s="129" t="s">
        <v>99</v>
      </c>
      <c r="C34" s="103">
        <v>2423.69</v>
      </c>
      <c r="D34" s="134" t="s">
        <v>127</v>
      </c>
      <c r="E34" s="129" t="s">
        <v>79</v>
      </c>
      <c r="F34" s="106" t="s">
        <v>127</v>
      </c>
      <c r="G34" s="106" t="s">
        <v>127</v>
      </c>
      <c r="H34" s="106" t="s">
        <v>127</v>
      </c>
    </row>
    <row r="35" s="96" customFormat="1" ht="15.4" customHeight="1" spans="1:8">
      <c r="A35" s="132" t="s">
        <v>119</v>
      </c>
      <c r="B35" s="129" t="s">
        <v>103</v>
      </c>
      <c r="C35" s="103">
        <v>17642.76</v>
      </c>
      <c r="D35" s="133" t="s">
        <v>119</v>
      </c>
      <c r="E35" s="129" t="s">
        <v>82</v>
      </c>
      <c r="F35" s="103">
        <v>17642.76</v>
      </c>
      <c r="G35" s="103">
        <v>15047.16</v>
      </c>
      <c r="H35" s="103">
        <v>2595.6</v>
      </c>
    </row>
    <row r="36" s="96" customFormat="1" ht="15.4" customHeight="1" spans="1:8">
      <c r="A36" s="135" t="s">
        <v>278</v>
      </c>
      <c r="B36" s="136"/>
      <c r="C36" s="136" t="s">
        <v>127</v>
      </c>
      <c r="D36" s="136" t="s">
        <v>127</v>
      </c>
      <c r="E36" s="136" t="s">
        <v>127</v>
      </c>
      <c r="F36" s="136" t="s">
        <v>127</v>
      </c>
      <c r="G36" s="136" t="s">
        <v>127</v>
      </c>
      <c r="H36" s="136" t="s">
        <v>127</v>
      </c>
    </row>
  </sheetData>
  <mergeCells count="11">
    <mergeCell ref="A4:C4"/>
    <mergeCell ref="D4:H4"/>
    <mergeCell ref="A36:H36"/>
    <mergeCell ref="A5:A6"/>
    <mergeCell ref="B5:B6"/>
    <mergeCell ref="C5:C6"/>
    <mergeCell ref="D5:D6"/>
    <mergeCell ref="E5:E6"/>
    <mergeCell ref="F5:F6"/>
    <mergeCell ref="G5:G6"/>
    <mergeCell ref="H5:H6"/>
  </mergeCells>
  <pageMargins left="0.709722222222222" right="0.709722222222222" top="0.75" bottom="0.75" header="0.309722222222222" footer="0.309722222222222"/>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theme="3" tint="0.599993896298105"/>
  </sheetPr>
  <dimension ref="A1:Q73"/>
  <sheetViews>
    <sheetView workbookViewId="0">
      <selection activeCell="A1" sqref="$A1:$XFD65536"/>
    </sheetView>
  </sheetViews>
  <sheetFormatPr defaultColWidth="8" defaultRowHeight="12.75"/>
  <cols>
    <col min="1" max="3" width="2.75" style="96" customWidth="1"/>
    <col min="4" max="4" width="26.25" style="96" customWidth="1"/>
    <col min="5" max="8" width="14" style="96" customWidth="1"/>
    <col min="9" max="10" width="15" style="96" customWidth="1"/>
    <col min="11" max="17" width="14" style="96" customWidth="1"/>
    <col min="18" max="18" width="8.54166666666667" style="96"/>
    <col min="19" max="16384" width="8" style="96"/>
  </cols>
  <sheetData>
    <row r="1" s="96" customFormat="1" ht="27" spans="10:10">
      <c r="J1" s="107" t="s">
        <v>279</v>
      </c>
    </row>
    <row r="2" s="96" customFormat="1" ht="14.25" spans="17:17">
      <c r="Q2" s="108" t="s">
        <v>280</v>
      </c>
    </row>
    <row r="3" s="96" customFormat="1" ht="14.25" spans="1:17">
      <c r="A3" s="97" t="s">
        <v>125</v>
      </c>
      <c r="Q3" s="108" t="s">
        <v>3</v>
      </c>
    </row>
    <row r="4" s="96" customFormat="1" ht="20" customHeight="1" spans="1:17">
      <c r="A4" s="98" t="s">
        <v>126</v>
      </c>
      <c r="B4" s="99"/>
      <c r="C4" s="99" t="s">
        <v>127</v>
      </c>
      <c r="D4" s="99" t="s">
        <v>127</v>
      </c>
      <c r="E4" s="99" t="s">
        <v>94</v>
      </c>
      <c r="F4" s="99"/>
      <c r="G4" s="99"/>
      <c r="H4" s="99" t="s">
        <v>281</v>
      </c>
      <c r="I4" s="99"/>
      <c r="J4" s="99"/>
      <c r="K4" s="99" t="s">
        <v>282</v>
      </c>
      <c r="L4" s="99"/>
      <c r="M4" s="99"/>
      <c r="N4" s="99" t="s">
        <v>111</v>
      </c>
      <c r="O4" s="99"/>
      <c r="P4" s="116" t="s">
        <v>127</v>
      </c>
      <c r="Q4" s="109" t="s">
        <v>127</v>
      </c>
    </row>
    <row r="5" s="96" customFormat="1" ht="22.3" customHeight="1" spans="1:17">
      <c r="A5" s="100" t="s">
        <v>134</v>
      </c>
      <c r="B5" s="101"/>
      <c r="C5" s="101"/>
      <c r="D5" s="101" t="s">
        <v>135</v>
      </c>
      <c r="E5" s="101" t="s">
        <v>141</v>
      </c>
      <c r="F5" s="101" t="s">
        <v>283</v>
      </c>
      <c r="G5" s="101" t="s">
        <v>284</v>
      </c>
      <c r="H5" s="101" t="s">
        <v>141</v>
      </c>
      <c r="I5" s="101" t="s">
        <v>256</v>
      </c>
      <c r="J5" s="101" t="s">
        <v>257</v>
      </c>
      <c r="K5" s="101" t="s">
        <v>141</v>
      </c>
      <c r="L5" s="101" t="s">
        <v>256</v>
      </c>
      <c r="M5" s="101" t="s">
        <v>257</v>
      </c>
      <c r="N5" s="101" t="s">
        <v>141</v>
      </c>
      <c r="O5" s="101" t="s">
        <v>283</v>
      </c>
      <c r="P5" s="101" t="s">
        <v>284</v>
      </c>
      <c r="Q5" s="101"/>
    </row>
    <row r="6" s="96" customFormat="1" ht="13.85" customHeight="1" spans="1:17">
      <c r="A6" s="100"/>
      <c r="B6" s="101" t="s">
        <v>127</v>
      </c>
      <c r="C6" s="101" t="s">
        <v>127</v>
      </c>
      <c r="D6" s="101" t="s">
        <v>127</v>
      </c>
      <c r="E6" s="101" t="s">
        <v>127</v>
      </c>
      <c r="F6" s="101" t="s">
        <v>127</v>
      </c>
      <c r="G6" s="101" t="s">
        <v>136</v>
      </c>
      <c r="H6" s="101" t="s">
        <v>127</v>
      </c>
      <c r="I6" s="101" t="s">
        <v>127</v>
      </c>
      <c r="J6" s="101" t="s">
        <v>136</v>
      </c>
      <c r="K6" s="101" t="s">
        <v>127</v>
      </c>
      <c r="L6" s="101" t="s">
        <v>127</v>
      </c>
      <c r="M6" s="101" t="s">
        <v>136</v>
      </c>
      <c r="N6" s="101" t="s">
        <v>127</v>
      </c>
      <c r="O6" s="101" t="s">
        <v>127</v>
      </c>
      <c r="P6" s="101" t="s">
        <v>285</v>
      </c>
      <c r="Q6" s="110" t="s">
        <v>286</v>
      </c>
    </row>
    <row r="7" s="96" customFormat="1" ht="30.75" customHeight="1" spans="1:17">
      <c r="A7" s="100"/>
      <c r="B7" s="101" t="s">
        <v>127</v>
      </c>
      <c r="C7" s="101" t="s">
        <v>127</v>
      </c>
      <c r="D7" s="101" t="s">
        <v>127</v>
      </c>
      <c r="E7" s="101" t="s">
        <v>127</v>
      </c>
      <c r="F7" s="101" t="s">
        <v>127</v>
      </c>
      <c r="G7" s="101" t="s">
        <v>127</v>
      </c>
      <c r="H7" s="101" t="s">
        <v>127</v>
      </c>
      <c r="I7" s="101" t="s">
        <v>127</v>
      </c>
      <c r="J7" s="101" t="s">
        <v>127</v>
      </c>
      <c r="K7" s="101" t="s">
        <v>127</v>
      </c>
      <c r="L7" s="101" t="s">
        <v>127</v>
      </c>
      <c r="M7" s="101" t="s">
        <v>127</v>
      </c>
      <c r="N7" s="101" t="s">
        <v>127</v>
      </c>
      <c r="O7" s="101" t="s">
        <v>127</v>
      </c>
      <c r="P7" s="101" t="s">
        <v>127</v>
      </c>
      <c r="Q7" s="110" t="s">
        <v>127</v>
      </c>
    </row>
    <row r="8" s="96" customFormat="1" ht="15.4" customHeight="1" spans="1:17">
      <c r="A8" s="100" t="s">
        <v>137</v>
      </c>
      <c r="B8" s="101" t="s">
        <v>138</v>
      </c>
      <c r="C8" s="101" t="s">
        <v>139</v>
      </c>
      <c r="D8" s="101" t="s">
        <v>140</v>
      </c>
      <c r="E8" s="102" t="s">
        <v>10</v>
      </c>
      <c r="F8" s="102" t="s">
        <v>11</v>
      </c>
      <c r="G8" s="102" t="s">
        <v>19</v>
      </c>
      <c r="H8" s="102" t="s">
        <v>23</v>
      </c>
      <c r="I8" s="102" t="s">
        <v>27</v>
      </c>
      <c r="J8" s="102" t="s">
        <v>31</v>
      </c>
      <c r="K8" s="102" t="s">
        <v>35</v>
      </c>
      <c r="L8" s="102" t="s">
        <v>38</v>
      </c>
      <c r="M8" s="102" t="s">
        <v>41</v>
      </c>
      <c r="N8" s="102" t="s">
        <v>44</v>
      </c>
      <c r="O8" s="102" t="s">
        <v>47</v>
      </c>
      <c r="P8" s="102" t="s">
        <v>50</v>
      </c>
      <c r="Q8" s="111" t="s">
        <v>53</v>
      </c>
    </row>
    <row r="9" s="96" customFormat="1" ht="15.4" customHeight="1" spans="1:17">
      <c r="A9" s="100"/>
      <c r="B9" s="101" t="s">
        <v>127</v>
      </c>
      <c r="C9" s="101" t="s">
        <v>127</v>
      </c>
      <c r="D9" s="101" t="s">
        <v>141</v>
      </c>
      <c r="E9" s="103">
        <v>2615.68</v>
      </c>
      <c r="F9" s="103">
        <v>2615.48</v>
      </c>
      <c r="G9" s="103">
        <v>0.2</v>
      </c>
      <c r="H9" s="103">
        <v>12431.48</v>
      </c>
      <c r="I9" s="103">
        <v>11744.55</v>
      </c>
      <c r="J9" s="103">
        <v>686.93</v>
      </c>
      <c r="K9" s="103">
        <v>4564.89</v>
      </c>
      <c r="L9" s="103">
        <v>4471.89</v>
      </c>
      <c r="M9" s="103">
        <v>93</v>
      </c>
      <c r="N9" s="103">
        <v>10482.27</v>
      </c>
      <c r="O9" s="103">
        <v>9888.14</v>
      </c>
      <c r="P9" s="103">
        <v>594.13</v>
      </c>
      <c r="Q9" s="112" t="s">
        <v>142</v>
      </c>
    </row>
    <row r="10" s="96" customFormat="1" ht="15.4" customHeight="1" spans="1:17">
      <c r="A10" s="104" t="s">
        <v>143</v>
      </c>
      <c r="B10" s="105"/>
      <c r="C10" s="105" t="s">
        <v>127</v>
      </c>
      <c r="D10" s="105" t="s">
        <v>144</v>
      </c>
      <c r="E10" s="103">
        <v>4</v>
      </c>
      <c r="F10" s="103">
        <v>4</v>
      </c>
      <c r="G10" s="103" t="s">
        <v>142</v>
      </c>
      <c r="H10" s="103">
        <v>8026.81</v>
      </c>
      <c r="I10" s="103">
        <v>8016.41</v>
      </c>
      <c r="J10" s="103">
        <v>10.4</v>
      </c>
      <c r="K10" s="103">
        <v>10.4</v>
      </c>
      <c r="L10" s="103" t="s">
        <v>142</v>
      </c>
      <c r="M10" s="103">
        <v>10.4</v>
      </c>
      <c r="N10" s="103">
        <v>8020.41</v>
      </c>
      <c r="O10" s="103">
        <v>8020.41</v>
      </c>
      <c r="P10" s="103" t="s">
        <v>142</v>
      </c>
      <c r="Q10" s="112" t="s">
        <v>142</v>
      </c>
    </row>
    <row r="11" s="96" customFormat="1" ht="15.4" customHeight="1" spans="1:17">
      <c r="A11" s="104" t="s">
        <v>145</v>
      </c>
      <c r="B11" s="105"/>
      <c r="C11" s="105" t="s">
        <v>127</v>
      </c>
      <c r="D11" s="105" t="s">
        <v>146</v>
      </c>
      <c r="E11" s="103">
        <v>4</v>
      </c>
      <c r="F11" s="103">
        <v>4</v>
      </c>
      <c r="G11" s="103" t="s">
        <v>142</v>
      </c>
      <c r="H11" s="103">
        <v>8026.81</v>
      </c>
      <c r="I11" s="103">
        <v>8016.41</v>
      </c>
      <c r="J11" s="103">
        <v>10.4</v>
      </c>
      <c r="K11" s="103">
        <v>10.4</v>
      </c>
      <c r="L11" s="103" t="s">
        <v>142</v>
      </c>
      <c r="M11" s="103">
        <v>10.4</v>
      </c>
      <c r="N11" s="103">
        <v>8020.41</v>
      </c>
      <c r="O11" s="103">
        <v>8020.41</v>
      </c>
      <c r="P11" s="103" t="s">
        <v>142</v>
      </c>
      <c r="Q11" s="112" t="s">
        <v>142</v>
      </c>
    </row>
    <row r="12" s="96" customFormat="1" ht="15.4" customHeight="1" spans="1:17">
      <c r="A12" s="104" t="s">
        <v>147</v>
      </c>
      <c r="B12" s="105"/>
      <c r="C12" s="105" t="s">
        <v>127</v>
      </c>
      <c r="D12" s="105" t="s">
        <v>148</v>
      </c>
      <c r="E12" s="103">
        <v>4</v>
      </c>
      <c r="F12" s="103">
        <v>4</v>
      </c>
      <c r="G12" s="103" t="s">
        <v>142</v>
      </c>
      <c r="H12" s="103">
        <v>8026.81</v>
      </c>
      <c r="I12" s="103">
        <v>8016.41</v>
      </c>
      <c r="J12" s="103">
        <v>10.4</v>
      </c>
      <c r="K12" s="103">
        <v>10.4</v>
      </c>
      <c r="L12" s="103" t="s">
        <v>142</v>
      </c>
      <c r="M12" s="103">
        <v>10.4</v>
      </c>
      <c r="N12" s="103">
        <v>8020.41</v>
      </c>
      <c r="O12" s="103">
        <v>8020.41</v>
      </c>
      <c r="P12" s="103" t="s">
        <v>142</v>
      </c>
      <c r="Q12" s="112" t="s">
        <v>142</v>
      </c>
    </row>
    <row r="13" s="96" customFormat="1" ht="15.4" customHeight="1" spans="1:17">
      <c r="A13" s="104" t="s">
        <v>287</v>
      </c>
      <c r="B13" s="105"/>
      <c r="C13" s="105" t="s">
        <v>127</v>
      </c>
      <c r="D13" s="105" t="s">
        <v>288</v>
      </c>
      <c r="E13" s="103">
        <v>1.97</v>
      </c>
      <c r="F13" s="103">
        <v>1.97</v>
      </c>
      <c r="G13" s="103" t="s">
        <v>142</v>
      </c>
      <c r="H13" s="103" t="s">
        <v>142</v>
      </c>
      <c r="I13" s="103" t="s">
        <v>142</v>
      </c>
      <c r="J13" s="103" t="s">
        <v>142</v>
      </c>
      <c r="K13" s="103" t="s">
        <v>142</v>
      </c>
      <c r="L13" s="103" t="s">
        <v>142</v>
      </c>
      <c r="M13" s="103" t="s">
        <v>142</v>
      </c>
      <c r="N13" s="103">
        <v>1.97</v>
      </c>
      <c r="O13" s="103">
        <v>1.97</v>
      </c>
      <c r="P13" s="103" t="s">
        <v>142</v>
      </c>
      <c r="Q13" s="112" t="s">
        <v>142</v>
      </c>
    </row>
    <row r="14" s="96" customFormat="1" ht="15.4" customHeight="1" spans="1:17">
      <c r="A14" s="104" t="s">
        <v>289</v>
      </c>
      <c r="B14" s="105"/>
      <c r="C14" s="105" t="s">
        <v>127</v>
      </c>
      <c r="D14" s="105" t="s">
        <v>290</v>
      </c>
      <c r="E14" s="103">
        <v>1.97</v>
      </c>
      <c r="F14" s="103">
        <v>1.97</v>
      </c>
      <c r="G14" s="103" t="s">
        <v>142</v>
      </c>
      <c r="H14" s="103" t="s">
        <v>142</v>
      </c>
      <c r="I14" s="103" t="s">
        <v>142</v>
      </c>
      <c r="J14" s="103" t="s">
        <v>142</v>
      </c>
      <c r="K14" s="103" t="s">
        <v>142</v>
      </c>
      <c r="L14" s="103" t="s">
        <v>142</v>
      </c>
      <c r="M14" s="103" t="s">
        <v>142</v>
      </c>
      <c r="N14" s="103">
        <v>1.97</v>
      </c>
      <c r="O14" s="103">
        <v>1.97</v>
      </c>
      <c r="P14" s="103" t="s">
        <v>142</v>
      </c>
      <c r="Q14" s="112" t="s">
        <v>142</v>
      </c>
    </row>
    <row r="15" s="96" customFormat="1" ht="15.4" customHeight="1" spans="1:17">
      <c r="A15" s="104" t="s">
        <v>291</v>
      </c>
      <c r="B15" s="105"/>
      <c r="C15" s="105" t="s">
        <v>127</v>
      </c>
      <c r="D15" s="105" t="s">
        <v>292</v>
      </c>
      <c r="E15" s="103">
        <v>1.97</v>
      </c>
      <c r="F15" s="103">
        <v>1.97</v>
      </c>
      <c r="G15" s="103" t="s">
        <v>142</v>
      </c>
      <c r="H15" s="103" t="s">
        <v>142</v>
      </c>
      <c r="I15" s="103" t="s">
        <v>142</v>
      </c>
      <c r="J15" s="103" t="s">
        <v>142</v>
      </c>
      <c r="K15" s="103" t="s">
        <v>142</v>
      </c>
      <c r="L15" s="103" t="s">
        <v>142</v>
      </c>
      <c r="M15" s="103" t="s">
        <v>142</v>
      </c>
      <c r="N15" s="103">
        <v>1.97</v>
      </c>
      <c r="O15" s="103">
        <v>1.97</v>
      </c>
      <c r="P15" s="103" t="s">
        <v>142</v>
      </c>
      <c r="Q15" s="112" t="s">
        <v>142</v>
      </c>
    </row>
    <row r="16" s="96" customFormat="1" ht="15.4" customHeight="1" spans="1:17">
      <c r="A16" s="104" t="s">
        <v>149</v>
      </c>
      <c r="B16" s="105"/>
      <c r="C16" s="105" t="s">
        <v>127</v>
      </c>
      <c r="D16" s="105" t="s">
        <v>150</v>
      </c>
      <c r="E16" s="103">
        <v>2501</v>
      </c>
      <c r="F16" s="103">
        <v>2501</v>
      </c>
      <c r="G16" s="103" t="s">
        <v>142</v>
      </c>
      <c r="H16" s="103">
        <v>4365.14</v>
      </c>
      <c r="I16" s="103">
        <v>3727.14</v>
      </c>
      <c r="J16" s="103">
        <v>638</v>
      </c>
      <c r="K16" s="103">
        <v>4547.74</v>
      </c>
      <c r="L16" s="103">
        <v>4468.25</v>
      </c>
      <c r="M16" s="103">
        <v>79.49</v>
      </c>
      <c r="N16" s="103">
        <v>2318.4</v>
      </c>
      <c r="O16" s="103">
        <v>1759.89</v>
      </c>
      <c r="P16" s="103">
        <v>558.51</v>
      </c>
      <c r="Q16" s="112" t="s">
        <v>142</v>
      </c>
    </row>
    <row r="17" s="96" customFormat="1" ht="15.4" customHeight="1" spans="1:17">
      <c r="A17" s="104" t="s">
        <v>151</v>
      </c>
      <c r="B17" s="105"/>
      <c r="C17" s="105" t="s">
        <v>127</v>
      </c>
      <c r="D17" s="105" t="s">
        <v>152</v>
      </c>
      <c r="E17" s="103">
        <v>155.99</v>
      </c>
      <c r="F17" s="103">
        <v>155.99</v>
      </c>
      <c r="G17" s="103" t="s">
        <v>142</v>
      </c>
      <c r="H17" s="103">
        <v>1992.22</v>
      </c>
      <c r="I17" s="103">
        <v>1354.22</v>
      </c>
      <c r="J17" s="103">
        <v>638</v>
      </c>
      <c r="K17" s="103">
        <v>1288.38</v>
      </c>
      <c r="L17" s="103">
        <v>1208.89</v>
      </c>
      <c r="M17" s="103">
        <v>79.49</v>
      </c>
      <c r="N17" s="103">
        <v>859.83</v>
      </c>
      <c r="O17" s="103">
        <v>301.33</v>
      </c>
      <c r="P17" s="103">
        <v>558.51</v>
      </c>
      <c r="Q17" s="112" t="s">
        <v>142</v>
      </c>
    </row>
    <row r="18" s="96" customFormat="1" ht="15.4" customHeight="1" spans="1:17">
      <c r="A18" s="104" t="s">
        <v>153</v>
      </c>
      <c r="B18" s="105"/>
      <c r="C18" s="105" t="s">
        <v>127</v>
      </c>
      <c r="D18" s="105" t="s">
        <v>154</v>
      </c>
      <c r="E18" s="103">
        <v>23.29</v>
      </c>
      <c r="F18" s="103">
        <v>23.29</v>
      </c>
      <c r="G18" s="103" t="s">
        <v>142</v>
      </c>
      <c r="H18" s="103">
        <v>460.92</v>
      </c>
      <c r="I18" s="103">
        <v>450.92</v>
      </c>
      <c r="J18" s="103">
        <v>10</v>
      </c>
      <c r="K18" s="103">
        <v>452.63</v>
      </c>
      <c r="L18" s="103">
        <v>452.63</v>
      </c>
      <c r="M18" s="103" t="s">
        <v>142</v>
      </c>
      <c r="N18" s="103">
        <v>31.59</v>
      </c>
      <c r="O18" s="103">
        <v>21.59</v>
      </c>
      <c r="P18" s="103">
        <v>10</v>
      </c>
      <c r="Q18" s="112" t="s">
        <v>142</v>
      </c>
    </row>
    <row r="19" s="96" customFormat="1" ht="15.4" customHeight="1" spans="1:17">
      <c r="A19" s="104" t="s">
        <v>155</v>
      </c>
      <c r="B19" s="105"/>
      <c r="C19" s="105" t="s">
        <v>127</v>
      </c>
      <c r="D19" s="105" t="s">
        <v>156</v>
      </c>
      <c r="E19" s="103" t="s">
        <v>142</v>
      </c>
      <c r="F19" s="103" t="s">
        <v>142</v>
      </c>
      <c r="G19" s="103" t="s">
        <v>142</v>
      </c>
      <c r="H19" s="103">
        <v>268.09</v>
      </c>
      <c r="I19" s="103">
        <v>268.09</v>
      </c>
      <c r="J19" s="103" t="s">
        <v>142</v>
      </c>
      <c r="K19" s="103">
        <v>268.09</v>
      </c>
      <c r="L19" s="103">
        <v>268.09</v>
      </c>
      <c r="M19" s="103" t="s">
        <v>142</v>
      </c>
      <c r="N19" s="103" t="s">
        <v>142</v>
      </c>
      <c r="O19" s="103" t="s">
        <v>142</v>
      </c>
      <c r="P19" s="103" t="s">
        <v>142</v>
      </c>
      <c r="Q19" s="112" t="s">
        <v>142</v>
      </c>
    </row>
    <row r="20" s="96" customFormat="1" ht="15.4" customHeight="1" spans="1:17">
      <c r="A20" s="104" t="s">
        <v>157</v>
      </c>
      <c r="B20" s="105"/>
      <c r="C20" s="105" t="s">
        <v>127</v>
      </c>
      <c r="D20" s="105" t="s">
        <v>158</v>
      </c>
      <c r="E20" s="103" t="s">
        <v>142</v>
      </c>
      <c r="F20" s="103" t="s">
        <v>142</v>
      </c>
      <c r="G20" s="103" t="s">
        <v>142</v>
      </c>
      <c r="H20" s="103">
        <v>5.21</v>
      </c>
      <c r="I20" s="103">
        <v>5.21</v>
      </c>
      <c r="J20" s="103" t="s">
        <v>142</v>
      </c>
      <c r="K20" s="103">
        <v>5.21</v>
      </c>
      <c r="L20" s="103">
        <v>5.21</v>
      </c>
      <c r="M20" s="103" t="s">
        <v>142</v>
      </c>
      <c r="N20" s="103" t="s">
        <v>142</v>
      </c>
      <c r="O20" s="103" t="s">
        <v>142</v>
      </c>
      <c r="P20" s="103" t="s">
        <v>142</v>
      </c>
      <c r="Q20" s="112" t="s">
        <v>142</v>
      </c>
    </row>
    <row r="21" s="96" customFormat="1" ht="15.4" customHeight="1" spans="1:17">
      <c r="A21" s="104" t="s">
        <v>159</v>
      </c>
      <c r="B21" s="105"/>
      <c r="C21" s="105" t="s">
        <v>127</v>
      </c>
      <c r="D21" s="105" t="s">
        <v>160</v>
      </c>
      <c r="E21" s="103">
        <v>68.28</v>
      </c>
      <c r="F21" s="103">
        <v>68.28</v>
      </c>
      <c r="G21" s="103" t="s">
        <v>142</v>
      </c>
      <c r="H21" s="103">
        <v>286.75</v>
      </c>
      <c r="I21" s="103">
        <v>286.75</v>
      </c>
      <c r="J21" s="103" t="s">
        <v>142</v>
      </c>
      <c r="K21" s="103">
        <v>132.67</v>
      </c>
      <c r="L21" s="103">
        <v>132.67</v>
      </c>
      <c r="M21" s="103" t="s">
        <v>142</v>
      </c>
      <c r="N21" s="103">
        <v>222.37</v>
      </c>
      <c r="O21" s="103">
        <v>222.37</v>
      </c>
      <c r="P21" s="103" t="s">
        <v>142</v>
      </c>
      <c r="Q21" s="112" t="s">
        <v>142</v>
      </c>
    </row>
    <row r="22" s="96" customFormat="1" ht="15.4" customHeight="1" spans="1:17">
      <c r="A22" s="104" t="s">
        <v>161</v>
      </c>
      <c r="B22" s="105"/>
      <c r="C22" s="105" t="s">
        <v>127</v>
      </c>
      <c r="D22" s="105" t="s">
        <v>162</v>
      </c>
      <c r="E22" s="103">
        <v>17.53</v>
      </c>
      <c r="F22" s="103">
        <v>17.53</v>
      </c>
      <c r="G22" s="103" t="s">
        <v>142</v>
      </c>
      <c r="H22" s="103">
        <v>3</v>
      </c>
      <c r="I22" s="103">
        <v>3</v>
      </c>
      <c r="J22" s="103" t="s">
        <v>142</v>
      </c>
      <c r="K22" s="103">
        <v>2</v>
      </c>
      <c r="L22" s="103">
        <v>2</v>
      </c>
      <c r="M22" s="103" t="s">
        <v>142</v>
      </c>
      <c r="N22" s="103">
        <v>18.53</v>
      </c>
      <c r="O22" s="103">
        <v>18.53</v>
      </c>
      <c r="P22" s="103" t="s">
        <v>142</v>
      </c>
      <c r="Q22" s="112" t="s">
        <v>142</v>
      </c>
    </row>
    <row r="23" s="96" customFormat="1" ht="15.4" customHeight="1" spans="1:17">
      <c r="A23" s="104" t="s">
        <v>163</v>
      </c>
      <c r="B23" s="105"/>
      <c r="C23" s="105" t="s">
        <v>127</v>
      </c>
      <c r="D23" s="105" t="s">
        <v>164</v>
      </c>
      <c r="E23" s="103">
        <v>13.22</v>
      </c>
      <c r="F23" s="103">
        <v>13.22</v>
      </c>
      <c r="G23" s="103" t="s">
        <v>142</v>
      </c>
      <c r="H23" s="103">
        <v>245.69</v>
      </c>
      <c r="I23" s="103">
        <v>245.69</v>
      </c>
      <c r="J23" s="103" t="s">
        <v>142</v>
      </c>
      <c r="K23" s="103">
        <v>238.01</v>
      </c>
      <c r="L23" s="103">
        <v>238.01</v>
      </c>
      <c r="M23" s="103" t="s">
        <v>142</v>
      </c>
      <c r="N23" s="103">
        <v>20.89</v>
      </c>
      <c r="O23" s="103">
        <v>20.89</v>
      </c>
      <c r="P23" s="103" t="s">
        <v>142</v>
      </c>
      <c r="Q23" s="112" t="s">
        <v>142</v>
      </c>
    </row>
    <row r="24" s="96" customFormat="1" ht="15.4" customHeight="1" spans="1:17">
      <c r="A24" s="104" t="s">
        <v>165</v>
      </c>
      <c r="B24" s="105"/>
      <c r="C24" s="105" t="s">
        <v>127</v>
      </c>
      <c r="D24" s="105" t="s">
        <v>166</v>
      </c>
      <c r="E24" s="103">
        <v>33.67</v>
      </c>
      <c r="F24" s="103">
        <v>33.67</v>
      </c>
      <c r="G24" s="103" t="s">
        <v>142</v>
      </c>
      <c r="H24" s="103">
        <v>722.57</v>
      </c>
      <c r="I24" s="103">
        <v>94.57</v>
      </c>
      <c r="J24" s="103">
        <v>628</v>
      </c>
      <c r="K24" s="103">
        <v>189.78</v>
      </c>
      <c r="L24" s="103">
        <v>110.29</v>
      </c>
      <c r="M24" s="103">
        <v>79.49</v>
      </c>
      <c r="N24" s="103">
        <v>566.46</v>
      </c>
      <c r="O24" s="103">
        <v>17.95</v>
      </c>
      <c r="P24" s="103">
        <v>548.51</v>
      </c>
      <c r="Q24" s="112" t="s">
        <v>142</v>
      </c>
    </row>
    <row r="25" s="96" customFormat="1" ht="15.4" customHeight="1" spans="1:17">
      <c r="A25" s="104" t="s">
        <v>167</v>
      </c>
      <c r="B25" s="105"/>
      <c r="C25" s="105" t="s">
        <v>127</v>
      </c>
      <c r="D25" s="105" t="s">
        <v>168</v>
      </c>
      <c r="E25" s="103">
        <v>0.43</v>
      </c>
      <c r="F25" s="103">
        <v>0.43</v>
      </c>
      <c r="G25" s="103" t="s">
        <v>142</v>
      </c>
      <c r="H25" s="103">
        <v>64.88</v>
      </c>
      <c r="I25" s="103">
        <v>64.88</v>
      </c>
      <c r="J25" s="103" t="s">
        <v>142</v>
      </c>
      <c r="K25" s="103">
        <v>63.07</v>
      </c>
      <c r="L25" s="103">
        <v>63.07</v>
      </c>
      <c r="M25" s="103" t="s">
        <v>142</v>
      </c>
      <c r="N25" s="103">
        <v>2.24</v>
      </c>
      <c r="O25" s="103">
        <v>2.24</v>
      </c>
      <c r="P25" s="103" t="s">
        <v>142</v>
      </c>
      <c r="Q25" s="112" t="s">
        <v>142</v>
      </c>
    </row>
    <row r="26" s="96" customFormat="1" ht="15.4" customHeight="1" spans="1:17">
      <c r="A26" s="104" t="s">
        <v>169</v>
      </c>
      <c r="B26" s="105"/>
      <c r="C26" s="105" t="s">
        <v>127</v>
      </c>
      <c r="D26" s="105" t="s">
        <v>170</v>
      </c>
      <c r="E26" s="103">
        <v>0.38</v>
      </c>
      <c r="F26" s="103">
        <v>0.38</v>
      </c>
      <c r="G26" s="103" t="s">
        <v>142</v>
      </c>
      <c r="H26" s="103">
        <v>13.52</v>
      </c>
      <c r="I26" s="103">
        <v>13.52</v>
      </c>
      <c r="J26" s="103" t="s">
        <v>142</v>
      </c>
      <c r="K26" s="103">
        <v>11.71</v>
      </c>
      <c r="L26" s="103">
        <v>11.71</v>
      </c>
      <c r="M26" s="103" t="s">
        <v>142</v>
      </c>
      <c r="N26" s="103">
        <v>2.19</v>
      </c>
      <c r="O26" s="103">
        <v>2.19</v>
      </c>
      <c r="P26" s="103" t="s">
        <v>142</v>
      </c>
      <c r="Q26" s="112" t="s">
        <v>142</v>
      </c>
    </row>
    <row r="27" s="96" customFormat="1" ht="15.4" customHeight="1" spans="1:17">
      <c r="A27" s="104" t="s">
        <v>293</v>
      </c>
      <c r="B27" s="105"/>
      <c r="C27" s="105" t="s">
        <v>127</v>
      </c>
      <c r="D27" s="105" t="s">
        <v>294</v>
      </c>
      <c r="E27" s="103">
        <v>0.05</v>
      </c>
      <c r="F27" s="103">
        <v>0.05</v>
      </c>
      <c r="G27" s="103" t="s">
        <v>142</v>
      </c>
      <c r="H27" s="103" t="s">
        <v>142</v>
      </c>
      <c r="I27" s="103" t="s">
        <v>142</v>
      </c>
      <c r="J27" s="103" t="s">
        <v>142</v>
      </c>
      <c r="K27" s="103" t="s">
        <v>142</v>
      </c>
      <c r="L27" s="103" t="s">
        <v>142</v>
      </c>
      <c r="M27" s="103" t="s">
        <v>142</v>
      </c>
      <c r="N27" s="103">
        <v>0.05</v>
      </c>
      <c r="O27" s="103">
        <v>0.05</v>
      </c>
      <c r="P27" s="103" t="s">
        <v>142</v>
      </c>
      <c r="Q27" s="112" t="s">
        <v>142</v>
      </c>
    </row>
    <row r="28" s="96" customFormat="1" ht="15.4" customHeight="1" spans="1:17">
      <c r="A28" s="104" t="s">
        <v>171</v>
      </c>
      <c r="B28" s="105"/>
      <c r="C28" s="105" t="s">
        <v>127</v>
      </c>
      <c r="D28" s="105" t="s">
        <v>172</v>
      </c>
      <c r="E28" s="103" t="s">
        <v>142</v>
      </c>
      <c r="F28" s="103" t="s">
        <v>142</v>
      </c>
      <c r="G28" s="103" t="s">
        <v>142</v>
      </c>
      <c r="H28" s="103">
        <v>51.36</v>
      </c>
      <c r="I28" s="103">
        <v>51.36</v>
      </c>
      <c r="J28" s="103" t="s">
        <v>142</v>
      </c>
      <c r="K28" s="103">
        <v>51.36</v>
      </c>
      <c r="L28" s="103">
        <v>51.36</v>
      </c>
      <c r="M28" s="103" t="s">
        <v>142</v>
      </c>
      <c r="N28" s="103" t="s">
        <v>142</v>
      </c>
      <c r="O28" s="103" t="s">
        <v>142</v>
      </c>
      <c r="P28" s="103" t="s">
        <v>142</v>
      </c>
      <c r="Q28" s="112" t="s">
        <v>142</v>
      </c>
    </row>
    <row r="29" s="96" customFormat="1" ht="15.4" customHeight="1" spans="1:17">
      <c r="A29" s="104" t="s">
        <v>173</v>
      </c>
      <c r="B29" s="105"/>
      <c r="C29" s="105" t="s">
        <v>127</v>
      </c>
      <c r="D29" s="105" t="s">
        <v>174</v>
      </c>
      <c r="E29" s="103">
        <v>559.73</v>
      </c>
      <c r="F29" s="103">
        <v>559.73</v>
      </c>
      <c r="G29" s="103" t="s">
        <v>142</v>
      </c>
      <c r="H29" s="103">
        <v>716.62</v>
      </c>
      <c r="I29" s="103">
        <v>716.62</v>
      </c>
      <c r="J29" s="103" t="s">
        <v>142</v>
      </c>
      <c r="K29" s="103">
        <v>735.67</v>
      </c>
      <c r="L29" s="103">
        <v>735.67</v>
      </c>
      <c r="M29" s="103" t="s">
        <v>142</v>
      </c>
      <c r="N29" s="103">
        <v>540.68</v>
      </c>
      <c r="O29" s="103">
        <v>540.68</v>
      </c>
      <c r="P29" s="103" t="s">
        <v>142</v>
      </c>
      <c r="Q29" s="112" t="s">
        <v>142</v>
      </c>
    </row>
    <row r="30" s="96" customFormat="1" ht="15.4" customHeight="1" spans="1:17">
      <c r="A30" s="104" t="s">
        <v>175</v>
      </c>
      <c r="B30" s="105"/>
      <c r="C30" s="105" t="s">
        <v>127</v>
      </c>
      <c r="D30" s="105" t="s">
        <v>176</v>
      </c>
      <c r="E30" s="103">
        <v>22.37</v>
      </c>
      <c r="F30" s="103">
        <v>22.37</v>
      </c>
      <c r="G30" s="103" t="s">
        <v>142</v>
      </c>
      <c r="H30" s="103">
        <v>89.62</v>
      </c>
      <c r="I30" s="103">
        <v>89.62</v>
      </c>
      <c r="J30" s="103" t="s">
        <v>142</v>
      </c>
      <c r="K30" s="103">
        <v>108.92</v>
      </c>
      <c r="L30" s="103">
        <v>108.92</v>
      </c>
      <c r="M30" s="103" t="s">
        <v>142</v>
      </c>
      <c r="N30" s="103">
        <v>3.07</v>
      </c>
      <c r="O30" s="103">
        <v>3.07</v>
      </c>
      <c r="P30" s="103" t="s">
        <v>142</v>
      </c>
      <c r="Q30" s="112" t="s">
        <v>142</v>
      </c>
    </row>
    <row r="31" s="96" customFormat="1" ht="15.4" customHeight="1" spans="1:17">
      <c r="A31" s="104" t="s">
        <v>177</v>
      </c>
      <c r="B31" s="105"/>
      <c r="C31" s="105" t="s">
        <v>127</v>
      </c>
      <c r="D31" s="105" t="s">
        <v>178</v>
      </c>
      <c r="E31" s="103">
        <v>332.17</v>
      </c>
      <c r="F31" s="103">
        <v>332.17</v>
      </c>
      <c r="G31" s="103" t="s">
        <v>142</v>
      </c>
      <c r="H31" s="103">
        <v>1.17</v>
      </c>
      <c r="I31" s="103">
        <v>1.17</v>
      </c>
      <c r="J31" s="103" t="s">
        <v>142</v>
      </c>
      <c r="K31" s="103">
        <v>62.56</v>
      </c>
      <c r="L31" s="103">
        <v>62.56</v>
      </c>
      <c r="M31" s="103" t="s">
        <v>142</v>
      </c>
      <c r="N31" s="103">
        <v>270.77</v>
      </c>
      <c r="O31" s="103">
        <v>270.77</v>
      </c>
      <c r="P31" s="103" t="s">
        <v>142</v>
      </c>
      <c r="Q31" s="112" t="s">
        <v>142</v>
      </c>
    </row>
    <row r="32" s="96" customFormat="1" ht="15.4" customHeight="1" spans="1:17">
      <c r="A32" s="104" t="s">
        <v>179</v>
      </c>
      <c r="B32" s="105"/>
      <c r="C32" s="105" t="s">
        <v>127</v>
      </c>
      <c r="D32" s="105" t="s">
        <v>180</v>
      </c>
      <c r="E32" s="103">
        <v>205.2</v>
      </c>
      <c r="F32" s="103">
        <v>205.2</v>
      </c>
      <c r="G32" s="103" t="s">
        <v>142</v>
      </c>
      <c r="H32" s="103">
        <v>28.38</v>
      </c>
      <c r="I32" s="103">
        <v>28.38</v>
      </c>
      <c r="J32" s="103" t="s">
        <v>142</v>
      </c>
      <c r="K32" s="103">
        <v>9.99</v>
      </c>
      <c r="L32" s="103">
        <v>9.99</v>
      </c>
      <c r="M32" s="103" t="s">
        <v>142</v>
      </c>
      <c r="N32" s="103">
        <v>223.58</v>
      </c>
      <c r="O32" s="103">
        <v>223.58</v>
      </c>
      <c r="P32" s="103" t="s">
        <v>142</v>
      </c>
      <c r="Q32" s="112" t="s">
        <v>142</v>
      </c>
    </row>
    <row r="33" s="96" customFormat="1" ht="15.4" customHeight="1" spans="1:17">
      <c r="A33" s="104" t="s">
        <v>181</v>
      </c>
      <c r="B33" s="105"/>
      <c r="C33" s="105" t="s">
        <v>127</v>
      </c>
      <c r="D33" s="105" t="s">
        <v>182</v>
      </c>
      <c r="E33" s="103" t="s">
        <v>142</v>
      </c>
      <c r="F33" s="103" t="s">
        <v>142</v>
      </c>
      <c r="G33" s="103" t="s">
        <v>142</v>
      </c>
      <c r="H33" s="103">
        <v>254.79</v>
      </c>
      <c r="I33" s="103">
        <v>254.79</v>
      </c>
      <c r="J33" s="103" t="s">
        <v>142</v>
      </c>
      <c r="K33" s="103">
        <v>254.79</v>
      </c>
      <c r="L33" s="103">
        <v>254.79</v>
      </c>
      <c r="M33" s="103" t="s">
        <v>142</v>
      </c>
      <c r="N33" s="103" t="s">
        <v>142</v>
      </c>
      <c r="O33" s="103" t="s">
        <v>142</v>
      </c>
      <c r="P33" s="103" t="s">
        <v>142</v>
      </c>
      <c r="Q33" s="112" t="s">
        <v>142</v>
      </c>
    </row>
    <row r="34" s="96" customFormat="1" ht="15.4" customHeight="1" spans="1:17">
      <c r="A34" s="104" t="s">
        <v>183</v>
      </c>
      <c r="B34" s="105"/>
      <c r="C34" s="105" t="s">
        <v>127</v>
      </c>
      <c r="D34" s="105" t="s">
        <v>184</v>
      </c>
      <c r="E34" s="103" t="s">
        <v>142</v>
      </c>
      <c r="F34" s="103" t="s">
        <v>142</v>
      </c>
      <c r="G34" s="103" t="s">
        <v>142</v>
      </c>
      <c r="H34" s="103">
        <v>342.66</v>
      </c>
      <c r="I34" s="103">
        <v>342.66</v>
      </c>
      <c r="J34" s="103" t="s">
        <v>142</v>
      </c>
      <c r="K34" s="103">
        <v>299.42</v>
      </c>
      <c r="L34" s="103">
        <v>299.42</v>
      </c>
      <c r="M34" s="103" t="s">
        <v>142</v>
      </c>
      <c r="N34" s="103">
        <v>43.25</v>
      </c>
      <c r="O34" s="103">
        <v>43.25</v>
      </c>
      <c r="P34" s="103" t="s">
        <v>142</v>
      </c>
      <c r="Q34" s="112" t="s">
        <v>142</v>
      </c>
    </row>
    <row r="35" s="96" customFormat="1" ht="15.4" customHeight="1" spans="1:17">
      <c r="A35" s="104" t="s">
        <v>185</v>
      </c>
      <c r="B35" s="105"/>
      <c r="C35" s="105" t="s">
        <v>127</v>
      </c>
      <c r="D35" s="105" t="s">
        <v>186</v>
      </c>
      <c r="E35" s="103">
        <v>405.89</v>
      </c>
      <c r="F35" s="103">
        <v>405.89</v>
      </c>
      <c r="G35" s="103" t="s">
        <v>142</v>
      </c>
      <c r="H35" s="103">
        <v>319.03</v>
      </c>
      <c r="I35" s="103">
        <v>319.03</v>
      </c>
      <c r="J35" s="103" t="s">
        <v>142</v>
      </c>
      <c r="K35" s="103">
        <v>497.5</v>
      </c>
      <c r="L35" s="103">
        <v>497.5</v>
      </c>
      <c r="M35" s="103" t="s">
        <v>142</v>
      </c>
      <c r="N35" s="103">
        <v>227.43</v>
      </c>
      <c r="O35" s="103">
        <v>227.43</v>
      </c>
      <c r="P35" s="103" t="s">
        <v>142</v>
      </c>
      <c r="Q35" s="112" t="s">
        <v>142</v>
      </c>
    </row>
    <row r="36" s="96" customFormat="1" ht="15.4" customHeight="1" spans="1:17">
      <c r="A36" s="104" t="s">
        <v>187</v>
      </c>
      <c r="B36" s="105"/>
      <c r="C36" s="105" t="s">
        <v>127</v>
      </c>
      <c r="D36" s="105" t="s">
        <v>188</v>
      </c>
      <c r="E36" s="103">
        <v>4.34</v>
      </c>
      <c r="F36" s="103">
        <v>4.34</v>
      </c>
      <c r="G36" s="103" t="s">
        <v>142</v>
      </c>
      <c r="H36" s="103">
        <v>107.7</v>
      </c>
      <c r="I36" s="103">
        <v>107.7</v>
      </c>
      <c r="J36" s="103" t="s">
        <v>142</v>
      </c>
      <c r="K36" s="103">
        <v>108.58</v>
      </c>
      <c r="L36" s="103">
        <v>108.58</v>
      </c>
      <c r="M36" s="103" t="s">
        <v>142</v>
      </c>
      <c r="N36" s="103">
        <v>3.46</v>
      </c>
      <c r="O36" s="103">
        <v>3.46</v>
      </c>
      <c r="P36" s="103" t="s">
        <v>142</v>
      </c>
      <c r="Q36" s="112" t="s">
        <v>142</v>
      </c>
    </row>
    <row r="37" s="96" customFormat="1" ht="15.4" customHeight="1" spans="1:17">
      <c r="A37" s="104" t="s">
        <v>189</v>
      </c>
      <c r="B37" s="105"/>
      <c r="C37" s="105" t="s">
        <v>127</v>
      </c>
      <c r="D37" s="105" t="s">
        <v>190</v>
      </c>
      <c r="E37" s="103">
        <v>375.28</v>
      </c>
      <c r="F37" s="103">
        <v>375.28</v>
      </c>
      <c r="G37" s="103" t="s">
        <v>142</v>
      </c>
      <c r="H37" s="103">
        <v>164.81</v>
      </c>
      <c r="I37" s="103">
        <v>164.81</v>
      </c>
      <c r="J37" s="103" t="s">
        <v>142</v>
      </c>
      <c r="K37" s="103">
        <v>335.59</v>
      </c>
      <c r="L37" s="103">
        <v>335.59</v>
      </c>
      <c r="M37" s="103" t="s">
        <v>142</v>
      </c>
      <c r="N37" s="103">
        <v>204.5</v>
      </c>
      <c r="O37" s="103">
        <v>204.5</v>
      </c>
      <c r="P37" s="103" t="s">
        <v>142</v>
      </c>
      <c r="Q37" s="112" t="s">
        <v>142</v>
      </c>
    </row>
    <row r="38" s="96" customFormat="1" ht="15.4" customHeight="1" spans="1:17">
      <c r="A38" s="104" t="s">
        <v>191</v>
      </c>
      <c r="B38" s="105"/>
      <c r="C38" s="105" t="s">
        <v>127</v>
      </c>
      <c r="D38" s="105" t="s">
        <v>192</v>
      </c>
      <c r="E38" s="103">
        <v>15.81</v>
      </c>
      <c r="F38" s="103">
        <v>15.81</v>
      </c>
      <c r="G38" s="103" t="s">
        <v>142</v>
      </c>
      <c r="H38" s="103">
        <v>42.56</v>
      </c>
      <c r="I38" s="103">
        <v>42.56</v>
      </c>
      <c r="J38" s="103" t="s">
        <v>142</v>
      </c>
      <c r="K38" s="103">
        <v>49.36</v>
      </c>
      <c r="L38" s="103">
        <v>49.36</v>
      </c>
      <c r="M38" s="103" t="s">
        <v>142</v>
      </c>
      <c r="N38" s="103">
        <v>9</v>
      </c>
      <c r="O38" s="103">
        <v>9</v>
      </c>
      <c r="P38" s="103" t="s">
        <v>142</v>
      </c>
      <c r="Q38" s="112" t="s">
        <v>142</v>
      </c>
    </row>
    <row r="39" s="96" customFormat="1" ht="15.4" customHeight="1" spans="1:17">
      <c r="A39" s="104" t="s">
        <v>295</v>
      </c>
      <c r="B39" s="105"/>
      <c r="C39" s="105" t="s">
        <v>127</v>
      </c>
      <c r="D39" s="105" t="s">
        <v>296</v>
      </c>
      <c r="E39" s="103">
        <v>10.47</v>
      </c>
      <c r="F39" s="103">
        <v>10.47</v>
      </c>
      <c r="G39" s="103" t="s">
        <v>142</v>
      </c>
      <c r="H39" s="103" t="s">
        <v>142</v>
      </c>
      <c r="I39" s="103" t="s">
        <v>142</v>
      </c>
      <c r="J39" s="103" t="s">
        <v>142</v>
      </c>
      <c r="K39" s="103" t="s">
        <v>142</v>
      </c>
      <c r="L39" s="103" t="s">
        <v>142</v>
      </c>
      <c r="M39" s="103" t="s">
        <v>142</v>
      </c>
      <c r="N39" s="103">
        <v>10.47</v>
      </c>
      <c r="O39" s="103">
        <v>10.47</v>
      </c>
      <c r="P39" s="103" t="s">
        <v>142</v>
      </c>
      <c r="Q39" s="112" t="s">
        <v>142</v>
      </c>
    </row>
    <row r="40" s="96" customFormat="1" ht="15.4" customHeight="1" spans="1:17">
      <c r="A40" s="104" t="s">
        <v>193</v>
      </c>
      <c r="B40" s="105"/>
      <c r="C40" s="105" t="s">
        <v>127</v>
      </c>
      <c r="D40" s="105" t="s">
        <v>194</v>
      </c>
      <c r="E40" s="103" t="s">
        <v>142</v>
      </c>
      <c r="F40" s="103" t="s">
        <v>142</v>
      </c>
      <c r="G40" s="103" t="s">
        <v>142</v>
      </c>
      <c r="H40" s="103">
        <v>3.96</v>
      </c>
      <c r="I40" s="103">
        <v>3.96</v>
      </c>
      <c r="J40" s="103" t="s">
        <v>142</v>
      </c>
      <c r="K40" s="103">
        <v>3.96</v>
      </c>
      <c r="L40" s="103">
        <v>3.96</v>
      </c>
      <c r="M40" s="103" t="s">
        <v>142</v>
      </c>
      <c r="N40" s="103" t="s">
        <v>142</v>
      </c>
      <c r="O40" s="103" t="s">
        <v>142</v>
      </c>
      <c r="P40" s="103" t="s">
        <v>142</v>
      </c>
      <c r="Q40" s="112" t="s">
        <v>142</v>
      </c>
    </row>
    <row r="41" s="96" customFormat="1" ht="15.4" customHeight="1" spans="1:17">
      <c r="A41" s="104" t="s">
        <v>195</v>
      </c>
      <c r="B41" s="105"/>
      <c r="C41" s="105" t="s">
        <v>127</v>
      </c>
      <c r="D41" s="105" t="s">
        <v>196</v>
      </c>
      <c r="E41" s="103">
        <v>134.14</v>
      </c>
      <c r="F41" s="103">
        <v>134.14</v>
      </c>
      <c r="G41" s="103" t="s">
        <v>142</v>
      </c>
      <c r="H41" s="103">
        <v>482.62</v>
      </c>
      <c r="I41" s="103">
        <v>482.62</v>
      </c>
      <c r="J41" s="103" t="s">
        <v>142</v>
      </c>
      <c r="K41" s="103">
        <v>503.28</v>
      </c>
      <c r="L41" s="103">
        <v>503.28</v>
      </c>
      <c r="M41" s="103" t="s">
        <v>142</v>
      </c>
      <c r="N41" s="103">
        <v>113.48</v>
      </c>
      <c r="O41" s="103">
        <v>113.48</v>
      </c>
      <c r="P41" s="103" t="s">
        <v>142</v>
      </c>
      <c r="Q41" s="112" t="s">
        <v>142</v>
      </c>
    </row>
    <row r="42" s="96" customFormat="1" ht="15.4" customHeight="1" spans="1:17">
      <c r="A42" s="104" t="s">
        <v>197</v>
      </c>
      <c r="B42" s="105"/>
      <c r="C42" s="105" t="s">
        <v>127</v>
      </c>
      <c r="D42" s="105" t="s">
        <v>198</v>
      </c>
      <c r="E42" s="103">
        <v>29.97</v>
      </c>
      <c r="F42" s="103">
        <v>29.97</v>
      </c>
      <c r="G42" s="103" t="s">
        <v>142</v>
      </c>
      <c r="H42" s="103">
        <v>355.02</v>
      </c>
      <c r="I42" s="103">
        <v>355.02</v>
      </c>
      <c r="J42" s="103" t="s">
        <v>142</v>
      </c>
      <c r="K42" s="103">
        <v>369.49</v>
      </c>
      <c r="L42" s="103">
        <v>369.49</v>
      </c>
      <c r="M42" s="103" t="s">
        <v>142</v>
      </c>
      <c r="N42" s="103">
        <v>15.5</v>
      </c>
      <c r="O42" s="103">
        <v>15.5</v>
      </c>
      <c r="P42" s="103" t="s">
        <v>142</v>
      </c>
      <c r="Q42" s="112" t="s">
        <v>142</v>
      </c>
    </row>
    <row r="43" s="96" customFormat="1" ht="15.4" customHeight="1" spans="1:17">
      <c r="A43" s="104" t="s">
        <v>199</v>
      </c>
      <c r="B43" s="105"/>
      <c r="C43" s="105" t="s">
        <v>127</v>
      </c>
      <c r="D43" s="105" t="s">
        <v>200</v>
      </c>
      <c r="E43" s="103">
        <v>104.18</v>
      </c>
      <c r="F43" s="103">
        <v>104.18</v>
      </c>
      <c r="G43" s="103" t="s">
        <v>142</v>
      </c>
      <c r="H43" s="103">
        <v>109.6</v>
      </c>
      <c r="I43" s="103">
        <v>109.6</v>
      </c>
      <c r="J43" s="103" t="s">
        <v>142</v>
      </c>
      <c r="K43" s="103">
        <v>115.79</v>
      </c>
      <c r="L43" s="103">
        <v>115.79</v>
      </c>
      <c r="M43" s="103" t="s">
        <v>142</v>
      </c>
      <c r="N43" s="103">
        <v>97.98</v>
      </c>
      <c r="O43" s="103">
        <v>97.98</v>
      </c>
      <c r="P43" s="103" t="s">
        <v>142</v>
      </c>
      <c r="Q43" s="112" t="s">
        <v>142</v>
      </c>
    </row>
    <row r="44" s="96" customFormat="1" ht="15.4" customHeight="1" spans="1:17">
      <c r="A44" s="104" t="s">
        <v>201</v>
      </c>
      <c r="B44" s="105"/>
      <c r="C44" s="105" t="s">
        <v>127</v>
      </c>
      <c r="D44" s="105" t="s">
        <v>202</v>
      </c>
      <c r="E44" s="103" t="s">
        <v>142</v>
      </c>
      <c r="F44" s="103" t="s">
        <v>142</v>
      </c>
      <c r="G44" s="103" t="s">
        <v>142</v>
      </c>
      <c r="H44" s="103">
        <v>18</v>
      </c>
      <c r="I44" s="103">
        <v>18</v>
      </c>
      <c r="J44" s="103" t="s">
        <v>142</v>
      </c>
      <c r="K44" s="103">
        <v>18</v>
      </c>
      <c r="L44" s="103">
        <v>18</v>
      </c>
      <c r="M44" s="103" t="s">
        <v>142</v>
      </c>
      <c r="N44" s="103" t="s">
        <v>142</v>
      </c>
      <c r="O44" s="103" t="s">
        <v>142</v>
      </c>
      <c r="P44" s="103" t="s">
        <v>142</v>
      </c>
      <c r="Q44" s="112" t="s">
        <v>142</v>
      </c>
    </row>
    <row r="45" s="96" customFormat="1" ht="15.4" customHeight="1" spans="1:17">
      <c r="A45" s="104" t="s">
        <v>203</v>
      </c>
      <c r="B45" s="105"/>
      <c r="C45" s="105" t="s">
        <v>127</v>
      </c>
      <c r="D45" s="105" t="s">
        <v>204</v>
      </c>
      <c r="E45" s="103">
        <v>47.71</v>
      </c>
      <c r="F45" s="103">
        <v>47.71</v>
      </c>
      <c r="G45" s="103" t="s">
        <v>142</v>
      </c>
      <c r="H45" s="103">
        <v>34.7</v>
      </c>
      <c r="I45" s="103">
        <v>34.7</v>
      </c>
      <c r="J45" s="103" t="s">
        <v>142</v>
      </c>
      <c r="K45" s="103">
        <v>48.19</v>
      </c>
      <c r="L45" s="103">
        <v>48.19</v>
      </c>
      <c r="M45" s="103" t="s">
        <v>142</v>
      </c>
      <c r="N45" s="103">
        <v>34.22</v>
      </c>
      <c r="O45" s="103">
        <v>34.22</v>
      </c>
      <c r="P45" s="103" t="s">
        <v>142</v>
      </c>
      <c r="Q45" s="112" t="s">
        <v>142</v>
      </c>
    </row>
    <row r="46" s="96" customFormat="1" ht="15.4" customHeight="1" spans="1:17">
      <c r="A46" s="104" t="s">
        <v>205</v>
      </c>
      <c r="B46" s="105"/>
      <c r="C46" s="105" t="s">
        <v>127</v>
      </c>
      <c r="D46" s="105" t="s">
        <v>206</v>
      </c>
      <c r="E46" s="103">
        <v>47.71</v>
      </c>
      <c r="F46" s="103">
        <v>47.71</v>
      </c>
      <c r="G46" s="103" t="s">
        <v>142</v>
      </c>
      <c r="H46" s="103">
        <v>34.7</v>
      </c>
      <c r="I46" s="103">
        <v>34.7</v>
      </c>
      <c r="J46" s="103" t="s">
        <v>142</v>
      </c>
      <c r="K46" s="103">
        <v>48.19</v>
      </c>
      <c r="L46" s="103">
        <v>48.19</v>
      </c>
      <c r="M46" s="103" t="s">
        <v>142</v>
      </c>
      <c r="N46" s="103">
        <v>34.22</v>
      </c>
      <c r="O46" s="103">
        <v>34.22</v>
      </c>
      <c r="P46" s="103" t="s">
        <v>142</v>
      </c>
      <c r="Q46" s="112" t="s">
        <v>142</v>
      </c>
    </row>
    <row r="47" s="96" customFormat="1" ht="15.4" customHeight="1" spans="1:17">
      <c r="A47" s="104" t="s">
        <v>207</v>
      </c>
      <c r="B47" s="105"/>
      <c r="C47" s="105" t="s">
        <v>127</v>
      </c>
      <c r="D47" s="105" t="s">
        <v>208</v>
      </c>
      <c r="E47" s="103">
        <v>26.83</v>
      </c>
      <c r="F47" s="103">
        <v>26.83</v>
      </c>
      <c r="G47" s="103" t="s">
        <v>142</v>
      </c>
      <c r="H47" s="103">
        <v>167.38</v>
      </c>
      <c r="I47" s="103">
        <v>167.38</v>
      </c>
      <c r="J47" s="103" t="s">
        <v>142</v>
      </c>
      <c r="K47" s="103">
        <v>172.79</v>
      </c>
      <c r="L47" s="103">
        <v>172.79</v>
      </c>
      <c r="M47" s="103" t="s">
        <v>142</v>
      </c>
      <c r="N47" s="103">
        <v>21.43</v>
      </c>
      <c r="O47" s="103">
        <v>21.43</v>
      </c>
      <c r="P47" s="103" t="s">
        <v>142</v>
      </c>
      <c r="Q47" s="112" t="s">
        <v>142</v>
      </c>
    </row>
    <row r="48" s="96" customFormat="1" ht="15.4" customHeight="1" spans="1:17">
      <c r="A48" s="104" t="s">
        <v>209</v>
      </c>
      <c r="B48" s="105"/>
      <c r="C48" s="105" t="s">
        <v>127</v>
      </c>
      <c r="D48" s="105" t="s">
        <v>210</v>
      </c>
      <c r="E48" s="103">
        <v>9</v>
      </c>
      <c r="F48" s="103">
        <v>9</v>
      </c>
      <c r="G48" s="103" t="s">
        <v>142</v>
      </c>
      <c r="H48" s="103">
        <v>120</v>
      </c>
      <c r="I48" s="103">
        <v>120</v>
      </c>
      <c r="J48" s="103" t="s">
        <v>142</v>
      </c>
      <c r="K48" s="103">
        <v>123.8</v>
      </c>
      <c r="L48" s="103">
        <v>123.8</v>
      </c>
      <c r="M48" s="103" t="s">
        <v>142</v>
      </c>
      <c r="N48" s="103">
        <v>5.2</v>
      </c>
      <c r="O48" s="103">
        <v>5.2</v>
      </c>
      <c r="P48" s="103" t="s">
        <v>142</v>
      </c>
      <c r="Q48" s="112" t="s">
        <v>142</v>
      </c>
    </row>
    <row r="49" s="96" customFormat="1" ht="15.4" customHeight="1" spans="1:17">
      <c r="A49" s="104" t="s">
        <v>211</v>
      </c>
      <c r="B49" s="105"/>
      <c r="C49" s="105" t="s">
        <v>127</v>
      </c>
      <c r="D49" s="105" t="s">
        <v>212</v>
      </c>
      <c r="E49" s="103" t="s">
        <v>142</v>
      </c>
      <c r="F49" s="103" t="s">
        <v>142</v>
      </c>
      <c r="G49" s="103" t="s">
        <v>142</v>
      </c>
      <c r="H49" s="103">
        <v>30</v>
      </c>
      <c r="I49" s="103">
        <v>30</v>
      </c>
      <c r="J49" s="103" t="s">
        <v>142</v>
      </c>
      <c r="K49" s="103">
        <v>30</v>
      </c>
      <c r="L49" s="103">
        <v>30</v>
      </c>
      <c r="M49" s="103" t="s">
        <v>142</v>
      </c>
      <c r="N49" s="103" t="s">
        <v>142</v>
      </c>
      <c r="O49" s="103" t="s">
        <v>142</v>
      </c>
      <c r="P49" s="103" t="s">
        <v>142</v>
      </c>
      <c r="Q49" s="112" t="s">
        <v>142</v>
      </c>
    </row>
    <row r="50" s="96" customFormat="1" ht="15.4" customHeight="1" spans="1:17">
      <c r="A50" s="104" t="s">
        <v>213</v>
      </c>
      <c r="B50" s="105"/>
      <c r="C50" s="105" t="s">
        <v>127</v>
      </c>
      <c r="D50" s="105" t="s">
        <v>214</v>
      </c>
      <c r="E50" s="103">
        <v>17.83</v>
      </c>
      <c r="F50" s="103">
        <v>17.83</v>
      </c>
      <c r="G50" s="103" t="s">
        <v>142</v>
      </c>
      <c r="H50" s="103">
        <v>17.38</v>
      </c>
      <c r="I50" s="103">
        <v>17.38</v>
      </c>
      <c r="J50" s="103" t="s">
        <v>142</v>
      </c>
      <c r="K50" s="103">
        <v>18.99</v>
      </c>
      <c r="L50" s="103">
        <v>18.99</v>
      </c>
      <c r="M50" s="103" t="s">
        <v>142</v>
      </c>
      <c r="N50" s="103">
        <v>16.23</v>
      </c>
      <c r="O50" s="103">
        <v>16.23</v>
      </c>
      <c r="P50" s="103" t="s">
        <v>142</v>
      </c>
      <c r="Q50" s="112" t="s">
        <v>142</v>
      </c>
    </row>
    <row r="51" s="96" customFormat="1" ht="15.4" customHeight="1" spans="1:17">
      <c r="A51" s="104" t="s">
        <v>215</v>
      </c>
      <c r="B51" s="105"/>
      <c r="C51" s="105" t="s">
        <v>127</v>
      </c>
      <c r="D51" s="105" t="s">
        <v>216</v>
      </c>
      <c r="E51" s="103">
        <v>687.5</v>
      </c>
      <c r="F51" s="103">
        <v>687.5</v>
      </c>
      <c r="G51" s="103" t="s">
        <v>142</v>
      </c>
      <c r="H51" s="103">
        <v>457</v>
      </c>
      <c r="I51" s="103">
        <v>457</v>
      </c>
      <c r="J51" s="103" t="s">
        <v>142</v>
      </c>
      <c r="K51" s="103">
        <v>939.89</v>
      </c>
      <c r="L51" s="103">
        <v>939.89</v>
      </c>
      <c r="M51" s="103" t="s">
        <v>142</v>
      </c>
      <c r="N51" s="103">
        <v>204.61</v>
      </c>
      <c r="O51" s="103">
        <v>204.61</v>
      </c>
      <c r="P51" s="103" t="s">
        <v>142</v>
      </c>
      <c r="Q51" s="112" t="s">
        <v>142</v>
      </c>
    </row>
    <row r="52" s="96" customFormat="1" ht="15.4" customHeight="1" spans="1:17">
      <c r="A52" s="104" t="s">
        <v>217</v>
      </c>
      <c r="B52" s="105"/>
      <c r="C52" s="105" t="s">
        <v>127</v>
      </c>
      <c r="D52" s="105" t="s">
        <v>218</v>
      </c>
      <c r="E52" s="103">
        <v>393.79</v>
      </c>
      <c r="F52" s="103">
        <v>393.79</v>
      </c>
      <c r="G52" s="103" t="s">
        <v>142</v>
      </c>
      <c r="H52" s="103">
        <v>50.57</v>
      </c>
      <c r="I52" s="103">
        <v>50.57</v>
      </c>
      <c r="J52" s="103" t="s">
        <v>142</v>
      </c>
      <c r="K52" s="103">
        <v>296.57</v>
      </c>
      <c r="L52" s="103">
        <v>296.57</v>
      </c>
      <c r="M52" s="103" t="s">
        <v>142</v>
      </c>
      <c r="N52" s="103">
        <v>147.79</v>
      </c>
      <c r="O52" s="103">
        <v>147.79</v>
      </c>
      <c r="P52" s="103" t="s">
        <v>142</v>
      </c>
      <c r="Q52" s="112" t="s">
        <v>142</v>
      </c>
    </row>
    <row r="53" s="96" customFormat="1" ht="15.4" customHeight="1" spans="1:17">
      <c r="A53" s="104" t="s">
        <v>219</v>
      </c>
      <c r="B53" s="105"/>
      <c r="C53" s="105" t="s">
        <v>127</v>
      </c>
      <c r="D53" s="105" t="s">
        <v>220</v>
      </c>
      <c r="E53" s="103">
        <v>293.72</v>
      </c>
      <c r="F53" s="103">
        <v>293.72</v>
      </c>
      <c r="G53" s="103" t="s">
        <v>142</v>
      </c>
      <c r="H53" s="103">
        <v>406.43</v>
      </c>
      <c r="I53" s="103">
        <v>406.43</v>
      </c>
      <c r="J53" s="103" t="s">
        <v>142</v>
      </c>
      <c r="K53" s="103">
        <v>643.33</v>
      </c>
      <c r="L53" s="103">
        <v>643.33</v>
      </c>
      <c r="M53" s="103" t="s">
        <v>142</v>
      </c>
      <c r="N53" s="103">
        <v>56.82</v>
      </c>
      <c r="O53" s="103">
        <v>56.82</v>
      </c>
      <c r="P53" s="103" t="s">
        <v>142</v>
      </c>
      <c r="Q53" s="112" t="s">
        <v>142</v>
      </c>
    </row>
    <row r="54" s="96" customFormat="1" ht="15.4" customHeight="1" spans="1:17">
      <c r="A54" s="104" t="s">
        <v>221</v>
      </c>
      <c r="B54" s="105"/>
      <c r="C54" s="105" t="s">
        <v>127</v>
      </c>
      <c r="D54" s="105" t="s">
        <v>222</v>
      </c>
      <c r="E54" s="103">
        <v>383.7</v>
      </c>
      <c r="F54" s="103">
        <v>383.7</v>
      </c>
      <c r="G54" s="103" t="s">
        <v>142</v>
      </c>
      <c r="H54" s="103" t="s">
        <v>142</v>
      </c>
      <c r="I54" s="103" t="s">
        <v>142</v>
      </c>
      <c r="J54" s="103" t="s">
        <v>142</v>
      </c>
      <c r="K54" s="103">
        <v>219.75</v>
      </c>
      <c r="L54" s="103">
        <v>219.75</v>
      </c>
      <c r="M54" s="103" t="s">
        <v>142</v>
      </c>
      <c r="N54" s="103">
        <v>163.95</v>
      </c>
      <c r="O54" s="103">
        <v>163.95</v>
      </c>
      <c r="P54" s="103" t="s">
        <v>142</v>
      </c>
      <c r="Q54" s="112" t="s">
        <v>142</v>
      </c>
    </row>
    <row r="55" s="96" customFormat="1" ht="15.4" customHeight="1" spans="1:17">
      <c r="A55" s="104" t="s">
        <v>223</v>
      </c>
      <c r="B55" s="105"/>
      <c r="C55" s="105" t="s">
        <v>127</v>
      </c>
      <c r="D55" s="105" t="s">
        <v>224</v>
      </c>
      <c r="E55" s="103">
        <v>330.04</v>
      </c>
      <c r="F55" s="103">
        <v>330.04</v>
      </c>
      <c r="G55" s="103" t="s">
        <v>142</v>
      </c>
      <c r="H55" s="103" t="s">
        <v>142</v>
      </c>
      <c r="I55" s="103" t="s">
        <v>142</v>
      </c>
      <c r="J55" s="103" t="s">
        <v>142</v>
      </c>
      <c r="K55" s="103">
        <v>185.78</v>
      </c>
      <c r="L55" s="103">
        <v>185.78</v>
      </c>
      <c r="M55" s="103" t="s">
        <v>142</v>
      </c>
      <c r="N55" s="103">
        <v>144.26</v>
      </c>
      <c r="O55" s="103">
        <v>144.26</v>
      </c>
      <c r="P55" s="103" t="s">
        <v>142</v>
      </c>
      <c r="Q55" s="112" t="s">
        <v>142</v>
      </c>
    </row>
    <row r="56" s="96" customFormat="1" ht="15.4" customHeight="1" spans="1:17">
      <c r="A56" s="104" t="s">
        <v>261</v>
      </c>
      <c r="B56" s="105"/>
      <c r="C56" s="105" t="s">
        <v>127</v>
      </c>
      <c r="D56" s="105" t="s">
        <v>262</v>
      </c>
      <c r="E56" s="103">
        <v>53.66</v>
      </c>
      <c r="F56" s="103">
        <v>53.66</v>
      </c>
      <c r="G56" s="103" t="s">
        <v>142</v>
      </c>
      <c r="H56" s="103" t="s">
        <v>142</v>
      </c>
      <c r="I56" s="103" t="s">
        <v>142</v>
      </c>
      <c r="J56" s="103" t="s">
        <v>142</v>
      </c>
      <c r="K56" s="103">
        <v>33.97</v>
      </c>
      <c r="L56" s="103">
        <v>33.97</v>
      </c>
      <c r="M56" s="103" t="s">
        <v>142</v>
      </c>
      <c r="N56" s="103">
        <v>19.69</v>
      </c>
      <c r="O56" s="103">
        <v>19.69</v>
      </c>
      <c r="P56" s="103" t="s">
        <v>142</v>
      </c>
      <c r="Q56" s="112" t="s">
        <v>142</v>
      </c>
    </row>
    <row r="57" s="96" customFormat="1" ht="15.4" customHeight="1" spans="1:17">
      <c r="A57" s="104" t="s">
        <v>225</v>
      </c>
      <c r="B57" s="105"/>
      <c r="C57" s="105" t="s">
        <v>127</v>
      </c>
      <c r="D57" s="105" t="s">
        <v>226</v>
      </c>
      <c r="E57" s="103">
        <v>98.18</v>
      </c>
      <c r="F57" s="103">
        <v>98.18</v>
      </c>
      <c r="G57" s="103" t="s">
        <v>142</v>
      </c>
      <c r="H57" s="103">
        <v>130.69</v>
      </c>
      <c r="I57" s="103">
        <v>130.69</v>
      </c>
      <c r="J57" s="103" t="s">
        <v>142</v>
      </c>
      <c r="K57" s="103">
        <v>79.22</v>
      </c>
      <c r="L57" s="103">
        <v>79.22</v>
      </c>
      <c r="M57" s="103" t="s">
        <v>142</v>
      </c>
      <c r="N57" s="103">
        <v>149.65</v>
      </c>
      <c r="O57" s="103">
        <v>149.65</v>
      </c>
      <c r="P57" s="103" t="s">
        <v>142</v>
      </c>
      <c r="Q57" s="112" t="s">
        <v>142</v>
      </c>
    </row>
    <row r="58" s="96" customFormat="1" ht="15.4" customHeight="1" spans="1:17">
      <c r="A58" s="104" t="s">
        <v>227</v>
      </c>
      <c r="B58" s="105"/>
      <c r="C58" s="105" t="s">
        <v>127</v>
      </c>
      <c r="D58" s="105" t="s">
        <v>228</v>
      </c>
      <c r="E58" s="103">
        <v>16.92</v>
      </c>
      <c r="F58" s="103">
        <v>16.92</v>
      </c>
      <c r="G58" s="103" t="s">
        <v>142</v>
      </c>
      <c r="H58" s="103">
        <v>18.47</v>
      </c>
      <c r="I58" s="103">
        <v>18.47</v>
      </c>
      <c r="J58" s="103" t="s">
        <v>142</v>
      </c>
      <c r="K58" s="103">
        <v>9.11</v>
      </c>
      <c r="L58" s="103">
        <v>9.11</v>
      </c>
      <c r="M58" s="103" t="s">
        <v>142</v>
      </c>
      <c r="N58" s="103">
        <v>26.28</v>
      </c>
      <c r="O58" s="103">
        <v>26.28</v>
      </c>
      <c r="P58" s="103" t="s">
        <v>142</v>
      </c>
      <c r="Q58" s="112" t="s">
        <v>142</v>
      </c>
    </row>
    <row r="59" s="96" customFormat="1" ht="15.4" customHeight="1" spans="1:17">
      <c r="A59" s="104" t="s">
        <v>229</v>
      </c>
      <c r="B59" s="105"/>
      <c r="C59" s="105" t="s">
        <v>127</v>
      </c>
      <c r="D59" s="105" t="s">
        <v>230</v>
      </c>
      <c r="E59" s="103">
        <v>81.26</v>
      </c>
      <c r="F59" s="103">
        <v>81.26</v>
      </c>
      <c r="G59" s="103" t="s">
        <v>142</v>
      </c>
      <c r="H59" s="103">
        <v>112.22</v>
      </c>
      <c r="I59" s="103">
        <v>112.22</v>
      </c>
      <c r="J59" s="103" t="s">
        <v>142</v>
      </c>
      <c r="K59" s="103">
        <v>70.11</v>
      </c>
      <c r="L59" s="103">
        <v>70.11</v>
      </c>
      <c r="M59" s="103" t="s">
        <v>142</v>
      </c>
      <c r="N59" s="103">
        <v>123.37</v>
      </c>
      <c r="O59" s="103">
        <v>123.37</v>
      </c>
      <c r="P59" s="103" t="s">
        <v>142</v>
      </c>
      <c r="Q59" s="112" t="s">
        <v>142</v>
      </c>
    </row>
    <row r="60" s="96" customFormat="1" ht="15.4" customHeight="1" spans="1:17">
      <c r="A60" s="104" t="s">
        <v>297</v>
      </c>
      <c r="B60" s="105"/>
      <c r="C60" s="105" t="s">
        <v>127</v>
      </c>
      <c r="D60" s="105" t="s">
        <v>298</v>
      </c>
      <c r="E60" s="103">
        <v>0.89</v>
      </c>
      <c r="F60" s="103">
        <v>0.89</v>
      </c>
      <c r="G60" s="103" t="s">
        <v>142</v>
      </c>
      <c r="H60" s="103" t="s">
        <v>142</v>
      </c>
      <c r="I60" s="103" t="s">
        <v>142</v>
      </c>
      <c r="J60" s="103" t="s">
        <v>142</v>
      </c>
      <c r="K60" s="103" t="s">
        <v>142</v>
      </c>
      <c r="L60" s="103" t="s">
        <v>142</v>
      </c>
      <c r="M60" s="103" t="s">
        <v>142</v>
      </c>
      <c r="N60" s="103">
        <v>0.89</v>
      </c>
      <c r="O60" s="103">
        <v>0.89</v>
      </c>
      <c r="P60" s="103" t="s">
        <v>142</v>
      </c>
      <c r="Q60" s="112" t="s">
        <v>142</v>
      </c>
    </row>
    <row r="61" s="96" customFormat="1" ht="15.4" customHeight="1" spans="1:17">
      <c r="A61" s="104" t="s">
        <v>299</v>
      </c>
      <c r="B61" s="105"/>
      <c r="C61" s="105" t="s">
        <v>127</v>
      </c>
      <c r="D61" s="105" t="s">
        <v>300</v>
      </c>
      <c r="E61" s="103">
        <v>0.89</v>
      </c>
      <c r="F61" s="103">
        <v>0.89</v>
      </c>
      <c r="G61" s="103" t="s">
        <v>142</v>
      </c>
      <c r="H61" s="103" t="s">
        <v>142</v>
      </c>
      <c r="I61" s="103" t="s">
        <v>142</v>
      </c>
      <c r="J61" s="103" t="s">
        <v>142</v>
      </c>
      <c r="K61" s="103" t="s">
        <v>142</v>
      </c>
      <c r="L61" s="103" t="s">
        <v>142</v>
      </c>
      <c r="M61" s="103" t="s">
        <v>142</v>
      </c>
      <c r="N61" s="103">
        <v>0.89</v>
      </c>
      <c r="O61" s="103">
        <v>0.89</v>
      </c>
      <c r="P61" s="103" t="s">
        <v>142</v>
      </c>
      <c r="Q61" s="112" t="s">
        <v>142</v>
      </c>
    </row>
    <row r="62" s="96" customFormat="1" ht="15.4" customHeight="1" spans="1:17">
      <c r="A62" s="104" t="s">
        <v>231</v>
      </c>
      <c r="B62" s="105"/>
      <c r="C62" s="105" t="s">
        <v>127</v>
      </c>
      <c r="D62" s="105" t="s">
        <v>232</v>
      </c>
      <c r="E62" s="103">
        <v>94.95</v>
      </c>
      <c r="F62" s="103">
        <v>94.95</v>
      </c>
      <c r="G62" s="103" t="s">
        <v>142</v>
      </c>
      <c r="H62" s="103">
        <v>1</v>
      </c>
      <c r="I62" s="103">
        <v>1</v>
      </c>
      <c r="J62" s="103" t="s">
        <v>142</v>
      </c>
      <c r="K62" s="103">
        <v>3.65</v>
      </c>
      <c r="L62" s="103">
        <v>3.65</v>
      </c>
      <c r="M62" s="103" t="s">
        <v>142</v>
      </c>
      <c r="N62" s="103">
        <v>92.31</v>
      </c>
      <c r="O62" s="103">
        <v>92.31</v>
      </c>
      <c r="P62" s="103" t="s">
        <v>142</v>
      </c>
      <c r="Q62" s="112" t="s">
        <v>142</v>
      </c>
    </row>
    <row r="63" s="96" customFormat="1" ht="15.4" customHeight="1" spans="1:17">
      <c r="A63" s="104" t="s">
        <v>233</v>
      </c>
      <c r="B63" s="105"/>
      <c r="C63" s="105" t="s">
        <v>127</v>
      </c>
      <c r="D63" s="105" t="s">
        <v>234</v>
      </c>
      <c r="E63" s="103" t="s">
        <v>142</v>
      </c>
      <c r="F63" s="103" t="s">
        <v>142</v>
      </c>
      <c r="G63" s="103" t="s">
        <v>142</v>
      </c>
      <c r="H63" s="103">
        <v>1</v>
      </c>
      <c r="I63" s="103">
        <v>1</v>
      </c>
      <c r="J63" s="103" t="s">
        <v>142</v>
      </c>
      <c r="K63" s="103">
        <v>1</v>
      </c>
      <c r="L63" s="103">
        <v>1</v>
      </c>
      <c r="M63" s="103" t="s">
        <v>142</v>
      </c>
      <c r="N63" s="103" t="s">
        <v>142</v>
      </c>
      <c r="O63" s="103" t="s">
        <v>142</v>
      </c>
      <c r="P63" s="103" t="s">
        <v>142</v>
      </c>
      <c r="Q63" s="112" t="s">
        <v>142</v>
      </c>
    </row>
    <row r="64" s="96" customFormat="1" ht="15.4" customHeight="1" spans="1:17">
      <c r="A64" s="104" t="s">
        <v>235</v>
      </c>
      <c r="B64" s="105"/>
      <c r="C64" s="105" t="s">
        <v>127</v>
      </c>
      <c r="D64" s="105" t="s">
        <v>236</v>
      </c>
      <c r="E64" s="103" t="s">
        <v>142</v>
      </c>
      <c r="F64" s="103" t="s">
        <v>142</v>
      </c>
      <c r="G64" s="103" t="s">
        <v>142</v>
      </c>
      <c r="H64" s="103">
        <v>1</v>
      </c>
      <c r="I64" s="103">
        <v>1</v>
      </c>
      <c r="J64" s="103" t="s">
        <v>142</v>
      </c>
      <c r="K64" s="103">
        <v>1</v>
      </c>
      <c r="L64" s="103">
        <v>1</v>
      </c>
      <c r="M64" s="103" t="s">
        <v>142</v>
      </c>
      <c r="N64" s="103" t="s">
        <v>142</v>
      </c>
      <c r="O64" s="103" t="s">
        <v>142</v>
      </c>
      <c r="P64" s="103" t="s">
        <v>142</v>
      </c>
      <c r="Q64" s="112" t="s">
        <v>142</v>
      </c>
    </row>
    <row r="65" s="96" customFormat="1" ht="15.4" customHeight="1" spans="1:17">
      <c r="A65" s="104" t="s">
        <v>263</v>
      </c>
      <c r="B65" s="105"/>
      <c r="C65" s="105" t="s">
        <v>127</v>
      </c>
      <c r="D65" s="105" t="s">
        <v>264</v>
      </c>
      <c r="E65" s="103">
        <v>94.95</v>
      </c>
      <c r="F65" s="103">
        <v>94.95</v>
      </c>
      <c r="G65" s="103" t="s">
        <v>142</v>
      </c>
      <c r="H65" s="103" t="s">
        <v>142</v>
      </c>
      <c r="I65" s="103" t="s">
        <v>142</v>
      </c>
      <c r="J65" s="103" t="s">
        <v>142</v>
      </c>
      <c r="K65" s="103">
        <v>2.65</v>
      </c>
      <c r="L65" s="103">
        <v>2.65</v>
      </c>
      <c r="M65" s="103" t="s">
        <v>142</v>
      </c>
      <c r="N65" s="103">
        <v>92.3</v>
      </c>
      <c r="O65" s="103">
        <v>92.3</v>
      </c>
      <c r="P65" s="103" t="s">
        <v>142</v>
      </c>
      <c r="Q65" s="112" t="s">
        <v>142</v>
      </c>
    </row>
    <row r="66" s="96" customFormat="1" ht="15.4" customHeight="1" spans="1:17">
      <c r="A66" s="104" t="s">
        <v>265</v>
      </c>
      <c r="B66" s="105"/>
      <c r="C66" s="105" t="s">
        <v>127</v>
      </c>
      <c r="D66" s="105" t="s">
        <v>266</v>
      </c>
      <c r="E66" s="103">
        <v>94.95</v>
      </c>
      <c r="F66" s="103">
        <v>94.95</v>
      </c>
      <c r="G66" s="103" t="s">
        <v>142</v>
      </c>
      <c r="H66" s="103" t="s">
        <v>142</v>
      </c>
      <c r="I66" s="103" t="s">
        <v>142</v>
      </c>
      <c r="J66" s="103" t="s">
        <v>142</v>
      </c>
      <c r="K66" s="103">
        <v>2.65</v>
      </c>
      <c r="L66" s="103">
        <v>2.65</v>
      </c>
      <c r="M66" s="103" t="s">
        <v>142</v>
      </c>
      <c r="N66" s="103">
        <v>92.3</v>
      </c>
      <c r="O66" s="103">
        <v>92.3</v>
      </c>
      <c r="P66" s="103" t="s">
        <v>142</v>
      </c>
      <c r="Q66" s="112" t="s">
        <v>142</v>
      </c>
    </row>
    <row r="67" s="96" customFormat="1" ht="15.4" customHeight="1" spans="1:17">
      <c r="A67" s="104" t="s">
        <v>301</v>
      </c>
      <c r="B67" s="105"/>
      <c r="C67" s="105" t="s">
        <v>127</v>
      </c>
      <c r="D67" s="105" t="s">
        <v>302</v>
      </c>
      <c r="E67" s="103">
        <v>13.56</v>
      </c>
      <c r="F67" s="103">
        <v>13.56</v>
      </c>
      <c r="G67" s="103" t="s">
        <v>142</v>
      </c>
      <c r="H67" s="103" t="s">
        <v>142</v>
      </c>
      <c r="I67" s="103" t="s">
        <v>142</v>
      </c>
      <c r="J67" s="103" t="s">
        <v>142</v>
      </c>
      <c r="K67" s="103" t="s">
        <v>142</v>
      </c>
      <c r="L67" s="103" t="s">
        <v>142</v>
      </c>
      <c r="M67" s="103" t="s">
        <v>142</v>
      </c>
      <c r="N67" s="103">
        <v>13.56</v>
      </c>
      <c r="O67" s="103">
        <v>13.56</v>
      </c>
      <c r="P67" s="103" t="s">
        <v>142</v>
      </c>
      <c r="Q67" s="112" t="s">
        <v>142</v>
      </c>
    </row>
    <row r="68" s="96" customFormat="1" ht="15.4" customHeight="1" spans="1:17">
      <c r="A68" s="104" t="s">
        <v>303</v>
      </c>
      <c r="B68" s="105"/>
      <c r="C68" s="105" t="s">
        <v>127</v>
      </c>
      <c r="D68" s="105" t="s">
        <v>304</v>
      </c>
      <c r="E68" s="103">
        <v>13.56</v>
      </c>
      <c r="F68" s="103">
        <v>13.56</v>
      </c>
      <c r="G68" s="103" t="s">
        <v>142</v>
      </c>
      <c r="H68" s="103" t="s">
        <v>142</v>
      </c>
      <c r="I68" s="103" t="s">
        <v>142</v>
      </c>
      <c r="J68" s="103" t="s">
        <v>142</v>
      </c>
      <c r="K68" s="103" t="s">
        <v>142</v>
      </c>
      <c r="L68" s="103" t="s">
        <v>142</v>
      </c>
      <c r="M68" s="103" t="s">
        <v>142</v>
      </c>
      <c r="N68" s="103">
        <v>13.56</v>
      </c>
      <c r="O68" s="103">
        <v>13.56</v>
      </c>
      <c r="P68" s="103" t="s">
        <v>142</v>
      </c>
      <c r="Q68" s="112" t="s">
        <v>142</v>
      </c>
    </row>
    <row r="69" s="96" customFormat="1" ht="15.4" customHeight="1" spans="1:17">
      <c r="A69" s="104" t="s">
        <v>305</v>
      </c>
      <c r="B69" s="105"/>
      <c r="C69" s="105" t="s">
        <v>127</v>
      </c>
      <c r="D69" s="105" t="s">
        <v>306</v>
      </c>
      <c r="E69" s="103">
        <v>13.56</v>
      </c>
      <c r="F69" s="103">
        <v>13.56</v>
      </c>
      <c r="G69" s="103" t="s">
        <v>142</v>
      </c>
      <c r="H69" s="103" t="s">
        <v>142</v>
      </c>
      <c r="I69" s="103" t="s">
        <v>142</v>
      </c>
      <c r="J69" s="103" t="s">
        <v>142</v>
      </c>
      <c r="K69" s="103" t="s">
        <v>142</v>
      </c>
      <c r="L69" s="103" t="s">
        <v>142</v>
      </c>
      <c r="M69" s="103" t="s">
        <v>142</v>
      </c>
      <c r="N69" s="103">
        <v>13.56</v>
      </c>
      <c r="O69" s="103">
        <v>13.56</v>
      </c>
      <c r="P69" s="103" t="s">
        <v>142</v>
      </c>
      <c r="Q69" s="112" t="s">
        <v>142</v>
      </c>
    </row>
    <row r="70" s="96" customFormat="1" ht="15.4" customHeight="1" spans="1:17">
      <c r="A70" s="104" t="s">
        <v>237</v>
      </c>
      <c r="B70" s="105"/>
      <c r="C70" s="105" t="s">
        <v>127</v>
      </c>
      <c r="D70" s="105" t="s">
        <v>238</v>
      </c>
      <c r="E70" s="103">
        <v>0.2</v>
      </c>
      <c r="F70" s="103" t="s">
        <v>142</v>
      </c>
      <c r="G70" s="103">
        <v>0.2</v>
      </c>
      <c r="H70" s="103">
        <v>38.53</v>
      </c>
      <c r="I70" s="103" t="s">
        <v>142</v>
      </c>
      <c r="J70" s="103">
        <v>38.53</v>
      </c>
      <c r="K70" s="103">
        <v>3.11</v>
      </c>
      <c r="L70" s="103" t="s">
        <v>142</v>
      </c>
      <c r="M70" s="103">
        <v>3.11</v>
      </c>
      <c r="N70" s="103">
        <v>35.62</v>
      </c>
      <c r="O70" s="103" t="s">
        <v>142</v>
      </c>
      <c r="P70" s="103">
        <v>35.62</v>
      </c>
      <c r="Q70" s="112" t="s">
        <v>142</v>
      </c>
    </row>
    <row r="71" s="96" customFormat="1" ht="15.4" customHeight="1" spans="1:17">
      <c r="A71" s="104" t="s">
        <v>239</v>
      </c>
      <c r="B71" s="105"/>
      <c r="C71" s="105" t="s">
        <v>127</v>
      </c>
      <c r="D71" s="105" t="s">
        <v>240</v>
      </c>
      <c r="E71" s="103">
        <v>0.2</v>
      </c>
      <c r="F71" s="103" t="s">
        <v>142</v>
      </c>
      <c r="G71" s="103">
        <v>0.2</v>
      </c>
      <c r="H71" s="103">
        <v>38.53</v>
      </c>
      <c r="I71" s="103" t="s">
        <v>142</v>
      </c>
      <c r="J71" s="103">
        <v>38.53</v>
      </c>
      <c r="K71" s="103">
        <v>3.11</v>
      </c>
      <c r="L71" s="103" t="s">
        <v>142</v>
      </c>
      <c r="M71" s="103">
        <v>3.11</v>
      </c>
      <c r="N71" s="103">
        <v>35.62</v>
      </c>
      <c r="O71" s="103" t="s">
        <v>142</v>
      </c>
      <c r="P71" s="103">
        <v>35.62</v>
      </c>
      <c r="Q71" s="112" t="s">
        <v>142</v>
      </c>
    </row>
    <row r="72" s="96" customFormat="1" ht="15.4" customHeight="1" spans="1:17">
      <c r="A72" s="104" t="s">
        <v>241</v>
      </c>
      <c r="B72" s="105"/>
      <c r="C72" s="105" t="s">
        <v>127</v>
      </c>
      <c r="D72" s="105" t="s">
        <v>242</v>
      </c>
      <c r="E72" s="103">
        <v>0.2</v>
      </c>
      <c r="F72" s="103" t="s">
        <v>142</v>
      </c>
      <c r="G72" s="103">
        <v>0.2</v>
      </c>
      <c r="H72" s="103">
        <v>38.53</v>
      </c>
      <c r="I72" s="103" t="s">
        <v>142</v>
      </c>
      <c r="J72" s="103">
        <v>38.53</v>
      </c>
      <c r="K72" s="103">
        <v>3.11</v>
      </c>
      <c r="L72" s="103" t="s">
        <v>142</v>
      </c>
      <c r="M72" s="103">
        <v>3.11</v>
      </c>
      <c r="N72" s="103">
        <v>35.62</v>
      </c>
      <c r="O72" s="103" t="s">
        <v>142</v>
      </c>
      <c r="P72" s="103">
        <v>35.62</v>
      </c>
      <c r="Q72" s="112" t="s">
        <v>142</v>
      </c>
    </row>
    <row r="73" s="96" customFormat="1" ht="15.4" customHeight="1" spans="1:17">
      <c r="A73" s="104" t="s">
        <v>307</v>
      </c>
      <c r="B73" s="105"/>
      <c r="C73" s="105" t="s">
        <v>127</v>
      </c>
      <c r="D73" s="105" t="s">
        <v>127</v>
      </c>
      <c r="E73" s="105" t="s">
        <v>127</v>
      </c>
      <c r="F73" s="105" t="s">
        <v>127</v>
      </c>
      <c r="G73" s="105" t="s">
        <v>127</v>
      </c>
      <c r="H73" s="105" t="s">
        <v>127</v>
      </c>
      <c r="I73" s="105" t="s">
        <v>127</v>
      </c>
      <c r="J73" s="105" t="s">
        <v>127</v>
      </c>
      <c r="K73" s="105" t="s">
        <v>127</v>
      </c>
      <c r="L73" s="105" t="s">
        <v>127</v>
      </c>
      <c r="M73" s="105" t="s">
        <v>127</v>
      </c>
      <c r="N73" s="105" t="s">
        <v>127</v>
      </c>
      <c r="O73" s="105" t="s">
        <v>127</v>
      </c>
      <c r="P73" s="105" t="s">
        <v>127</v>
      </c>
      <c r="Q73" s="105" t="s">
        <v>127</v>
      </c>
    </row>
  </sheetData>
  <mergeCells count="88">
    <mergeCell ref="A4:D4"/>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Q73"/>
    <mergeCell ref="A8:A9"/>
    <mergeCell ref="B8:B9"/>
    <mergeCell ref="C8:C9"/>
    <mergeCell ref="D5:D7"/>
    <mergeCell ref="E5:E7"/>
    <mergeCell ref="F5:F7"/>
    <mergeCell ref="G5:G7"/>
    <mergeCell ref="H5:H7"/>
    <mergeCell ref="I5:I7"/>
    <mergeCell ref="J5:J7"/>
    <mergeCell ref="K5:K7"/>
    <mergeCell ref="L5:L7"/>
    <mergeCell ref="M5:M7"/>
    <mergeCell ref="N5:N7"/>
    <mergeCell ref="O5:O7"/>
    <mergeCell ref="P6:P7"/>
    <mergeCell ref="Q6:Q7"/>
    <mergeCell ref="A5:C7"/>
  </mergeCells>
  <pageMargins left="0.469444444444444" right="0.279861111111111" top="0.789583333333333" bottom="0.429861111111111" header="0.509722222222222" footer="0.2"/>
  <pageSetup paperSize="9"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theme="3" tint="0.599993896298105"/>
  </sheetPr>
  <dimension ref="A1:L41"/>
  <sheetViews>
    <sheetView workbookViewId="0">
      <selection activeCell="A1" sqref="$A1:$XFD65536"/>
    </sheetView>
  </sheetViews>
  <sheetFormatPr defaultColWidth="8" defaultRowHeight="12.75"/>
  <cols>
    <col min="1" max="1" width="6.125" style="96" customWidth="1"/>
    <col min="2" max="2" width="30.5" style="96" customWidth="1"/>
    <col min="3" max="3" width="20.125" style="96" customWidth="1"/>
    <col min="4" max="4" width="6.125" style="96" customWidth="1"/>
    <col min="5" max="5" width="20.25" style="96" customWidth="1"/>
    <col min="6" max="6" width="19.375" style="96" customWidth="1"/>
    <col min="7" max="7" width="6" style="96" customWidth="1"/>
    <col min="8" max="8" width="23.75" style="96" customWidth="1"/>
    <col min="9" max="9" width="19.375" style="96" customWidth="1"/>
    <col min="10" max="10" width="6.125" style="96" customWidth="1"/>
    <col min="11" max="11" width="32.125" style="96" customWidth="1"/>
    <col min="12" max="12" width="19.75" style="96" customWidth="1"/>
    <col min="13" max="13" width="8.54166666666667" style="96"/>
    <col min="14" max="16384" width="8" style="96"/>
  </cols>
  <sheetData>
    <row r="1" s="96" customFormat="1" ht="19.5" spans="7:7">
      <c r="G1" s="114" t="s">
        <v>308</v>
      </c>
    </row>
    <row r="2" s="96" customFormat="1" spans="12:12">
      <c r="L2" s="123" t="s">
        <v>309</v>
      </c>
    </row>
    <row r="3" s="96" customFormat="1" spans="1:12">
      <c r="A3" s="115" t="s">
        <v>125</v>
      </c>
      <c r="L3" s="123" t="s">
        <v>3</v>
      </c>
    </row>
    <row r="4" s="96" customFormat="1" ht="15.4" customHeight="1" spans="1:12">
      <c r="A4" s="98" t="s">
        <v>310</v>
      </c>
      <c r="B4" s="99"/>
      <c r="C4" s="99"/>
      <c r="D4" s="99" t="s">
        <v>311</v>
      </c>
      <c r="E4" s="116"/>
      <c r="F4" s="116" t="s">
        <v>127</v>
      </c>
      <c r="G4" s="116" t="s">
        <v>127</v>
      </c>
      <c r="H4" s="99" t="s">
        <v>127</v>
      </c>
      <c r="I4" s="99" t="s">
        <v>127</v>
      </c>
      <c r="J4" s="99" t="s">
        <v>127</v>
      </c>
      <c r="K4" s="99" t="s">
        <v>127</v>
      </c>
      <c r="L4" s="99" t="s">
        <v>127</v>
      </c>
    </row>
    <row r="5" s="96" customFormat="1" ht="15.4" customHeight="1" spans="1:12">
      <c r="A5" s="100" t="s">
        <v>312</v>
      </c>
      <c r="B5" s="101" t="s">
        <v>135</v>
      </c>
      <c r="C5" s="101" t="s">
        <v>8</v>
      </c>
      <c r="D5" s="101" t="s">
        <v>312</v>
      </c>
      <c r="E5" s="101" t="s">
        <v>135</v>
      </c>
      <c r="F5" s="101" t="s">
        <v>8</v>
      </c>
      <c r="G5" s="101" t="s">
        <v>312</v>
      </c>
      <c r="H5" s="101" t="s">
        <v>135</v>
      </c>
      <c r="I5" s="101" t="s">
        <v>8</v>
      </c>
      <c r="J5" s="101" t="s">
        <v>312</v>
      </c>
      <c r="K5" s="101" t="s">
        <v>135</v>
      </c>
      <c r="L5" s="101" t="s">
        <v>8</v>
      </c>
    </row>
    <row r="6" s="96" customFormat="1" ht="15.4" customHeight="1" spans="1:12">
      <c r="A6" s="100"/>
      <c r="B6" s="101" t="s">
        <v>127</v>
      </c>
      <c r="C6" s="101" t="s">
        <v>127</v>
      </c>
      <c r="D6" s="101" t="s">
        <v>127</v>
      </c>
      <c r="E6" s="101" t="s">
        <v>127</v>
      </c>
      <c r="F6" s="101" t="s">
        <v>127</v>
      </c>
      <c r="G6" s="101" t="s">
        <v>127</v>
      </c>
      <c r="H6" s="101" t="s">
        <v>127</v>
      </c>
      <c r="I6" s="101" t="s">
        <v>127</v>
      </c>
      <c r="J6" s="101" t="s">
        <v>127</v>
      </c>
      <c r="K6" s="101" t="s">
        <v>127</v>
      </c>
      <c r="L6" s="101" t="s">
        <v>127</v>
      </c>
    </row>
    <row r="7" s="96" customFormat="1" ht="15.4" customHeight="1" spans="1:12">
      <c r="A7" s="117" t="s">
        <v>313</v>
      </c>
      <c r="B7" s="118" t="s">
        <v>314</v>
      </c>
      <c r="C7" s="103">
        <v>867.79</v>
      </c>
      <c r="D7" s="118" t="s">
        <v>315</v>
      </c>
      <c r="E7" s="118" t="s">
        <v>316</v>
      </c>
      <c r="F7" s="103">
        <v>134.01</v>
      </c>
      <c r="G7" s="118" t="s">
        <v>317</v>
      </c>
      <c r="H7" s="118" t="s">
        <v>318</v>
      </c>
      <c r="I7" s="124" t="s">
        <v>319</v>
      </c>
      <c r="J7" s="118" t="s">
        <v>320</v>
      </c>
      <c r="K7" s="118" t="s">
        <v>321</v>
      </c>
      <c r="L7" s="124" t="s">
        <v>319</v>
      </c>
    </row>
    <row r="8" s="96" customFormat="1" ht="15.4" customHeight="1" spans="1:12">
      <c r="A8" s="117" t="s">
        <v>322</v>
      </c>
      <c r="B8" s="118" t="s">
        <v>323</v>
      </c>
      <c r="C8" s="103">
        <v>112.64</v>
      </c>
      <c r="D8" s="118" t="s">
        <v>324</v>
      </c>
      <c r="E8" s="118" t="s">
        <v>325</v>
      </c>
      <c r="F8" s="103">
        <v>11.25</v>
      </c>
      <c r="G8" s="118" t="s">
        <v>326</v>
      </c>
      <c r="H8" s="118" t="s">
        <v>327</v>
      </c>
      <c r="I8" s="124" t="s">
        <v>319</v>
      </c>
      <c r="J8" s="118" t="s">
        <v>328</v>
      </c>
      <c r="K8" s="118" t="s">
        <v>329</v>
      </c>
      <c r="L8" s="124" t="s">
        <v>319</v>
      </c>
    </row>
    <row r="9" s="96" customFormat="1" ht="15.4" customHeight="1" spans="1:12">
      <c r="A9" s="117" t="s">
        <v>330</v>
      </c>
      <c r="B9" s="118" t="s">
        <v>331</v>
      </c>
      <c r="C9" s="103">
        <v>282.76</v>
      </c>
      <c r="D9" s="118" t="s">
        <v>332</v>
      </c>
      <c r="E9" s="118" t="s">
        <v>333</v>
      </c>
      <c r="F9" s="103">
        <v>8.69</v>
      </c>
      <c r="G9" s="118" t="s">
        <v>334</v>
      </c>
      <c r="H9" s="118" t="s">
        <v>335</v>
      </c>
      <c r="I9" s="124" t="s">
        <v>319</v>
      </c>
      <c r="J9" s="118" t="s">
        <v>336</v>
      </c>
      <c r="K9" s="118" t="s">
        <v>337</v>
      </c>
      <c r="L9" s="124" t="s">
        <v>319</v>
      </c>
    </row>
    <row r="10" s="96" customFormat="1" ht="15.4" customHeight="1" spans="1:12">
      <c r="A10" s="117" t="s">
        <v>338</v>
      </c>
      <c r="B10" s="118" t="s">
        <v>339</v>
      </c>
      <c r="C10" s="103">
        <v>0.45</v>
      </c>
      <c r="D10" s="118" t="s">
        <v>340</v>
      </c>
      <c r="E10" s="118" t="s">
        <v>341</v>
      </c>
      <c r="F10" s="103">
        <v>0.81</v>
      </c>
      <c r="G10" s="118" t="s">
        <v>342</v>
      </c>
      <c r="H10" s="118" t="s">
        <v>343</v>
      </c>
      <c r="I10" s="124" t="s">
        <v>319</v>
      </c>
      <c r="J10" s="118" t="s">
        <v>344</v>
      </c>
      <c r="K10" s="118" t="s">
        <v>345</v>
      </c>
      <c r="L10" s="103">
        <v>0</v>
      </c>
    </row>
    <row r="11" s="96" customFormat="1" ht="15.4" customHeight="1" spans="1:12">
      <c r="A11" s="117" t="s">
        <v>346</v>
      </c>
      <c r="B11" s="118" t="s">
        <v>347</v>
      </c>
      <c r="C11" s="103">
        <v>0</v>
      </c>
      <c r="D11" s="118" t="s">
        <v>348</v>
      </c>
      <c r="E11" s="118" t="s">
        <v>349</v>
      </c>
      <c r="F11" s="103">
        <v>0</v>
      </c>
      <c r="G11" s="118" t="s">
        <v>350</v>
      </c>
      <c r="H11" s="118" t="s">
        <v>351</v>
      </c>
      <c r="I11" s="124" t="s">
        <v>319</v>
      </c>
      <c r="J11" s="118" t="s">
        <v>352</v>
      </c>
      <c r="K11" s="118" t="s">
        <v>329</v>
      </c>
      <c r="L11" s="103">
        <v>0</v>
      </c>
    </row>
    <row r="12" s="96" customFormat="1" ht="15.4" customHeight="1" spans="1:12">
      <c r="A12" s="117" t="s">
        <v>353</v>
      </c>
      <c r="B12" s="118" t="s">
        <v>354</v>
      </c>
      <c r="C12" s="103">
        <v>18.46</v>
      </c>
      <c r="D12" s="118" t="s">
        <v>355</v>
      </c>
      <c r="E12" s="118" t="s">
        <v>356</v>
      </c>
      <c r="F12" s="103">
        <v>1.27</v>
      </c>
      <c r="G12" s="118" t="s">
        <v>357</v>
      </c>
      <c r="H12" s="118" t="s">
        <v>358</v>
      </c>
      <c r="I12" s="124" t="s">
        <v>319</v>
      </c>
      <c r="J12" s="118" t="s">
        <v>359</v>
      </c>
      <c r="K12" s="118" t="s">
        <v>360</v>
      </c>
      <c r="L12" s="103">
        <v>0</v>
      </c>
    </row>
    <row r="13" s="96" customFormat="1" ht="15.4" customHeight="1" spans="1:12">
      <c r="A13" s="117" t="s">
        <v>361</v>
      </c>
      <c r="B13" s="118" t="s">
        <v>362</v>
      </c>
      <c r="C13" s="103">
        <v>51.36</v>
      </c>
      <c r="D13" s="118" t="s">
        <v>363</v>
      </c>
      <c r="E13" s="118" t="s">
        <v>364</v>
      </c>
      <c r="F13" s="103">
        <v>2.44</v>
      </c>
      <c r="G13" s="118" t="s">
        <v>365</v>
      </c>
      <c r="H13" s="118" t="s">
        <v>366</v>
      </c>
      <c r="I13" s="124" t="s">
        <v>319</v>
      </c>
      <c r="J13" s="118" t="s">
        <v>367</v>
      </c>
      <c r="K13" s="118" t="s">
        <v>368</v>
      </c>
      <c r="L13" s="103">
        <v>0</v>
      </c>
    </row>
    <row r="14" s="96" customFormat="1" ht="15.4" customHeight="1" spans="1:12">
      <c r="A14" s="117" t="s">
        <v>369</v>
      </c>
      <c r="B14" s="118" t="s">
        <v>370</v>
      </c>
      <c r="C14" s="103">
        <v>0</v>
      </c>
      <c r="D14" s="118" t="s">
        <v>371</v>
      </c>
      <c r="E14" s="118" t="s">
        <v>372</v>
      </c>
      <c r="F14" s="103">
        <v>6.62</v>
      </c>
      <c r="G14" s="118" t="s">
        <v>373</v>
      </c>
      <c r="H14" s="118" t="s">
        <v>374</v>
      </c>
      <c r="I14" s="124" t="s">
        <v>319</v>
      </c>
      <c r="J14" s="118" t="s">
        <v>375</v>
      </c>
      <c r="K14" s="118" t="s">
        <v>376</v>
      </c>
      <c r="L14" s="103">
        <v>0</v>
      </c>
    </row>
    <row r="15" s="96" customFormat="1" ht="15.4" customHeight="1" spans="1:12">
      <c r="A15" s="117" t="s">
        <v>377</v>
      </c>
      <c r="B15" s="118" t="s">
        <v>378</v>
      </c>
      <c r="C15" s="103">
        <v>0</v>
      </c>
      <c r="D15" s="118" t="s">
        <v>379</v>
      </c>
      <c r="E15" s="118" t="s">
        <v>380</v>
      </c>
      <c r="F15" s="103">
        <v>0</v>
      </c>
      <c r="G15" s="118" t="s">
        <v>381</v>
      </c>
      <c r="H15" s="118" t="s">
        <v>382</v>
      </c>
      <c r="I15" s="124" t="s">
        <v>319</v>
      </c>
      <c r="J15" s="118" t="s">
        <v>383</v>
      </c>
      <c r="K15" s="118" t="s">
        <v>337</v>
      </c>
      <c r="L15" s="103">
        <v>0</v>
      </c>
    </row>
    <row r="16" s="96" customFormat="1" ht="15.4" customHeight="1" spans="1:12">
      <c r="A16" s="117" t="s">
        <v>384</v>
      </c>
      <c r="B16" s="118" t="s">
        <v>385</v>
      </c>
      <c r="C16" s="103">
        <v>0</v>
      </c>
      <c r="D16" s="118" t="s">
        <v>386</v>
      </c>
      <c r="E16" s="118" t="s">
        <v>387</v>
      </c>
      <c r="F16" s="103">
        <v>0</v>
      </c>
      <c r="G16" s="118" t="s">
        <v>388</v>
      </c>
      <c r="H16" s="118" t="s">
        <v>389</v>
      </c>
      <c r="I16" s="124" t="s">
        <v>319</v>
      </c>
      <c r="J16" s="118" t="s">
        <v>390</v>
      </c>
      <c r="K16" s="118" t="s">
        <v>391</v>
      </c>
      <c r="L16" s="124" t="s">
        <v>319</v>
      </c>
    </row>
    <row r="17" s="96" customFormat="1" ht="15.4" customHeight="1" spans="1:12">
      <c r="A17" s="117" t="s">
        <v>392</v>
      </c>
      <c r="B17" s="118" t="s">
        <v>393</v>
      </c>
      <c r="C17" s="103">
        <v>0</v>
      </c>
      <c r="D17" s="118" t="s">
        <v>394</v>
      </c>
      <c r="E17" s="118" t="s">
        <v>395</v>
      </c>
      <c r="F17" s="103">
        <v>11.7</v>
      </c>
      <c r="G17" s="118" t="s">
        <v>396</v>
      </c>
      <c r="H17" s="118" t="s">
        <v>397</v>
      </c>
      <c r="I17" s="124" t="s">
        <v>319</v>
      </c>
      <c r="J17" s="118" t="s">
        <v>398</v>
      </c>
      <c r="K17" s="118" t="s">
        <v>399</v>
      </c>
      <c r="L17" s="124" t="s">
        <v>319</v>
      </c>
    </row>
    <row r="18" s="96" customFormat="1" ht="15.4" customHeight="1" spans="1:12">
      <c r="A18" s="117" t="s">
        <v>400</v>
      </c>
      <c r="B18" s="118" t="s">
        <v>401</v>
      </c>
      <c r="C18" s="103">
        <v>29.52</v>
      </c>
      <c r="D18" s="118" t="s">
        <v>402</v>
      </c>
      <c r="E18" s="118" t="s">
        <v>403</v>
      </c>
      <c r="F18" s="103">
        <v>0</v>
      </c>
      <c r="G18" s="118" t="s">
        <v>404</v>
      </c>
      <c r="H18" s="118" t="s">
        <v>405</v>
      </c>
      <c r="I18" s="124" t="s">
        <v>319</v>
      </c>
      <c r="J18" s="118" t="s">
        <v>406</v>
      </c>
      <c r="K18" s="118" t="s">
        <v>407</v>
      </c>
      <c r="L18" s="124" t="s">
        <v>319</v>
      </c>
    </row>
    <row r="19" s="96" customFormat="1" ht="15.4" customHeight="1" spans="1:12">
      <c r="A19" s="117" t="s">
        <v>408</v>
      </c>
      <c r="B19" s="118" t="s">
        <v>409</v>
      </c>
      <c r="C19" s="103">
        <v>0</v>
      </c>
      <c r="D19" s="118" t="s">
        <v>410</v>
      </c>
      <c r="E19" s="118" t="s">
        <v>411</v>
      </c>
      <c r="F19" s="103">
        <v>1.9</v>
      </c>
      <c r="G19" s="118" t="s">
        <v>412</v>
      </c>
      <c r="H19" s="118" t="s">
        <v>413</v>
      </c>
      <c r="I19" s="124" t="s">
        <v>319</v>
      </c>
      <c r="J19" s="118" t="s">
        <v>414</v>
      </c>
      <c r="K19" s="118" t="s">
        <v>244</v>
      </c>
      <c r="L19" s="103">
        <v>0</v>
      </c>
    </row>
    <row r="20" s="96" customFormat="1" ht="15.4" customHeight="1" spans="1:12">
      <c r="A20" s="117" t="s">
        <v>415</v>
      </c>
      <c r="B20" s="118" t="s">
        <v>416</v>
      </c>
      <c r="C20" s="103">
        <v>372.59</v>
      </c>
      <c r="D20" s="118" t="s">
        <v>417</v>
      </c>
      <c r="E20" s="118" t="s">
        <v>418</v>
      </c>
      <c r="F20" s="103">
        <v>0</v>
      </c>
      <c r="G20" s="118" t="s">
        <v>419</v>
      </c>
      <c r="H20" s="118" t="s">
        <v>420</v>
      </c>
      <c r="I20" s="103">
        <v>6.93</v>
      </c>
      <c r="J20" s="118" t="s">
        <v>421</v>
      </c>
      <c r="K20" s="118" t="s">
        <v>422</v>
      </c>
      <c r="L20" s="103">
        <v>0</v>
      </c>
    </row>
    <row r="21" s="96" customFormat="1" ht="15.4" customHeight="1" spans="1:12">
      <c r="A21" s="117" t="s">
        <v>423</v>
      </c>
      <c r="B21" s="118" t="s">
        <v>424</v>
      </c>
      <c r="C21" s="103">
        <v>3463.17</v>
      </c>
      <c r="D21" s="118" t="s">
        <v>425</v>
      </c>
      <c r="E21" s="118" t="s">
        <v>426</v>
      </c>
      <c r="F21" s="103">
        <v>1.35</v>
      </c>
      <c r="G21" s="118" t="s">
        <v>427</v>
      </c>
      <c r="H21" s="118" t="s">
        <v>327</v>
      </c>
      <c r="I21" s="103">
        <v>0</v>
      </c>
      <c r="J21" s="118" t="s">
        <v>428</v>
      </c>
      <c r="K21" s="118" t="s">
        <v>429</v>
      </c>
      <c r="L21" s="103">
        <v>0</v>
      </c>
    </row>
    <row r="22" s="96" customFormat="1" ht="15.4" customHeight="1" spans="1:12">
      <c r="A22" s="117" t="s">
        <v>430</v>
      </c>
      <c r="B22" s="118" t="s">
        <v>431</v>
      </c>
      <c r="C22" s="103">
        <v>0</v>
      </c>
      <c r="D22" s="118" t="s">
        <v>432</v>
      </c>
      <c r="E22" s="118" t="s">
        <v>433</v>
      </c>
      <c r="F22" s="103">
        <v>0.33</v>
      </c>
      <c r="G22" s="118" t="s">
        <v>434</v>
      </c>
      <c r="H22" s="118" t="s">
        <v>335</v>
      </c>
      <c r="I22" s="103">
        <v>6.93</v>
      </c>
      <c r="J22" s="118" t="s">
        <v>435</v>
      </c>
      <c r="K22" s="118" t="s">
        <v>436</v>
      </c>
      <c r="L22" s="103">
        <v>0</v>
      </c>
    </row>
    <row r="23" s="96" customFormat="1" ht="15.4" customHeight="1" spans="1:12">
      <c r="A23" s="117" t="s">
        <v>437</v>
      </c>
      <c r="B23" s="118" t="s">
        <v>438</v>
      </c>
      <c r="C23" s="103">
        <v>229.28</v>
      </c>
      <c r="D23" s="118" t="s">
        <v>439</v>
      </c>
      <c r="E23" s="118" t="s">
        <v>440</v>
      </c>
      <c r="F23" s="103">
        <v>2.95</v>
      </c>
      <c r="G23" s="118" t="s">
        <v>441</v>
      </c>
      <c r="H23" s="118" t="s">
        <v>343</v>
      </c>
      <c r="I23" s="103">
        <v>0</v>
      </c>
      <c r="J23" s="118" t="s">
        <v>442</v>
      </c>
      <c r="K23" s="118" t="s">
        <v>443</v>
      </c>
      <c r="L23" s="103">
        <v>0</v>
      </c>
    </row>
    <row r="24" s="96" customFormat="1" ht="15.4" customHeight="1" spans="1:12">
      <c r="A24" s="117" t="s">
        <v>444</v>
      </c>
      <c r="B24" s="118" t="s">
        <v>445</v>
      </c>
      <c r="C24" s="103">
        <v>0</v>
      </c>
      <c r="D24" s="118" t="s">
        <v>446</v>
      </c>
      <c r="E24" s="118" t="s">
        <v>447</v>
      </c>
      <c r="F24" s="103">
        <v>0</v>
      </c>
      <c r="G24" s="118" t="s">
        <v>448</v>
      </c>
      <c r="H24" s="118" t="s">
        <v>351</v>
      </c>
      <c r="I24" s="103">
        <v>0</v>
      </c>
      <c r="J24" s="118" t="s">
        <v>127</v>
      </c>
      <c r="K24" s="118" t="s">
        <v>127</v>
      </c>
      <c r="L24" s="106" t="s">
        <v>127</v>
      </c>
    </row>
    <row r="25" s="96" customFormat="1" ht="15.4" customHeight="1" spans="1:12">
      <c r="A25" s="117" t="s">
        <v>449</v>
      </c>
      <c r="B25" s="118" t="s">
        <v>450</v>
      </c>
      <c r="C25" s="103">
        <v>855.54</v>
      </c>
      <c r="D25" s="118" t="s">
        <v>451</v>
      </c>
      <c r="E25" s="118" t="s">
        <v>452</v>
      </c>
      <c r="F25" s="103">
        <v>0</v>
      </c>
      <c r="G25" s="118" t="s">
        <v>453</v>
      </c>
      <c r="H25" s="118" t="s">
        <v>358</v>
      </c>
      <c r="I25" s="103">
        <v>0</v>
      </c>
      <c r="J25" s="118" t="s">
        <v>127</v>
      </c>
      <c r="K25" s="118" t="s">
        <v>127</v>
      </c>
      <c r="L25" s="106" t="s">
        <v>127</v>
      </c>
    </row>
    <row r="26" s="96" customFormat="1" ht="15.4" customHeight="1" spans="1:12">
      <c r="A26" s="117" t="s">
        <v>454</v>
      </c>
      <c r="B26" s="118" t="s">
        <v>455</v>
      </c>
      <c r="C26" s="103">
        <v>2062.67</v>
      </c>
      <c r="D26" s="118" t="s">
        <v>456</v>
      </c>
      <c r="E26" s="118" t="s">
        <v>457</v>
      </c>
      <c r="F26" s="103">
        <v>0</v>
      </c>
      <c r="G26" s="118" t="s">
        <v>458</v>
      </c>
      <c r="H26" s="118" t="s">
        <v>366</v>
      </c>
      <c r="I26" s="103">
        <v>0</v>
      </c>
      <c r="J26" s="118" t="s">
        <v>127</v>
      </c>
      <c r="K26" s="118" t="s">
        <v>127</v>
      </c>
      <c r="L26" s="106" t="s">
        <v>127</v>
      </c>
    </row>
    <row r="27" s="96" customFormat="1" ht="15.4" customHeight="1" spans="1:12">
      <c r="A27" s="117" t="s">
        <v>459</v>
      </c>
      <c r="B27" s="118" t="s">
        <v>460</v>
      </c>
      <c r="C27" s="103">
        <v>205.08</v>
      </c>
      <c r="D27" s="118" t="s">
        <v>461</v>
      </c>
      <c r="E27" s="118" t="s">
        <v>462</v>
      </c>
      <c r="F27" s="103">
        <v>19.7</v>
      </c>
      <c r="G27" s="118" t="s">
        <v>463</v>
      </c>
      <c r="H27" s="118" t="s">
        <v>374</v>
      </c>
      <c r="I27" s="103">
        <v>0</v>
      </c>
      <c r="J27" s="118" t="s">
        <v>127</v>
      </c>
      <c r="K27" s="118" t="s">
        <v>127</v>
      </c>
      <c r="L27" s="106" t="s">
        <v>127</v>
      </c>
    </row>
    <row r="28" s="96" customFormat="1" ht="15.4" customHeight="1" spans="1:12">
      <c r="A28" s="117" t="s">
        <v>464</v>
      </c>
      <c r="B28" s="118" t="s">
        <v>465</v>
      </c>
      <c r="C28" s="103">
        <v>2.03</v>
      </c>
      <c r="D28" s="118" t="s">
        <v>466</v>
      </c>
      <c r="E28" s="118" t="s">
        <v>467</v>
      </c>
      <c r="F28" s="103">
        <v>45.4</v>
      </c>
      <c r="G28" s="118" t="s">
        <v>468</v>
      </c>
      <c r="H28" s="118" t="s">
        <v>469</v>
      </c>
      <c r="I28" s="103">
        <v>0</v>
      </c>
      <c r="J28" s="118" t="s">
        <v>127</v>
      </c>
      <c r="K28" s="118" t="s">
        <v>127</v>
      </c>
      <c r="L28" s="106" t="s">
        <v>127</v>
      </c>
    </row>
    <row r="29" s="96" customFormat="1" ht="15.4" customHeight="1" spans="1:12">
      <c r="A29" s="117" t="s">
        <v>470</v>
      </c>
      <c r="B29" s="118" t="s">
        <v>471</v>
      </c>
      <c r="C29" s="103">
        <v>0</v>
      </c>
      <c r="D29" s="118" t="s">
        <v>472</v>
      </c>
      <c r="E29" s="118" t="s">
        <v>473</v>
      </c>
      <c r="F29" s="103">
        <v>13.36</v>
      </c>
      <c r="G29" s="118" t="s">
        <v>474</v>
      </c>
      <c r="H29" s="118" t="s">
        <v>475</v>
      </c>
      <c r="I29" s="103">
        <v>0</v>
      </c>
      <c r="J29" s="118" t="s">
        <v>127</v>
      </c>
      <c r="K29" s="118" t="s">
        <v>127</v>
      </c>
      <c r="L29" s="106" t="s">
        <v>127</v>
      </c>
    </row>
    <row r="30" s="96" customFormat="1" ht="15.4" customHeight="1" spans="1:12">
      <c r="A30" s="117" t="s">
        <v>476</v>
      </c>
      <c r="B30" s="118" t="s">
        <v>477</v>
      </c>
      <c r="C30" s="103">
        <v>0</v>
      </c>
      <c r="D30" s="118" t="s">
        <v>478</v>
      </c>
      <c r="E30" s="118" t="s">
        <v>479</v>
      </c>
      <c r="F30" s="103">
        <v>0</v>
      </c>
      <c r="G30" s="118" t="s">
        <v>480</v>
      </c>
      <c r="H30" s="118" t="s">
        <v>481</v>
      </c>
      <c r="I30" s="103">
        <v>0</v>
      </c>
      <c r="J30" s="118" t="s">
        <v>127</v>
      </c>
      <c r="K30" s="118" t="s">
        <v>127</v>
      </c>
      <c r="L30" s="106" t="s">
        <v>127</v>
      </c>
    </row>
    <row r="31" s="96" customFormat="1" ht="15.4" customHeight="1" spans="1:12">
      <c r="A31" s="117" t="s">
        <v>482</v>
      </c>
      <c r="B31" s="118" t="s">
        <v>483</v>
      </c>
      <c r="C31" s="103">
        <v>0</v>
      </c>
      <c r="D31" s="118" t="s">
        <v>484</v>
      </c>
      <c r="E31" s="118" t="s">
        <v>485</v>
      </c>
      <c r="F31" s="103">
        <v>5.01</v>
      </c>
      <c r="G31" s="118" t="s">
        <v>486</v>
      </c>
      <c r="H31" s="118" t="s">
        <v>487</v>
      </c>
      <c r="I31" s="103">
        <v>0</v>
      </c>
      <c r="J31" s="118" t="s">
        <v>127</v>
      </c>
      <c r="K31" s="118" t="s">
        <v>127</v>
      </c>
      <c r="L31" s="106" t="s">
        <v>127</v>
      </c>
    </row>
    <row r="32" s="96" customFormat="1" ht="15.4" customHeight="1" spans="1:12">
      <c r="A32" s="117" t="s">
        <v>488</v>
      </c>
      <c r="B32" s="118" t="s">
        <v>489</v>
      </c>
      <c r="C32" s="103">
        <v>108.58</v>
      </c>
      <c r="D32" s="118" t="s">
        <v>490</v>
      </c>
      <c r="E32" s="118" t="s">
        <v>491</v>
      </c>
      <c r="F32" s="103">
        <v>0.6</v>
      </c>
      <c r="G32" s="118" t="s">
        <v>492</v>
      </c>
      <c r="H32" s="118" t="s">
        <v>382</v>
      </c>
      <c r="I32" s="103">
        <v>0</v>
      </c>
      <c r="J32" s="118" t="s">
        <v>127</v>
      </c>
      <c r="K32" s="118" t="s">
        <v>127</v>
      </c>
      <c r="L32" s="106" t="s">
        <v>127</v>
      </c>
    </row>
    <row r="33" s="96" customFormat="1" ht="15.4" customHeight="1" spans="1:12">
      <c r="A33" s="117" t="s">
        <v>127</v>
      </c>
      <c r="B33" s="118" t="s">
        <v>127</v>
      </c>
      <c r="C33" s="106" t="s">
        <v>127</v>
      </c>
      <c r="D33" s="118" t="s">
        <v>493</v>
      </c>
      <c r="E33" s="118" t="s">
        <v>494</v>
      </c>
      <c r="F33" s="103">
        <v>0</v>
      </c>
      <c r="G33" s="118" t="s">
        <v>495</v>
      </c>
      <c r="H33" s="118" t="s">
        <v>389</v>
      </c>
      <c r="I33" s="103">
        <v>0</v>
      </c>
      <c r="J33" s="118" t="s">
        <v>127</v>
      </c>
      <c r="K33" s="118" t="s">
        <v>127</v>
      </c>
      <c r="L33" s="106" t="s">
        <v>127</v>
      </c>
    </row>
    <row r="34" s="96" customFormat="1" ht="15.4" customHeight="1" spans="1:12">
      <c r="A34" s="117" t="s">
        <v>127</v>
      </c>
      <c r="B34" s="118" t="s">
        <v>127</v>
      </c>
      <c r="C34" s="106" t="s">
        <v>127</v>
      </c>
      <c r="D34" s="118" t="s">
        <v>496</v>
      </c>
      <c r="E34" s="118" t="s">
        <v>497</v>
      </c>
      <c r="F34" s="103">
        <v>0.62</v>
      </c>
      <c r="G34" s="118" t="s">
        <v>498</v>
      </c>
      <c r="H34" s="118" t="s">
        <v>397</v>
      </c>
      <c r="I34" s="103">
        <v>0</v>
      </c>
      <c r="J34" s="118" t="s">
        <v>127</v>
      </c>
      <c r="K34" s="118" t="s">
        <v>127</v>
      </c>
      <c r="L34" s="106" t="s">
        <v>127</v>
      </c>
    </row>
    <row r="35" s="96" customFormat="1" ht="16.9" customHeight="1" spans="1:12">
      <c r="A35" s="117" t="s">
        <v>127</v>
      </c>
      <c r="B35" s="118" t="s">
        <v>127</v>
      </c>
      <c r="C35" s="106" t="s">
        <v>127</v>
      </c>
      <c r="D35" s="118" t="s">
        <v>499</v>
      </c>
      <c r="E35" s="118" t="s">
        <v>500</v>
      </c>
      <c r="F35" s="103">
        <v>0</v>
      </c>
      <c r="G35" s="118" t="s">
        <v>501</v>
      </c>
      <c r="H35" s="118" t="s">
        <v>405</v>
      </c>
      <c r="I35" s="103">
        <v>0</v>
      </c>
      <c r="J35" s="118" t="s">
        <v>127</v>
      </c>
      <c r="K35" s="118" t="s">
        <v>127</v>
      </c>
      <c r="L35" s="106" t="s">
        <v>127</v>
      </c>
    </row>
    <row r="36" s="96" customFormat="1" ht="15.4" customHeight="1" spans="1:12">
      <c r="A36" s="117" t="s">
        <v>127</v>
      </c>
      <c r="B36" s="118" t="s">
        <v>127</v>
      </c>
      <c r="C36" s="106" t="s">
        <v>127</v>
      </c>
      <c r="D36" s="118" t="s">
        <v>502</v>
      </c>
      <c r="E36" s="118" t="s">
        <v>503</v>
      </c>
      <c r="F36" s="103">
        <v>0</v>
      </c>
      <c r="G36" s="118" t="s">
        <v>504</v>
      </c>
      <c r="H36" s="118" t="s">
        <v>505</v>
      </c>
      <c r="I36" s="103">
        <v>0</v>
      </c>
      <c r="J36" s="118" t="s">
        <v>127</v>
      </c>
      <c r="K36" s="118" t="s">
        <v>127</v>
      </c>
      <c r="L36" s="106" t="s">
        <v>127</v>
      </c>
    </row>
    <row r="37" s="96" customFormat="1" ht="15.4" customHeight="1" spans="1:12">
      <c r="A37" s="117" t="s">
        <v>127</v>
      </c>
      <c r="B37" s="118" t="s">
        <v>127</v>
      </c>
      <c r="C37" s="106" t="s">
        <v>127</v>
      </c>
      <c r="D37" s="118" t="s">
        <v>506</v>
      </c>
      <c r="E37" s="118" t="s">
        <v>507</v>
      </c>
      <c r="F37" s="103">
        <v>0</v>
      </c>
      <c r="G37" s="118" t="s">
        <v>127</v>
      </c>
      <c r="H37" s="118" t="s">
        <v>127</v>
      </c>
      <c r="I37" s="105" t="s">
        <v>127</v>
      </c>
      <c r="J37" s="118" t="s">
        <v>127</v>
      </c>
      <c r="K37" s="118" t="s">
        <v>127</v>
      </c>
      <c r="L37" s="106" t="s">
        <v>127</v>
      </c>
    </row>
    <row r="38" s="96" customFormat="1" ht="15.4" customHeight="1" spans="1:12">
      <c r="A38" s="117" t="s">
        <v>127</v>
      </c>
      <c r="B38" s="118" t="s">
        <v>127</v>
      </c>
      <c r="C38" s="106" t="s">
        <v>127</v>
      </c>
      <c r="D38" s="118" t="s">
        <v>508</v>
      </c>
      <c r="E38" s="118" t="s">
        <v>509</v>
      </c>
      <c r="F38" s="103">
        <v>0</v>
      </c>
      <c r="G38" s="118" t="s">
        <v>127</v>
      </c>
      <c r="H38" s="118" t="s">
        <v>127</v>
      </c>
      <c r="I38" s="105" t="s">
        <v>127</v>
      </c>
      <c r="J38" s="118" t="s">
        <v>127</v>
      </c>
      <c r="K38" s="118" t="s">
        <v>127</v>
      </c>
      <c r="L38" s="106" t="s">
        <v>127</v>
      </c>
    </row>
    <row r="39" s="96" customFormat="1" ht="15.4" customHeight="1" spans="1:12">
      <c r="A39" s="117" t="s">
        <v>127</v>
      </c>
      <c r="B39" s="118" t="s">
        <v>127</v>
      </c>
      <c r="C39" s="106" t="s">
        <v>127</v>
      </c>
      <c r="D39" s="118" t="s">
        <v>510</v>
      </c>
      <c r="E39" s="118" t="s">
        <v>511</v>
      </c>
      <c r="F39" s="103">
        <v>0</v>
      </c>
      <c r="G39" s="118" t="s">
        <v>127</v>
      </c>
      <c r="H39" s="118" t="s">
        <v>127</v>
      </c>
      <c r="I39" s="105" t="s">
        <v>127</v>
      </c>
      <c r="J39" s="118" t="s">
        <v>127</v>
      </c>
      <c r="K39" s="118" t="s">
        <v>127</v>
      </c>
      <c r="L39" s="106" t="s">
        <v>127</v>
      </c>
    </row>
    <row r="40" s="96" customFormat="1" ht="15.4" customHeight="1" spans="1:12">
      <c r="A40" s="119" t="s">
        <v>512</v>
      </c>
      <c r="B40" s="102"/>
      <c r="C40" s="103">
        <v>4330.96</v>
      </c>
      <c r="D40" s="102" t="s">
        <v>513</v>
      </c>
      <c r="E40" s="102"/>
      <c r="F40" s="102" t="s">
        <v>127</v>
      </c>
      <c r="G40" s="102" t="s">
        <v>127</v>
      </c>
      <c r="H40" s="102" t="s">
        <v>127</v>
      </c>
      <c r="I40" s="102" t="s">
        <v>127</v>
      </c>
      <c r="J40" s="102" t="s">
        <v>127</v>
      </c>
      <c r="K40" s="102" t="s">
        <v>127</v>
      </c>
      <c r="L40" s="103">
        <v>140.94</v>
      </c>
    </row>
    <row r="41" s="96" customFormat="1" ht="15.4" customHeight="1" spans="1:12">
      <c r="A41" s="120" t="s">
        <v>514</v>
      </c>
      <c r="B41" s="121"/>
      <c r="C41" s="121" t="s">
        <v>127</v>
      </c>
      <c r="D41" s="121" t="s">
        <v>127</v>
      </c>
      <c r="E41" s="122" t="s">
        <v>127</v>
      </c>
      <c r="F41" s="122" t="s">
        <v>127</v>
      </c>
      <c r="G41" s="122" t="s">
        <v>127</v>
      </c>
      <c r="H41" s="121" t="s">
        <v>127</v>
      </c>
      <c r="I41" s="121" t="s">
        <v>127</v>
      </c>
      <c r="J41" s="121" t="s">
        <v>127</v>
      </c>
      <c r="K41" s="121" t="s">
        <v>127</v>
      </c>
      <c r="L41" s="121" t="s">
        <v>127</v>
      </c>
    </row>
  </sheetData>
  <mergeCells count="17">
    <mergeCell ref="A4:C4"/>
    <mergeCell ref="D4:L4"/>
    <mergeCell ref="A40:B40"/>
    <mergeCell ref="D40:K40"/>
    <mergeCell ref="A41:L41"/>
    <mergeCell ref="A5:A6"/>
    <mergeCell ref="B5:B6"/>
    <mergeCell ref="C5:C6"/>
    <mergeCell ref="D5:D6"/>
    <mergeCell ref="E5:E6"/>
    <mergeCell ref="F5:F6"/>
    <mergeCell ref="G5:G6"/>
    <mergeCell ref="H5:H6"/>
    <mergeCell ref="I5:I6"/>
    <mergeCell ref="J5:J6"/>
    <mergeCell ref="K5:K6"/>
    <mergeCell ref="L5:L6"/>
  </mergeCells>
  <pageMargins left="0.709722222222222" right="0.309722222222222" top="0.159722222222222" bottom="0.159722222222222" header="0" footer="0"/>
  <pageSetup paperSize="9"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Q19"/>
  <sheetViews>
    <sheetView workbookViewId="0">
      <selection activeCell="A1" sqref="$A1:$XFD65536"/>
    </sheetView>
  </sheetViews>
  <sheetFormatPr defaultColWidth="8" defaultRowHeight="12.75"/>
  <cols>
    <col min="1" max="3" width="2.75" style="96" customWidth="1"/>
    <col min="4" max="4" width="32.75" style="96" customWidth="1"/>
    <col min="5" max="8" width="14" style="96" customWidth="1"/>
    <col min="9" max="10" width="15" style="96" customWidth="1"/>
    <col min="11" max="15" width="14" style="96" customWidth="1"/>
    <col min="16" max="16" width="15" style="96" customWidth="1"/>
    <col min="17" max="17" width="14" style="96" customWidth="1"/>
    <col min="18" max="18" width="8.54166666666667" style="96"/>
    <col min="19" max="16384" width="8" style="96"/>
  </cols>
  <sheetData>
    <row r="1" s="96" customFormat="1" ht="27" spans="10:10">
      <c r="J1" s="107" t="s">
        <v>515</v>
      </c>
    </row>
    <row r="2" s="96" customFormat="1" ht="14.25" spans="17:17">
      <c r="Q2" s="108" t="s">
        <v>516</v>
      </c>
    </row>
    <row r="3" s="96" customFormat="1" ht="14.25" spans="1:17">
      <c r="A3" s="97" t="s">
        <v>125</v>
      </c>
      <c r="Q3" s="108" t="s">
        <v>3</v>
      </c>
    </row>
    <row r="4" s="96" customFormat="1" ht="18.45" customHeight="1" spans="1:17">
      <c r="A4" s="98" t="s">
        <v>126</v>
      </c>
      <c r="B4" s="99"/>
      <c r="C4" s="99" t="s">
        <v>127</v>
      </c>
      <c r="D4" s="99" t="s">
        <v>127</v>
      </c>
      <c r="E4" s="99" t="s">
        <v>94</v>
      </c>
      <c r="F4" s="99"/>
      <c r="G4" s="99"/>
      <c r="H4" s="99" t="s">
        <v>281</v>
      </c>
      <c r="I4" s="99"/>
      <c r="J4" s="99"/>
      <c r="K4" s="99" t="s">
        <v>282</v>
      </c>
      <c r="L4" s="99"/>
      <c r="M4" s="99"/>
      <c r="N4" s="99" t="s">
        <v>111</v>
      </c>
      <c r="O4" s="99"/>
      <c r="P4" s="99" t="s">
        <v>127</v>
      </c>
      <c r="Q4" s="109" t="s">
        <v>127</v>
      </c>
    </row>
    <row r="5" s="96" customFormat="1" ht="18.45" customHeight="1" spans="1:17">
      <c r="A5" s="100" t="s">
        <v>134</v>
      </c>
      <c r="B5" s="101"/>
      <c r="C5" s="101"/>
      <c r="D5" s="101" t="s">
        <v>135</v>
      </c>
      <c r="E5" s="101" t="s">
        <v>141</v>
      </c>
      <c r="F5" s="101" t="s">
        <v>283</v>
      </c>
      <c r="G5" s="101" t="s">
        <v>284</v>
      </c>
      <c r="H5" s="101" t="s">
        <v>141</v>
      </c>
      <c r="I5" s="101" t="s">
        <v>256</v>
      </c>
      <c r="J5" s="101" t="s">
        <v>257</v>
      </c>
      <c r="K5" s="101" t="s">
        <v>141</v>
      </c>
      <c r="L5" s="101" t="s">
        <v>256</v>
      </c>
      <c r="M5" s="101" t="s">
        <v>257</v>
      </c>
      <c r="N5" s="101" t="s">
        <v>141</v>
      </c>
      <c r="O5" s="101" t="s">
        <v>283</v>
      </c>
      <c r="P5" s="101" t="s">
        <v>284</v>
      </c>
      <c r="Q5" s="101"/>
    </row>
    <row r="6" s="96" customFormat="1" ht="15.4" customHeight="1" spans="1:17">
      <c r="A6" s="100"/>
      <c r="B6" s="101" t="s">
        <v>127</v>
      </c>
      <c r="C6" s="101" t="s">
        <v>127</v>
      </c>
      <c r="D6" s="101" t="s">
        <v>127</v>
      </c>
      <c r="E6" s="101" t="s">
        <v>127</v>
      </c>
      <c r="F6" s="101" t="s">
        <v>127</v>
      </c>
      <c r="G6" s="101" t="s">
        <v>136</v>
      </c>
      <c r="H6" s="101" t="s">
        <v>127</v>
      </c>
      <c r="I6" s="101" t="s">
        <v>127</v>
      </c>
      <c r="J6" s="101" t="s">
        <v>136</v>
      </c>
      <c r="K6" s="101" t="s">
        <v>127</v>
      </c>
      <c r="L6" s="101" t="s">
        <v>127</v>
      </c>
      <c r="M6" s="101" t="s">
        <v>136</v>
      </c>
      <c r="N6" s="101" t="s">
        <v>127</v>
      </c>
      <c r="O6" s="101" t="s">
        <v>127</v>
      </c>
      <c r="P6" s="101" t="s">
        <v>285</v>
      </c>
      <c r="Q6" s="110" t="s">
        <v>286</v>
      </c>
    </row>
    <row r="7" s="96" customFormat="1" ht="30.75" customHeight="1" spans="1:17">
      <c r="A7" s="100"/>
      <c r="B7" s="101" t="s">
        <v>127</v>
      </c>
      <c r="C7" s="101" t="s">
        <v>127</v>
      </c>
      <c r="D7" s="101" t="s">
        <v>127</v>
      </c>
      <c r="E7" s="101" t="s">
        <v>127</v>
      </c>
      <c r="F7" s="101" t="s">
        <v>127</v>
      </c>
      <c r="G7" s="101" t="s">
        <v>127</v>
      </c>
      <c r="H7" s="101" t="s">
        <v>127</v>
      </c>
      <c r="I7" s="101" t="s">
        <v>127</v>
      </c>
      <c r="J7" s="101" t="s">
        <v>127</v>
      </c>
      <c r="K7" s="101" t="s">
        <v>127</v>
      </c>
      <c r="L7" s="101" t="s">
        <v>127</v>
      </c>
      <c r="M7" s="101" t="s">
        <v>127</v>
      </c>
      <c r="N7" s="101" t="s">
        <v>127</v>
      </c>
      <c r="O7" s="101" t="s">
        <v>127</v>
      </c>
      <c r="P7" s="101" t="s">
        <v>127</v>
      </c>
      <c r="Q7" s="110" t="s">
        <v>127</v>
      </c>
    </row>
    <row r="8" s="96" customFormat="1" ht="15.4" customHeight="1" spans="1:17">
      <c r="A8" s="100" t="s">
        <v>137</v>
      </c>
      <c r="B8" s="101" t="s">
        <v>138</v>
      </c>
      <c r="C8" s="101" t="s">
        <v>139</v>
      </c>
      <c r="D8" s="101" t="s">
        <v>140</v>
      </c>
      <c r="E8" s="102" t="s">
        <v>10</v>
      </c>
      <c r="F8" s="102" t="s">
        <v>11</v>
      </c>
      <c r="G8" s="102" t="s">
        <v>19</v>
      </c>
      <c r="H8" s="102" t="s">
        <v>23</v>
      </c>
      <c r="I8" s="102" t="s">
        <v>27</v>
      </c>
      <c r="J8" s="102" t="s">
        <v>31</v>
      </c>
      <c r="K8" s="102" t="s">
        <v>35</v>
      </c>
      <c r="L8" s="102" t="s">
        <v>38</v>
      </c>
      <c r="M8" s="102" t="s">
        <v>41</v>
      </c>
      <c r="N8" s="102" t="s">
        <v>44</v>
      </c>
      <c r="O8" s="102" t="s">
        <v>47</v>
      </c>
      <c r="P8" s="102" t="s">
        <v>50</v>
      </c>
      <c r="Q8" s="111" t="s">
        <v>53</v>
      </c>
    </row>
    <row r="9" s="96" customFormat="1" ht="15.4" customHeight="1" spans="1:17">
      <c r="A9" s="100"/>
      <c r="B9" s="101" t="s">
        <v>127</v>
      </c>
      <c r="C9" s="101" t="s">
        <v>127</v>
      </c>
      <c r="D9" s="101" t="s">
        <v>141</v>
      </c>
      <c r="E9" s="103">
        <v>2423.69</v>
      </c>
      <c r="F9" s="103">
        <v>16.32</v>
      </c>
      <c r="G9" s="103">
        <v>2407.37</v>
      </c>
      <c r="H9" s="103">
        <v>171.91</v>
      </c>
      <c r="I9" s="103">
        <v>17.18</v>
      </c>
      <c r="J9" s="103">
        <v>154.73</v>
      </c>
      <c r="K9" s="103">
        <v>211.92</v>
      </c>
      <c r="L9" s="103">
        <v>8.6</v>
      </c>
      <c r="M9" s="103">
        <v>203.32</v>
      </c>
      <c r="N9" s="103">
        <v>2383.68</v>
      </c>
      <c r="O9" s="103">
        <v>24.9</v>
      </c>
      <c r="P9" s="103">
        <v>2358.78</v>
      </c>
      <c r="Q9" s="112">
        <v>0</v>
      </c>
    </row>
    <row r="10" s="96" customFormat="1" ht="15.4" customHeight="1" spans="1:17">
      <c r="A10" s="104" t="s">
        <v>243</v>
      </c>
      <c r="B10" s="105"/>
      <c r="C10" s="105" t="s">
        <v>127</v>
      </c>
      <c r="D10" s="105" t="s">
        <v>244</v>
      </c>
      <c r="E10" s="103">
        <v>2423.69</v>
      </c>
      <c r="F10" s="103">
        <v>16.32</v>
      </c>
      <c r="G10" s="103">
        <v>2407.37</v>
      </c>
      <c r="H10" s="103">
        <v>171.91</v>
      </c>
      <c r="I10" s="103">
        <v>17.18</v>
      </c>
      <c r="J10" s="103">
        <v>154.73</v>
      </c>
      <c r="K10" s="103">
        <v>211.92</v>
      </c>
      <c r="L10" s="103">
        <v>8.6</v>
      </c>
      <c r="M10" s="103">
        <v>203.32</v>
      </c>
      <c r="N10" s="103">
        <v>2383.68</v>
      </c>
      <c r="O10" s="103">
        <v>24.9</v>
      </c>
      <c r="P10" s="103">
        <v>2358.78</v>
      </c>
      <c r="Q10" s="112">
        <v>0</v>
      </c>
    </row>
    <row r="11" s="96" customFormat="1" ht="15.4" customHeight="1" spans="1:17">
      <c r="A11" s="104" t="s">
        <v>245</v>
      </c>
      <c r="B11" s="105"/>
      <c r="C11" s="105" t="s">
        <v>127</v>
      </c>
      <c r="D11" s="105" t="s">
        <v>246</v>
      </c>
      <c r="E11" s="103">
        <v>8.22</v>
      </c>
      <c r="F11" s="103">
        <v>8.22</v>
      </c>
      <c r="G11" s="103">
        <v>0</v>
      </c>
      <c r="H11" s="103">
        <v>5.18</v>
      </c>
      <c r="I11" s="103">
        <v>5.18</v>
      </c>
      <c r="J11" s="103">
        <v>0</v>
      </c>
      <c r="K11" s="103">
        <v>0</v>
      </c>
      <c r="L11" s="103">
        <v>0</v>
      </c>
      <c r="M11" s="103">
        <v>0</v>
      </c>
      <c r="N11" s="103">
        <v>13.4</v>
      </c>
      <c r="O11" s="103">
        <v>13.4</v>
      </c>
      <c r="P11" s="103">
        <v>0</v>
      </c>
      <c r="Q11" s="112">
        <v>0</v>
      </c>
    </row>
    <row r="12" s="96" customFormat="1" ht="15.4" customHeight="1" spans="1:17">
      <c r="A12" s="104" t="s">
        <v>247</v>
      </c>
      <c r="B12" s="105"/>
      <c r="C12" s="105" t="s">
        <v>127</v>
      </c>
      <c r="D12" s="105" t="s">
        <v>248</v>
      </c>
      <c r="E12" s="103">
        <v>3.22</v>
      </c>
      <c r="F12" s="103">
        <v>3.22</v>
      </c>
      <c r="G12" s="103">
        <v>0</v>
      </c>
      <c r="H12" s="103">
        <v>5.18</v>
      </c>
      <c r="I12" s="103">
        <v>5.18</v>
      </c>
      <c r="J12" s="103">
        <v>0</v>
      </c>
      <c r="K12" s="103">
        <v>0</v>
      </c>
      <c r="L12" s="103">
        <v>0</v>
      </c>
      <c r="M12" s="103">
        <v>0</v>
      </c>
      <c r="N12" s="103">
        <v>8.4</v>
      </c>
      <c r="O12" s="103">
        <v>8.4</v>
      </c>
      <c r="P12" s="103">
        <v>0</v>
      </c>
      <c r="Q12" s="112">
        <v>0</v>
      </c>
    </row>
    <row r="13" s="96" customFormat="1" ht="15.4" customHeight="1" spans="1:17">
      <c r="A13" s="104" t="s">
        <v>517</v>
      </c>
      <c r="B13" s="105"/>
      <c r="C13" s="105" t="s">
        <v>127</v>
      </c>
      <c r="D13" s="105" t="s">
        <v>518</v>
      </c>
      <c r="E13" s="103">
        <v>5</v>
      </c>
      <c r="F13" s="103">
        <v>5</v>
      </c>
      <c r="G13" s="103">
        <v>0</v>
      </c>
      <c r="H13" s="103">
        <v>0</v>
      </c>
      <c r="I13" s="103">
        <v>0</v>
      </c>
      <c r="J13" s="103">
        <v>0</v>
      </c>
      <c r="K13" s="103">
        <v>0</v>
      </c>
      <c r="L13" s="103">
        <v>0</v>
      </c>
      <c r="M13" s="103">
        <v>0</v>
      </c>
      <c r="N13" s="103">
        <v>5</v>
      </c>
      <c r="O13" s="103">
        <v>5</v>
      </c>
      <c r="P13" s="103">
        <v>0</v>
      </c>
      <c r="Q13" s="112">
        <v>0</v>
      </c>
    </row>
    <row r="14" s="96" customFormat="1" ht="15.4" customHeight="1" spans="1:17">
      <c r="A14" s="104" t="s">
        <v>249</v>
      </c>
      <c r="B14" s="105"/>
      <c r="C14" s="105" t="s">
        <v>127</v>
      </c>
      <c r="D14" s="105" t="s">
        <v>250</v>
      </c>
      <c r="E14" s="103">
        <v>2415.47</v>
      </c>
      <c r="F14" s="103">
        <v>8.1</v>
      </c>
      <c r="G14" s="103">
        <v>2407.37</v>
      </c>
      <c r="H14" s="103">
        <v>166.73</v>
      </c>
      <c r="I14" s="103">
        <v>12</v>
      </c>
      <c r="J14" s="103">
        <v>154.73</v>
      </c>
      <c r="K14" s="103">
        <v>211.92</v>
      </c>
      <c r="L14" s="103">
        <v>8.6</v>
      </c>
      <c r="M14" s="103">
        <v>203.32</v>
      </c>
      <c r="N14" s="103">
        <v>2370.28</v>
      </c>
      <c r="O14" s="103">
        <v>11.5</v>
      </c>
      <c r="P14" s="103">
        <v>2358.78</v>
      </c>
      <c r="Q14" s="112">
        <v>0</v>
      </c>
    </row>
    <row r="15" s="96" customFormat="1" ht="15.4" customHeight="1" spans="1:17">
      <c r="A15" s="104" t="s">
        <v>251</v>
      </c>
      <c r="B15" s="105"/>
      <c r="C15" s="105" t="s">
        <v>127</v>
      </c>
      <c r="D15" s="105" t="s">
        <v>252</v>
      </c>
      <c r="E15" s="103">
        <v>2385.47</v>
      </c>
      <c r="F15" s="103">
        <v>8.1</v>
      </c>
      <c r="G15" s="103">
        <v>2377.37</v>
      </c>
      <c r="H15" s="103">
        <v>166.73</v>
      </c>
      <c r="I15" s="103">
        <v>12</v>
      </c>
      <c r="J15" s="103">
        <v>154.73</v>
      </c>
      <c r="K15" s="103">
        <v>211.92</v>
      </c>
      <c r="L15" s="103">
        <v>8.6</v>
      </c>
      <c r="M15" s="103">
        <v>203.32</v>
      </c>
      <c r="N15" s="103">
        <v>2340.28</v>
      </c>
      <c r="O15" s="103">
        <v>11.5</v>
      </c>
      <c r="P15" s="103">
        <v>2328.78</v>
      </c>
      <c r="Q15" s="112">
        <v>0</v>
      </c>
    </row>
    <row r="16" s="96" customFormat="1" ht="15.4" customHeight="1" spans="1:17">
      <c r="A16" s="104" t="s">
        <v>519</v>
      </c>
      <c r="B16" s="105"/>
      <c r="C16" s="105" t="s">
        <v>127</v>
      </c>
      <c r="D16" s="105" t="s">
        <v>520</v>
      </c>
      <c r="E16" s="103">
        <v>30</v>
      </c>
      <c r="F16" s="103">
        <v>0</v>
      </c>
      <c r="G16" s="103">
        <v>30</v>
      </c>
      <c r="H16" s="103">
        <v>0</v>
      </c>
      <c r="I16" s="103">
        <v>0</v>
      </c>
      <c r="J16" s="103">
        <v>0</v>
      </c>
      <c r="K16" s="103">
        <v>0</v>
      </c>
      <c r="L16" s="103">
        <v>0</v>
      </c>
      <c r="M16" s="103">
        <v>0</v>
      </c>
      <c r="N16" s="103">
        <v>30</v>
      </c>
      <c r="O16" s="103">
        <v>0</v>
      </c>
      <c r="P16" s="103">
        <v>30</v>
      </c>
      <c r="Q16" s="112">
        <v>0</v>
      </c>
    </row>
    <row r="17" s="96" customFormat="1" ht="15.4" customHeight="1" spans="1:17">
      <c r="A17" s="104" t="s">
        <v>127</v>
      </c>
      <c r="B17" s="105"/>
      <c r="C17" s="105" t="s">
        <v>127</v>
      </c>
      <c r="D17" s="105" t="s">
        <v>127</v>
      </c>
      <c r="E17" s="106" t="s">
        <v>127</v>
      </c>
      <c r="F17" s="106" t="s">
        <v>127</v>
      </c>
      <c r="G17" s="106" t="s">
        <v>127</v>
      </c>
      <c r="H17" s="106" t="s">
        <v>127</v>
      </c>
      <c r="I17" s="106" t="s">
        <v>127</v>
      </c>
      <c r="J17" s="106" t="s">
        <v>127</v>
      </c>
      <c r="K17" s="106" t="s">
        <v>127</v>
      </c>
      <c r="L17" s="106" t="s">
        <v>127</v>
      </c>
      <c r="M17" s="106" t="s">
        <v>127</v>
      </c>
      <c r="N17" s="106" t="s">
        <v>127</v>
      </c>
      <c r="O17" s="106" t="s">
        <v>127</v>
      </c>
      <c r="P17" s="106" t="s">
        <v>127</v>
      </c>
      <c r="Q17" s="113" t="s">
        <v>127</v>
      </c>
    </row>
    <row r="18" s="96" customFormat="1" ht="15.4" customHeight="1" spans="1:17">
      <c r="A18" s="104" t="s">
        <v>127</v>
      </c>
      <c r="B18" s="105"/>
      <c r="C18" s="105" t="s">
        <v>127</v>
      </c>
      <c r="D18" s="105" t="s">
        <v>127</v>
      </c>
      <c r="E18" s="106" t="s">
        <v>127</v>
      </c>
      <c r="F18" s="106" t="s">
        <v>127</v>
      </c>
      <c r="G18" s="106" t="s">
        <v>127</v>
      </c>
      <c r="H18" s="106" t="s">
        <v>127</v>
      </c>
      <c r="I18" s="106" t="s">
        <v>127</v>
      </c>
      <c r="J18" s="106" t="s">
        <v>127</v>
      </c>
      <c r="K18" s="106" t="s">
        <v>127</v>
      </c>
      <c r="L18" s="106" t="s">
        <v>127</v>
      </c>
      <c r="M18" s="106" t="s">
        <v>127</v>
      </c>
      <c r="N18" s="106" t="s">
        <v>127</v>
      </c>
      <c r="O18" s="106" t="s">
        <v>127</v>
      </c>
      <c r="P18" s="106" t="s">
        <v>127</v>
      </c>
      <c r="Q18" s="113" t="s">
        <v>127</v>
      </c>
    </row>
    <row r="19" s="96" customFormat="1" ht="15.4" customHeight="1" spans="1:17">
      <c r="A19" s="104" t="s">
        <v>521</v>
      </c>
      <c r="B19" s="105"/>
      <c r="C19" s="105" t="s">
        <v>127</v>
      </c>
      <c r="D19" s="105" t="s">
        <v>127</v>
      </c>
      <c r="E19" s="105" t="s">
        <v>127</v>
      </c>
      <c r="F19" s="105" t="s">
        <v>127</v>
      </c>
      <c r="G19" s="105" t="s">
        <v>127</v>
      </c>
      <c r="H19" s="105" t="s">
        <v>127</v>
      </c>
      <c r="I19" s="105" t="s">
        <v>127</v>
      </c>
      <c r="J19" s="105" t="s">
        <v>127</v>
      </c>
      <c r="K19" s="105" t="s">
        <v>127</v>
      </c>
      <c r="L19" s="105" t="s">
        <v>127</v>
      </c>
      <c r="M19" s="105" t="s">
        <v>127</v>
      </c>
      <c r="N19" s="105" t="s">
        <v>127</v>
      </c>
      <c r="O19" s="105" t="s">
        <v>127</v>
      </c>
      <c r="P19" s="105" t="s">
        <v>127</v>
      </c>
      <c r="Q19" s="105" t="s">
        <v>127</v>
      </c>
    </row>
  </sheetData>
  <mergeCells count="34">
    <mergeCell ref="A4:D4"/>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Q19"/>
    <mergeCell ref="A8:A9"/>
    <mergeCell ref="B8:B9"/>
    <mergeCell ref="C8:C9"/>
    <mergeCell ref="D5:D7"/>
    <mergeCell ref="E5:E7"/>
    <mergeCell ref="F5:F7"/>
    <mergeCell ref="G5:G7"/>
    <mergeCell ref="H5:H7"/>
    <mergeCell ref="I5:I7"/>
    <mergeCell ref="J5:J7"/>
    <mergeCell ref="K5:K7"/>
    <mergeCell ref="L5:L7"/>
    <mergeCell ref="M5:M7"/>
    <mergeCell ref="N5:N7"/>
    <mergeCell ref="O5:O7"/>
    <mergeCell ref="P6:P7"/>
    <mergeCell ref="Q6:Q7"/>
    <mergeCell ref="A5:C7"/>
  </mergeCells>
  <pageMargins left="0.709722222222222" right="0.709722222222222" top="0.75" bottom="0.75" header="0.309722222222222" footer="0.309722222222222"/>
  <pageSetup paperSize="9" orientation="landscape"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R14"/>
  <sheetViews>
    <sheetView workbookViewId="0">
      <selection activeCell="A1" sqref="$A1:$XFD1"/>
    </sheetView>
  </sheetViews>
  <sheetFormatPr defaultColWidth="9" defaultRowHeight="14.25"/>
  <cols>
    <col min="1" max="3" width="3.125" style="62" customWidth="1"/>
    <col min="4" max="18" width="7.375" style="62" customWidth="1"/>
  </cols>
  <sheetData>
    <row r="1" ht="20.25" spans="1:18">
      <c r="A1" s="63" t="s">
        <v>522</v>
      </c>
      <c r="B1" s="63"/>
      <c r="C1" s="63"/>
      <c r="D1" s="63"/>
      <c r="E1" s="63"/>
      <c r="F1" s="63"/>
      <c r="G1" s="63"/>
      <c r="H1" s="63"/>
      <c r="I1" s="63"/>
      <c r="J1" s="63"/>
      <c r="K1" s="63"/>
      <c r="L1" s="63"/>
      <c r="M1" s="63"/>
      <c r="N1" s="63"/>
      <c r="O1" s="63"/>
      <c r="P1" s="63"/>
      <c r="Q1" s="63"/>
      <c r="R1" s="63"/>
    </row>
    <row r="2" ht="18" customHeight="1" spans="1:18">
      <c r="A2" s="64"/>
      <c r="B2" s="64"/>
      <c r="C2" s="64"/>
      <c r="D2" s="64"/>
      <c r="E2" s="64"/>
      <c r="F2" s="64"/>
      <c r="G2" s="64"/>
      <c r="H2" s="64"/>
      <c r="I2" s="64"/>
      <c r="J2" s="64"/>
      <c r="K2" s="64"/>
      <c r="L2" s="64"/>
      <c r="M2"/>
      <c r="N2"/>
      <c r="O2"/>
      <c r="P2" s="82"/>
      <c r="Q2" s="92"/>
      <c r="R2" s="93" t="s">
        <v>523</v>
      </c>
    </row>
    <row r="3" ht="18" customHeight="1" spans="1:18">
      <c r="A3" s="65" t="s">
        <v>524</v>
      </c>
      <c r="B3" s="65"/>
      <c r="C3" s="65"/>
      <c r="D3" s="65"/>
      <c r="E3" s="66"/>
      <c r="F3" s="66"/>
      <c r="G3" s="66"/>
      <c r="H3" s="66"/>
      <c r="I3" s="66"/>
      <c r="J3" s="66"/>
      <c r="K3" s="66"/>
      <c r="L3" s="66"/>
      <c r="M3"/>
      <c r="N3"/>
      <c r="O3"/>
      <c r="P3" s="83"/>
      <c r="Q3" s="92"/>
      <c r="R3" s="94" t="s">
        <v>3</v>
      </c>
    </row>
    <row r="4" s="60" customFormat="1" ht="39.75" customHeight="1" spans="1:18">
      <c r="A4" s="67" t="s">
        <v>126</v>
      </c>
      <c r="B4" s="67"/>
      <c r="C4" s="67"/>
      <c r="D4" s="67"/>
      <c r="E4" s="67" t="s">
        <v>94</v>
      </c>
      <c r="F4" s="67"/>
      <c r="G4" s="67"/>
      <c r="H4" s="68" t="s">
        <v>281</v>
      </c>
      <c r="I4" s="84"/>
      <c r="J4" s="85"/>
      <c r="K4" s="86" t="s">
        <v>282</v>
      </c>
      <c r="L4" s="86"/>
      <c r="M4" s="86"/>
      <c r="N4" s="87" t="s">
        <v>90</v>
      </c>
      <c r="O4" s="87" t="s">
        <v>92</v>
      </c>
      <c r="P4" s="88" t="s">
        <v>111</v>
      </c>
      <c r="Q4" s="88"/>
      <c r="R4" s="88"/>
    </row>
    <row r="5" s="61" customFormat="1" ht="46.5" customHeight="1" spans="1:18">
      <c r="A5" s="69" t="s">
        <v>134</v>
      </c>
      <c r="B5" s="70"/>
      <c r="C5" s="71"/>
      <c r="D5" s="72" t="s">
        <v>135</v>
      </c>
      <c r="E5" s="72" t="s">
        <v>141</v>
      </c>
      <c r="F5" s="72" t="s">
        <v>283</v>
      </c>
      <c r="G5" s="72" t="s">
        <v>284</v>
      </c>
      <c r="H5" s="73" t="s">
        <v>141</v>
      </c>
      <c r="I5" s="72" t="s">
        <v>256</v>
      </c>
      <c r="J5" s="72" t="s">
        <v>257</v>
      </c>
      <c r="K5" s="87" t="s">
        <v>141</v>
      </c>
      <c r="L5" s="86" t="s">
        <v>256</v>
      </c>
      <c r="M5" s="86" t="s">
        <v>257</v>
      </c>
      <c r="N5" s="87"/>
      <c r="O5" s="87"/>
      <c r="P5" s="89" t="s">
        <v>141</v>
      </c>
      <c r="Q5" s="88" t="s">
        <v>283</v>
      </c>
      <c r="R5" s="88" t="s">
        <v>284</v>
      </c>
    </row>
    <row r="6" ht="19.5" customHeight="1" spans="1:18">
      <c r="A6" s="74" t="s">
        <v>137</v>
      </c>
      <c r="B6" s="74" t="s">
        <v>138</v>
      </c>
      <c r="C6" s="74" t="s">
        <v>139</v>
      </c>
      <c r="D6" s="74" t="s">
        <v>140</v>
      </c>
      <c r="E6" s="75" t="s">
        <v>10</v>
      </c>
      <c r="F6" s="75" t="s">
        <v>11</v>
      </c>
      <c r="G6" s="75" t="s">
        <v>19</v>
      </c>
      <c r="H6" s="75" t="s">
        <v>23</v>
      </c>
      <c r="I6" s="75" t="s">
        <v>27</v>
      </c>
      <c r="J6" s="75" t="s">
        <v>31</v>
      </c>
      <c r="K6" s="75" t="s">
        <v>35</v>
      </c>
      <c r="L6" s="75" t="s">
        <v>38</v>
      </c>
      <c r="M6" s="75" t="s">
        <v>41</v>
      </c>
      <c r="N6" s="75" t="s">
        <v>44</v>
      </c>
      <c r="O6" s="75" t="s">
        <v>47</v>
      </c>
      <c r="P6" s="75" t="s">
        <v>50</v>
      </c>
      <c r="Q6" s="75" t="s">
        <v>53</v>
      </c>
      <c r="R6" s="75" t="s">
        <v>56</v>
      </c>
    </row>
    <row r="7" ht="19.5" customHeight="1" spans="1:18">
      <c r="A7" s="74" t="s">
        <v>127</v>
      </c>
      <c r="B7" s="74" t="s">
        <v>127</v>
      </c>
      <c r="C7" s="74" t="s">
        <v>127</v>
      </c>
      <c r="D7" s="74" t="s">
        <v>141</v>
      </c>
      <c r="E7" s="76" t="s">
        <v>127</v>
      </c>
      <c r="F7" s="76" t="s">
        <v>127</v>
      </c>
      <c r="G7" s="76" t="s">
        <v>127</v>
      </c>
      <c r="H7" s="76" t="s">
        <v>127</v>
      </c>
      <c r="I7" s="76" t="s">
        <v>127</v>
      </c>
      <c r="J7" s="76" t="s">
        <v>127</v>
      </c>
      <c r="K7" s="76" t="s">
        <v>127</v>
      </c>
      <c r="L7" s="76" t="s">
        <v>127</v>
      </c>
      <c r="M7" s="76" t="s">
        <v>127</v>
      </c>
      <c r="N7" s="90"/>
      <c r="O7" s="91"/>
      <c r="P7" s="76" t="s">
        <v>127</v>
      </c>
      <c r="Q7" s="95"/>
      <c r="R7" s="95"/>
    </row>
    <row r="8" ht="20.25" customHeight="1" spans="1:18">
      <c r="A8" s="77"/>
      <c r="B8" s="78"/>
      <c r="C8" s="79"/>
      <c r="D8" s="74"/>
      <c r="E8" s="76"/>
      <c r="F8" s="76"/>
      <c r="G8" s="76"/>
      <c r="H8" s="76"/>
      <c r="I8" s="76"/>
      <c r="J8" s="76"/>
      <c r="K8" s="76"/>
      <c r="L8" s="76"/>
      <c r="M8" s="76"/>
      <c r="N8" s="76"/>
      <c r="O8" s="76"/>
      <c r="P8" s="76"/>
      <c r="Q8" s="95"/>
      <c r="R8" s="95"/>
    </row>
    <row r="9" ht="20.25" customHeight="1" spans="1:18">
      <c r="A9" s="77"/>
      <c r="B9" s="78"/>
      <c r="C9" s="79"/>
      <c r="D9" s="74"/>
      <c r="E9" s="76"/>
      <c r="F9" s="76"/>
      <c r="G9" s="76"/>
      <c r="H9" s="76"/>
      <c r="I9" s="76"/>
      <c r="J9" s="76"/>
      <c r="K9" s="76"/>
      <c r="L9" s="76"/>
      <c r="M9" s="76"/>
      <c r="N9" s="76"/>
      <c r="O9" s="76"/>
      <c r="P9" s="76"/>
      <c r="Q9" s="95"/>
      <c r="R9" s="95"/>
    </row>
    <row r="10" ht="20.25" customHeight="1" spans="1:18">
      <c r="A10" s="77"/>
      <c r="B10" s="78"/>
      <c r="C10" s="79"/>
      <c r="D10" s="74"/>
      <c r="E10" s="76"/>
      <c r="F10" s="76"/>
      <c r="G10" s="76"/>
      <c r="H10" s="76"/>
      <c r="I10" s="76"/>
      <c r="J10" s="76"/>
      <c r="K10" s="76"/>
      <c r="L10" s="76"/>
      <c r="M10" s="76"/>
      <c r="N10" s="76"/>
      <c r="O10" s="76"/>
      <c r="P10" s="76"/>
      <c r="Q10" s="95"/>
      <c r="R10" s="95"/>
    </row>
    <row r="11" ht="20.25" customHeight="1" spans="1:18">
      <c r="A11" s="77"/>
      <c r="B11" s="78"/>
      <c r="C11" s="79"/>
      <c r="D11" s="74"/>
      <c r="E11" s="76"/>
      <c r="F11" s="76"/>
      <c r="G11" s="76"/>
      <c r="H11" s="76"/>
      <c r="I11" s="76"/>
      <c r="J11" s="76"/>
      <c r="K11" s="76"/>
      <c r="L11" s="76"/>
      <c r="M11" s="76"/>
      <c r="N11" s="76"/>
      <c r="O11" s="76"/>
      <c r="P11" s="76"/>
      <c r="Q11" s="95"/>
      <c r="R11" s="95"/>
    </row>
    <row r="12" ht="20.25" customHeight="1" spans="1:18">
      <c r="A12" s="77"/>
      <c r="B12" s="78"/>
      <c r="C12" s="79"/>
      <c r="D12" s="74"/>
      <c r="E12" s="76"/>
      <c r="F12" s="76"/>
      <c r="G12" s="76"/>
      <c r="H12" s="76"/>
      <c r="I12" s="76"/>
      <c r="J12" s="76"/>
      <c r="K12" s="76"/>
      <c r="L12" s="76"/>
      <c r="M12" s="76"/>
      <c r="N12" s="76"/>
      <c r="O12" s="76"/>
      <c r="P12" s="76"/>
      <c r="Q12" s="95"/>
      <c r="R12" s="95"/>
    </row>
    <row r="13" ht="20.25" customHeight="1" spans="1:18">
      <c r="A13" s="80" t="s">
        <v>127</v>
      </c>
      <c r="B13" s="80" t="s">
        <v>127</v>
      </c>
      <c r="C13" s="80" t="s">
        <v>127</v>
      </c>
      <c r="D13" s="80" t="s">
        <v>127</v>
      </c>
      <c r="E13" s="76" t="s">
        <v>127</v>
      </c>
      <c r="F13" s="76" t="s">
        <v>127</v>
      </c>
      <c r="G13" s="76" t="s">
        <v>127</v>
      </c>
      <c r="H13" s="76" t="s">
        <v>127</v>
      </c>
      <c r="I13" s="76" t="s">
        <v>127</v>
      </c>
      <c r="J13" s="76" t="s">
        <v>127</v>
      </c>
      <c r="K13" s="76" t="s">
        <v>127</v>
      </c>
      <c r="L13" s="76" t="s">
        <v>127</v>
      </c>
      <c r="M13" s="76" t="s">
        <v>127</v>
      </c>
      <c r="N13" s="76"/>
      <c r="O13" s="76"/>
      <c r="P13" s="76" t="s">
        <v>127</v>
      </c>
      <c r="Q13" s="95"/>
      <c r="R13" s="95"/>
    </row>
    <row r="14" ht="18.75" customHeight="1" spans="1:18">
      <c r="A14" s="81" t="s">
        <v>525</v>
      </c>
      <c r="B14" s="81"/>
      <c r="C14" s="81"/>
      <c r="D14" s="81"/>
      <c r="E14" s="81"/>
      <c r="F14" s="81"/>
      <c r="G14" s="81"/>
      <c r="H14" s="81"/>
      <c r="I14" s="81"/>
      <c r="J14" s="81"/>
      <c r="K14" s="81"/>
      <c r="L14" s="81"/>
      <c r="M14" s="81"/>
      <c r="N14" s="81"/>
      <c r="O14" s="81"/>
      <c r="P14" s="81"/>
      <c r="Q14" s="81"/>
      <c r="R14" s="81"/>
    </row>
  </sheetData>
  <mergeCells count="17">
    <mergeCell ref="A1:R1"/>
    <mergeCell ref="A3:D3"/>
    <mergeCell ref="A4:D4"/>
    <mergeCell ref="E4:G4"/>
    <mergeCell ref="H4:J4"/>
    <mergeCell ref="K4:M4"/>
    <mergeCell ref="P4:R4"/>
    <mergeCell ref="A5:C5"/>
    <mergeCell ref="A8:C8"/>
    <mergeCell ref="A12:C12"/>
    <mergeCell ref="A13:C13"/>
    <mergeCell ref="A14:R14"/>
    <mergeCell ref="A6:A7"/>
    <mergeCell ref="B6:B7"/>
    <mergeCell ref="C6:C7"/>
    <mergeCell ref="N4:N5"/>
    <mergeCell ref="O4:O5"/>
  </mergeCells>
  <pageMargins left="0.709722222222222" right="0.709722222222222" top="0.75" bottom="0.75" header="0.309722222222222" footer="0.309722222222222"/>
  <pageSetup paperSize="9"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D32"/>
  <sheetViews>
    <sheetView workbookViewId="0">
      <selection activeCell="C13" sqref="C13"/>
    </sheetView>
  </sheetViews>
  <sheetFormatPr defaultColWidth="9" defaultRowHeight="14.25" customHeight="1" outlineLevelCol="3"/>
  <cols>
    <col min="1" max="1" width="33.875" customWidth="1"/>
    <col min="2" max="2" width="10.625" customWidth="1"/>
    <col min="3" max="4" width="19.375" customWidth="1"/>
    <col min="5" max="16384" width="9" style="47"/>
  </cols>
  <sheetData>
    <row r="1" ht="26.25" customHeight="1" spans="1:4">
      <c r="A1" s="48" t="s">
        <v>526</v>
      </c>
      <c r="B1" s="48"/>
      <c r="C1" s="48"/>
      <c r="D1" s="48"/>
    </row>
    <row r="2" ht="18.95" customHeight="1" spans="1:4">
      <c r="A2" s="49"/>
      <c r="B2" s="49"/>
      <c r="C2" s="49"/>
      <c r="D2" s="50" t="s">
        <v>527</v>
      </c>
    </row>
    <row r="3" s="45" customFormat="1" ht="18.95" customHeight="1" spans="1:4">
      <c r="A3" s="49" t="s">
        <v>524</v>
      </c>
      <c r="B3" s="49"/>
      <c r="C3" s="49"/>
      <c r="D3" s="50" t="s">
        <v>3</v>
      </c>
    </row>
    <row r="4" s="45" customFormat="1" ht="18.95" customHeight="1" spans="1:4">
      <c r="A4" s="51" t="s">
        <v>528</v>
      </c>
      <c r="B4" s="51" t="s">
        <v>7</v>
      </c>
      <c r="C4" s="51" t="s">
        <v>529</v>
      </c>
      <c r="D4" s="51" t="s">
        <v>530</v>
      </c>
    </row>
    <row r="5" s="46" customFormat="1" ht="18.95" customHeight="1" spans="1:4">
      <c r="A5" s="51" t="s">
        <v>531</v>
      </c>
      <c r="B5" s="51" t="s">
        <v>127</v>
      </c>
      <c r="C5" s="51" t="s">
        <v>10</v>
      </c>
      <c r="D5" s="51">
        <v>2</v>
      </c>
    </row>
    <row r="6" s="46" customFormat="1" ht="18.95" customHeight="1" spans="1:4">
      <c r="A6" s="52" t="s">
        <v>532</v>
      </c>
      <c r="B6" s="51">
        <v>1</v>
      </c>
      <c r="C6" s="53" t="s">
        <v>533</v>
      </c>
      <c r="D6" s="53" t="s">
        <v>533</v>
      </c>
    </row>
    <row r="7" s="46" customFormat="1" ht="26.25" customHeight="1" spans="1:4">
      <c r="A7" s="54" t="s">
        <v>534</v>
      </c>
      <c r="B7" s="51">
        <v>2</v>
      </c>
      <c r="C7" s="55">
        <v>16.09</v>
      </c>
      <c r="D7" s="51">
        <v>7.96</v>
      </c>
    </row>
    <row r="8" s="46" customFormat="1" ht="26.25" customHeight="1" spans="1:4">
      <c r="A8" s="54" t="s">
        <v>535</v>
      </c>
      <c r="B8" s="51">
        <v>3</v>
      </c>
      <c r="C8" s="55">
        <v>0</v>
      </c>
      <c r="D8" s="51">
        <v>0</v>
      </c>
    </row>
    <row r="9" s="46" customFormat="1" ht="26.25" customHeight="1" spans="1:4">
      <c r="A9" s="54" t="s">
        <v>536</v>
      </c>
      <c r="B9" s="51">
        <v>4</v>
      </c>
      <c r="C9" s="55">
        <v>5.97</v>
      </c>
      <c r="D9" s="51">
        <v>5.01</v>
      </c>
    </row>
    <row r="10" s="46" customFormat="1" ht="26.25" customHeight="1" spans="1:4">
      <c r="A10" s="54" t="s">
        <v>537</v>
      </c>
      <c r="B10" s="51">
        <v>5</v>
      </c>
      <c r="C10" s="55">
        <v>0</v>
      </c>
      <c r="D10" s="51">
        <v>0</v>
      </c>
    </row>
    <row r="11" s="46" customFormat="1" ht="26.25" customHeight="1" spans="1:4">
      <c r="A11" s="54" t="s">
        <v>538</v>
      </c>
      <c r="B11" s="51">
        <v>6</v>
      </c>
      <c r="C11" s="55">
        <v>5.97</v>
      </c>
      <c r="D11" s="51">
        <v>5.01</v>
      </c>
    </row>
    <row r="12" s="46" customFormat="1" ht="26.25" customHeight="1" spans="1:4">
      <c r="A12" s="54" t="s">
        <v>539</v>
      </c>
      <c r="B12" s="51">
        <v>7</v>
      </c>
      <c r="C12" s="55">
        <v>10.12</v>
      </c>
      <c r="D12" s="51">
        <v>2.95</v>
      </c>
    </row>
    <row r="13" s="46" customFormat="1" ht="18.95" customHeight="1" spans="1:4">
      <c r="A13" s="54" t="s">
        <v>540</v>
      </c>
      <c r="B13" s="51">
        <v>8</v>
      </c>
      <c r="C13" s="53" t="s">
        <v>533</v>
      </c>
      <c r="D13" s="51">
        <v>2.95</v>
      </c>
    </row>
    <row r="14" s="46" customFormat="1" ht="18.95" customHeight="1" spans="1:4">
      <c r="A14" s="54" t="s">
        <v>541</v>
      </c>
      <c r="B14" s="51">
        <v>9</v>
      </c>
      <c r="C14" s="53" t="s">
        <v>533</v>
      </c>
      <c r="D14" s="51">
        <v>0</v>
      </c>
    </row>
    <row r="15" s="46" customFormat="1" ht="18.95" customHeight="1" spans="1:4">
      <c r="A15" s="54" t="s">
        <v>542</v>
      </c>
      <c r="B15" s="51">
        <v>10</v>
      </c>
      <c r="C15" s="53" t="s">
        <v>533</v>
      </c>
      <c r="D15" s="51">
        <v>0</v>
      </c>
    </row>
    <row r="16" s="46" customFormat="1" ht="18.95" customHeight="1" spans="1:4">
      <c r="A16" s="54" t="s">
        <v>543</v>
      </c>
      <c r="B16" s="51">
        <v>11</v>
      </c>
      <c r="C16" s="53" t="s">
        <v>533</v>
      </c>
      <c r="D16" s="53" t="s">
        <v>533</v>
      </c>
    </row>
    <row r="17" s="46" customFormat="1" ht="18.95" customHeight="1" spans="1:4">
      <c r="A17" s="54" t="s">
        <v>544</v>
      </c>
      <c r="B17" s="51">
        <v>12</v>
      </c>
      <c r="C17" s="53" t="s">
        <v>533</v>
      </c>
      <c r="D17" s="51">
        <v>0</v>
      </c>
    </row>
    <row r="18" s="46" customFormat="1" ht="18.95" customHeight="1" spans="1:4">
      <c r="A18" s="54" t="s">
        <v>545</v>
      </c>
      <c r="B18" s="51">
        <v>13</v>
      </c>
      <c r="C18" s="53" t="s">
        <v>533</v>
      </c>
      <c r="D18" s="51">
        <v>0</v>
      </c>
    </row>
    <row r="19" s="46" customFormat="1" ht="18.95" customHeight="1" spans="1:4">
      <c r="A19" s="54" t="s">
        <v>546</v>
      </c>
      <c r="B19" s="51">
        <v>14</v>
      </c>
      <c r="C19" s="53" t="s">
        <v>533</v>
      </c>
      <c r="D19" s="51">
        <v>0</v>
      </c>
    </row>
    <row r="20" s="46" customFormat="1" ht="18.95" customHeight="1" spans="1:4">
      <c r="A20" s="54" t="s">
        <v>547</v>
      </c>
      <c r="B20" s="51">
        <v>15</v>
      </c>
      <c r="C20" s="53" t="s">
        <v>533</v>
      </c>
      <c r="D20" s="51">
        <v>2</v>
      </c>
    </row>
    <row r="21" s="46" customFormat="1" ht="18.95" customHeight="1" spans="1:4">
      <c r="A21" s="54" t="s">
        <v>548</v>
      </c>
      <c r="B21" s="51">
        <v>16</v>
      </c>
      <c r="C21" s="53" t="s">
        <v>533</v>
      </c>
      <c r="D21" s="51">
        <v>58</v>
      </c>
    </row>
    <row r="22" s="46" customFormat="1" ht="18.95" customHeight="1" spans="1:4">
      <c r="A22" s="54" t="s">
        <v>549</v>
      </c>
      <c r="B22" s="51">
        <v>17</v>
      </c>
      <c r="C22" s="53" t="s">
        <v>533</v>
      </c>
      <c r="D22" s="51">
        <v>0</v>
      </c>
    </row>
    <row r="23" s="46" customFormat="1" ht="18.95" customHeight="1" spans="1:4">
      <c r="A23" s="54" t="s">
        <v>550</v>
      </c>
      <c r="B23" s="51">
        <v>18</v>
      </c>
      <c r="C23" s="53" t="s">
        <v>533</v>
      </c>
      <c r="D23" s="51">
        <v>639</v>
      </c>
    </row>
    <row r="24" s="46" customFormat="1" ht="18.95" customHeight="1" spans="1:4">
      <c r="A24" s="54" t="s">
        <v>551</v>
      </c>
      <c r="B24" s="51">
        <v>19</v>
      </c>
      <c r="C24" s="53" t="s">
        <v>533</v>
      </c>
      <c r="D24" s="51">
        <v>0</v>
      </c>
    </row>
    <row r="25" s="46" customFormat="1" ht="18.95" customHeight="1" spans="1:4">
      <c r="A25" s="54" t="s">
        <v>552</v>
      </c>
      <c r="B25" s="51">
        <v>20</v>
      </c>
      <c r="C25" s="53" t="s">
        <v>533</v>
      </c>
      <c r="D25" s="51">
        <v>0</v>
      </c>
    </row>
    <row r="26" s="46" customFormat="1" ht="18.95" customHeight="1" spans="1:4">
      <c r="A26" s="54" t="s">
        <v>553</v>
      </c>
      <c r="B26" s="51">
        <v>21</v>
      </c>
      <c r="C26" s="53" t="s">
        <v>533</v>
      </c>
      <c r="D26" s="51">
        <v>0</v>
      </c>
    </row>
    <row r="27" ht="18.95" customHeight="1" spans="1:4">
      <c r="A27" s="52" t="s">
        <v>554</v>
      </c>
      <c r="B27" s="51">
        <v>22</v>
      </c>
      <c r="C27" s="53" t="s">
        <v>533</v>
      </c>
      <c r="D27" s="56">
        <v>140.94</v>
      </c>
    </row>
    <row r="28" ht="18.95" customHeight="1" spans="1:4">
      <c r="A28" s="54" t="s">
        <v>555</v>
      </c>
      <c r="B28" s="51">
        <v>23</v>
      </c>
      <c r="C28" s="53" t="s">
        <v>533</v>
      </c>
      <c r="D28" s="56">
        <v>140.94</v>
      </c>
    </row>
    <row r="29" ht="18.95" customHeight="1" spans="1:4">
      <c r="A29" s="54" t="s">
        <v>556</v>
      </c>
      <c r="B29" s="51">
        <v>24</v>
      </c>
      <c r="C29" s="53" t="s">
        <v>533</v>
      </c>
      <c r="D29" s="56">
        <v>0</v>
      </c>
    </row>
    <row r="30" ht="41.25" customHeight="1" spans="1:4">
      <c r="A30" s="57" t="s">
        <v>557</v>
      </c>
      <c r="B30" s="57" t="s">
        <v>127</v>
      </c>
      <c r="C30" s="57" t="s">
        <v>127</v>
      </c>
      <c r="D30" s="57"/>
    </row>
    <row r="31" ht="27.75" customHeight="1" spans="1:4">
      <c r="A31" s="58" t="s">
        <v>558</v>
      </c>
      <c r="B31" s="58" t="s">
        <v>127</v>
      </c>
      <c r="C31" s="58" t="s">
        <v>127</v>
      </c>
      <c r="D31" s="58"/>
    </row>
    <row r="32" customHeight="1" spans="1:4">
      <c r="A32" s="59"/>
      <c r="B32" s="59"/>
      <c r="C32" s="59"/>
      <c r="D32" s="59"/>
    </row>
  </sheetData>
  <mergeCells count="4">
    <mergeCell ref="A1:D1"/>
    <mergeCell ref="A30:D30"/>
    <mergeCell ref="A31:D31"/>
    <mergeCell ref="B4:B5"/>
  </mergeCells>
  <pageMargins left="0.75" right="0.389583333333333" top="0.979861111111111" bottom="0.75" header="0.509722222222222" footer="0.509722222222222"/>
  <pageSetup paperSize="9"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16</vt:i4>
      </vt:variant>
    </vt:vector>
  </HeadingPairs>
  <TitlesOfParts>
    <vt:vector size="16" baseType="lpstr">
      <vt:lpstr>附表1收入支出决算总表</vt:lpstr>
      <vt:lpstr>附表2收入决算表</vt:lpstr>
      <vt:lpstr>附表3支出决算表</vt:lpstr>
      <vt:lpstr>附表4财政拨款收入支出决算总表</vt:lpstr>
      <vt:lpstr>附表5一般公共预算财政拨款收入支出决算表</vt:lpstr>
      <vt:lpstr>附表6一般公共预算财政拨款基本支出决算表</vt:lpstr>
      <vt:lpstr>附表7政府性基金预算财政拨款收入支出决算表</vt:lpstr>
      <vt:lpstr>附表8财政专户管理资金收入支出决算表</vt:lpstr>
      <vt:lpstr>附表9“三公”经费、行政参公单位机关运行经费情况表</vt:lpstr>
      <vt:lpstr>附表10项目支出概况</vt:lpstr>
      <vt:lpstr>附表11项目支出绩效自评</vt:lpstr>
      <vt:lpstr>附表12项目绩效目标管理</vt:lpstr>
      <vt:lpstr>附表13部门整体支出绩效自评报告</vt:lpstr>
      <vt:lpstr>附表14部门整体支出绩效自评表</vt:lpstr>
      <vt:lpstr>统计数据</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刘安卫</cp:lastModifiedBy>
  <cp:revision>1</cp:revision>
  <dcterms:created xsi:type="dcterms:W3CDTF">2006-02-13T05:15:00Z</dcterms:created>
  <cp:lastPrinted>2017-07-10T03:10:00Z</cp:lastPrinted>
  <dcterms:modified xsi:type="dcterms:W3CDTF">2024-03-08T02:25:10Z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2052-11.1.0.14235</vt:lpwstr>
  </property>
  <property fmtid="{D5CDD505-2E9C-101B-9397-08002B2CF9AE}" pid="3" name="ICV">
    <vt:lpwstr>C310375C9BBE40DAA539BF8E4FD41A78_12</vt:lpwstr>
  </property>
</Properties>
</file>