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320" windowHeight="112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<sst xmlns="http://schemas.openxmlformats.org/spreadsheetml/2006/main" count="103" uniqueCount="102">
  <si>
    <t>附件2</t>
  </si>
  <si>
    <t>云南省瑞丽市烟草制品零售点合理布局公示表</t>
  </si>
  <si>
    <t>单位：德宏州瑞丽市烟草专卖局                                                           公示时间：2024年12月14日-2025年3月14日</t>
  </si>
  <si>
    <t>名称</t>
  </si>
  <si>
    <t>单元网格划分情况</t>
  </si>
  <si>
    <t>单元网格数量情况</t>
  </si>
  <si>
    <t>单元网格距离情况</t>
  </si>
  <si>
    <t>总量规划数(个)</t>
  </si>
  <si>
    <t>备注</t>
  </si>
  <si>
    <t>区域描述</t>
  </si>
  <si>
    <t>规划数(个)</t>
  </si>
  <si>
    <t>当前实际数(个)</t>
  </si>
  <si>
    <t>余量(个)</t>
  </si>
  <si>
    <t>零售点间距(米)</t>
  </si>
  <si>
    <t>其他条件描述</t>
  </si>
  <si>
    <t>勐卯街道办</t>
  </si>
  <si>
    <t>1.咏罕村委会</t>
  </si>
  <si>
    <t>东至雅居乐二期、三期边界延伸至大马、姐东村边界；南至中缅国界；西至喊沙、广体、广允村边界；北至姐东峡、大飞海村边界。</t>
  </si>
  <si>
    <t xml:space="preserve">    拟新设零售点所在单元网格内的当前零售点数量小于规划数，且满足相邻零售点间距要求时，即可新设零售点，具体如下：
    1.经营地址以自然村命名的，根据该自然村常住人口数量，每满300人，可在该自然村内设置1个零售点，但相邻零售点间距不少于50米；
    2.经营地址以划片的居民小区命名的，根据该小区常住人口数量，每满300人，可在该小区内部设置1个零售点，但相邻零售点间距不少于50米；
    3.经营地址以瑞丽农场、畹町农场各社区下辖的各组队命名的，根据该组队常住人口数量，每满300人，可在该组队内设置1个零售点，但相邻零售点间距不少于50米；
    4.经营地址以“街、道、路、巷”命名的，新设零点相邻零售点间距不少于50米。
    上述1-3项指的“常住人口数量”，以辖区派出所提供的人口数据为准。</t>
  </si>
  <si>
    <t>2.姐东村委会</t>
  </si>
  <si>
    <t>东至乘象路延勐卯大道至贺哈、等贺村边界；南至瑞丽江；西至姐东、大马村边界；北至团结大沟、思源小区、康馨家园边界。</t>
  </si>
  <si>
    <t>3.允茂社区</t>
  </si>
  <si>
    <t>东至滇弄一、滇弄二、广拉二村边界；南至中缅国界；西至贺哈、等贺村边界延伸至勐卯大道、乘象路；北至团结大沟。</t>
  </si>
  <si>
    <t>4.团结村委会</t>
  </si>
  <si>
    <t>东至上弄安、下弄安、弄恩、广拉一、广拉二村边界；南至瑞丽江；西至滇弄一、广拉一、广拉二村边界；北跨团结大沟延伸至新光路。</t>
  </si>
  <si>
    <t>5.江岸社区</t>
  </si>
  <si>
    <t>东至姐岗南路；南至滨江大道；西至项赛小组边界延伸至中缅国界；北至项赛小组边界至瑞丽大道。</t>
  </si>
  <si>
    <t>6.翡翠社区</t>
  </si>
  <si>
    <t>东至瑞江路；南至瑞丽大道、项赛村边界；西至广拉二、广拉一、弄恩村边界；北至金滇路(勐卯大道)。</t>
  </si>
  <si>
    <t>7.金泉社区</t>
  </si>
  <si>
    <t>东至麓川路延伸至人民路；南至金滇路(勐卯大道)；西至弄莫路、滇弄一、滇弄二村边界；北至金泉路。</t>
  </si>
  <si>
    <t>8.卯相社区</t>
  </si>
  <si>
    <t>东至瑞柠路、广母路、斑色路延伸至芒沙村边界；南至瑞丽大道；西至瑞江路延伸至上弄安、下弄安村边界；北至金泉路。</t>
  </si>
  <si>
    <t>9.卯颂社区</t>
  </si>
  <si>
    <t>东至瑞宏路延伸至等母、屯洪村边界；南至中缅国界；西至姐岗南路延伸至瑞丽大道、田园路、文蚌路、斑色路、广母路、瑞柠路；北至金泉路。</t>
  </si>
  <si>
    <t>10.卯喊社区</t>
  </si>
  <si>
    <t>东至景喊、南闷村边界延伸金滇路、允当河、贺闷村边界；南至中缅国界；西至贺肥、允岗、帕色村边界；北至勐秀林场。</t>
  </si>
  <si>
    <t>11.温泉社区</t>
  </si>
  <si>
    <t>东至瑞丽农场卡南社区四、九组接壤延伸至景成新城、地海温泉边界；南至中缅国界；西至贺闷村、允当河延伸至金滇路；北至景喊村边界、桂平物流边界延伸至卯喊路延长线。</t>
  </si>
  <si>
    <t>12.芒令村委会</t>
  </si>
  <si>
    <t>东至畹町经济开发区；南至瑞丽江；西至芒良村；北至国有林区。</t>
  </si>
  <si>
    <t>13.姐勒村委会</t>
  </si>
  <si>
    <t>东至芒良、畔崩村边界；南至瑞丽江；西至景成新城、地海温泉边界延伸至卯喊路延长线、桂平物流、景喊、南闷村边界；北至红光村及水库橡胶林。</t>
  </si>
  <si>
    <t>14.目瑙社区</t>
  </si>
  <si>
    <t>东至瑞章路站前商贸城；西至富民路、帕色沟；南至农垦路与热作所交界区；北至温馨家园二期、目瑙路、朝阳巷。</t>
  </si>
  <si>
    <t>15.勐龙沙社区</t>
  </si>
  <si>
    <t>东至瑞柠路；南至瑞宏路；西至新地巷与文苑路右则；北至瑞章路。</t>
  </si>
  <si>
    <t>16.南卯湖社区</t>
  </si>
  <si>
    <t>东至贺肥小组边界延伸至团结大沟；南至团结路；西至瑞柠路延伸至瑞章路；北至允岗村边界。</t>
  </si>
  <si>
    <t>17.瑞丰社区</t>
  </si>
  <si>
    <t>东至瑞柠路；南至团结大沟；西至瑞江路；北至南卯街和瑞宏路以南。</t>
  </si>
  <si>
    <t>18.姐岗村委会</t>
  </si>
  <si>
    <t>东至新地巷延伸至文苑路西侧；南至瑞宏路；西至瑞江路；北至帕色村边界。</t>
  </si>
  <si>
    <t>19.友谊社区</t>
  </si>
  <si>
    <t>东至瑞京路；南至南卯街；西至人民路与耐卯路交叉一林和家园为界；北至芒喊村、民族中学、芒喊路。</t>
  </si>
  <si>
    <t>20.兴安社区</t>
  </si>
  <si>
    <t>东至瑞江路；南至团结路；西至交警二中队家属区(团结路16号)、新光路南侧21号、新光路北侧至人民路；北至南卯街。</t>
  </si>
  <si>
    <t>21.麓川社区</t>
  </si>
  <si>
    <t>东至人民路、新光路；南至团结路；西至麓川路；北至勐卯路。</t>
  </si>
  <si>
    <t>22.湖畔社区</t>
  </si>
  <si>
    <t>东至麓川路；南至团结路；西至弄莫路；北至南卯街。</t>
  </si>
  <si>
    <t>23.乘象社区</t>
  </si>
  <si>
    <t>东至弄莫路；南至团结路、思源小区、康馨家园边界；西至雅居乐三期边界；北至雅居乐二期边界、湖畔尚湾1、2期边界延伸至南卯街。</t>
  </si>
  <si>
    <t>24.勐力村委会</t>
  </si>
  <si>
    <t>东至西门、南门、北门村集体林地与瑞丽农场飞海社区四组、五组、六组、七组接壤、勐卯村委会墓地交界处；南至勐户路与南卯街交界处；西至勐秀乡南桑小组桥头和瑞丽农场飞海社区五组交界处；北至勐秀乡水田交界处。</t>
  </si>
  <si>
    <t>25.勐卯村委会</t>
  </si>
  <si>
    <t>东至南卯河、麓川路河对面的无名路；西至新村、西门、南门、北门村集体林地与瑞丽农场飞海社区四组、五组、六组、七组接壤；南至南卯街；北至勐卯村委会村基地、东一、东二村集体林地、水库杉木地。</t>
  </si>
  <si>
    <t>26.五缘社区</t>
  </si>
  <si>
    <t>东至瑞京路、红砖厂延伸至至民族中学、公安局边界；南至勐卯路；西至麓川路、南卯河；北至五缘玉城小区边界。</t>
  </si>
  <si>
    <t>27.北麓社区</t>
  </si>
  <si>
    <t>东至景馨家园公租房；南至瑞京路及姐岗村林地；西至芒喊村边界、红砖厂、五缘玉城七期；北至帕当木材检查站。</t>
  </si>
  <si>
    <t>28.姐告边境贸易区</t>
  </si>
  <si>
    <t>东至大国门；南至货场国门；西至姐告瑞丽江大桥；北至第四国门。</t>
  </si>
  <si>
    <t>29.畹町镇</t>
  </si>
  <si>
    <t>辖建设路、民主街、国防路3个社区及芒棒、新合、混板3个村委会、16个村民小组。</t>
  </si>
  <si>
    <t>30.弄岛镇</t>
  </si>
  <si>
    <t>辖雷允、弄岛、等秀、等嘎4个村委会、34个村民小组。</t>
  </si>
  <si>
    <t>31.姐相镇</t>
  </si>
  <si>
    <t>辖顺哈、暖波、贺赛、俄罗4个村委会、40个村民小组。</t>
  </si>
  <si>
    <t>32.户育乡</t>
  </si>
  <si>
    <t>辖弄贤、户育、班岭、雷弄4个村委会、30村民小组。</t>
  </si>
  <si>
    <t>33.勐秀乡</t>
  </si>
  <si>
    <t>辖勐秀、户兰、户瓦、勐典、等扎、南京里、小街7个村委会、44个村民小组。</t>
  </si>
  <si>
    <t>瑞丽农场</t>
  </si>
  <si>
    <t>飞海社区(一分场)</t>
  </si>
  <si>
    <t>辖1-7组，共计7个组(队)。</t>
  </si>
  <si>
    <t>卡南社区(二分场)</t>
  </si>
  <si>
    <t>辖1-10组，共计10个组(队)。</t>
  </si>
  <si>
    <t>荣光社区(三分场)</t>
  </si>
  <si>
    <t>辖1-11组，共计11个组(队)。</t>
  </si>
  <si>
    <t>雷午社区(四分场)</t>
  </si>
  <si>
    <t>辖1-14组，共计14个组(队)。</t>
  </si>
  <si>
    <t>飞虎社区(五分场)</t>
  </si>
  <si>
    <t>辖1-9组，共计9个组(队)。</t>
  </si>
  <si>
    <t>莫里社区(六分场)</t>
  </si>
  <si>
    <t>辖1-4组，共计4个组(队)。</t>
  </si>
  <si>
    <t>畹町农场</t>
  </si>
  <si>
    <t>畹江社区</t>
  </si>
  <si>
    <t>辖1-8组，共计8个组(队)。</t>
  </si>
  <si>
    <t>雪茄烟专营店</t>
  </si>
  <si>
    <t>无</t>
  </si>
  <si>
    <t xml:space="preserve">    1.符合雪茄烟专营零售点规划数限制；
    2.雪茄烟专营店零售点不设距离限制；
    3.雪茄烟专营店不作为其他烟草制品零售点设置过程中的测量参考标准；
    4.雪茄烟专营零售店应具备独立的经营区域，其经营场所内应当具备雪茄烟经营设施设备(包含但不限于雪茄保湿房、雪茄保湿柜、雪茄保湿盒、雪茄保湿袋等用于雪茄储存管养的)；
    5.雪茄烟专营零售店不得排他性经营雪茄烟产品。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</si>
</sst>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sz val="12"/>
      <color theme="1"/>
      <name val="宋体"/>
      <charset val="134"/>
    </font>
    <font>
      <b/>
      <sz val="18"/>
      <color theme="1"/>
      <name val="宋体"/>
      <charset val="134"/>
    </font>
    <font>
      <sz val="11"/>
      <name val="宋体"/>
      <charset val="134"/>
    </font>
    <font>
      <b/>
      <sz val="12"/>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1">
    <xf numFmtId="0" fontId="0" fillId="0" borderId="0" xfId="0"/>
    <xf numFmtId="0" fontId="0" fillId="0" borderId="0" xfId="0" applyBorder="1" applyAlignment="1">
      <alignment horizontal="center"/>
    </xf>
    <xf numFmtId="0" fontId="0" fillId="0" borderId="0" xfId="0" applyBorder="1"/>
    <xf numFmtId="0" fontId="0" fillId="0" borderId="0" xfId="0" applyBorder="1" applyAlignment="1">
      <alignment vertical="top"/>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6"/>
  <sheetViews>
    <sheetView tabSelected="1" workbookViewId="0">
      <selection activeCell="C12" sqref="C12"/>
    </sheetView>
  </sheetViews>
  <sheetFormatPr defaultColWidth="9" defaultRowHeight="14.25"/>
  <cols>
    <col min="1" max="1" width="11" style="1" customWidth="1"/>
    <col min="2" max="2" width="17.375" style="2" customWidth="1"/>
    <col min="3" max="3" width="94.875" style="3" customWidth="1"/>
    <col min="4" max="4" width="7.125" style="4" customWidth="1"/>
    <col min="5" max="5" width="7.125" style="1" customWidth="1"/>
    <col min="6" max="6" width="5.375" style="2" customWidth="1"/>
    <col min="7" max="7" width="7.75" style="2" customWidth="1"/>
    <col min="8" max="8" width="33.125" style="2" customWidth="1"/>
    <col min="9" max="9" width="7.625" style="2" customWidth="1"/>
    <col min="10" max="10" width="9.25" style="1" customWidth="1"/>
    <col min="11" max="16384" width="9" style="2"/>
  </cols>
  <sheetData>
    <row r="1" ht="25.5" customHeight="1" spans="1:3">
      <c r="A1" s="5" t="s">
        <v>0</v>
      </c>
      <c r="B1" s="5"/>
      <c r="C1" s="5"/>
    </row>
    <row r="2" ht="30.75" customHeight="1" spans="1:10">
      <c r="A2" s="6" t="s">
        <v>1</v>
      </c>
      <c r="B2" s="6"/>
      <c r="C2" s="6"/>
      <c r="D2" s="6"/>
      <c r="E2" s="6"/>
      <c r="F2" s="6"/>
      <c r="G2" s="6"/>
      <c r="H2" s="6"/>
      <c r="I2" s="6"/>
      <c r="J2" s="6"/>
    </row>
    <row r="3" ht="25.5" customHeight="1" spans="1:10">
      <c r="A3" s="7" t="s">
        <v>2</v>
      </c>
      <c r="B3" s="7"/>
      <c r="C3" s="7"/>
      <c r="D3" s="7"/>
      <c r="E3" s="7"/>
      <c r="F3" s="7"/>
      <c r="G3" s="7"/>
      <c r="H3" s="7"/>
      <c r="I3" s="7"/>
      <c r="J3" s="7"/>
    </row>
    <row r="4" ht="30" customHeight="1" spans="1:10">
      <c r="A4" s="8" t="s">
        <v>3</v>
      </c>
      <c r="B4" s="9" t="s">
        <v>4</v>
      </c>
      <c r="C4" s="10"/>
      <c r="D4" s="11" t="s">
        <v>5</v>
      </c>
      <c r="E4" s="11"/>
      <c r="F4" s="11"/>
      <c r="G4" s="11" t="s">
        <v>6</v>
      </c>
      <c r="H4" s="11"/>
      <c r="I4" s="27" t="s">
        <v>7</v>
      </c>
      <c r="J4" s="28" t="s">
        <v>8</v>
      </c>
    </row>
    <row r="5" ht="48" customHeight="1" spans="1:10">
      <c r="A5" s="12"/>
      <c r="B5" s="13" t="s">
        <v>3</v>
      </c>
      <c r="C5" s="14" t="s">
        <v>9</v>
      </c>
      <c r="D5" s="15" t="s">
        <v>10</v>
      </c>
      <c r="E5" s="15" t="s">
        <v>11</v>
      </c>
      <c r="F5" s="15" t="s">
        <v>12</v>
      </c>
      <c r="G5" s="15" t="s">
        <v>13</v>
      </c>
      <c r="H5" s="15" t="s">
        <v>14</v>
      </c>
      <c r="I5" s="29"/>
      <c r="J5" s="11"/>
    </row>
    <row r="6" ht="30" customHeight="1" spans="1:10">
      <c r="A6" s="15" t="s">
        <v>15</v>
      </c>
      <c r="B6" s="15" t="s">
        <v>16</v>
      </c>
      <c r="C6" s="16" t="s">
        <v>17</v>
      </c>
      <c r="D6" s="15">
        <f>E6</f>
        <v>14</v>
      </c>
      <c r="E6" s="15">
        <v>14</v>
      </c>
      <c r="F6" s="15">
        <v>0</v>
      </c>
      <c r="G6" s="15">
        <v>50</v>
      </c>
      <c r="H6" s="16" t="s">
        <v>18</v>
      </c>
      <c r="I6" s="22">
        <v>1497</v>
      </c>
      <c r="J6" s="15"/>
    </row>
    <row r="7" ht="30" customHeight="1" spans="1:10">
      <c r="A7" s="15"/>
      <c r="B7" s="15" t="s">
        <v>19</v>
      </c>
      <c r="C7" s="16" t="s">
        <v>20</v>
      </c>
      <c r="D7" s="15">
        <f t="shared" ref="D7:D45" si="0">E7</f>
        <v>13</v>
      </c>
      <c r="E7" s="15">
        <v>13</v>
      </c>
      <c r="F7" s="15">
        <v>0</v>
      </c>
      <c r="G7" s="15">
        <v>50</v>
      </c>
      <c r="H7" s="17"/>
      <c r="I7" s="23"/>
      <c r="J7" s="30"/>
    </row>
    <row r="8" ht="30" customHeight="1" spans="1:10">
      <c r="A8" s="15"/>
      <c r="B8" s="15" t="s">
        <v>21</v>
      </c>
      <c r="C8" s="16" t="s">
        <v>22</v>
      </c>
      <c r="D8" s="15">
        <f t="shared" si="0"/>
        <v>32</v>
      </c>
      <c r="E8" s="15">
        <v>32</v>
      </c>
      <c r="F8" s="15">
        <v>0</v>
      </c>
      <c r="G8" s="15">
        <v>50</v>
      </c>
      <c r="H8" s="17"/>
      <c r="I8" s="23"/>
      <c r="J8" s="15"/>
    </row>
    <row r="9" ht="30" customHeight="1" spans="1:10">
      <c r="A9" s="15"/>
      <c r="B9" s="15" t="s">
        <v>23</v>
      </c>
      <c r="C9" s="16" t="s">
        <v>24</v>
      </c>
      <c r="D9" s="15">
        <f t="shared" si="0"/>
        <v>56</v>
      </c>
      <c r="E9" s="15">
        <v>56</v>
      </c>
      <c r="F9" s="15">
        <v>0</v>
      </c>
      <c r="G9" s="15">
        <v>50</v>
      </c>
      <c r="H9" s="17"/>
      <c r="I9" s="23"/>
      <c r="J9" s="15"/>
    </row>
    <row r="10" ht="30" customHeight="1" spans="1:10">
      <c r="A10" s="15"/>
      <c r="B10" s="15" t="s">
        <v>25</v>
      </c>
      <c r="C10" s="16" t="s">
        <v>26</v>
      </c>
      <c r="D10" s="15">
        <f t="shared" si="0"/>
        <v>40</v>
      </c>
      <c r="E10" s="15">
        <v>40</v>
      </c>
      <c r="F10" s="15">
        <v>0</v>
      </c>
      <c r="G10" s="15">
        <v>50</v>
      </c>
      <c r="H10" s="17"/>
      <c r="I10" s="23"/>
      <c r="J10" s="15"/>
    </row>
    <row r="11" ht="30" customHeight="1" spans="1:10">
      <c r="A11" s="15"/>
      <c r="B11" s="15" t="s">
        <v>27</v>
      </c>
      <c r="C11" s="18" t="s">
        <v>28</v>
      </c>
      <c r="D11" s="15">
        <f t="shared" si="0"/>
        <v>33</v>
      </c>
      <c r="E11" s="15">
        <v>33</v>
      </c>
      <c r="F11" s="15">
        <v>0</v>
      </c>
      <c r="G11" s="15">
        <v>50</v>
      </c>
      <c r="H11" s="17"/>
      <c r="I11" s="23"/>
      <c r="J11" s="15"/>
    </row>
    <row r="12" ht="30" customHeight="1" spans="1:10">
      <c r="A12" s="15"/>
      <c r="B12" s="15" t="s">
        <v>29</v>
      </c>
      <c r="C12" s="18" t="s">
        <v>30</v>
      </c>
      <c r="D12" s="15">
        <f t="shared" si="0"/>
        <v>37</v>
      </c>
      <c r="E12" s="15">
        <v>37</v>
      </c>
      <c r="F12" s="15">
        <v>0</v>
      </c>
      <c r="G12" s="15">
        <v>50</v>
      </c>
      <c r="H12" s="17"/>
      <c r="I12" s="23"/>
      <c r="J12" s="15"/>
    </row>
    <row r="13" ht="30" customHeight="1" spans="1:10">
      <c r="A13" s="15"/>
      <c r="B13" s="15" t="s">
        <v>31</v>
      </c>
      <c r="C13" s="18" t="s">
        <v>32</v>
      </c>
      <c r="D13" s="15">
        <f t="shared" si="0"/>
        <v>35</v>
      </c>
      <c r="E13" s="15">
        <v>35</v>
      </c>
      <c r="F13" s="15">
        <v>0</v>
      </c>
      <c r="G13" s="15">
        <v>50</v>
      </c>
      <c r="H13" s="17"/>
      <c r="I13" s="23"/>
      <c r="J13" s="15"/>
    </row>
    <row r="14" ht="30" customHeight="1" spans="1:10">
      <c r="A14" s="15"/>
      <c r="B14" s="15" t="s">
        <v>33</v>
      </c>
      <c r="C14" s="16" t="s">
        <v>34</v>
      </c>
      <c r="D14" s="15">
        <f t="shared" si="0"/>
        <v>74</v>
      </c>
      <c r="E14" s="15">
        <v>74</v>
      </c>
      <c r="F14" s="15">
        <v>0</v>
      </c>
      <c r="G14" s="15">
        <v>50</v>
      </c>
      <c r="H14" s="17"/>
      <c r="I14" s="23"/>
      <c r="J14" s="15"/>
    </row>
    <row r="15" ht="30" customHeight="1" spans="1:10">
      <c r="A15" s="15"/>
      <c r="B15" s="15" t="s">
        <v>35</v>
      </c>
      <c r="C15" s="16" t="s">
        <v>36</v>
      </c>
      <c r="D15" s="15">
        <f t="shared" si="0"/>
        <v>82</v>
      </c>
      <c r="E15" s="15">
        <v>82</v>
      </c>
      <c r="F15" s="15">
        <v>0</v>
      </c>
      <c r="G15" s="15">
        <v>50</v>
      </c>
      <c r="H15" s="17"/>
      <c r="I15" s="23"/>
      <c r="J15" s="15"/>
    </row>
    <row r="16" ht="30" customHeight="1" spans="1:10">
      <c r="A16" s="15"/>
      <c r="B16" s="15" t="s">
        <v>37</v>
      </c>
      <c r="C16" s="16" t="s">
        <v>38</v>
      </c>
      <c r="D16" s="15">
        <f t="shared" si="0"/>
        <v>26</v>
      </c>
      <c r="E16" s="15">
        <v>26</v>
      </c>
      <c r="F16" s="15">
        <v>0</v>
      </c>
      <c r="G16" s="15">
        <v>50</v>
      </c>
      <c r="H16" s="17"/>
      <c r="I16" s="23"/>
      <c r="J16" s="15"/>
    </row>
    <row r="17" ht="30" customHeight="1" spans="1:10">
      <c r="A17" s="15"/>
      <c r="B17" s="15" t="s">
        <v>39</v>
      </c>
      <c r="C17" s="16" t="s">
        <v>40</v>
      </c>
      <c r="D17" s="15">
        <f t="shared" si="0"/>
        <v>16</v>
      </c>
      <c r="E17" s="15">
        <v>16</v>
      </c>
      <c r="F17" s="15">
        <v>0</v>
      </c>
      <c r="G17" s="15">
        <v>50</v>
      </c>
      <c r="H17" s="17"/>
      <c r="I17" s="23"/>
      <c r="J17" s="15"/>
    </row>
    <row r="18" ht="30" customHeight="1" spans="1:10">
      <c r="A18" s="15"/>
      <c r="B18" s="15" t="s">
        <v>41</v>
      </c>
      <c r="C18" s="16" t="s">
        <v>42</v>
      </c>
      <c r="D18" s="15">
        <f t="shared" si="0"/>
        <v>35</v>
      </c>
      <c r="E18" s="15">
        <v>35</v>
      </c>
      <c r="F18" s="15">
        <v>0</v>
      </c>
      <c r="G18" s="15">
        <v>50</v>
      </c>
      <c r="H18" s="17"/>
      <c r="I18" s="23"/>
      <c r="J18" s="15"/>
    </row>
    <row r="19" ht="30" customHeight="1" spans="1:10">
      <c r="A19" s="15"/>
      <c r="B19" s="15" t="s">
        <v>43</v>
      </c>
      <c r="C19" s="18" t="s">
        <v>44</v>
      </c>
      <c r="D19" s="15">
        <f t="shared" si="0"/>
        <v>57</v>
      </c>
      <c r="E19" s="15">
        <v>57</v>
      </c>
      <c r="F19" s="15">
        <v>0</v>
      </c>
      <c r="G19" s="15">
        <v>50</v>
      </c>
      <c r="H19" s="17"/>
      <c r="I19" s="23"/>
      <c r="J19" s="15"/>
    </row>
    <row r="20" ht="30" customHeight="1" spans="1:10">
      <c r="A20" s="15"/>
      <c r="B20" s="15" t="s">
        <v>45</v>
      </c>
      <c r="C20" s="18" t="s">
        <v>46</v>
      </c>
      <c r="D20" s="15">
        <f t="shared" si="0"/>
        <v>43</v>
      </c>
      <c r="E20" s="15">
        <v>43</v>
      </c>
      <c r="F20" s="15">
        <v>0</v>
      </c>
      <c r="G20" s="15">
        <v>50</v>
      </c>
      <c r="H20" s="17"/>
      <c r="I20" s="23"/>
      <c r="J20" s="15"/>
    </row>
    <row r="21" ht="30" customHeight="1" spans="1:10">
      <c r="A21" s="15"/>
      <c r="B21" s="15" t="s">
        <v>47</v>
      </c>
      <c r="C21" s="18" t="s">
        <v>48</v>
      </c>
      <c r="D21" s="15">
        <f t="shared" si="0"/>
        <v>42</v>
      </c>
      <c r="E21" s="15">
        <v>42</v>
      </c>
      <c r="F21" s="15">
        <v>0</v>
      </c>
      <c r="G21" s="15">
        <v>50</v>
      </c>
      <c r="H21" s="17"/>
      <c r="I21" s="23"/>
      <c r="J21" s="15"/>
    </row>
    <row r="22" ht="30" customHeight="1" spans="1:10">
      <c r="A22" s="15"/>
      <c r="B22" s="15" t="s">
        <v>49</v>
      </c>
      <c r="C22" s="18" t="s">
        <v>50</v>
      </c>
      <c r="D22" s="15">
        <f t="shared" si="0"/>
        <v>85</v>
      </c>
      <c r="E22" s="15">
        <v>85</v>
      </c>
      <c r="F22" s="15">
        <v>0</v>
      </c>
      <c r="G22" s="15">
        <v>50</v>
      </c>
      <c r="H22" s="17"/>
      <c r="I22" s="23"/>
      <c r="J22" s="15"/>
    </row>
    <row r="23" ht="30" customHeight="1" spans="1:10">
      <c r="A23" s="15"/>
      <c r="B23" s="15" t="s">
        <v>51</v>
      </c>
      <c r="C23" s="18" t="s">
        <v>52</v>
      </c>
      <c r="D23" s="15">
        <f t="shared" si="0"/>
        <v>30</v>
      </c>
      <c r="E23" s="15">
        <v>30</v>
      </c>
      <c r="F23" s="15">
        <v>0</v>
      </c>
      <c r="G23" s="15">
        <v>50</v>
      </c>
      <c r="H23" s="17"/>
      <c r="I23" s="23"/>
      <c r="J23" s="15"/>
    </row>
    <row r="24" ht="30" customHeight="1" spans="1:10">
      <c r="A24" s="15"/>
      <c r="B24" s="15" t="s">
        <v>53</v>
      </c>
      <c r="C24" s="18" t="s">
        <v>54</v>
      </c>
      <c r="D24" s="15">
        <f t="shared" si="0"/>
        <v>48</v>
      </c>
      <c r="E24" s="15">
        <v>48</v>
      </c>
      <c r="F24" s="15">
        <v>0</v>
      </c>
      <c r="G24" s="15">
        <v>50</v>
      </c>
      <c r="H24" s="17"/>
      <c r="I24" s="23"/>
      <c r="J24" s="15"/>
    </row>
    <row r="25" ht="30" customHeight="1" spans="1:10">
      <c r="A25" s="15"/>
      <c r="B25" s="15" t="s">
        <v>55</v>
      </c>
      <c r="C25" s="18" t="s">
        <v>56</v>
      </c>
      <c r="D25" s="15">
        <f t="shared" si="0"/>
        <v>39</v>
      </c>
      <c r="E25" s="15">
        <v>39</v>
      </c>
      <c r="F25" s="15">
        <v>0</v>
      </c>
      <c r="G25" s="15">
        <v>50</v>
      </c>
      <c r="H25" s="17"/>
      <c r="I25" s="23"/>
      <c r="J25" s="15"/>
    </row>
    <row r="26" ht="30" customHeight="1" spans="1:10">
      <c r="A26" s="15"/>
      <c r="B26" s="15" t="s">
        <v>57</v>
      </c>
      <c r="C26" s="18" t="s">
        <v>58</v>
      </c>
      <c r="D26" s="15">
        <f t="shared" si="0"/>
        <v>76</v>
      </c>
      <c r="E26" s="15">
        <v>76</v>
      </c>
      <c r="F26" s="15">
        <v>0</v>
      </c>
      <c r="G26" s="15">
        <v>50</v>
      </c>
      <c r="H26" s="17"/>
      <c r="I26" s="23"/>
      <c r="J26" s="15"/>
    </row>
    <row r="27" ht="30" customHeight="1" spans="1:10">
      <c r="A27" s="15"/>
      <c r="B27" s="15" t="s">
        <v>59</v>
      </c>
      <c r="C27" s="18" t="s">
        <v>60</v>
      </c>
      <c r="D27" s="15">
        <f t="shared" si="0"/>
        <v>35</v>
      </c>
      <c r="E27" s="15">
        <v>35</v>
      </c>
      <c r="F27" s="15">
        <v>0</v>
      </c>
      <c r="G27" s="15">
        <v>50</v>
      </c>
      <c r="H27" s="17"/>
      <c r="I27" s="23"/>
      <c r="J27" s="15"/>
    </row>
    <row r="28" ht="30" customHeight="1" spans="1:10">
      <c r="A28" s="15"/>
      <c r="B28" s="15" t="s">
        <v>61</v>
      </c>
      <c r="C28" s="18" t="s">
        <v>62</v>
      </c>
      <c r="D28" s="15">
        <f t="shared" si="0"/>
        <v>20</v>
      </c>
      <c r="E28" s="15">
        <v>20</v>
      </c>
      <c r="F28" s="15">
        <v>0</v>
      </c>
      <c r="G28" s="15">
        <v>50</v>
      </c>
      <c r="H28" s="17"/>
      <c r="I28" s="23"/>
      <c r="J28" s="15"/>
    </row>
    <row r="29" ht="30" customHeight="1" spans="1:10">
      <c r="A29" s="15"/>
      <c r="B29" s="15" t="s">
        <v>63</v>
      </c>
      <c r="C29" s="18" t="s">
        <v>64</v>
      </c>
      <c r="D29" s="15">
        <f t="shared" si="0"/>
        <v>11</v>
      </c>
      <c r="E29" s="15">
        <v>11</v>
      </c>
      <c r="F29" s="15">
        <v>0</v>
      </c>
      <c r="G29" s="15">
        <v>50</v>
      </c>
      <c r="H29" s="17"/>
      <c r="I29" s="23"/>
      <c r="J29" s="15"/>
    </row>
    <row r="30" ht="30" customHeight="1" spans="1:10">
      <c r="A30" s="15"/>
      <c r="B30" s="15" t="s">
        <v>65</v>
      </c>
      <c r="C30" s="16" t="s">
        <v>66</v>
      </c>
      <c r="D30" s="15">
        <f t="shared" si="0"/>
        <v>38</v>
      </c>
      <c r="E30" s="15">
        <v>38</v>
      </c>
      <c r="F30" s="15">
        <v>0</v>
      </c>
      <c r="G30" s="15">
        <v>50</v>
      </c>
      <c r="H30" s="17"/>
      <c r="I30" s="23"/>
      <c r="J30" s="15"/>
    </row>
    <row r="31" ht="30" customHeight="1" spans="1:10">
      <c r="A31" s="15"/>
      <c r="B31" s="15" t="s">
        <v>67</v>
      </c>
      <c r="C31" s="16" t="s">
        <v>68</v>
      </c>
      <c r="D31" s="15">
        <f t="shared" si="0"/>
        <v>22</v>
      </c>
      <c r="E31" s="15">
        <v>22</v>
      </c>
      <c r="F31" s="15">
        <v>0</v>
      </c>
      <c r="G31" s="15">
        <v>50</v>
      </c>
      <c r="H31" s="17"/>
      <c r="I31" s="23"/>
      <c r="J31" s="15"/>
    </row>
    <row r="32" ht="30" customHeight="1" spans="1:10">
      <c r="A32" s="15"/>
      <c r="B32" s="15" t="s">
        <v>69</v>
      </c>
      <c r="C32" s="16" t="s">
        <v>70</v>
      </c>
      <c r="D32" s="15">
        <f t="shared" si="0"/>
        <v>28</v>
      </c>
      <c r="E32" s="15">
        <v>28</v>
      </c>
      <c r="F32" s="15">
        <v>0</v>
      </c>
      <c r="G32" s="15">
        <v>50</v>
      </c>
      <c r="H32" s="17"/>
      <c r="I32" s="23"/>
      <c r="J32" s="15"/>
    </row>
    <row r="33" ht="30" customHeight="1" spans="1:10">
      <c r="A33" s="19" t="s">
        <v>71</v>
      </c>
      <c r="B33" s="20"/>
      <c r="C33" s="18" t="s">
        <v>72</v>
      </c>
      <c r="D33" s="15">
        <f t="shared" si="0"/>
        <v>42</v>
      </c>
      <c r="E33" s="15">
        <v>42</v>
      </c>
      <c r="F33" s="15">
        <v>0</v>
      </c>
      <c r="G33" s="15">
        <v>50</v>
      </c>
      <c r="H33" s="17"/>
      <c r="I33" s="23"/>
      <c r="J33" s="15"/>
    </row>
    <row r="34" ht="30" customHeight="1" spans="1:10">
      <c r="A34" s="15" t="s">
        <v>73</v>
      </c>
      <c r="B34" s="15"/>
      <c r="C34" s="21" t="s">
        <v>74</v>
      </c>
      <c r="D34" s="15">
        <f t="shared" si="0"/>
        <v>110</v>
      </c>
      <c r="E34" s="15">
        <v>110</v>
      </c>
      <c r="F34" s="15">
        <v>0</v>
      </c>
      <c r="G34" s="15">
        <v>50</v>
      </c>
      <c r="H34" s="17"/>
      <c r="I34" s="23"/>
      <c r="J34" s="15"/>
    </row>
    <row r="35" ht="30" customHeight="1" spans="1:10">
      <c r="A35" s="15" t="s">
        <v>75</v>
      </c>
      <c r="B35" s="15"/>
      <c r="C35" s="21" t="s">
        <v>76</v>
      </c>
      <c r="D35" s="15">
        <f t="shared" si="0"/>
        <v>71</v>
      </c>
      <c r="E35" s="15">
        <v>71</v>
      </c>
      <c r="F35" s="15">
        <v>0</v>
      </c>
      <c r="G35" s="15">
        <v>50</v>
      </c>
      <c r="H35" s="17"/>
      <c r="I35" s="23"/>
      <c r="J35" s="15"/>
    </row>
    <row r="36" ht="30" customHeight="1" spans="1:10">
      <c r="A36" s="15" t="s">
        <v>77</v>
      </c>
      <c r="B36" s="15"/>
      <c r="C36" s="21" t="s">
        <v>78</v>
      </c>
      <c r="D36" s="15">
        <f t="shared" si="0"/>
        <v>61</v>
      </c>
      <c r="E36" s="15">
        <v>61</v>
      </c>
      <c r="F36" s="15">
        <v>0</v>
      </c>
      <c r="G36" s="15">
        <v>50</v>
      </c>
      <c r="H36" s="17"/>
      <c r="I36" s="23"/>
      <c r="J36" s="15"/>
    </row>
    <row r="37" ht="30" customHeight="1" spans="1:10">
      <c r="A37" s="15" t="s">
        <v>79</v>
      </c>
      <c r="B37" s="15"/>
      <c r="C37" s="21" t="s">
        <v>80</v>
      </c>
      <c r="D37" s="15">
        <f t="shared" si="0"/>
        <v>22</v>
      </c>
      <c r="E37" s="15">
        <v>22</v>
      </c>
      <c r="F37" s="15">
        <v>0</v>
      </c>
      <c r="G37" s="15">
        <v>50</v>
      </c>
      <c r="H37" s="17"/>
      <c r="I37" s="23"/>
      <c r="J37" s="15"/>
    </row>
    <row r="38" ht="30" customHeight="1" spans="1:10">
      <c r="A38" s="15" t="s">
        <v>81</v>
      </c>
      <c r="B38" s="15"/>
      <c r="C38" s="21" t="s">
        <v>82</v>
      </c>
      <c r="D38" s="15">
        <f t="shared" si="0"/>
        <v>43</v>
      </c>
      <c r="E38" s="15">
        <v>43</v>
      </c>
      <c r="F38" s="15">
        <v>0</v>
      </c>
      <c r="G38" s="15">
        <v>50</v>
      </c>
      <c r="H38" s="17"/>
      <c r="I38" s="23"/>
      <c r="J38" s="15"/>
    </row>
    <row r="39" ht="30" customHeight="1" spans="1:10">
      <c r="A39" s="22" t="s">
        <v>83</v>
      </c>
      <c r="B39" s="15" t="s">
        <v>84</v>
      </c>
      <c r="C39" s="21" t="s">
        <v>85</v>
      </c>
      <c r="D39" s="15">
        <f t="shared" si="0"/>
        <v>7</v>
      </c>
      <c r="E39" s="15">
        <v>7</v>
      </c>
      <c r="F39" s="15">
        <v>0</v>
      </c>
      <c r="G39" s="15">
        <v>50</v>
      </c>
      <c r="H39" s="17"/>
      <c r="I39" s="23"/>
      <c r="J39" s="15"/>
    </row>
    <row r="40" ht="30" customHeight="1" spans="1:10">
      <c r="A40" s="23"/>
      <c r="B40" s="15" t="s">
        <v>86</v>
      </c>
      <c r="C40" s="21" t="s">
        <v>87</v>
      </c>
      <c r="D40" s="15">
        <f t="shared" si="0"/>
        <v>17</v>
      </c>
      <c r="E40" s="15">
        <v>17</v>
      </c>
      <c r="F40" s="15">
        <v>0</v>
      </c>
      <c r="G40" s="15">
        <v>50</v>
      </c>
      <c r="H40" s="17"/>
      <c r="I40" s="23"/>
      <c r="J40" s="15"/>
    </row>
    <row r="41" ht="30" customHeight="1" spans="1:10">
      <c r="A41" s="23"/>
      <c r="B41" s="15" t="s">
        <v>88</v>
      </c>
      <c r="C41" s="21" t="s">
        <v>89</v>
      </c>
      <c r="D41" s="15">
        <f t="shared" si="0"/>
        <v>12</v>
      </c>
      <c r="E41" s="15">
        <v>12</v>
      </c>
      <c r="F41" s="15">
        <v>0</v>
      </c>
      <c r="G41" s="15">
        <v>50</v>
      </c>
      <c r="H41" s="17"/>
      <c r="I41" s="23"/>
      <c r="J41" s="15"/>
    </row>
    <row r="42" ht="30" customHeight="1" spans="1:10">
      <c r="A42" s="23"/>
      <c r="B42" s="15" t="s">
        <v>90</v>
      </c>
      <c r="C42" s="21" t="s">
        <v>91</v>
      </c>
      <c r="D42" s="15">
        <f t="shared" si="0"/>
        <v>14</v>
      </c>
      <c r="E42" s="15">
        <v>14</v>
      </c>
      <c r="F42" s="15">
        <v>0</v>
      </c>
      <c r="G42" s="15">
        <v>50</v>
      </c>
      <c r="H42" s="17"/>
      <c r="I42" s="23"/>
      <c r="J42" s="15"/>
    </row>
    <row r="43" ht="30" customHeight="1" spans="1:10">
      <c r="A43" s="23"/>
      <c r="B43" s="15" t="s">
        <v>92</v>
      </c>
      <c r="C43" s="21" t="s">
        <v>93</v>
      </c>
      <c r="D43" s="15">
        <f t="shared" si="0"/>
        <v>6</v>
      </c>
      <c r="E43" s="15">
        <v>6</v>
      </c>
      <c r="F43" s="15">
        <v>0</v>
      </c>
      <c r="G43" s="15">
        <v>50</v>
      </c>
      <c r="H43" s="17"/>
      <c r="I43" s="23"/>
      <c r="J43" s="15"/>
    </row>
    <row r="44" ht="30" customHeight="1" spans="1:10">
      <c r="A44" s="24"/>
      <c r="B44" s="15" t="s">
        <v>94</v>
      </c>
      <c r="C44" s="21" t="s">
        <v>95</v>
      </c>
      <c r="D44" s="15">
        <f t="shared" si="0"/>
        <v>2</v>
      </c>
      <c r="E44" s="15">
        <v>2</v>
      </c>
      <c r="F44" s="15">
        <v>0</v>
      </c>
      <c r="G44" s="15">
        <v>50</v>
      </c>
      <c r="H44" s="17"/>
      <c r="I44" s="23"/>
      <c r="J44" s="15"/>
    </row>
    <row r="45" ht="30" customHeight="1" spans="1:10">
      <c r="A45" s="15" t="s">
        <v>96</v>
      </c>
      <c r="B45" s="15" t="s">
        <v>97</v>
      </c>
      <c r="C45" s="21" t="s">
        <v>98</v>
      </c>
      <c r="D45" s="15">
        <f t="shared" si="0"/>
        <v>23</v>
      </c>
      <c r="E45" s="15">
        <v>23</v>
      </c>
      <c r="F45" s="15">
        <v>0</v>
      </c>
      <c r="G45" s="15">
        <v>50</v>
      </c>
      <c r="H45" s="25"/>
      <c r="I45" s="24"/>
      <c r="J45" s="15"/>
    </row>
    <row r="46" ht="237.75" customHeight="1" spans="1:10">
      <c r="A46" s="15" t="s">
        <v>99</v>
      </c>
      <c r="B46" s="15"/>
      <c r="C46" s="15"/>
      <c r="D46" s="15">
        <v>30</v>
      </c>
      <c r="E46" s="15">
        <v>0</v>
      </c>
      <c r="F46" s="15">
        <v>30</v>
      </c>
      <c r="G46" s="15" t="s">
        <v>100</v>
      </c>
      <c r="H46" s="26" t="s">
        <v>101</v>
      </c>
      <c r="I46" s="15">
        <v>30</v>
      </c>
      <c r="J46" s="15"/>
    </row>
  </sheetData>
  <mergeCells count="20">
    <mergeCell ref="A1:C1"/>
    <mergeCell ref="A2:J2"/>
    <mergeCell ref="A3:J3"/>
    <mergeCell ref="B4:C4"/>
    <mergeCell ref="D4:F4"/>
    <mergeCell ref="G4:H4"/>
    <mergeCell ref="A33:B33"/>
    <mergeCell ref="A34:B34"/>
    <mergeCell ref="A35:B35"/>
    <mergeCell ref="A36:B36"/>
    <mergeCell ref="A37:B37"/>
    <mergeCell ref="A38:B38"/>
    <mergeCell ref="A46:C46"/>
    <mergeCell ref="A4:A5"/>
    <mergeCell ref="A6:A32"/>
    <mergeCell ref="A39:A44"/>
    <mergeCell ref="H6:H45"/>
    <mergeCell ref="I4:I5"/>
    <mergeCell ref="I6:I45"/>
    <mergeCell ref="J4:J5"/>
  </mergeCells>
  <printOptions horizontalCentered="1"/>
  <pageMargins left="0.236220472440945" right="0.236220472440945" top="0.2" bottom="0.23"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张志鹏</dc:creator>
  <cp:lastModifiedBy>彭建伟</cp:lastModifiedBy>
  <dcterms:created xsi:type="dcterms:W3CDTF">2015-06-05T18:19:00Z</dcterms:created>
  <cp:lastPrinted>2024-10-22T09:46:00Z</cp:lastPrinted>
  <dcterms:modified xsi:type="dcterms:W3CDTF">2024-11-29T02:01:52Z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4B0F170B91454E77847E9051462A2FCB_12</vt:lpwstr>
  </property>
  <property fmtid="{D5CDD505-2E9C-101B-9397-08002B2CF9AE}" pid="3" name="KSOProductBuildVer">
    <vt:lpwstr>2052-12.1.0.18912</vt:lpwstr>
  </property>
</Properties>
</file>