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06" firstSheet="12" activeTab="1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'部门项目支出绩效目标表05-2'!$A$5:$M$56</definedName>
    <definedName name="_xlnm._FilterDatabase" localSheetId="10" hidden="1">部门政府采购预算表07!$A$6:$R$11</definedName>
    <definedName name="_xlnm._FilterDatabase" localSheetId="6" hidden="1">部门基本支出预算表04!$A$8:$Y$41</definedName>
    <definedName name="_xlnm._FilterDatabase" localSheetId="7" hidden="1">'部门项目支出预算表05-1'!$A$8:$BQ$49</definedName>
    <definedName name="_xlnm.Print_Titles" localSheetId="6">部门基本支出预算表04!$1:$7</definedName>
    <definedName name="_xlnm.Print_Titles" localSheetId="8">'部门项目支出绩效目标表05-2'!$1:$5</definedName>
    <definedName name="_xlnm.Print_Titles" localSheetId="7">'部门项目支出预算表05-1'!$1:$8</definedName>
    <definedName name="_xlnm.Print_Titles" localSheetId="10">部门政府采购预算表07!$1:$6</definedName>
    <definedName name="_xlnm.Print_Titles" localSheetId="9">部门政府性基金预算支出预算表06!$1:$6</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s>
  <calcPr calcId="144525"/>
</workbook>
</file>

<file path=xl/sharedStrings.xml><?xml version="1.0" encoding="utf-8"?>
<sst xmlns="http://schemas.openxmlformats.org/spreadsheetml/2006/main" count="1553" uniqueCount="545">
  <si>
    <t>预算01-1表</t>
  </si>
  <si>
    <t>2025年部门财务收支预算总表</t>
  </si>
  <si>
    <t>单位名称：瑞丽市应急管理局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</si>
  <si>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</si>
  <si>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</si>
  <si>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</si>
  <si>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</si>
  <si>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</si>
  <si>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</si>
  <si>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</si>
  <si>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</si>
  <si>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</si>
  <si>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</si>
  <si>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</si>
  <si>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</si>
  <si>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</si>
  <si>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</si>
  <si>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</si>
  <si>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</si>
  <si>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</si>
  <si>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</si>
  <si>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</si>
  <si>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</si>
  <si>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</si>
  <si>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</si>
  <si>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</si>
  <si>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</si>
  <si>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</si>
  <si>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</si>
  <si>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</si>
  <si>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</si>
  <si>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</si>
  <si>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</si>
  <si>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</si>
  <si>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</si>
  <si>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</si>
  <si>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</si>
  <si>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</si>
  <si>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</si>
  <si>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</si>
  <si>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</si>
  <si>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</si>
  <si>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</si>
  <si>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</si>
  <si>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</si>
  <si>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</si>
  <si>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</si>
  <si>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</si>
  <si>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</si>
  <si>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</si>
  <si>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</si>
  <si>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</si>
  <si>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</si>
  <si>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</si>
  <si>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</si>
  <si>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</si>
  <si>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</si>
  <si>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</si>
  <si>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</si>
  <si>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</si>
  <si>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</si>
  <si>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</si>
  <si>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</si>
  <si>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</si>
  <si>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</si>
  <si>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</si>
  <si>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</si>
  <si>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</si>
  <si>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</si>
  <si>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</si>
  <si>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133001</t>
  </si>
  <si>
    <t>瑞丽市应急管理局</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</si>
  <si>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</si>
  <si>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</si>
  <si>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</si>
  <si>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</si>
  <si>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</si>
  <si>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</si>
  <si>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</si>
  <si>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</si>
  <si>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</si>
  <si>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</si>
  <si>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</si>
  <si>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</si>
  <si>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</si>
  <si>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</si>
  <si>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</si>
  <si>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</si>
  <si>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</si>
  <si>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</si>
  <si>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</si>
  <si>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</si>
  <si>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</si>
  <si>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</si>
  <si>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</si>
  <si>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</si>
  <si>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</si>
  <si>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</si>
  <si>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</si>
  <si>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</si>
  <si>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</si>
  <si>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</si>
  <si>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</si>
  <si>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</si>
  <si>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</si>
  <si>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</si>
  <si>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</si>
  <si>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</si>
  <si>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</si>
  <si>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</si>
  <si>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</si>
  <si>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</si>
  <si>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</si>
  <si>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</si>
  <si>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224</t>
  </si>
  <si>
    <t>灾害防治及应急管理支出</t>
  </si>
  <si>
    <t>22401</t>
  </si>
  <si>
    <t>应急管理事务</t>
  </si>
  <si>
    <t>2240101</t>
  </si>
  <si>
    <t>行政运行</t>
  </si>
  <si>
    <t>2240106</t>
  </si>
  <si>
    <t>安全监管</t>
  </si>
  <si>
    <t>2240109</t>
  </si>
  <si>
    <t>应急管理</t>
  </si>
  <si>
    <t>22499</t>
  </si>
  <si>
    <t>其他灾害防治及应急管理支出</t>
  </si>
  <si>
    <t>2249999</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</si>
  <si>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</si>
  <si>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</si>
  <si>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</si>
  <si>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</si>
  <si>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</si>
  <si>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</si>
  <si>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</si>
  <si>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</si>
  <si>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</si>
  <si>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</si>
  <si>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</si>
  <si>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</si>
  <si>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</si>
  <si>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</si>
  <si>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</si>
  <si>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</si>
  <si>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</si>
  <si>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</si>
  <si>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</si>
  <si>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</si>
  <si>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</si>
  <si>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</si>
  <si>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</si>
  <si>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</si>
  <si>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</si>
  <si>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</si>
  <si>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</si>
  <si>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</si>
  <si>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</si>
  <si>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</si>
  <si>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</si>
  <si>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</si>
  <si>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</si>
  <si>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</si>
  <si>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</si>
  <si>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</si>
  <si>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</si>
  <si>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</si>
  <si>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</si>
  <si>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</si>
  <si>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</si>
  <si>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</si>
  <si>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</si>
  <si>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</si>
  <si>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</si>
  <si>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</si>
  <si>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</si>
  <si>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</si>
  <si>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</si>
  <si>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</si>
  <si>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</si>
  <si>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</si>
  <si>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</si>
  <si>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</si>
  <si>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</si>
  <si>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</si>
  <si>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</si>
  <si>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</si>
  <si>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</si>
  <si>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</si>
  <si>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</si>
  <si>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</si>
  <si>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</si>
  <si>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</si>
  <si>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</si>
  <si>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</si>
  <si>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</si>
  <si>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</si>
  <si>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</si>
  <si>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</si>
  <si>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</si>
  <si>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</si>
  <si>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</si>
  <si>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</si>
  <si>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</si>
  <si>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</si>
  <si>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533102210000000018912</t>
  </si>
  <si>
    <t>基本工资（行政）</t>
  </si>
  <si>
    <t>30101</t>
  </si>
  <si>
    <t>基本工资</t>
  </si>
  <si>
    <t>533102221100000224233</t>
  </si>
  <si>
    <t>基本工资（事业）</t>
  </si>
  <si>
    <t>533102210000000018914</t>
  </si>
  <si>
    <t>津贴补贴（行政）</t>
  </si>
  <si>
    <t>30102</t>
  </si>
  <si>
    <t>津贴补贴</t>
  </si>
  <si>
    <t>533102221100000224219</t>
  </si>
  <si>
    <t>津贴补贴（事业）</t>
  </si>
  <si>
    <t>533102210000000018913</t>
  </si>
  <si>
    <t>奖金（行政）</t>
  </si>
  <si>
    <t>30103</t>
  </si>
  <si>
    <t>奖金</t>
  </si>
  <si>
    <t>533102221100000224216</t>
  </si>
  <si>
    <t>奖金（事业）</t>
  </si>
  <si>
    <t>533102221100000240084</t>
  </si>
  <si>
    <t>优秀公务员奖（行政）</t>
  </si>
  <si>
    <t>533102221100000224234</t>
  </si>
  <si>
    <t>基础性绩效</t>
  </si>
  <si>
    <t>30107</t>
  </si>
  <si>
    <t>绩效工资</t>
  </si>
  <si>
    <t>533102221100000224217</t>
  </si>
  <si>
    <t>奖励性绩效</t>
  </si>
  <si>
    <t>533102251100003656657</t>
  </si>
  <si>
    <t>编外人员经费</t>
  </si>
  <si>
    <t>30199</t>
  </si>
  <si>
    <t>其他工资福利支出</t>
  </si>
  <si>
    <t>533102210000000018918</t>
  </si>
  <si>
    <t>基本养老保险</t>
  </si>
  <si>
    <t>30108</t>
  </si>
  <si>
    <t>机关事业单位基本养老保险缴费</t>
  </si>
  <si>
    <t>533102210000000018915</t>
  </si>
  <si>
    <t>大病补充保险</t>
  </si>
  <si>
    <t>30110</t>
  </si>
  <si>
    <t>职工基本医疗保险缴费</t>
  </si>
  <si>
    <t>533102210000000018922</t>
  </si>
  <si>
    <t>行政医疗保险</t>
  </si>
  <si>
    <t>533102210000000018917</t>
  </si>
  <si>
    <t>工伤保险</t>
  </si>
  <si>
    <t>30112</t>
  </si>
  <si>
    <t>其他社会保障缴费</t>
  </si>
  <si>
    <t>533102210000000018919</t>
  </si>
  <si>
    <t>生育保险</t>
  </si>
  <si>
    <t>533102210000000018920</t>
  </si>
  <si>
    <t>失业保险</t>
  </si>
  <si>
    <t>533102210000000023107</t>
  </si>
  <si>
    <t>30111</t>
  </si>
  <si>
    <t>公务员医疗补助缴费</t>
  </si>
  <si>
    <t>533102210000000018925</t>
  </si>
  <si>
    <t>30113</t>
  </si>
  <si>
    <t>533102241100002127045</t>
  </si>
  <si>
    <t>其他部门编外聘用人员保险</t>
  </si>
  <si>
    <t>533102251100003656658</t>
  </si>
  <si>
    <t>公用经费中的工会经费</t>
  </si>
  <si>
    <t>30228</t>
  </si>
  <si>
    <t>工会经费</t>
  </si>
  <si>
    <t>533102210000000019442</t>
  </si>
  <si>
    <t>一般公用经费</t>
  </si>
  <si>
    <t>30226</t>
  </si>
  <si>
    <t>劳务费</t>
  </si>
  <si>
    <t>30299</t>
  </si>
  <si>
    <t>其他商品和服务支出</t>
  </si>
  <si>
    <t>533102210000000018932</t>
  </si>
  <si>
    <t>退休公用经费</t>
  </si>
  <si>
    <t>533102210000000018931</t>
  </si>
  <si>
    <t>533102221100000224242</t>
  </si>
  <si>
    <t>公务交通补贴</t>
  </si>
  <si>
    <t>30239</t>
  </si>
  <si>
    <t>其他交通费用</t>
  </si>
  <si>
    <t>预算05-1表</t>
  </si>
  <si>
    <t>2025年部门项目支出预算表</t>
  </si>
  <si>
    <t>项目分类</t>
  </si>
  <si>
    <t>经济科目名称</t>
  </si>
  <si>
    <t>本年拨款</t>
  </si>
  <si>
    <t>其中：本次下达</t>
  </si>
  <si>
    <t>2025年非税执收成本专项资金</t>
  </si>
  <si>
    <t>专项业务类</t>
  </si>
  <si>
    <t>533102251100003656623</t>
  </si>
  <si>
    <t>30201</t>
  </si>
  <si>
    <t>办公费</t>
  </si>
  <si>
    <t>30207</t>
  </si>
  <si>
    <t>邮电费</t>
  </si>
  <si>
    <t>30211</t>
  </si>
  <si>
    <t>差旅费</t>
  </si>
  <si>
    <t>30217</t>
  </si>
  <si>
    <t>30227</t>
  </si>
  <si>
    <t>委托业务费</t>
  </si>
  <si>
    <t>31002</t>
  </si>
  <si>
    <t>办公设备购置</t>
  </si>
  <si>
    <t>安委会工作专项资金</t>
  </si>
  <si>
    <t>事业发展类</t>
  </si>
  <si>
    <t>533102210000000017458</t>
  </si>
  <si>
    <t>30218</t>
  </si>
  <si>
    <t>专用材料费</t>
  </si>
  <si>
    <t>购买专家安全隐患排查技术服务经费</t>
  </si>
  <si>
    <t>533102241100002178594</t>
  </si>
  <si>
    <t>基层党组织开展活动经费</t>
  </si>
  <si>
    <t>533102241100002178990</t>
  </si>
  <si>
    <t>救灾物资运输专项资金</t>
  </si>
  <si>
    <t>533102210000000017425</t>
  </si>
  <si>
    <t>农房火灾商业保险经费</t>
  </si>
  <si>
    <t>533102241100002178830</t>
  </si>
  <si>
    <t>30399</t>
  </si>
  <si>
    <t>其他对个人和家庭的补助</t>
  </si>
  <si>
    <t>瑞丽市应急避难场所专项规划编制资金</t>
  </si>
  <si>
    <t>533102251100003656931</t>
  </si>
  <si>
    <t>四个指挥部工作经费</t>
  </si>
  <si>
    <t>533102221100000960226</t>
  </si>
  <si>
    <t>30205</t>
  </si>
  <si>
    <t>水费</t>
  </si>
  <si>
    <t>30216</t>
  </si>
  <si>
    <t>培训费</t>
  </si>
  <si>
    <t>30231</t>
  </si>
  <si>
    <t>公务用车运行维护费</t>
  </si>
  <si>
    <t>物资储备仓库租赁经费</t>
  </si>
  <si>
    <t>533102241100002178420</t>
  </si>
  <si>
    <t>30214</t>
  </si>
  <si>
    <t>租赁费</t>
  </si>
  <si>
    <t>应急预案演练经费</t>
  </si>
  <si>
    <t>533102251100003656865</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</si>
  <si>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</si>
  <si>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</si>
  <si>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</si>
  <si>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</si>
  <si>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</si>
  <si>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</si>
  <si>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</si>
  <si>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</si>
  <si>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</si>
  <si>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</si>
  <si>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</si>
  <si>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</si>
  <si>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对我局所管辖的企业开展安全生产检查、隐患排查、行政许可等日常工作，完成全市安全生产事故调查取证及市政府安排的其他检查日常工作经费。做好防灾减灾工作，配合上级应对重特大灾害指挥部工作，综合研判突发事件发展态势并提出应对建议，完成市委、市政府安排的工作。</t>
  </si>
  <si>
    <t>产出指标</t>
  </si>
  <si>
    <t>数量指标</t>
  </si>
  <si>
    <t>=</t>
  </si>
  <si>
    <t>100</t>
  </si>
  <si>
    <t>%</t>
  </si>
  <si>
    <t>定性指标</t>
  </si>
  <si>
    <t>反映项目内办公运行费</t>
  </si>
  <si>
    <t>质量指标</t>
  </si>
  <si>
    <t>工作正常运转率</t>
  </si>
  <si>
    <t>指挥部改造后的运行情况</t>
  </si>
  <si>
    <t>时效指标</t>
  </si>
  <si>
    <t>项目期限</t>
  </si>
  <si>
    <t>1.00</t>
  </si>
  <si>
    <t>年</t>
  </si>
  <si>
    <t>定量指标</t>
  </si>
  <si>
    <t>项目实施年限</t>
  </si>
  <si>
    <t>效益指标</t>
  </si>
  <si>
    <t>社会效益</t>
  </si>
  <si>
    <t>事件应对和处置完成率</t>
  </si>
  <si>
    <t>&gt;=</t>
  </si>
  <si>
    <t>95</t>
  </si>
  <si>
    <t>项目实施后的突发事件完成率</t>
  </si>
  <si>
    <t>满意度指标</t>
  </si>
  <si>
    <t>服务对象满意度</t>
  </si>
  <si>
    <t>工作人员满意度</t>
  </si>
  <si>
    <t>90</t>
  </si>
  <si>
    <t>工作人员对项目实施情况的满意度</t>
  </si>
  <si>
    <t>农房火灾商业保险，落实党和政府的支农惠农政策，进一步减轻农民负责。</t>
  </si>
  <si>
    <t>被保农户</t>
  </si>
  <si>
    <t>29504</t>
  </si>
  <si>
    <t>户</t>
  </si>
  <si>
    <t>反映被保农户数量</t>
  </si>
  <si>
    <t>保险年度</t>
  </si>
  <si>
    <t>2025</t>
  </si>
  <si>
    <t>反映被保时间</t>
  </si>
  <si>
    <t>火灾农房保障率</t>
  </si>
  <si>
    <t>反映火灾农房保障情况</t>
  </si>
  <si>
    <t>农户满意度</t>
  </si>
  <si>
    <t>反映农户满意程度</t>
  </si>
  <si>
    <t>主要用于省州级救灾物资的运送、仓库（仓储）间物资运转费用，为应对2025年内发生的各类灾害做好储备。</t>
  </si>
  <si>
    <t>完成救灾物资运送搬运</t>
  </si>
  <si>
    <t>批次</t>
  </si>
  <si>
    <t>反映年内救灾物资运送情况</t>
  </si>
  <si>
    <t>入库率</t>
  </si>
  <si>
    <t>反映救灾物资入库情况</t>
  </si>
  <si>
    <t>运输工作持续期限</t>
  </si>
  <si>
    <t>反映救灾物资运输费结算情况</t>
  </si>
  <si>
    <t>受灾群众基本生活保障率</t>
  </si>
  <si>
    <t>反映救灾物资库存情况</t>
  </si>
  <si>
    <t>工作人员对物资运输的满意度</t>
  </si>
  <si>
    <t>反映工作人员对物资运输的满意度</t>
  </si>
  <si>
    <t>基层党组织组织开展党员活动，强党性，重实践、建新功。</t>
  </si>
  <si>
    <t>党组织数</t>
  </si>
  <si>
    <t>个</t>
  </si>
  <si>
    <t>反映党组织数量</t>
  </si>
  <si>
    <t>成本指标</t>
  </si>
  <si>
    <t>经济成本指标</t>
  </si>
  <si>
    <t>150</t>
  </si>
  <si>
    <t>元/年·人</t>
  </si>
  <si>
    <t>反映活动经费标准</t>
  </si>
  <si>
    <t>可持续影响</t>
  </si>
  <si>
    <t>党员活动可持续影响率</t>
  </si>
  <si>
    <t>反映党员活动可持续性</t>
  </si>
  <si>
    <t>党员满意度</t>
  </si>
  <si>
    <t>98</t>
  </si>
  <si>
    <t>反映党员满意度</t>
  </si>
  <si>
    <t>为存储应急救灾物资和疫情防控应急物资，切实做到应急物资及时入库、及时调运，在没有市级仓库可存储的情况下，向国通物流有限责任公司租赁200㎡的A58-A59号仓库。租期为2021年7月10日至2024年7月9日，租金为13元/㎡，水电费按实际使用数支付。</t>
  </si>
  <si>
    <t>仓库面积</t>
  </si>
  <si>
    <t>200</t>
  </si>
  <si>
    <t>平方米</t>
  </si>
  <si>
    <t>项目实施期间完成租赁</t>
  </si>
  <si>
    <t>应急物资储存率</t>
  </si>
  <si>
    <t>项目实施期间仓库的使用率</t>
  </si>
  <si>
    <t>提高应急物资、防疫物资调拨率</t>
  </si>
  <si>
    <t>用户满意度</t>
  </si>
  <si>
    <t>考核工作人员的满意程度，保障服务质量。</t>
  </si>
  <si>
    <t>主要用于四个指挥部开展日常工作的支出，包括森林草原防灭火指挥部、抗震救灾指挥部、防汛抗旱指挥部、地质灾害应急指挥部。</t>
  </si>
  <si>
    <t>办公耗材费及设备</t>
  </si>
  <si>
    <t>反映办公设备购置情况</t>
  </si>
  <si>
    <t>防灾减灾培训</t>
  </si>
  <si>
    <t>次</t>
  </si>
  <si>
    <t>反映预算部门（单位）组织开展日常工作的完成情况。</t>
  </si>
  <si>
    <t>四个指挥部工作正常运转率</t>
  </si>
  <si>
    <t>反映工作运行情况</t>
  </si>
  <si>
    <t>持续时间</t>
  </si>
  <si>
    <t>反映完成工作任务的时效。</t>
  </si>
  <si>
    <t>防灾减灾业务能力提升率</t>
  </si>
  <si>
    <t>反映实施年度期间防灾减灾工作情况</t>
  </si>
  <si>
    <t>提高市民防灾减灾认知率</t>
  </si>
  <si>
    <t>10</t>
  </si>
  <si>
    <t>反映群众接收程度</t>
  </si>
  <si>
    <t>职工满意度</t>
  </si>
  <si>
    <t>反映工作人员对年度工作开展的满意度。</t>
  </si>
  <si>
    <t>群众满意度</t>
  </si>
  <si>
    <t>反映群众满意度</t>
  </si>
  <si>
    <t>通过专家查隐患、企业抓落实、部门抓监管的制度，完成对全市167家工商贸企业的隐患排查。</t>
  </si>
  <si>
    <t>专家完成检查企业数量</t>
  </si>
  <si>
    <t>20</t>
  </si>
  <si>
    <t>家</t>
  </si>
  <si>
    <t>项目实施的一年中完成检查数量</t>
  </si>
  <si>
    <t>专家检查频次</t>
  </si>
  <si>
    <t>项目实施过程中专家组完成检查的次数</t>
  </si>
  <si>
    <t>企业隐患整改率</t>
  </si>
  <si>
    <t>反映企业开展隐患整改完成情况</t>
  </si>
  <si>
    <t>消除重大生产安全事故隐患率</t>
  </si>
  <si>
    <t>反映安全隐患整改完成情况</t>
  </si>
  <si>
    <t>技术职称</t>
  </si>
  <si>
    <t>中级</t>
  </si>
  <si>
    <t>-</t>
  </si>
  <si>
    <t>所聘请专家应具备的技术资格</t>
  </si>
  <si>
    <t>生产安全事故起数和死亡人数保持“双下降”</t>
  </si>
  <si>
    <t>反映生产安全事故起数</t>
  </si>
  <si>
    <t>执法人员满意情况</t>
  </si>
  <si>
    <t>执法人员对所聘请专家就专业能力、业务水平等各方面的满意度</t>
  </si>
  <si>
    <t>加强指导和规范德宏州各县市应急避难场所的建设工作，支撑德宏州各县市科学合理、高标准建设应急避难场所，促进构建德宏州多层次应急避难场所体系。</t>
  </si>
  <si>
    <t>规划编制</t>
  </si>
  <si>
    <t>规划编制完成</t>
  </si>
  <si>
    <t>科学合理</t>
  </si>
  <si>
    <t>科学合理、高标准建设应急避难场所</t>
  </si>
  <si>
    <t>开展至少一次预案演练，提升应急救援指挥部成员单位及其职责，检验各单位制定的专项预案。</t>
  </si>
  <si>
    <t>开展预案演练</t>
  </si>
  <si>
    <t>开展预案演练次数</t>
  </si>
  <si>
    <t>专门预案</t>
  </si>
  <si>
    <t>&gt;</t>
  </si>
  <si>
    <t>80</t>
  </si>
  <si>
    <t>各相关部门修订专门预案情况</t>
  </si>
  <si>
    <t>参与演练工作人员满意度</t>
  </si>
  <si>
    <t>主要用于安委会日常工作开展，组织开展安全生产月宣传、季度联席会、专项检查等工作，完成市委、市政府交办的其他工作。完成2025年内的法律、安全顾问的聘请。</t>
  </si>
  <si>
    <t>办公耗材及办公用品</t>
  </si>
  <si>
    <t>反映年内安全生产工作开展情况</t>
  </si>
  <si>
    <t>培训教育</t>
  </si>
  <si>
    <t>年内开展培训教育情况</t>
  </si>
  <si>
    <t>聘请法律顾问及庭审</t>
  </si>
  <si>
    <t>人</t>
  </si>
  <si>
    <t>年内法律顾问聘请情况及庭审合同</t>
  </si>
  <si>
    <t>安全隐患按期整改率</t>
  </si>
  <si>
    <t>反映年内企业隐患整改情况</t>
  </si>
  <si>
    <t>安全监管检查持续期限</t>
  </si>
  <si>
    <t>反映工作开展年限</t>
  </si>
  <si>
    <t>安全生产事故及伤亡人数同比下降率</t>
  </si>
  <si>
    <t>反映年度内安全生产事故及死亡人数下降情况</t>
  </si>
  <si>
    <t>反映服务对象满意对安全监管工作的满意度</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</si>
  <si>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</si>
  <si>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</si>
  <si>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</si>
  <si>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</si>
  <si>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</si>
  <si>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</si>
  <si>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</si>
  <si>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</si>
  <si>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</si>
  <si>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</si>
  <si>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</si>
  <si>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</si>
  <si>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</si>
  <si>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</si>
  <si>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</si>
  <si>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</si>
  <si>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</si>
  <si>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</si>
  <si>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</si>
  <si>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</si>
  <si>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</si>
  <si>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</si>
  <si>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</si>
  <si>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</si>
  <si>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</si>
  <si>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</si>
  <si>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</si>
  <si>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</si>
  <si>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</si>
  <si>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</si>
  <si>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</si>
  <si>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</si>
  <si>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</si>
  <si>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</si>
  <si>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</si>
  <si>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</si>
  <si>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</si>
  <si>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</si>
  <si>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</si>
  <si>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单位名称：瑞丽市应急管理局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</si>
  <si>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</si>
  <si>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</si>
  <si>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</si>
  <si>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</si>
  <si>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</si>
  <si>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</si>
  <si>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</si>
  <si>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</si>
  <si>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</si>
  <si>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</si>
  <si>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</si>
  <si>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</si>
  <si>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</si>
  <si>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</si>
  <si>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</si>
  <si>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</si>
  <si>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</si>
  <si>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</si>
  <si>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</si>
  <si>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</si>
  <si>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</si>
  <si>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311 专项业务类</t>
  </si>
  <si>
    <t>本级</t>
  </si>
  <si>
    <t>313 事业发展类</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</si>
</sst>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
    <numFmt numFmtId="178" formatCode="0_ "/>
    <numFmt numFmtId="179" formatCode="0.00_);[Red]\-0.00\ "/>
    <numFmt numFmtId="180" formatCode="#,##0.00_);[Red]\(#,##0.00\)"/>
    <numFmt numFmtId="181" formatCode="0.00_ "/>
  </numFmts>
  <fonts count="41">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b/>
      <sz val="23"/>
      <color rgb="FF000000"/>
      <name val="宋体"/>
      <charset val="134"/>
    </font>
    <font>
      <sz val="11"/>
      <name val="宋体"/>
      <charset val="134"/>
    </font>
    <font>
      <sz val="11"/>
      <color indexed="8"/>
      <name val="宋体"/>
      <charset val="134"/>
    </font>
    <font>
      <sz val="10"/>
      <color rgb="FFFFFFFF"/>
      <name val="宋体"/>
      <charset val="134"/>
    </font>
    <font>
      <sz val="10"/>
      <color indexed="8"/>
      <name val="宋体"/>
      <charset val="134"/>
    </font>
    <font>
      <sz val="12"/>
      <name val="宋体"/>
      <charset val="134"/>
    </font>
    <font>
      <b/>
      <sz val="22"/>
      <name val="宋体"/>
      <charset val="134"/>
    </font>
    <font>
      <b/>
      <sz val="22"/>
      <name val="Microsoft Sans Serif"/>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9"/>
      <name val="Microsoft YaHei U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top"/>
      <protection locked="0"/>
    </xf>
    <xf numFmtId="42" fontId="2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9"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7" borderId="20"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1" applyNumberFormat="0" applyFill="0" applyAlignment="0" applyProtection="0">
      <alignment vertical="center"/>
    </xf>
    <xf numFmtId="0" fontId="32" fillId="0" borderId="21" applyNumberFormat="0" applyFill="0" applyAlignment="0" applyProtection="0">
      <alignment vertical="center"/>
    </xf>
    <xf numFmtId="0" fontId="24" fillId="9" borderId="0" applyNumberFormat="0" applyBorder="0" applyAlignment="0" applyProtection="0">
      <alignment vertical="center"/>
    </xf>
    <xf numFmtId="0" fontId="27" fillId="0" borderId="22" applyNumberFormat="0" applyFill="0" applyAlignment="0" applyProtection="0">
      <alignment vertical="center"/>
    </xf>
    <xf numFmtId="0" fontId="24" fillId="10" borderId="0" applyNumberFormat="0" applyBorder="0" applyAlignment="0" applyProtection="0">
      <alignment vertical="center"/>
    </xf>
    <xf numFmtId="0" fontId="33" fillId="11" borderId="23" applyNumberFormat="0" applyAlignment="0" applyProtection="0">
      <alignment vertical="center"/>
    </xf>
    <xf numFmtId="0" fontId="34" fillId="11" borderId="19" applyNumberFormat="0" applyAlignment="0" applyProtection="0">
      <alignment vertical="center"/>
    </xf>
    <xf numFmtId="0" fontId="35" fillId="12" borderId="24"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5" applyNumberFormat="0" applyFill="0" applyAlignment="0" applyProtection="0">
      <alignment vertical="center"/>
    </xf>
    <xf numFmtId="0" fontId="37" fillId="0" borderId="26"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9" fillId="0" borderId="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0" fontId="40" fillId="0" borderId="0">
      <alignment vertical="top"/>
      <protection locked="0"/>
    </xf>
    <xf numFmtId="0" fontId="9" fillId="0" borderId="0"/>
    <xf numFmtId="0" fontId="9" fillId="0" borderId="0">
      <alignment vertical="center"/>
    </xf>
  </cellStyleXfs>
  <cellXfs count="341">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50" applyFont="1" applyFill="1" applyBorder="1" applyAlignment="1" applyProtection="1">
      <alignment horizontal="left" vertical="center"/>
    </xf>
    <xf numFmtId="176" fontId="2" fillId="0" borderId="7" xfId="50" applyNumberFormat="1" applyFont="1" applyFill="1" applyBorder="1" applyAlignment="1" applyProtection="1">
      <alignment horizontal="right" vertical="center"/>
    </xf>
    <xf numFmtId="0" fontId="1" fillId="0" borderId="7" xfId="50" applyFont="1" applyFill="1" applyBorder="1" applyAlignment="1" applyProtection="1">
      <alignment horizontal="left" vertical="center" wrapText="1"/>
      <protection locked="0"/>
    </xf>
    <xf numFmtId="0" fontId="2" fillId="0" borderId="7" xfId="50" applyFont="1" applyFill="1" applyBorder="1" applyAlignment="1" applyProtection="1">
      <alignment horizontal="left" vertical="center"/>
      <protection locked="0"/>
    </xf>
    <xf numFmtId="176" fontId="1" fillId="0" borderId="7" xfId="50" applyNumberFormat="1" applyFont="1" applyFill="1" applyBorder="1" applyAlignment="1" applyProtection="1">
      <alignment horizontal="right" vertical="center"/>
      <protection locked="0"/>
    </xf>
    <xf numFmtId="0" fontId="6" fillId="0" borderId="7" xfId="50" applyFont="1" applyFill="1" applyBorder="1" applyAlignment="1" applyProtection="1">
      <alignment horizontal="righ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176" fontId="1" fillId="0" borderId="7" xfId="0" applyNumberFormat="1" applyFont="1" applyFill="1" applyBorder="1" applyAlignment="1" applyProtection="1">
      <alignment horizontal="right" vertical="center"/>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4"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7"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xf>
    <xf numFmtId="0" fontId="5" fillId="0" borderId="2" xfId="50" applyFont="1" applyFill="1" applyBorder="1" applyAlignment="1" applyProtection="1">
      <alignment horizontal="center" vertical="center" wrapText="1"/>
    </xf>
    <xf numFmtId="0" fontId="5" fillId="0" borderId="3" xfId="50" applyFont="1" applyFill="1" applyBorder="1" applyAlignment="1" applyProtection="1">
      <alignment horizontal="center" vertical="center" wrapText="1"/>
    </xf>
    <xf numFmtId="0" fontId="5" fillId="0" borderId="4"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wrapText="1"/>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right" vertical="center" wrapText="1"/>
    </xf>
    <xf numFmtId="0" fontId="4" fillId="0" borderId="7" xfId="50" applyFont="1" applyFill="1" applyBorder="1" applyAlignment="1" applyProtection="1">
      <alignment horizontal="right" vertical="center"/>
    </xf>
    <xf numFmtId="0" fontId="4" fillId="0" borderId="7" xfId="50" applyFont="1" applyFill="1" applyBorder="1" applyAlignment="1" applyProtection="1">
      <alignment horizontal="center" vertical="center" wrapText="1"/>
      <protection locked="0"/>
    </xf>
    <xf numFmtId="0" fontId="4" fillId="0" borderId="4" xfId="50" applyFont="1" applyFill="1" applyBorder="1" applyAlignment="1" applyProtection="1">
      <alignment vertical="center" wrapText="1"/>
      <protection locked="0"/>
    </xf>
    <xf numFmtId="0" fontId="4" fillId="0" borderId="7" xfId="50" applyFont="1" applyFill="1" applyBorder="1" applyAlignment="1" applyProtection="1">
      <alignment horizontal="right" vertical="center" wrapText="1"/>
      <protection locked="0"/>
    </xf>
    <xf numFmtId="0" fontId="4" fillId="0" borderId="7" xfId="50" applyFont="1" applyFill="1" applyBorder="1" applyAlignment="1" applyProtection="1">
      <alignment horizontal="right" vertical="center"/>
      <protection locked="0"/>
    </xf>
    <xf numFmtId="0" fontId="4" fillId="0" borderId="8" xfId="50" applyFont="1" applyFill="1" applyBorder="1" applyAlignment="1" applyProtection="1">
      <alignment horizontal="left" vertical="center"/>
    </xf>
    <xf numFmtId="0" fontId="4" fillId="0" borderId="9" xfId="50" applyFont="1" applyFill="1" applyBorder="1" applyAlignment="1" applyProtection="1">
      <alignment horizontal="left" vertical="center"/>
    </xf>
    <xf numFmtId="0" fontId="7" fillId="0" borderId="0" xfId="50" applyFont="1" applyFill="1" applyBorder="1" applyAlignment="1" applyProtection="1">
      <alignment horizontal="center" vertical="center"/>
      <protection locked="0"/>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8"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7"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13"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7"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0" xfId="50" applyFont="1" applyFill="1" applyBorder="1" applyAlignment="1" applyProtection="1">
      <alignment horizontal="left"/>
    </xf>
    <xf numFmtId="0" fontId="5" fillId="0" borderId="1" xfId="50" applyFont="1" applyFill="1" applyBorder="1" applyAlignment="1" applyProtection="1">
      <alignment horizontal="left" vertical="center" wrapText="1"/>
    </xf>
    <xf numFmtId="0" fontId="5" fillId="0" borderId="9" xfId="50" applyFont="1" applyFill="1" applyBorder="1" applyAlignment="1" applyProtection="1">
      <alignment horizontal="left" vertical="center" wrapText="1"/>
    </xf>
    <xf numFmtId="0" fontId="5" fillId="0" borderId="5" xfId="50" applyFont="1" applyFill="1" applyBorder="1" applyAlignment="1" applyProtection="1">
      <alignment horizontal="left" vertical="center" wrapText="1"/>
    </xf>
    <xf numFmtId="0" fontId="5" fillId="0" borderId="13" xfId="50" applyFont="1" applyFill="1" applyBorder="1" applyAlignment="1" applyProtection="1">
      <alignment horizontal="left" vertical="center" wrapText="1"/>
    </xf>
    <xf numFmtId="0" fontId="5" fillId="0" borderId="6" xfId="50" applyFont="1" applyFill="1" applyBorder="1" applyAlignment="1" applyProtection="1">
      <alignment horizontal="left" vertical="center" wrapText="1"/>
    </xf>
    <xf numFmtId="0" fontId="5" fillId="0" borderId="14" xfId="50" applyFont="1" applyFill="1" applyBorder="1" applyAlignment="1" applyProtection="1">
      <alignment horizontal="left" vertical="center" wrapText="1"/>
    </xf>
    <xf numFmtId="0" fontId="5" fillId="0" borderId="6" xfId="50" applyFont="1" applyFill="1" applyBorder="1" applyAlignment="1" applyProtection="1">
      <alignment horizontal="left" vertical="center"/>
    </xf>
    <xf numFmtId="0" fontId="5" fillId="0" borderId="14" xfId="50" applyFont="1" applyFill="1" applyBorder="1" applyAlignment="1" applyProtection="1">
      <alignment horizontal="left" vertical="center"/>
    </xf>
    <xf numFmtId="0" fontId="5" fillId="0" borderId="14" xfId="50" applyFont="1" applyFill="1" applyBorder="1" applyAlignment="1" applyProtection="1">
      <alignment horizontal="left" vertical="center"/>
      <protection locked="0"/>
    </xf>
    <xf numFmtId="178" fontId="9" fillId="0" borderId="11" xfId="44" applyNumberFormat="1" applyFont="1" applyFill="1" applyBorder="1" applyAlignment="1">
      <alignment horizontal="left" vertical="center"/>
    </xf>
    <xf numFmtId="4" fontId="5" fillId="0" borderId="14" xfId="50" applyNumberFormat="1" applyFont="1" applyFill="1" applyBorder="1" applyAlignment="1" applyProtection="1">
      <alignment horizontal="left" vertical="center"/>
    </xf>
    <xf numFmtId="0" fontId="5" fillId="0" borderId="12" xfId="50" applyFont="1" applyFill="1" applyBorder="1" applyAlignment="1" applyProtection="1">
      <alignment horizontal="left" vertical="center"/>
    </xf>
    <xf numFmtId="0" fontId="5" fillId="0" borderId="15" xfId="50" applyFont="1" applyFill="1" applyBorder="1" applyAlignment="1" applyProtection="1">
      <alignment horizontal="left" vertical="center"/>
    </xf>
    <xf numFmtId="4" fontId="5" fillId="0" borderId="14" xfId="50" applyNumberFormat="1" applyFont="1" applyFill="1" applyBorder="1" applyAlignment="1" applyProtection="1">
      <alignment horizontal="left" vertical="center"/>
      <protection locked="0"/>
    </xf>
    <xf numFmtId="0" fontId="8" fillId="0" borderId="0" xfId="50" applyFont="1" applyFill="1" applyBorder="1" applyAlignment="1" applyProtection="1">
      <alignment horizontal="left" vertical="top"/>
      <protection locked="0"/>
    </xf>
    <xf numFmtId="0" fontId="8" fillId="0" borderId="0" xfId="50" applyFont="1" applyFill="1" applyBorder="1" applyAlignment="1" applyProtection="1">
      <alignment horizontal="left"/>
    </xf>
    <xf numFmtId="0" fontId="5" fillId="0" borderId="0" xfId="50" applyFont="1" applyFill="1" applyBorder="1" applyAlignment="1" applyProtection="1">
      <alignment horizontal="left"/>
      <protection locked="0"/>
    </xf>
    <xf numFmtId="0" fontId="8" fillId="0" borderId="13" xfId="50" applyFont="1" applyFill="1" applyBorder="1" applyAlignment="1" applyProtection="1">
      <alignment horizontal="left" vertical="center" wrapText="1"/>
      <protection locked="0"/>
    </xf>
    <xf numFmtId="0" fontId="5" fillId="0" borderId="15" xfId="50" applyFont="1" applyFill="1" applyBorder="1" applyAlignment="1" applyProtection="1">
      <alignment horizontal="left" vertical="center" wrapText="1"/>
    </xf>
    <xf numFmtId="0" fontId="8" fillId="0" borderId="15" xfId="50" applyFont="1" applyFill="1" applyBorder="1" applyAlignment="1" applyProtection="1">
      <alignment horizontal="left" vertical="center"/>
      <protection locked="0"/>
    </xf>
    <xf numFmtId="0" fontId="8" fillId="0" borderId="15" xfId="50" applyFont="1" applyFill="1" applyBorder="1" applyAlignment="1" applyProtection="1">
      <alignment horizontal="left" vertical="center" wrapText="1"/>
      <protection locked="0"/>
    </xf>
    <xf numFmtId="0" fontId="5" fillId="0" borderId="14" xfId="50" applyFont="1" applyFill="1" applyBorder="1" applyAlignment="1" applyProtection="1">
      <alignment horizontal="left" vertical="center" wrapText="1"/>
      <protection locked="0"/>
    </xf>
    <xf numFmtId="0" fontId="5" fillId="0" borderId="7" xfId="50" applyFont="1" applyFill="1" applyBorder="1" applyAlignment="1" applyProtection="1">
      <alignment horizontal="left" vertical="center" wrapText="1"/>
      <protection locked="0"/>
    </xf>
    <xf numFmtId="4" fontId="5" fillId="0" borderId="7" xfId="50" applyNumberFormat="1" applyFont="1" applyFill="1" applyBorder="1" applyAlignment="1" applyProtection="1">
      <alignment horizontal="left" vertical="center"/>
      <protection locked="0"/>
    </xf>
    <xf numFmtId="49" fontId="1" fillId="0" borderId="0" xfId="50" applyNumberFormat="1" applyFont="1" applyFill="1" applyBorder="1" applyAlignment="1" applyProtection="1"/>
    <xf numFmtId="0" fontId="1" fillId="0" borderId="0" xfId="50" applyFont="1" applyFill="1" applyBorder="1" applyAlignment="1" applyProtection="1">
      <alignment horizontal="right"/>
      <protection locked="0"/>
    </xf>
    <xf numFmtId="49" fontId="1" fillId="0" borderId="0" xfId="50" applyNumberFormat="1" applyFont="1" applyFill="1" applyBorder="1" applyAlignment="1" applyProtection="1">
      <protection locked="0"/>
    </xf>
    <xf numFmtId="0" fontId="2" fillId="0" borderId="0" xfId="50" applyFont="1" applyFill="1" applyBorder="1" applyAlignment="1" applyProtection="1">
      <alignment horizontal="right"/>
    </xf>
    <xf numFmtId="0" fontId="4" fillId="0" borderId="0" xfId="50" applyFont="1" applyFill="1" applyBorder="1" applyAlignment="1" applyProtection="1">
      <alignment horizontal="right"/>
    </xf>
    <xf numFmtId="0" fontId="3" fillId="0" borderId="0" xfId="50" applyFont="1" applyFill="1" applyBorder="1" applyAlignment="1" applyProtection="1">
      <alignment horizontal="center" vertical="center" wrapText="1"/>
      <protection locked="0"/>
    </xf>
    <xf numFmtId="0" fontId="3"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protection locked="0"/>
    </xf>
    <xf numFmtId="49" fontId="5" fillId="0" borderId="1" xfId="50" applyNumberFormat="1"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protection locked="0"/>
    </xf>
    <xf numFmtId="49" fontId="5" fillId="0" borderId="5" xfId="50" applyNumberFormat="1" applyFont="1" applyFill="1" applyBorder="1" applyAlignment="1" applyProtection="1">
      <alignment horizontal="center" vertical="center" wrapText="1"/>
      <protection locked="0"/>
    </xf>
    <xf numFmtId="49" fontId="5" fillId="0" borderId="7" xfId="50" applyNumberFormat="1" applyFont="1" applyFill="1" applyBorder="1" applyAlignment="1" applyProtection="1">
      <alignment horizontal="center" vertical="center"/>
      <protection locked="0"/>
    </xf>
    <xf numFmtId="0" fontId="5" fillId="0" borderId="7" xfId="50" applyFont="1" applyFill="1" applyBorder="1" applyAlignment="1" applyProtection="1">
      <alignment horizontal="center" vertical="center"/>
    </xf>
    <xf numFmtId="179" fontId="4" fillId="0" borderId="7" xfId="50" applyNumberFormat="1" applyFont="1" applyFill="1" applyBorder="1" applyAlignment="1" applyProtection="1">
      <alignment horizontal="right" vertical="center"/>
      <protection locked="0"/>
    </xf>
    <xf numFmtId="179" fontId="4" fillId="0" borderId="7" xfId="50" applyNumberFormat="1" applyFont="1" applyFill="1" applyBorder="1" applyAlignment="1" applyProtection="1">
      <alignment horizontal="right" vertical="center" wrapText="1"/>
      <protection locked="0"/>
    </xf>
    <xf numFmtId="179" fontId="4" fillId="0" borderId="7" xfId="50" applyNumberFormat="1" applyFont="1" applyFill="1" applyBorder="1" applyAlignment="1" applyProtection="1">
      <alignment horizontal="right" vertical="center"/>
    </xf>
    <xf numFmtId="179" fontId="4" fillId="0" borderId="7" xfId="50" applyNumberFormat="1" applyFont="1" applyFill="1" applyBorder="1" applyAlignment="1" applyProtection="1">
      <alignment horizontal="right" vertical="center" wrapText="1"/>
    </xf>
    <xf numFmtId="0" fontId="1" fillId="0" borderId="3" xfId="50" applyFont="1" applyFill="1" applyBorder="1" applyAlignment="1" applyProtection="1">
      <alignment horizontal="center" vertical="center"/>
      <protection locked="0"/>
    </xf>
    <xf numFmtId="0" fontId="1" fillId="0" borderId="4" xfId="50" applyFont="1" applyFill="1" applyBorder="1" applyAlignment="1" applyProtection="1">
      <alignment horizontal="center" vertical="center"/>
      <protection locked="0"/>
    </xf>
    <xf numFmtId="0" fontId="1" fillId="0" borderId="11" xfId="50" applyFont="1" applyFill="1" applyBorder="1" applyAlignment="1" applyProtection="1">
      <alignment horizontal="left" vertical="center" wrapText="1"/>
    </xf>
    <xf numFmtId="0" fontId="1" fillId="0" borderId="11" xfId="50" applyFont="1" applyFill="1" applyBorder="1" applyAlignment="1" applyProtection="1">
      <alignment horizontal="left" vertical="center" wrapText="1"/>
      <protection locked="0"/>
    </xf>
    <xf numFmtId="0" fontId="1" fillId="0" borderId="11" xfId="50" applyFont="1" applyFill="1" applyBorder="1" applyAlignment="1" applyProtection="1">
      <alignment horizontal="left" vertical="top" wrapText="1"/>
      <protection locked="0"/>
    </xf>
    <xf numFmtId="0" fontId="1" fillId="0" borderId="16" xfId="50" applyFont="1" applyFill="1" applyBorder="1" applyAlignment="1" applyProtection="1">
      <alignment horizontal="left" vertical="center" wrapText="1"/>
    </xf>
    <xf numFmtId="49" fontId="1" fillId="0" borderId="16" xfId="50" applyNumberFormat="1" applyFont="1" applyFill="1" applyBorder="1" applyAlignment="1" applyProtection="1">
      <alignment horizontal="center" vertical="top" wrapText="1"/>
      <protection locked="0"/>
    </xf>
    <xf numFmtId="0" fontId="1" fillId="0" borderId="17" xfId="50" applyFont="1" applyFill="1" applyBorder="1" applyAlignment="1" applyProtection="1">
      <alignment horizontal="left" vertical="center" wrapText="1"/>
    </xf>
    <xf numFmtId="49" fontId="1" fillId="0" borderId="17" xfId="50" applyNumberFormat="1" applyFont="1" applyFill="1" applyBorder="1" applyAlignment="1" applyProtection="1">
      <alignment horizontal="center" vertical="top" wrapText="1"/>
      <protection locked="0"/>
    </xf>
    <xf numFmtId="0" fontId="1" fillId="0" borderId="18" xfId="50" applyFont="1" applyFill="1" applyBorder="1" applyAlignment="1" applyProtection="1">
      <alignment horizontal="left" vertical="center" wrapText="1"/>
    </xf>
    <xf numFmtId="49" fontId="1" fillId="0" borderId="18" xfId="50" applyNumberFormat="1" applyFont="1" applyFill="1" applyBorder="1" applyAlignment="1" applyProtection="1">
      <alignment horizontal="center" vertical="top" wrapText="1"/>
      <protection locked="0"/>
    </xf>
    <xf numFmtId="0" fontId="8" fillId="0" borderId="0" xfId="50" applyFont="1" applyFill="1" applyBorder="1" applyAlignment="1" applyProtection="1"/>
    <xf numFmtId="0" fontId="1" fillId="0" borderId="0" xfId="50" applyFont="1" applyFill="1" applyBorder="1" applyAlignment="1" applyProtection="1">
      <alignment vertical="top"/>
    </xf>
    <xf numFmtId="0" fontId="2" fillId="0" borderId="7" xfId="50" applyFont="1" applyFill="1" applyBorder="1" applyAlignment="1" applyProtection="1">
      <alignment vertical="center"/>
    </xf>
    <xf numFmtId="0" fontId="5" fillId="0" borderId="7" xfId="50" applyFont="1" applyFill="1" applyBorder="1" applyAlignment="1" applyProtection="1">
      <alignment horizontal="left" vertical="center"/>
    </xf>
    <xf numFmtId="0" fontId="5" fillId="0" borderId="7" xfId="50" applyFont="1" applyFill="1" applyBorder="1" applyAlignment="1" applyProtection="1">
      <alignment vertical="center"/>
    </xf>
    <xf numFmtId="0" fontId="8" fillId="0" borderId="7" xfId="50" applyFont="1" applyFill="1" applyBorder="1" applyAlignment="1" applyProtection="1">
      <alignment vertical="center" wrapText="1"/>
    </xf>
    <xf numFmtId="0" fontId="8" fillId="0" borderId="7" xfId="50" applyFont="1" applyFill="1" applyBorder="1" applyAlignment="1" applyProtection="1">
      <alignment horizontal="left" vertical="center" wrapText="1"/>
      <protection locked="0"/>
    </xf>
    <xf numFmtId="0" fontId="8" fillId="0" borderId="7" xfId="50" applyFont="1" applyFill="1" applyBorder="1" applyAlignment="1" applyProtection="1">
      <alignment vertical="center" wrapText="1"/>
      <protection locked="0"/>
    </xf>
    <xf numFmtId="0" fontId="8" fillId="0" borderId="11" xfId="50" applyFont="1" applyFill="1" applyBorder="1" applyAlignment="1" applyProtection="1">
      <alignment horizontal="left" vertical="center" wrapText="1"/>
      <protection locked="0"/>
    </xf>
    <xf numFmtId="0" fontId="8" fillId="0" borderId="11" xfId="50" applyFont="1" applyFill="1" applyBorder="1" applyAlignment="1" applyProtection="1">
      <alignment horizontal="left" vertical="center"/>
    </xf>
    <xf numFmtId="0" fontId="8" fillId="0" borderId="11" xfId="50" applyFont="1" applyFill="1" applyBorder="1" applyAlignment="1" applyProtection="1">
      <alignment vertical="center"/>
    </xf>
    <xf numFmtId="49" fontId="11" fillId="0" borderId="2" xfId="0" applyNumberFormat="1" applyFont="1" applyFill="1" applyBorder="1" applyAlignment="1" applyProtection="1">
      <alignment horizontal="center" vertical="center" wrapText="1"/>
    </xf>
    <xf numFmtId="49" fontId="11" fillId="0" borderId="3" xfId="0" applyNumberFormat="1" applyFont="1" applyFill="1" applyBorder="1" applyAlignment="1" applyProtection="1">
      <alignment horizontal="center" vertical="center" wrapText="1"/>
    </xf>
    <xf numFmtId="49" fontId="11" fillId="0" borderId="4" xfId="0" applyNumberFormat="1"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xf>
    <xf numFmtId="0" fontId="5" fillId="0" borderId="12" xfId="50" applyFont="1" applyFill="1" applyBorder="1" applyAlignment="1" applyProtection="1">
      <alignment horizontal="center" vertical="center" wrapText="1"/>
      <protection locked="0"/>
    </xf>
    <xf numFmtId="180" fontId="2" fillId="0" borderId="7" xfId="50" applyNumberFormat="1" applyFont="1" applyFill="1" applyBorder="1" applyAlignment="1" applyProtection="1">
      <alignment horizontal="right" vertical="center"/>
    </xf>
    <xf numFmtId="176" fontId="5" fillId="0" borderId="7" xfId="50" applyNumberFormat="1" applyFont="1" applyFill="1" applyBorder="1" applyAlignment="1" applyProtection="1">
      <alignment vertical="center"/>
      <protection locked="0"/>
    </xf>
    <xf numFmtId="180" fontId="1" fillId="0" borderId="7" xfId="50" applyNumberFormat="1" applyFont="1" applyFill="1" applyBorder="1" applyAlignment="1" applyProtection="1">
      <alignment horizontal="right" vertical="center" wrapText="1"/>
      <protection locked="0"/>
    </xf>
    <xf numFmtId="4" fontId="8" fillId="0" borderId="7" xfId="50" applyNumberFormat="1" applyFont="1" applyFill="1" applyBorder="1" applyAlignment="1" applyProtection="1">
      <alignment vertical="center" wrapText="1"/>
      <protection locked="0"/>
    </xf>
    <xf numFmtId="4" fontId="5" fillId="0" borderId="7" xfId="50" applyNumberFormat="1" applyFont="1" applyFill="1" applyBorder="1" applyAlignment="1" applyProtection="1">
      <alignment vertical="center"/>
      <protection locked="0"/>
    </xf>
    <xf numFmtId="0" fontId="5" fillId="0" borderId="7" xfId="50" applyFont="1" applyFill="1" applyBorder="1" applyAlignment="1" applyProtection="1">
      <alignment vertical="center" wrapText="1"/>
      <protection locked="0"/>
    </xf>
    <xf numFmtId="180" fontId="1" fillId="0" borderId="11" xfId="50" applyNumberFormat="1" applyFont="1" applyFill="1" applyBorder="1" applyAlignment="1" applyProtection="1">
      <alignment horizontal="right" vertical="center" wrapText="1"/>
      <protection locked="0"/>
    </xf>
    <xf numFmtId="4" fontId="8" fillId="0" borderId="11" xfId="50" applyNumberFormat="1" applyFont="1" applyFill="1" applyBorder="1" applyAlignment="1" applyProtection="1">
      <alignment horizontal="right" vertical="center" wrapText="1"/>
      <protection locked="0"/>
    </xf>
    <xf numFmtId="177" fontId="11" fillId="0" borderId="7" xfId="0" applyNumberFormat="1" applyFont="1" applyFill="1" applyBorder="1" applyAlignment="1" applyProtection="1">
      <alignment horizontal="right" vertical="center"/>
    </xf>
    <xf numFmtId="0" fontId="5" fillId="0" borderId="7" xfId="50" applyFont="1" applyFill="1" applyBorder="1" applyAlignment="1" applyProtection="1">
      <alignment vertical="center"/>
      <protection locked="0"/>
    </xf>
    <xf numFmtId="176" fontId="5" fillId="0" borderId="7" xfId="50" applyNumberFormat="1" applyFont="1" applyFill="1" applyBorder="1" applyAlignment="1" applyProtection="1">
      <alignment vertical="center"/>
    </xf>
    <xf numFmtId="4" fontId="5" fillId="0" borderId="7" xfId="50" applyNumberFormat="1" applyFont="1" applyFill="1" applyBorder="1" applyAlignment="1" applyProtection="1">
      <alignment vertical="center"/>
    </xf>
    <xf numFmtId="177" fontId="11" fillId="0" borderId="2" xfId="0" applyNumberFormat="1" applyFont="1" applyFill="1" applyBorder="1" applyAlignment="1" applyProtection="1">
      <alignment horizontal="right" vertical="center"/>
    </xf>
    <xf numFmtId="0" fontId="1" fillId="0" borderId="11" xfId="50" applyFont="1" applyFill="1" applyBorder="1" applyAlignment="1" applyProtection="1"/>
    <xf numFmtId="4" fontId="8" fillId="0" borderId="0" xfId="50" applyNumberFormat="1" applyFont="1" applyFill="1" applyBorder="1" applyAlignment="1" applyProtection="1">
      <alignment horizontal="right" vertical="center" wrapText="1"/>
      <protection locked="0"/>
    </xf>
    <xf numFmtId="0" fontId="1" fillId="0" borderId="0" xfId="50" applyFont="1" applyFill="1" applyBorder="1" applyAlignment="1" applyProtection="1">
      <alignment vertical="top"/>
      <protection locked="0"/>
    </xf>
    <xf numFmtId="49" fontId="2" fillId="0" borderId="0" xfId="50" applyNumberFormat="1" applyFont="1" applyFill="1" applyBorder="1" applyAlignment="1" applyProtection="1">
      <protection locked="0"/>
    </xf>
    <xf numFmtId="0" fontId="5" fillId="0" borderId="0" xfId="50" applyFont="1" applyFill="1" applyBorder="1" applyAlignment="1" applyProtection="1">
      <alignment horizontal="left" vertical="center"/>
      <protection locked="0"/>
    </xf>
    <xf numFmtId="0" fontId="5" fillId="0" borderId="11" xfId="50" applyFont="1" applyFill="1" applyBorder="1" applyAlignment="1" applyProtection="1">
      <alignment horizontal="center" vertical="center" wrapText="1"/>
      <protection locked="0"/>
    </xf>
    <xf numFmtId="0" fontId="5" fillId="0" borderId="11" xfId="50" applyFont="1" applyFill="1" applyBorder="1" applyAlignment="1" applyProtection="1">
      <alignment horizontal="center" vertical="center"/>
      <protection locked="0"/>
    </xf>
    <xf numFmtId="0" fontId="2" fillId="0" borderId="11" xfId="50" applyFont="1" applyFill="1" applyBorder="1" applyAlignment="1" applyProtection="1">
      <alignment horizontal="center" vertical="center"/>
      <protection locked="0"/>
    </xf>
    <xf numFmtId="0" fontId="2" fillId="0" borderId="11" xfId="50" applyFont="1" applyFill="1" applyBorder="1" applyAlignment="1" applyProtection="1">
      <alignment horizontal="left" vertical="center"/>
      <protection locked="0"/>
    </xf>
    <xf numFmtId="180" fontId="2" fillId="0" borderId="11" xfId="50" applyNumberFormat="1" applyFont="1" applyFill="1" applyBorder="1" applyAlignment="1" applyProtection="1">
      <alignment horizontal="right" vertical="center"/>
      <protection locked="0"/>
    </xf>
    <xf numFmtId="0" fontId="2" fillId="0" borderId="11" xfId="50" applyFont="1" applyFill="1" applyBorder="1" applyAlignment="1" applyProtection="1">
      <alignment vertical="center"/>
      <protection locked="0"/>
    </xf>
    <xf numFmtId="0" fontId="2" fillId="0" borderId="11" xfId="50" applyFont="1" applyFill="1" applyBorder="1" applyAlignment="1" applyProtection="1">
      <alignment horizontal="left" vertical="center"/>
    </xf>
    <xf numFmtId="0" fontId="1" fillId="0" borderId="11" xfId="50" applyFont="1" applyFill="1" applyBorder="1" applyAlignment="1" applyProtection="1">
      <alignment vertical="center" wrapText="1"/>
      <protection locked="0"/>
    </xf>
    <xf numFmtId="0" fontId="1" fillId="0" borderId="11" xfId="50" applyFont="1" applyFill="1" applyBorder="1" applyAlignment="1" applyProtection="1">
      <alignment horizontal="center" vertical="center" wrapText="1"/>
      <protection locked="0"/>
    </xf>
    <xf numFmtId="0" fontId="8" fillId="0" borderId="11" xfId="50" applyFont="1" applyFill="1" applyBorder="1" applyAlignment="1" applyProtection="1">
      <alignment horizontal="center" vertical="center" wrapText="1"/>
      <protection locked="0"/>
    </xf>
    <xf numFmtId="0" fontId="8" fillId="0" borderId="11" xfId="50" applyFont="1" applyFill="1" applyBorder="1" applyAlignment="1" applyProtection="1">
      <alignment horizontal="left" vertical="center"/>
      <protection locked="0"/>
    </xf>
    <xf numFmtId="4" fontId="2" fillId="0" borderId="11" xfId="50" applyNumberFormat="1" applyFont="1" applyFill="1" applyBorder="1" applyAlignment="1" applyProtection="1">
      <alignment horizontal="right" vertical="center"/>
      <protection locked="0"/>
    </xf>
    <xf numFmtId="4" fontId="5" fillId="0" borderId="11" xfId="50" applyNumberFormat="1" applyFont="1" applyFill="1" applyBorder="1" applyAlignment="1" applyProtection="1">
      <alignment horizontal="right" vertical="center"/>
      <protection locked="0"/>
    </xf>
    <xf numFmtId="4" fontId="1" fillId="0" borderId="11" xfId="50" applyNumberFormat="1" applyFont="1" applyFill="1" applyBorder="1" applyAlignment="1" applyProtection="1">
      <alignment horizontal="right" vertical="center"/>
      <protection locked="0"/>
    </xf>
    <xf numFmtId="4" fontId="8" fillId="0" borderId="11" xfId="50" applyNumberFormat="1" applyFont="1" applyFill="1" applyBorder="1" applyAlignment="1" applyProtection="1">
      <alignment horizontal="right" vertical="center"/>
      <protection locked="0"/>
    </xf>
    <xf numFmtId="0" fontId="12" fillId="0" borderId="0" xfId="50" applyFont="1" applyFill="1" applyBorder="1" applyAlignment="1" applyProtection="1">
      <alignment horizontal="center"/>
    </xf>
    <xf numFmtId="0" fontId="12" fillId="0" borderId="0" xfId="50" applyFont="1" applyFill="1" applyBorder="1" applyAlignment="1" applyProtection="1"/>
    <xf numFmtId="0" fontId="12" fillId="0" borderId="0" xfId="50" applyFont="1" applyFill="1" applyBorder="1" applyAlignment="1" applyProtection="1">
      <alignment horizontal="center" wrapText="1"/>
    </xf>
    <xf numFmtId="0" fontId="12" fillId="0" borderId="0" xfId="50" applyFont="1" applyFill="1" applyBorder="1" applyAlignment="1" applyProtection="1">
      <alignment wrapText="1"/>
    </xf>
    <xf numFmtId="0" fontId="1" fillId="0" borderId="0" xfId="50" applyFont="1" applyFill="1" applyBorder="1" applyAlignment="1" applyProtection="1">
      <alignment horizontal="center" wrapText="1"/>
    </xf>
    <xf numFmtId="0" fontId="6" fillId="0" borderId="0" xfId="50" applyFont="1" applyFill="1" applyBorder="1" applyAlignment="1" applyProtection="1">
      <alignment horizontal="right" wrapText="1"/>
    </xf>
    <xf numFmtId="0" fontId="13"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center" vertical="center"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8" fillId="0" borderId="0" xfId="50" applyFont="1" applyFill="1" applyBorder="1" applyAlignment="1" applyProtection="1">
      <alignment horizontal="right" wrapText="1"/>
    </xf>
    <xf numFmtId="0" fontId="15" fillId="0" borderId="1" xfId="50" applyFont="1" applyFill="1" applyBorder="1" applyAlignment="1" applyProtection="1">
      <alignment horizontal="center" vertical="center" wrapText="1"/>
    </xf>
    <xf numFmtId="0" fontId="15" fillId="0" borderId="1"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0" fontId="15" fillId="0" borderId="3" xfId="50" applyFont="1" applyFill="1" applyBorder="1" applyAlignment="1" applyProtection="1">
      <alignment horizontal="center" vertical="center"/>
    </xf>
    <xf numFmtId="0" fontId="15" fillId="0" borderId="4" xfId="50" applyFont="1" applyFill="1" applyBorder="1" applyAlignment="1" applyProtection="1">
      <alignment horizontal="center" vertical="center"/>
    </xf>
    <xf numFmtId="0" fontId="15" fillId="0" borderId="6"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0" fontId="12" fillId="0" borderId="7"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4" fontId="15" fillId="0" borderId="7" xfId="50" applyNumberFormat="1" applyFont="1" applyFill="1" applyBorder="1" applyAlignment="1" applyProtection="1">
      <alignment horizontal="right" vertical="center"/>
    </xf>
    <xf numFmtId="4" fontId="12" fillId="0" borderId="2" xfId="50" applyNumberFormat="1" applyFont="1" applyFill="1" applyBorder="1" applyAlignment="1" applyProtection="1">
      <alignment horizontal="right" vertical="center"/>
    </xf>
    <xf numFmtId="10" fontId="12" fillId="0" borderId="0" xfId="11" applyNumberFormat="1" applyFont="1" applyFill="1" applyBorder="1" applyAlignment="1" applyProtection="1">
      <alignment horizontal="center" wrapText="1"/>
    </xf>
    <xf numFmtId="49" fontId="5" fillId="0" borderId="2" xfId="50" applyNumberFormat="1" applyFont="1" applyFill="1" applyBorder="1" applyAlignment="1" applyProtection="1">
      <alignment horizontal="center" vertical="center" wrapText="1"/>
    </xf>
    <xf numFmtId="49" fontId="5" fillId="0" borderId="4" xfId="50" applyNumberFormat="1"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protection locked="0"/>
    </xf>
    <xf numFmtId="49" fontId="5" fillId="0" borderId="7" xfId="50" applyNumberFormat="1" applyFont="1" applyFill="1" applyBorder="1" applyAlignment="1" applyProtection="1">
      <alignment horizontal="center" vertical="center"/>
    </xf>
    <xf numFmtId="49" fontId="5" fillId="0" borderId="7" xfId="50" applyNumberFormat="1" applyFont="1" applyFill="1" applyBorder="1" applyAlignment="1" applyProtection="1">
      <alignment horizontal="left" vertical="center"/>
    </xf>
    <xf numFmtId="180" fontId="5" fillId="0" borderId="7" xfId="50" applyNumberFormat="1" applyFont="1" applyFill="1" applyBorder="1" applyAlignment="1" applyProtection="1">
      <alignment horizontal="right" vertical="center"/>
    </xf>
    <xf numFmtId="180" fontId="5" fillId="0" borderId="7" xfId="50" applyNumberFormat="1" applyFont="1" applyFill="1" applyBorder="1" applyAlignment="1" applyProtection="1">
      <alignment horizontal="right" vertical="center"/>
      <protection locked="0"/>
    </xf>
    <xf numFmtId="49" fontId="4" fillId="0" borderId="7" xfId="50" applyNumberFormat="1" applyFont="1" applyFill="1" applyBorder="1" applyAlignment="1" applyProtection="1">
      <alignment horizontal="left" vertical="center"/>
    </xf>
    <xf numFmtId="180" fontId="4" fillId="0" borderId="7" xfId="50" applyNumberFormat="1" applyFont="1" applyFill="1" applyBorder="1" applyAlignment="1" applyProtection="1">
      <alignment horizontal="right" vertical="center"/>
      <protection locked="0"/>
    </xf>
    <xf numFmtId="0" fontId="1" fillId="0" borderId="2" xfId="50" applyFont="1" applyFill="1" applyBorder="1" applyAlignment="1" applyProtection="1">
      <alignment horizontal="center" vertical="center"/>
    </xf>
    <xf numFmtId="0" fontId="1" fillId="0" borderId="4" xfId="50" applyFont="1" applyFill="1" applyBorder="1" applyAlignment="1" applyProtection="1">
      <alignment horizontal="center" vertical="center"/>
    </xf>
    <xf numFmtId="180" fontId="8" fillId="0" borderId="7" xfId="50" applyNumberFormat="1" applyFont="1" applyFill="1" applyBorder="1" applyAlignment="1" applyProtection="1">
      <alignment horizontal="right" vertical="center" wrapText="1"/>
      <protection locked="0"/>
    </xf>
    <xf numFmtId="180" fontId="8" fillId="0" borderId="7" xfId="50" applyNumberFormat="1" applyFont="1" applyFill="1" applyBorder="1" applyAlignment="1" applyProtection="1">
      <alignment horizontal="right" vertical="center" wrapText="1"/>
    </xf>
    <xf numFmtId="0" fontId="2" fillId="0" borderId="0" xfId="50" applyFont="1" applyFill="1" applyBorder="1" applyAlignment="1" applyProtection="1">
      <alignment vertical="center"/>
    </xf>
    <xf numFmtId="0" fontId="16" fillId="0" borderId="0" xfId="50" applyFont="1" applyFill="1" applyBorder="1" applyAlignment="1" applyProtection="1">
      <alignment horizontal="center" vertical="center"/>
    </xf>
    <xf numFmtId="0" fontId="17" fillId="0" borderId="0" xfId="50" applyFont="1" applyFill="1" applyBorder="1" applyAlignment="1" applyProtection="1">
      <alignment horizontal="center" vertical="center"/>
    </xf>
    <xf numFmtId="0" fontId="4" fillId="0" borderId="7" xfId="50" applyFont="1" applyFill="1" applyBorder="1" applyAlignment="1" applyProtection="1">
      <alignment vertical="center"/>
    </xf>
    <xf numFmtId="177" fontId="6" fillId="0" borderId="7" xfId="0" applyNumberFormat="1" applyFont="1" applyFill="1" applyBorder="1" applyAlignment="1" applyProtection="1">
      <alignment horizontal="right" vertical="center"/>
      <protection locked="0"/>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protection locked="0"/>
    </xf>
    <xf numFmtId="4" fontId="6" fillId="0" borderId="7" xfId="50" applyNumberFormat="1" applyFont="1" applyFill="1" applyBorder="1" applyAlignment="1" applyProtection="1">
      <alignment horizontal="righ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0" fontId="18" fillId="0" borderId="7" xfId="50" applyFont="1" applyFill="1" applyBorder="1" applyAlignment="1" applyProtection="1">
      <alignment horizontal="center" vertical="center"/>
    </xf>
    <xf numFmtId="0" fontId="18" fillId="0" borderId="7" xfId="50" applyFont="1" applyFill="1" applyBorder="1" applyAlignment="1" applyProtection="1">
      <alignment horizontal="right" vertical="center"/>
    </xf>
    <xf numFmtId="0" fontId="18" fillId="0" borderId="7"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wrapText="1"/>
      <protection locked="0"/>
    </xf>
    <xf numFmtId="0" fontId="8" fillId="0" borderId="0" xfId="50" applyFont="1" applyFill="1" applyBorder="1" applyAlignment="1" applyProtection="1">
      <alignment horizontal="left" vertical="center" wrapText="1"/>
    </xf>
    <xf numFmtId="0" fontId="8" fillId="0" borderId="1" xfId="50"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xf>
    <xf numFmtId="0" fontId="8" fillId="0" borderId="2" xfId="50" applyFont="1" applyFill="1" applyBorder="1" applyAlignment="1" applyProtection="1">
      <alignment horizontal="center" vertical="center"/>
    </xf>
    <xf numFmtId="0" fontId="8" fillId="0" borderId="3" xfId="50" applyFont="1" applyFill="1" applyBorder="1" applyAlignment="1" applyProtection="1">
      <alignment horizontal="center" vertical="center"/>
    </xf>
    <xf numFmtId="0" fontId="8" fillId="0" borderId="4" xfId="50" applyFont="1" applyFill="1" applyBorder="1" applyAlignment="1" applyProtection="1">
      <alignment horizontal="center" vertical="center"/>
    </xf>
    <xf numFmtId="0" fontId="8" fillId="0" borderId="6" xfId="50" applyFont="1" applyFill="1" applyBorder="1" applyAlignment="1" applyProtection="1">
      <alignment horizontal="center" vertical="center"/>
    </xf>
    <xf numFmtId="0" fontId="8" fillId="0" borderId="7" xfId="50" applyFont="1" applyFill="1" applyBorder="1" applyAlignment="1" applyProtection="1">
      <alignment horizontal="center" vertical="center"/>
      <protection locked="0"/>
    </xf>
    <xf numFmtId="0" fontId="8" fillId="0" borderId="7" xfId="50" applyFont="1" applyFill="1" applyBorder="1" applyAlignment="1" applyProtection="1">
      <alignment horizontal="center" vertical="center"/>
    </xf>
    <xf numFmtId="0" fontId="8" fillId="0" borderId="7" xfId="50" applyFont="1" applyFill="1" applyBorder="1" applyAlignment="1" applyProtection="1">
      <alignment vertical="center"/>
    </xf>
    <xf numFmtId="0" fontId="8" fillId="0" borderId="7" xfId="50" applyFont="1" applyFill="1" applyBorder="1" applyAlignment="1" applyProtection="1">
      <alignment horizontal="left" vertical="center" wrapText="1"/>
    </xf>
    <xf numFmtId="176" fontId="8" fillId="0" borderId="7" xfId="50" applyNumberFormat="1" applyFont="1" applyFill="1" applyBorder="1" applyAlignment="1" applyProtection="1">
      <alignment horizontal="right" vertical="center"/>
    </xf>
    <xf numFmtId="0" fontId="1" fillId="0" borderId="7" xfId="50" applyFont="1" applyFill="1" applyBorder="1" applyAlignment="1" applyProtection="1">
      <alignment vertical="center"/>
    </xf>
    <xf numFmtId="0" fontId="1" fillId="0" borderId="7" xfId="50" applyFont="1" applyFill="1" applyBorder="1" applyAlignment="1" applyProtection="1">
      <alignment horizontal="left" vertical="center" wrapText="1"/>
    </xf>
    <xf numFmtId="176" fontId="1" fillId="0" borderId="7" xfId="50" applyNumberFormat="1" applyFont="1" applyFill="1" applyBorder="1" applyAlignment="1" applyProtection="1">
      <alignment horizontal="right" vertical="center"/>
    </xf>
    <xf numFmtId="0" fontId="1" fillId="0" borderId="7" xfId="50" applyFont="1" applyFill="1" applyBorder="1" applyAlignment="1" applyProtection="1">
      <alignment horizontal="center" vertical="center"/>
    </xf>
    <xf numFmtId="0" fontId="1" fillId="0" borderId="4" xfId="50" applyFont="1" applyFill="1" applyBorder="1" applyAlignment="1" applyProtection="1">
      <alignment horizontal="center" vertical="center" wrapText="1"/>
    </xf>
    <xf numFmtId="0" fontId="12" fillId="0" borderId="0" xfId="0" applyFont="1" applyFill="1" applyAlignment="1">
      <alignment horizontal="justify" vertical="top"/>
      <protection locked="0"/>
    </xf>
    <xf numFmtId="181" fontId="1" fillId="0" borderId="0" xfId="50" applyNumberFormat="1" applyFont="1" applyFill="1" applyBorder="1" applyAlignment="1" applyProtection="1"/>
    <xf numFmtId="0" fontId="6" fillId="0" borderId="0" xfId="50" applyFont="1" applyFill="1" applyBorder="1" applyAlignment="1" applyProtection="1">
      <alignment horizontal="right" vertical="center"/>
    </xf>
    <xf numFmtId="0" fontId="8" fillId="0" borderId="3" xfId="50" applyFont="1" applyFill="1" applyBorder="1" applyAlignment="1" applyProtection="1">
      <alignment horizontal="center" vertical="center" wrapText="1"/>
    </xf>
    <xf numFmtId="0" fontId="8" fillId="0" borderId="4" xfId="50" applyFont="1" applyFill="1" applyBorder="1" applyAlignment="1" applyProtection="1">
      <alignment horizontal="center" vertical="center" wrapText="1"/>
    </xf>
    <xf numFmtId="0" fontId="8" fillId="0" borderId="7" xfId="50" applyFont="1" applyFill="1" applyBorder="1" applyAlignment="1" applyProtection="1">
      <alignment horizontal="center" vertical="center" wrapText="1"/>
      <protection locked="0"/>
    </xf>
    <xf numFmtId="0" fontId="8" fillId="0" borderId="7" xfId="50" applyFont="1" applyFill="1" applyBorder="1" applyAlignment="1" applyProtection="1">
      <alignment horizontal="center" vertical="center" wrapText="1"/>
    </xf>
    <xf numFmtId="0" fontId="1" fillId="0" borderId="1" xfId="50" applyFont="1" applyFill="1" applyBorder="1" applyAlignment="1" applyProtection="1">
      <alignment horizontal="center" vertical="center" wrapText="1"/>
      <protection locked="0"/>
    </xf>
    <xf numFmtId="0" fontId="1" fillId="0" borderId="9"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center" vertical="center" wrapText="1"/>
    </xf>
    <xf numFmtId="0" fontId="1" fillId="0" borderId="5" xfId="50" applyFont="1" applyFill="1" applyBorder="1" applyAlignment="1" applyProtection="1">
      <alignment horizontal="center" vertical="center" wrapText="1"/>
    </xf>
    <xf numFmtId="0" fontId="1" fillId="0" borderId="13" xfId="50" applyFont="1" applyFill="1" applyBorder="1" applyAlignment="1" applyProtection="1">
      <alignment horizontal="center" vertical="center" wrapText="1"/>
    </xf>
    <xf numFmtId="0" fontId="2" fillId="0" borderId="6" xfId="50" applyFont="1" applyFill="1" applyBorder="1" applyAlignment="1" applyProtection="1">
      <alignment horizontal="center" vertical="center"/>
    </xf>
    <xf numFmtId="0" fontId="2" fillId="0" borderId="14" xfId="50" applyFont="1" applyFill="1" applyBorder="1" applyAlignment="1" applyProtection="1">
      <alignment horizontal="center" vertical="center"/>
    </xf>
    <xf numFmtId="0" fontId="2" fillId="0" borderId="2" xfId="50" applyFont="1" applyFill="1" applyBorder="1" applyAlignment="1" applyProtection="1">
      <alignment horizontal="center" vertical="center"/>
    </xf>
    <xf numFmtId="3" fontId="2" fillId="0" borderId="2" xfId="50" applyNumberFormat="1" applyFont="1" applyFill="1" applyBorder="1" applyAlignment="1" applyProtection="1">
      <alignment horizontal="center" vertical="center"/>
    </xf>
    <xf numFmtId="3" fontId="2" fillId="0" borderId="7" xfId="50" applyNumberFormat="1" applyFont="1" applyFill="1" applyBorder="1" applyAlignment="1" applyProtection="1">
      <alignment horizontal="center" vertical="center"/>
    </xf>
    <xf numFmtId="0" fontId="6" fillId="0" borderId="7" xfId="0" applyNumberFormat="1" applyFont="1" applyFill="1" applyBorder="1" applyAlignment="1" applyProtection="1">
      <alignment vertical="center" wrapText="1"/>
    </xf>
    <xf numFmtId="4" fontId="2" fillId="0" borderId="7" xfId="50" applyNumberFormat="1" applyFont="1" applyFill="1" applyBorder="1" applyAlignment="1" applyProtection="1">
      <alignment horizontal="right" vertical="center"/>
      <protection locked="0"/>
    </xf>
    <xf numFmtId="0" fontId="2" fillId="0" borderId="2" xfId="50" applyFont="1" applyFill="1" applyBorder="1" applyAlignment="1" applyProtection="1">
      <alignment horizontal="center" vertical="center"/>
      <protection locked="0"/>
    </xf>
    <xf numFmtId="0" fontId="2" fillId="0" borderId="4" xfId="50" applyFont="1" applyFill="1" applyBorder="1" applyAlignment="1" applyProtection="1">
      <alignment horizontal="right" vertical="center"/>
      <protection locked="0"/>
    </xf>
    <xf numFmtId="0" fontId="1" fillId="0" borderId="15" xfId="50" applyFont="1" applyFill="1" applyBorder="1" applyAlignment="1" applyProtection="1">
      <alignment horizontal="center" vertical="center"/>
      <protection locked="0"/>
    </xf>
    <xf numFmtId="0" fontId="1" fillId="0" borderId="15" xfId="50" applyFont="1" applyFill="1" applyBorder="1" applyAlignment="1" applyProtection="1">
      <alignment horizontal="center" vertical="center" wrapText="1"/>
    </xf>
    <xf numFmtId="0" fontId="1" fillId="0" borderId="14" xfId="50" applyFont="1" applyFill="1" applyBorder="1" applyAlignment="1" applyProtection="1">
      <alignment horizontal="center" vertical="center" wrapText="1"/>
    </xf>
    <xf numFmtId="0" fontId="1" fillId="0" borderId="13" xfId="50" applyFont="1" applyFill="1" applyBorder="1" applyAlignment="1" applyProtection="1">
      <alignment horizontal="center" vertical="center" wrapText="1"/>
      <protection locked="0"/>
    </xf>
    <xf numFmtId="0" fontId="1" fillId="0" borderId="14" xfId="50" applyFont="1" applyFill="1" applyBorder="1" applyAlignment="1" applyProtection="1">
      <alignment horizontal="center" vertical="center" wrapText="1"/>
      <protection locked="0"/>
    </xf>
    <xf numFmtId="0" fontId="2" fillId="0" borderId="14" xfId="50" applyFont="1" applyFill="1" applyBorder="1" applyAlignment="1" applyProtection="1">
      <alignment horizontal="center" vertical="center"/>
      <protection locked="0"/>
    </xf>
    <xf numFmtId="3" fontId="2" fillId="0" borderId="2" xfId="50" applyNumberFormat="1" applyFont="1" applyFill="1" applyBorder="1" applyAlignment="1" applyProtection="1">
      <alignment horizontal="center" vertical="center"/>
      <protection locked="0"/>
    </xf>
    <xf numFmtId="0" fontId="1" fillId="0" borderId="4" xfId="50" applyFont="1" applyFill="1" applyBorder="1" applyAlignment="1" applyProtection="1">
      <alignment horizontal="center" vertical="center" wrapText="1"/>
      <protection locked="0"/>
    </xf>
    <xf numFmtId="0" fontId="1" fillId="0" borderId="9" xfId="50" applyFont="1" applyFill="1" applyBorder="1" applyAlignment="1" applyProtection="1">
      <alignment horizontal="center" vertical="center" wrapText="1"/>
    </xf>
    <xf numFmtId="0" fontId="2" fillId="0" borderId="6" xfId="50" applyFont="1" applyFill="1" applyBorder="1" applyAlignment="1" applyProtection="1">
      <alignment horizontal="center" vertical="center"/>
      <protection locked="0"/>
    </xf>
    <xf numFmtId="3" fontId="2" fillId="0" borderId="6" xfId="50" applyNumberFormat="1" applyFont="1" applyFill="1" applyBorder="1" applyAlignment="1" applyProtection="1">
      <alignment horizontal="center" vertical="center"/>
      <protection locked="0"/>
    </xf>
    <xf numFmtId="3" fontId="2" fillId="0" borderId="14" xfId="50" applyNumberFormat="1" applyFont="1" applyFill="1" applyBorder="1" applyAlignment="1" applyProtection="1">
      <alignment horizontal="center" vertical="center"/>
      <protection locked="0"/>
    </xf>
    <xf numFmtId="4" fontId="2" fillId="0" borderId="6" xfId="50" applyNumberFormat="1" applyFont="1" applyFill="1" applyBorder="1" applyAlignment="1" applyProtection="1">
      <alignment horizontal="right" vertical="center"/>
      <protection locked="0"/>
    </xf>
    <xf numFmtId="0" fontId="1" fillId="0" borderId="7" xfId="50" applyFont="1" applyFill="1" applyBorder="1" applyAlignment="1" applyProtection="1">
      <alignment vertical="top"/>
      <protection locked="0"/>
    </xf>
    <xf numFmtId="0" fontId="1" fillId="0" borderId="7" xfId="50" applyFont="1" applyFill="1" applyBorder="1" applyAlignment="1" applyProtection="1"/>
    <xf numFmtId="0" fontId="19" fillId="0" borderId="0" xfId="50" applyFont="1" applyFill="1" applyBorder="1" applyAlignment="1" applyProtection="1"/>
    <xf numFmtId="0" fontId="7" fillId="0" borderId="0" xfId="50" applyFont="1" applyFill="1" applyBorder="1" applyAlignment="1" applyProtection="1">
      <alignment horizontal="center" vertical="top"/>
    </xf>
    <xf numFmtId="176" fontId="6" fillId="0" borderId="7"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6" fontId="18" fillId="0" borderId="7" xfId="50" applyNumberFormat="1" applyFont="1" applyFill="1" applyBorder="1" applyAlignment="1" applyProtection="1">
      <alignment horizontal="right" vertical="center"/>
    </xf>
    <xf numFmtId="176" fontId="4" fillId="0" borderId="7" xfId="50" applyNumberFormat="1" applyFont="1" applyFill="1" applyBorder="1" applyAlignment="1" applyProtection="1">
      <alignment horizontal="right" vertical="center"/>
    </xf>
    <xf numFmtId="176" fontId="18" fillId="0" borderId="1" xfId="50" applyNumberFormat="1" applyFont="1" applyFill="1" applyBorder="1" applyAlignment="1" applyProtection="1">
      <alignment horizontal="right" vertical="center"/>
    </xf>
    <xf numFmtId="0" fontId="18" fillId="0" borderId="6" xfId="50" applyFont="1" applyFill="1" applyBorder="1" applyAlignment="1" applyProtection="1">
      <alignment horizontal="center" vertical="center"/>
    </xf>
    <xf numFmtId="4" fontId="18" fillId="0" borderId="12" xfId="50" applyNumberFormat="1" applyFont="1" applyFill="1" applyBorder="1" applyAlignment="1" applyProtection="1">
      <alignment horizontal="right" vertical="center"/>
    </xf>
    <xf numFmtId="0" fontId="18" fillId="0" borderId="2" xfId="50" applyFont="1" applyFill="1" applyBorder="1" applyAlignment="1" applyProtection="1">
      <alignment horizontal="center" vertical="center"/>
    </xf>
    <xf numFmtId="4" fontId="18"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6" fontId="4" fillId="0" borderId="11" xfId="50" applyNumberFormat="1" applyFont="1" applyFill="1" applyBorder="1" applyAlignment="1" applyProtection="1">
      <alignment horizontal="right" vertical="center"/>
    </xf>
    <xf numFmtId="0" fontId="18" fillId="0" borderId="6" xfId="50" applyFont="1" applyFill="1" applyBorder="1" applyAlignment="1" applyProtection="1">
      <alignment horizontal="center" vertical="center"/>
      <protection locked="0"/>
    </xf>
    <xf numFmtId="176" fontId="18" fillId="0" borderId="11" xfId="50" applyNumberFormat="1" applyFont="1" applyFill="1" applyBorder="1" applyAlignment="1" applyProtection="1">
      <alignment horizontal="right" vertical="center"/>
      <protection locked="0"/>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2 4" xfId="51"/>
    <cellStyle name="常规 3" xf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workbookViewId="0">
      <selection activeCell="C9" sqref="C9"/>
    </sheetView>
  </sheetViews>
  <sheetFormatPr defaultColWidth="8" defaultRowHeight="14.25" customHeight="1" outlineLevelCol="3"/>
  <cols>
    <col min="1" max="1" width="40.6666666666667" style="1" customWidth="1"/>
    <col min="2" max="4" width="45.6666666666667" style="1" customWidth="1"/>
    <col min="5" max="5" width="8" style="41" customWidth="1"/>
    <col min="6" max="16384" width="8" style="41"/>
  </cols>
  <sheetData>
    <row r="1" ht="13.5" customHeight="1" spans="1:4">
      <c r="A1" s="323"/>
      <c r="B1" s="3"/>
      <c r="C1" s="3"/>
      <c r="D1" s="143" t="s">
        <v>0</v>
      </c>
    </row>
    <row r="2" ht="36" customHeight="1" spans="1:4">
      <c r="A2" s="5" t="s">
        <v>1</v>
      </c>
      <c r="B2" s="324"/>
      <c r="C2" s="324"/>
      <c r="D2" s="324"/>
    </row>
    <row r="3" ht="21" customHeight="1" spans="1:4">
      <c r="A3" s="45" t="s">
        <v>2</v>
      </c>
      <c r="B3" s="256"/>
      <c r="C3" s="256"/>
      <c r="D3" s="143"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63" t="s">
        <v>9</v>
      </c>
      <c r="B7" s="262">
        <v>6542856.18</v>
      </c>
      <c r="C7" s="263" t="s">
        <v>10</v>
      </c>
      <c r="D7" s="262"/>
    </row>
    <row r="8" ht="20.25" customHeight="1" spans="1:4">
      <c r="A8" s="263" t="s">
        <v>11</v>
      </c>
      <c r="B8" s="262"/>
      <c r="C8" s="263" t="s">
        <v>12</v>
      </c>
      <c r="D8" s="52"/>
    </row>
    <row r="9" ht="20.25" customHeight="1" spans="1:4">
      <c r="A9" s="263" t="s">
        <v>13</v>
      </c>
      <c r="B9" s="262"/>
      <c r="C9" s="263" t="s">
        <v>14</v>
      </c>
      <c r="D9" s="52"/>
    </row>
    <row r="10" ht="20.25" customHeight="1" spans="1:4">
      <c r="A10" s="263" t="s">
        <v>15</v>
      </c>
      <c r="B10" s="260"/>
      <c r="C10" s="263" t="s">
        <v>16</v>
      </c>
      <c r="D10" s="52"/>
    </row>
    <row r="11" ht="21.75" customHeight="1" spans="1:4">
      <c r="A11" s="259" t="s">
        <v>17</v>
      </c>
      <c r="B11" s="262">
        <f>SUM(B12:B17)</f>
        <v>0</v>
      </c>
      <c r="C11" s="263" t="s">
        <v>18</v>
      </c>
      <c r="D11" s="52"/>
    </row>
    <row r="12" ht="20.25" customHeight="1" spans="1:4">
      <c r="A12" s="259" t="s">
        <v>19</v>
      </c>
      <c r="B12" s="260"/>
      <c r="C12" s="263" t="s">
        <v>20</v>
      </c>
      <c r="D12" s="52"/>
    </row>
    <row r="13" ht="20.25" customHeight="1" spans="1:4">
      <c r="A13" s="259" t="s">
        <v>21</v>
      </c>
      <c r="B13" s="260"/>
      <c r="C13" s="263" t="s">
        <v>22</v>
      </c>
      <c r="D13" s="52"/>
    </row>
    <row r="14" ht="20.25" customHeight="1" spans="1:4">
      <c r="A14" s="259" t="s">
        <v>23</v>
      </c>
      <c r="B14" s="260"/>
      <c r="C14" s="263" t="s">
        <v>24</v>
      </c>
      <c r="D14" s="325">
        <v>456254.08</v>
      </c>
    </row>
    <row r="15" ht="21" customHeight="1" spans="1:4">
      <c r="A15" s="326" t="s">
        <v>25</v>
      </c>
      <c r="B15" s="260"/>
      <c r="C15" s="263" t="s">
        <v>26</v>
      </c>
      <c r="D15" s="325">
        <v>448751</v>
      </c>
    </row>
    <row r="16" ht="21" customHeight="1" spans="1:4">
      <c r="A16" s="326" t="s">
        <v>27</v>
      </c>
      <c r="B16" s="327"/>
      <c r="C16" s="263" t="s">
        <v>28</v>
      </c>
      <c r="D16" s="325"/>
    </row>
    <row r="17" ht="21" customHeight="1" spans="1:4">
      <c r="A17" s="326" t="s">
        <v>29</v>
      </c>
      <c r="B17" s="327"/>
      <c r="C17" s="263" t="s">
        <v>30</v>
      </c>
      <c r="D17" s="325"/>
    </row>
    <row r="18" ht="21" customHeight="1" spans="1:4">
      <c r="A18" s="326"/>
      <c r="B18" s="327"/>
      <c r="C18" s="263" t="s">
        <v>31</v>
      </c>
      <c r="D18" s="325"/>
    </row>
    <row r="19" ht="21" customHeight="1" spans="1:4">
      <c r="A19" s="326"/>
      <c r="B19" s="327"/>
      <c r="C19" s="263" t="s">
        <v>32</v>
      </c>
      <c r="D19" s="325"/>
    </row>
    <row r="20" ht="21" customHeight="1" spans="1:4">
      <c r="A20" s="326"/>
      <c r="B20" s="327"/>
      <c r="C20" s="263" t="s">
        <v>33</v>
      </c>
      <c r="D20" s="325"/>
    </row>
    <row r="21" ht="21" customHeight="1" spans="1:4">
      <c r="A21" s="326"/>
      <c r="B21" s="327"/>
      <c r="C21" s="263" t="s">
        <v>34</v>
      </c>
      <c r="D21" s="325"/>
    </row>
    <row r="22" ht="21" customHeight="1" spans="1:4">
      <c r="A22" s="326"/>
      <c r="B22" s="327"/>
      <c r="C22" s="263" t="s">
        <v>35</v>
      </c>
      <c r="D22" s="325"/>
    </row>
    <row r="23" ht="21" customHeight="1" spans="1:4">
      <c r="A23" s="326"/>
      <c r="B23" s="327"/>
      <c r="C23" s="263" t="s">
        <v>36</v>
      </c>
      <c r="D23" s="325"/>
    </row>
    <row r="24" ht="21" customHeight="1" spans="1:4">
      <c r="A24" s="326"/>
      <c r="B24" s="327"/>
      <c r="C24" s="263" t="s">
        <v>37</v>
      </c>
      <c r="D24" s="325"/>
    </row>
    <row r="25" ht="21" customHeight="1" spans="1:4">
      <c r="A25" s="326"/>
      <c r="B25" s="327"/>
      <c r="C25" s="263" t="s">
        <v>38</v>
      </c>
      <c r="D25" s="325">
        <v>326071.56</v>
      </c>
    </row>
    <row r="26" ht="21" customHeight="1" spans="1:4">
      <c r="A26" s="326"/>
      <c r="B26" s="327"/>
      <c r="C26" s="263" t="s">
        <v>39</v>
      </c>
      <c r="D26" s="328"/>
    </row>
    <row r="27" ht="21" customHeight="1" spans="1:4">
      <c r="A27" s="326"/>
      <c r="B27" s="327"/>
      <c r="C27" s="263" t="s">
        <v>40</v>
      </c>
      <c r="D27" s="329">
        <v>5311779.54</v>
      </c>
    </row>
    <row r="28" ht="21" customHeight="1" spans="1:4">
      <c r="A28" s="326"/>
      <c r="B28" s="327"/>
      <c r="C28" s="263" t="s">
        <v>41</v>
      </c>
      <c r="D28" s="328"/>
    </row>
    <row r="29" ht="21" customHeight="1" spans="1:4">
      <c r="A29" s="326"/>
      <c r="B29" s="327"/>
      <c r="C29" s="263" t="s">
        <v>42</v>
      </c>
      <c r="D29" s="330"/>
    </row>
    <row r="30" ht="20.25" customHeight="1" spans="1:4">
      <c r="A30" s="331" t="s">
        <v>43</v>
      </c>
      <c r="B30" s="332">
        <f>SUM(B7:B11)</f>
        <v>6542856.18</v>
      </c>
      <c r="C30" s="333" t="s">
        <v>44</v>
      </c>
      <c r="D30" s="334">
        <f>SUM(D7:D29)</f>
        <v>6542856.18</v>
      </c>
    </row>
    <row r="31" ht="20.25" customHeight="1" spans="1:4">
      <c r="A31" s="335" t="s">
        <v>45</v>
      </c>
      <c r="B31" s="336"/>
      <c r="C31" s="337" t="s">
        <v>46</v>
      </c>
      <c r="D31" s="338"/>
    </row>
    <row r="32" ht="20.25" customHeight="1" spans="1:4">
      <c r="A32" s="335" t="s">
        <v>47</v>
      </c>
      <c r="B32" s="336"/>
      <c r="C32" s="337" t="s">
        <v>47</v>
      </c>
      <c r="D32" s="338"/>
    </row>
    <row r="33" ht="20.25" customHeight="1" spans="1:4">
      <c r="A33" s="335" t="s">
        <v>48</v>
      </c>
      <c r="B33" s="336"/>
      <c r="C33" s="337" t="s">
        <v>49</v>
      </c>
      <c r="D33" s="338"/>
    </row>
    <row r="34" ht="20.25" customHeight="1" spans="1:4">
      <c r="A34" s="339" t="s">
        <v>50</v>
      </c>
      <c r="B34" s="332">
        <f>B30+B31</f>
        <v>6542856.18</v>
      </c>
      <c r="C34" s="333" t="s">
        <v>51</v>
      </c>
      <c r="D34" s="340">
        <f>D30+D31</f>
        <v>6542856.18</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C19" sqref="C19"/>
    </sheetView>
  </sheetViews>
  <sheetFormatPr defaultColWidth="9.16190476190476" defaultRowHeight="14.25" customHeight="1" outlineLevelCol="5"/>
  <cols>
    <col min="1" max="1" width="32.1619047619048" style="1" customWidth="1"/>
    <col min="2" max="2" width="20.6666666666667" style="139" customWidth="1"/>
    <col min="3" max="3" width="32.1619047619048" style="1" customWidth="1"/>
    <col min="4" max="4" width="27.6666666666667" style="1" customWidth="1"/>
    <col min="5" max="6" width="36.6666666666667" style="1" customWidth="1"/>
    <col min="7" max="7" width="9.16190476190476" style="1" customWidth="1"/>
    <col min="8" max="16384" width="9.16190476190476" style="1"/>
  </cols>
  <sheetData>
    <row r="1" ht="12" customHeight="1" spans="1:6">
      <c r="A1" s="140"/>
      <c r="B1" s="141"/>
      <c r="C1" s="140"/>
      <c r="D1" s="142"/>
      <c r="E1" s="142"/>
      <c r="F1" s="143" t="s">
        <v>481</v>
      </c>
    </row>
    <row r="2" ht="26.25" customHeight="1" spans="1:6">
      <c r="A2" s="144" t="s">
        <v>482</v>
      </c>
      <c r="B2" s="144"/>
      <c r="C2" s="145"/>
      <c r="D2" s="5"/>
      <c r="E2" s="5"/>
      <c r="F2" s="5"/>
    </row>
    <row r="3" ht="13.5" customHeight="1" spans="1:6">
      <c r="A3" s="6" t="s">
        <v>2</v>
      </c>
      <c r="B3" s="6"/>
      <c r="C3" s="146"/>
      <c r="D3" s="142"/>
      <c r="E3" s="142"/>
      <c r="F3" s="143" t="s">
        <v>3</v>
      </c>
    </row>
    <row r="4" ht="19.5" customHeight="1" spans="1:6">
      <c r="A4" s="147" t="s">
        <v>483</v>
      </c>
      <c r="B4" s="148" t="s">
        <v>74</v>
      </c>
      <c r="C4" s="147" t="s">
        <v>75</v>
      </c>
      <c r="D4" s="12" t="s">
        <v>484</v>
      </c>
      <c r="E4" s="13"/>
      <c r="F4" s="14"/>
    </row>
    <row r="5" ht="18.75" customHeight="1" spans="1:6">
      <c r="A5" s="149"/>
      <c r="B5" s="150"/>
      <c r="C5" s="149"/>
      <c r="D5" s="17" t="s">
        <v>56</v>
      </c>
      <c r="E5" s="12" t="s">
        <v>77</v>
      </c>
      <c r="F5" s="17" t="s">
        <v>78</v>
      </c>
    </row>
    <row r="6" ht="18.75" customHeight="1" spans="1:6">
      <c r="A6" s="62">
        <v>1</v>
      </c>
      <c r="B6" s="151" t="s">
        <v>169</v>
      </c>
      <c r="C6" s="62">
        <v>3</v>
      </c>
      <c r="D6" s="152">
        <v>4</v>
      </c>
      <c r="E6" s="152">
        <v>5</v>
      </c>
      <c r="F6" s="152">
        <v>6</v>
      </c>
    </row>
    <row r="7" ht="21" customHeight="1" spans="1:6">
      <c r="A7" s="35" t="s">
        <v>159</v>
      </c>
      <c r="B7" s="35"/>
      <c r="C7" s="35"/>
      <c r="D7" s="153" t="s">
        <v>159</v>
      </c>
      <c r="E7" s="154" t="s">
        <v>159</v>
      </c>
      <c r="F7" s="154" t="s">
        <v>159</v>
      </c>
    </row>
    <row r="8" ht="21" customHeight="1" spans="1:6">
      <c r="A8" s="35"/>
      <c r="B8" s="35" t="s">
        <v>159</v>
      </c>
      <c r="C8" s="35" t="s">
        <v>159</v>
      </c>
      <c r="D8" s="155" t="s">
        <v>159</v>
      </c>
      <c r="E8" s="156" t="s">
        <v>159</v>
      </c>
      <c r="F8" s="156" t="s">
        <v>159</v>
      </c>
    </row>
    <row r="9" ht="18.75" customHeight="1" spans="1:6">
      <c r="A9" s="157" t="s">
        <v>127</v>
      </c>
      <c r="B9" s="157"/>
      <c r="C9" s="158"/>
      <c r="D9" s="155" t="s">
        <v>159</v>
      </c>
      <c r="E9" s="156" t="s">
        <v>159</v>
      </c>
      <c r="F9" s="156" t="s">
        <v>159</v>
      </c>
    </row>
    <row r="11" customHeight="1" spans="1:1">
      <c r="A11" s="1" t="s">
        <v>485</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E19" sqref="E19"/>
    </sheetView>
  </sheetViews>
  <sheetFormatPr defaultColWidth="9.16190476190476" defaultRowHeight="14.25" customHeight="1"/>
  <cols>
    <col min="1" max="10" width="14.8285714285714" style="1" customWidth="1"/>
    <col min="11" max="11" width="14.8285714285714" style="41" customWidth="1"/>
    <col min="12" max="14" width="14.8285714285714" style="1" customWidth="1"/>
    <col min="15" max="17" width="14.8285714285714" style="41" customWidth="1"/>
    <col min="18" max="18" width="14.8285714285714" style="1" customWidth="1"/>
    <col min="19" max="19" width="9.16190476190476" style="41" customWidth="1"/>
    <col min="20" max="16384" width="9.16190476190476" style="41"/>
  </cols>
  <sheetData>
    <row r="1" ht="13.5" customHeight="1" spans="1:18">
      <c r="A1" s="3"/>
      <c r="B1" s="3"/>
      <c r="C1" s="3"/>
      <c r="D1" s="3"/>
      <c r="E1" s="3"/>
      <c r="F1" s="3"/>
      <c r="G1" s="3"/>
      <c r="H1" s="3"/>
      <c r="I1" s="3"/>
      <c r="J1" s="3"/>
      <c r="O1" s="66"/>
      <c r="P1" s="66"/>
      <c r="Q1" s="66"/>
      <c r="R1" s="42" t="s">
        <v>486</v>
      </c>
    </row>
    <row r="2" ht="27.75" customHeight="1" spans="1:18">
      <c r="A2" s="43" t="s">
        <v>487</v>
      </c>
      <c r="B2" s="44"/>
      <c r="C2" s="44"/>
      <c r="D2" s="44"/>
      <c r="E2" s="44"/>
      <c r="F2" s="44"/>
      <c r="G2" s="44"/>
      <c r="H2" s="44"/>
      <c r="I2" s="44"/>
      <c r="J2" s="44"/>
      <c r="K2" s="59"/>
      <c r="L2" s="44"/>
      <c r="M2" s="44"/>
      <c r="N2" s="44"/>
      <c r="O2" s="59"/>
      <c r="P2" s="59"/>
      <c r="Q2" s="59"/>
      <c r="R2" s="44"/>
    </row>
    <row r="3" ht="18.75" customHeight="1" spans="1:18">
      <c r="A3" s="7" t="s">
        <v>2</v>
      </c>
      <c r="B3" s="114"/>
      <c r="C3" s="114"/>
      <c r="D3" s="114"/>
      <c r="E3" s="114"/>
      <c r="F3" s="114"/>
      <c r="G3" s="114"/>
      <c r="H3" s="114"/>
      <c r="I3" s="114"/>
      <c r="J3" s="114"/>
      <c r="K3" s="129"/>
      <c r="L3" s="130"/>
      <c r="M3" s="130"/>
      <c r="N3" s="130"/>
      <c r="O3" s="131"/>
      <c r="P3" s="131"/>
      <c r="Q3" s="131"/>
      <c r="R3" s="114" t="s">
        <v>177</v>
      </c>
    </row>
    <row r="4" ht="15.75" customHeight="1" spans="1:18">
      <c r="A4" s="115" t="s">
        <v>488</v>
      </c>
      <c r="B4" s="116" t="s">
        <v>489</v>
      </c>
      <c r="C4" s="116" t="s">
        <v>490</v>
      </c>
      <c r="D4" s="116" t="s">
        <v>491</v>
      </c>
      <c r="E4" s="116" t="s">
        <v>492</v>
      </c>
      <c r="F4" s="116" t="s">
        <v>493</v>
      </c>
      <c r="G4" s="47" t="s">
        <v>193</v>
      </c>
      <c r="H4" s="47"/>
      <c r="I4" s="47"/>
      <c r="J4" s="47"/>
      <c r="K4" s="106"/>
      <c r="L4" s="47"/>
      <c r="M4" s="47"/>
      <c r="N4" s="47"/>
      <c r="O4" s="107"/>
      <c r="P4" s="106"/>
      <c r="Q4" s="107"/>
      <c r="R4" s="48"/>
    </row>
    <row r="5" ht="17.25" customHeight="1" spans="1:18">
      <c r="A5" s="117"/>
      <c r="B5" s="118"/>
      <c r="C5" s="118"/>
      <c r="D5" s="118"/>
      <c r="E5" s="118"/>
      <c r="F5" s="118"/>
      <c r="G5" s="118" t="s">
        <v>56</v>
      </c>
      <c r="H5" s="118" t="s">
        <v>59</v>
      </c>
      <c r="I5" s="118" t="s">
        <v>494</v>
      </c>
      <c r="J5" s="118" t="s">
        <v>495</v>
      </c>
      <c r="K5" s="132" t="s">
        <v>496</v>
      </c>
      <c r="L5" s="133" t="s">
        <v>63</v>
      </c>
      <c r="M5" s="133"/>
      <c r="N5" s="133"/>
      <c r="O5" s="134"/>
      <c r="P5" s="135"/>
      <c r="Q5" s="134"/>
      <c r="R5" s="120"/>
    </row>
    <row r="6" ht="36" customHeight="1" spans="1:18">
      <c r="A6" s="119"/>
      <c r="B6" s="120"/>
      <c r="C6" s="120"/>
      <c r="D6" s="120"/>
      <c r="E6" s="120"/>
      <c r="F6" s="120"/>
      <c r="G6" s="120"/>
      <c r="H6" s="120"/>
      <c r="I6" s="120"/>
      <c r="J6" s="120"/>
      <c r="K6" s="136"/>
      <c r="L6" s="120" t="s">
        <v>58</v>
      </c>
      <c r="M6" s="120" t="s">
        <v>64</v>
      </c>
      <c r="N6" s="120" t="s">
        <v>201</v>
      </c>
      <c r="O6" s="137" t="s">
        <v>66</v>
      </c>
      <c r="P6" s="136" t="s">
        <v>67</v>
      </c>
      <c r="Q6" s="136" t="s">
        <v>68</v>
      </c>
      <c r="R6" s="120" t="s">
        <v>69</v>
      </c>
    </row>
    <row r="7" ht="27.95" customHeight="1" spans="1:18">
      <c r="A7" s="121">
        <v>1</v>
      </c>
      <c r="B7" s="122">
        <v>2</v>
      </c>
      <c r="C7" s="122">
        <v>3</v>
      </c>
      <c r="D7" s="122">
        <v>4</v>
      </c>
      <c r="E7" s="122">
        <v>5</v>
      </c>
      <c r="F7" s="122">
        <v>6</v>
      </c>
      <c r="G7" s="123">
        <v>7</v>
      </c>
      <c r="H7" s="123">
        <v>8</v>
      </c>
      <c r="I7" s="123">
        <v>9</v>
      </c>
      <c r="J7" s="123">
        <v>10</v>
      </c>
      <c r="K7" s="123">
        <v>11</v>
      </c>
      <c r="L7" s="123">
        <v>12</v>
      </c>
      <c r="M7" s="123">
        <v>13</v>
      </c>
      <c r="N7" s="123">
        <v>14</v>
      </c>
      <c r="O7" s="123">
        <v>15</v>
      </c>
      <c r="P7" s="123">
        <v>16</v>
      </c>
      <c r="Q7" s="123">
        <v>17</v>
      </c>
      <c r="R7" s="123">
        <v>18</v>
      </c>
    </row>
    <row r="8" ht="27.95" customHeight="1" spans="1:18">
      <c r="A8" s="119"/>
      <c r="B8" s="120"/>
      <c r="C8" s="120"/>
      <c r="D8" s="120"/>
      <c r="E8" s="124"/>
      <c r="F8" s="125"/>
      <c r="G8" s="125"/>
      <c r="H8" s="125"/>
      <c r="I8" s="125"/>
      <c r="J8" s="125"/>
      <c r="K8" s="128"/>
      <c r="L8" s="125"/>
      <c r="M8" s="125"/>
      <c r="N8" s="125"/>
      <c r="O8" s="138"/>
      <c r="P8" s="128"/>
      <c r="Q8" s="128"/>
      <c r="R8" s="125"/>
    </row>
    <row r="9" ht="27.95" customHeight="1" spans="1:18">
      <c r="A9" s="119"/>
      <c r="B9" s="120"/>
      <c r="C9" s="120"/>
      <c r="D9" s="120"/>
      <c r="E9" s="124"/>
      <c r="F9" s="125"/>
      <c r="G9" s="125"/>
      <c r="H9" s="125"/>
      <c r="I9" s="125"/>
      <c r="J9" s="125"/>
      <c r="K9" s="128"/>
      <c r="L9" s="125"/>
      <c r="M9" s="125"/>
      <c r="N9" s="125"/>
      <c r="O9" s="138"/>
      <c r="P9" s="128"/>
      <c r="Q9" s="128"/>
      <c r="R9" s="125"/>
    </row>
    <row r="10" ht="27.95" customHeight="1" spans="1:18">
      <c r="A10" s="126" t="s">
        <v>127</v>
      </c>
      <c r="B10" s="127"/>
      <c r="C10" s="127"/>
      <c r="D10" s="127"/>
      <c r="E10" s="122"/>
      <c r="F10" s="128"/>
      <c r="G10" s="128"/>
      <c r="H10" s="128"/>
      <c r="I10" s="128"/>
      <c r="J10" s="128"/>
      <c r="K10" s="128"/>
      <c r="L10" s="128"/>
      <c r="M10" s="128"/>
      <c r="N10" s="128"/>
      <c r="O10" s="128"/>
      <c r="P10" s="128"/>
      <c r="Q10" s="128"/>
      <c r="R10" s="128"/>
    </row>
    <row r="11" customHeight="1" spans="2:2">
      <c r="B11" s="1" t="s">
        <v>497</v>
      </c>
    </row>
  </sheetData>
  <autoFilter ref="A6:R11">
    <extLst/>
  </autoFilter>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20" sqref="B20"/>
    </sheetView>
  </sheetViews>
  <sheetFormatPr defaultColWidth="9.16190476190476" defaultRowHeight="14.25" customHeight="1"/>
  <cols>
    <col min="1" max="1" width="33.6666666666667" style="1" customWidth="1"/>
    <col min="2" max="2" width="29.5047619047619" style="1" customWidth="1"/>
    <col min="3" max="3" width="39.1619047619048" style="1" customWidth="1"/>
    <col min="4" max="4" width="20.3333333333333" style="41" customWidth="1"/>
    <col min="5" max="5" width="17.3333333333333" style="41" customWidth="1"/>
    <col min="6" max="6" width="29.3333333333333" style="41" customWidth="1"/>
    <col min="7" max="7" width="12" style="1" customWidth="1"/>
    <col min="8" max="10" width="10" style="1" customWidth="1"/>
    <col min="11" max="11" width="9.16190476190476" style="41" customWidth="1"/>
    <col min="12" max="13" width="9.16190476190476" style="1" customWidth="1"/>
    <col min="14" max="14" width="12.6666666666667" style="1" customWidth="1"/>
    <col min="15" max="16" width="9.16190476190476" style="41" customWidth="1"/>
    <col min="17" max="17" width="12.1619047619048" style="41" customWidth="1"/>
    <col min="18" max="18" width="10.5047619047619" style="1" customWidth="1"/>
    <col min="19" max="19" width="9.16190476190476" style="41" customWidth="1"/>
    <col min="20" max="16384" width="9.16190476190476" style="41"/>
  </cols>
  <sheetData>
    <row r="1" ht="13.5" customHeight="1" spans="1:18">
      <c r="A1" s="81"/>
      <c r="B1" s="81"/>
      <c r="C1" s="81"/>
      <c r="D1" s="82"/>
      <c r="E1" s="82"/>
      <c r="F1" s="82"/>
      <c r="G1" s="81"/>
      <c r="H1" s="81"/>
      <c r="I1" s="81"/>
      <c r="J1" s="81"/>
      <c r="K1" s="100"/>
      <c r="L1" s="101"/>
      <c r="M1" s="101"/>
      <c r="N1" s="101"/>
      <c r="O1" s="66"/>
      <c r="P1" s="102"/>
      <c r="Q1" s="66"/>
      <c r="R1" s="112" t="s">
        <v>498</v>
      </c>
    </row>
    <row r="2" ht="27.75" customHeight="1" spans="1:18">
      <c r="A2" s="43" t="s">
        <v>499</v>
      </c>
      <c r="B2" s="83"/>
      <c r="C2" s="83"/>
      <c r="D2" s="59"/>
      <c r="E2" s="59"/>
      <c r="F2" s="59"/>
      <c r="G2" s="83"/>
      <c r="H2" s="83"/>
      <c r="I2" s="83"/>
      <c r="J2" s="83"/>
      <c r="K2" s="103"/>
      <c r="L2" s="83"/>
      <c r="M2" s="83"/>
      <c r="N2" s="83"/>
      <c r="O2" s="59"/>
      <c r="P2" s="103"/>
      <c r="Q2" s="59"/>
      <c r="R2" s="83"/>
    </row>
    <row r="3" ht="18.75" customHeight="1" spans="1:18">
      <c r="A3" s="68" t="s">
        <v>2</v>
      </c>
      <c r="B3" s="69"/>
      <c r="C3" s="69"/>
      <c r="D3" s="84"/>
      <c r="E3" s="84"/>
      <c r="F3" s="84"/>
      <c r="G3" s="69"/>
      <c r="H3" s="69"/>
      <c r="I3" s="69"/>
      <c r="J3" s="69"/>
      <c r="K3" s="100"/>
      <c r="L3" s="101"/>
      <c r="M3" s="101"/>
      <c r="N3" s="101"/>
      <c r="O3" s="104"/>
      <c r="P3" s="105"/>
      <c r="Q3" s="104"/>
      <c r="R3" s="113" t="s">
        <v>177</v>
      </c>
    </row>
    <row r="4" ht="15.75" customHeight="1" spans="1:18">
      <c r="A4" s="11" t="s">
        <v>488</v>
      </c>
      <c r="B4" s="85" t="s">
        <v>500</v>
      </c>
      <c r="C4" s="85" t="s">
        <v>501</v>
      </c>
      <c r="D4" s="86" t="s">
        <v>502</v>
      </c>
      <c r="E4" s="86" t="s">
        <v>503</v>
      </c>
      <c r="F4" s="86" t="s">
        <v>504</v>
      </c>
      <c r="G4" s="47" t="s">
        <v>193</v>
      </c>
      <c r="H4" s="47"/>
      <c r="I4" s="47"/>
      <c r="J4" s="47"/>
      <c r="K4" s="106"/>
      <c r="L4" s="47"/>
      <c r="M4" s="47"/>
      <c r="N4" s="47"/>
      <c r="O4" s="107"/>
      <c r="P4" s="106"/>
      <c r="Q4" s="107"/>
      <c r="R4" s="48"/>
    </row>
    <row r="5" ht="17.25" customHeight="1" spans="1:18">
      <c r="A5" s="16"/>
      <c r="B5" s="87"/>
      <c r="C5" s="87"/>
      <c r="D5" s="88"/>
      <c r="E5" s="88"/>
      <c r="F5" s="88"/>
      <c r="G5" s="87" t="s">
        <v>56</v>
      </c>
      <c r="H5" s="87" t="s">
        <v>59</v>
      </c>
      <c r="I5" s="87" t="s">
        <v>494</v>
      </c>
      <c r="J5" s="87" t="s">
        <v>495</v>
      </c>
      <c r="K5" s="88" t="s">
        <v>496</v>
      </c>
      <c r="L5" s="108" t="s">
        <v>505</v>
      </c>
      <c r="M5" s="108"/>
      <c r="N5" s="108"/>
      <c r="O5" s="109"/>
      <c r="P5" s="110"/>
      <c r="Q5" s="109"/>
      <c r="R5" s="89"/>
    </row>
    <row r="6" ht="54" customHeight="1" spans="1:18">
      <c r="A6" s="19"/>
      <c r="B6" s="89"/>
      <c r="C6" s="89"/>
      <c r="D6" s="90"/>
      <c r="E6" s="90"/>
      <c r="F6" s="90"/>
      <c r="G6" s="89"/>
      <c r="H6" s="89" t="s">
        <v>58</v>
      </c>
      <c r="I6" s="89"/>
      <c r="J6" s="89"/>
      <c r="K6" s="90"/>
      <c r="L6" s="89" t="s">
        <v>58</v>
      </c>
      <c r="M6" s="89" t="s">
        <v>64</v>
      </c>
      <c r="N6" s="89" t="s">
        <v>201</v>
      </c>
      <c r="O6" s="111" t="s">
        <v>66</v>
      </c>
      <c r="P6" s="90" t="s">
        <v>67</v>
      </c>
      <c r="Q6" s="90" t="s">
        <v>68</v>
      </c>
      <c r="R6" s="89" t="s">
        <v>69</v>
      </c>
    </row>
    <row r="7" ht="15" customHeight="1" spans="1:18">
      <c r="A7" s="20">
        <v>1</v>
      </c>
      <c r="B7" s="91">
        <v>2</v>
      </c>
      <c r="C7" s="91">
        <v>3</v>
      </c>
      <c r="D7" s="20">
        <v>4</v>
      </c>
      <c r="E7" s="91">
        <v>5</v>
      </c>
      <c r="F7" s="91">
        <v>6</v>
      </c>
      <c r="G7" s="20">
        <v>7</v>
      </c>
      <c r="H7" s="91">
        <v>8</v>
      </c>
      <c r="I7" s="91">
        <v>9</v>
      </c>
      <c r="J7" s="20">
        <v>10</v>
      </c>
      <c r="K7" s="91">
        <v>11</v>
      </c>
      <c r="L7" s="91">
        <v>12</v>
      </c>
      <c r="M7" s="20">
        <v>13</v>
      </c>
      <c r="N7" s="91">
        <v>14</v>
      </c>
      <c r="O7" s="91">
        <v>15</v>
      </c>
      <c r="P7" s="20">
        <v>16</v>
      </c>
      <c r="Q7" s="91">
        <v>17</v>
      </c>
      <c r="R7" s="91">
        <v>18</v>
      </c>
    </row>
    <row r="8" ht="21" customHeight="1" spans="1:18">
      <c r="A8" s="92" t="s">
        <v>159</v>
      </c>
      <c r="B8" s="93"/>
      <c r="C8" s="93"/>
      <c r="D8" s="94"/>
      <c r="E8" s="94"/>
      <c r="F8" s="94"/>
      <c r="G8" s="94" t="s">
        <v>159</v>
      </c>
      <c r="H8" s="94" t="s">
        <v>159</v>
      </c>
      <c r="I8" s="94" t="s">
        <v>159</v>
      </c>
      <c r="J8" s="94" t="s">
        <v>159</v>
      </c>
      <c r="K8" s="94" t="s">
        <v>159</v>
      </c>
      <c r="L8" s="94" t="s">
        <v>159</v>
      </c>
      <c r="M8" s="94" t="s">
        <v>159</v>
      </c>
      <c r="N8" s="94" t="s">
        <v>159</v>
      </c>
      <c r="O8" s="56" t="s">
        <v>159</v>
      </c>
      <c r="P8" s="94" t="s">
        <v>159</v>
      </c>
      <c r="Q8" s="94" t="s">
        <v>159</v>
      </c>
      <c r="R8" s="94" t="s">
        <v>159</v>
      </c>
    </row>
    <row r="9" ht="21" customHeight="1" spans="1:18">
      <c r="A9" s="92" t="s">
        <v>159</v>
      </c>
      <c r="B9" s="93" t="s">
        <v>159</v>
      </c>
      <c r="C9" s="93" t="s">
        <v>159</v>
      </c>
      <c r="D9" s="95" t="s">
        <v>159</v>
      </c>
      <c r="E9" s="95" t="s">
        <v>159</v>
      </c>
      <c r="F9" s="95" t="s">
        <v>159</v>
      </c>
      <c r="G9" s="96" t="s">
        <v>159</v>
      </c>
      <c r="H9" s="96" t="s">
        <v>159</v>
      </c>
      <c r="I9" s="96" t="s">
        <v>159</v>
      </c>
      <c r="J9" s="96" t="s">
        <v>159</v>
      </c>
      <c r="K9" s="94" t="s">
        <v>159</v>
      </c>
      <c r="L9" s="96" t="s">
        <v>159</v>
      </c>
      <c r="M9" s="96" t="s">
        <v>159</v>
      </c>
      <c r="N9" s="96" t="s">
        <v>159</v>
      </c>
      <c r="O9" s="56" t="s">
        <v>159</v>
      </c>
      <c r="P9" s="94" t="s">
        <v>159</v>
      </c>
      <c r="Q9" s="94" t="s">
        <v>159</v>
      </c>
      <c r="R9" s="96" t="s">
        <v>159</v>
      </c>
    </row>
    <row r="10" ht="21" customHeight="1" spans="1:18">
      <c r="A10" s="97" t="s">
        <v>127</v>
      </c>
      <c r="B10" s="98"/>
      <c r="C10" s="99"/>
      <c r="D10" s="94"/>
      <c r="E10" s="94"/>
      <c r="F10" s="94"/>
      <c r="G10" s="94" t="s">
        <v>159</v>
      </c>
      <c r="H10" s="94" t="s">
        <v>159</v>
      </c>
      <c r="I10" s="94" t="s">
        <v>159</v>
      </c>
      <c r="J10" s="94" t="s">
        <v>159</v>
      </c>
      <c r="K10" s="94" t="s">
        <v>159</v>
      </c>
      <c r="L10" s="94" t="s">
        <v>159</v>
      </c>
      <c r="M10" s="94" t="s">
        <v>159</v>
      </c>
      <c r="N10" s="94" t="s">
        <v>159</v>
      </c>
      <c r="O10" s="56" t="s">
        <v>159</v>
      </c>
      <c r="P10" s="94" t="s">
        <v>159</v>
      </c>
      <c r="Q10" s="94" t="s">
        <v>159</v>
      </c>
      <c r="R10" s="94" t="s">
        <v>159</v>
      </c>
    </row>
    <row r="11" customHeight="1" spans="1:1">
      <c r="A11" s="1" t="s">
        <v>506</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3" sqref="A3:D3"/>
    </sheetView>
  </sheetViews>
  <sheetFormatPr defaultColWidth="10" defaultRowHeight="14.25" customHeight="1"/>
  <cols>
    <col min="1" max="1" width="38.1619047619048" style="1" customWidth="1"/>
    <col min="2" max="2" width="14.1619047619048" style="1" customWidth="1"/>
    <col min="3" max="3" width="18.1619047619048" style="1" customWidth="1"/>
    <col min="4" max="4" width="17.6666666666667" style="1" customWidth="1"/>
    <col min="5" max="8" width="10.3333333333333" style="41"/>
    <col min="9" max="9" width="13.1619047619048" style="41" customWidth="1"/>
    <col min="10" max="237" width="10.3333333333333" style="41"/>
    <col min="238" max="16384" width="10" style="41"/>
  </cols>
  <sheetData>
    <row r="1" ht="13.5" customHeight="1" spans="1:9">
      <c r="A1" s="3"/>
      <c r="B1" s="3"/>
      <c r="C1" s="3"/>
      <c r="D1" s="67"/>
      <c r="I1" s="67" t="s">
        <v>507</v>
      </c>
    </row>
    <row r="2" ht="27.75" customHeight="1" spans="1:9">
      <c r="A2" s="43" t="s">
        <v>508</v>
      </c>
      <c r="B2" s="43"/>
      <c r="C2" s="43"/>
      <c r="D2" s="43"/>
      <c r="E2" s="43"/>
      <c r="F2" s="43"/>
      <c r="G2" s="43"/>
      <c r="H2" s="43"/>
      <c r="I2" s="43"/>
    </row>
    <row r="3" ht="18" customHeight="1" spans="1:9">
      <c r="A3" s="68" t="s">
        <v>2</v>
      </c>
      <c r="B3" s="69"/>
      <c r="C3" s="69"/>
      <c r="D3" s="70"/>
      <c r="I3" s="80" t="s">
        <v>177</v>
      </c>
    </row>
    <row r="4" ht="19.5" customHeight="1" spans="1:9">
      <c r="A4" s="71" t="s">
        <v>509</v>
      </c>
      <c r="B4" s="72" t="s">
        <v>193</v>
      </c>
      <c r="C4" s="72"/>
      <c r="D4" s="72"/>
      <c r="E4" s="72" t="s">
        <v>510</v>
      </c>
      <c r="F4" s="72"/>
      <c r="G4" s="72"/>
      <c r="H4" s="72"/>
      <c r="I4" s="72"/>
    </row>
    <row r="5" ht="40.5" customHeight="1" spans="1:9">
      <c r="A5" s="73"/>
      <c r="B5" s="72" t="s">
        <v>56</v>
      </c>
      <c r="C5" s="74" t="s">
        <v>59</v>
      </c>
      <c r="D5" s="74" t="s">
        <v>511</v>
      </c>
      <c r="E5" s="72" t="s">
        <v>512</v>
      </c>
      <c r="F5" s="72" t="s">
        <v>513</v>
      </c>
      <c r="G5" s="72" t="s">
        <v>514</v>
      </c>
      <c r="H5" s="72" t="s">
        <v>515</v>
      </c>
      <c r="I5" s="72" t="s">
        <v>516</v>
      </c>
    </row>
    <row r="6" ht="19.5" customHeight="1" spans="1:9">
      <c r="A6" s="12">
        <v>1</v>
      </c>
      <c r="B6" s="72">
        <v>2</v>
      </c>
      <c r="C6" s="72">
        <v>3</v>
      </c>
      <c r="D6" s="75">
        <v>4</v>
      </c>
      <c r="E6" s="75">
        <v>5</v>
      </c>
      <c r="F6" s="72">
        <v>6</v>
      </c>
      <c r="G6" s="75">
        <v>7</v>
      </c>
      <c r="H6" s="72">
        <v>8</v>
      </c>
      <c r="I6" s="75">
        <v>9</v>
      </c>
    </row>
    <row r="7" ht="19.5" customHeight="1" spans="1:9">
      <c r="A7" s="76" t="s">
        <v>159</v>
      </c>
      <c r="B7" s="77" t="s">
        <v>159</v>
      </c>
      <c r="C7" s="77" t="s">
        <v>159</v>
      </c>
      <c r="D7" s="78" t="s">
        <v>159</v>
      </c>
      <c r="E7" s="77" t="s">
        <v>159</v>
      </c>
      <c r="F7" s="77" t="s">
        <v>159</v>
      </c>
      <c r="G7" s="77" t="s">
        <v>159</v>
      </c>
      <c r="H7" s="77" t="s">
        <v>159</v>
      </c>
      <c r="I7" s="77" t="s">
        <v>159</v>
      </c>
    </row>
    <row r="8" ht="19.5" customHeight="1" spans="1:9">
      <c r="A8" s="79" t="s">
        <v>159</v>
      </c>
      <c r="B8" s="77" t="s">
        <v>159</v>
      </c>
      <c r="C8" s="77" t="s">
        <v>159</v>
      </c>
      <c r="D8" s="78" t="s">
        <v>159</v>
      </c>
      <c r="E8" s="77" t="s">
        <v>159</v>
      </c>
      <c r="F8" s="77" t="s">
        <v>159</v>
      </c>
      <c r="G8" s="77" t="s">
        <v>159</v>
      </c>
      <c r="H8" s="77" t="s">
        <v>159</v>
      </c>
      <c r="I8" s="77" t="s">
        <v>159</v>
      </c>
    </row>
    <row r="9" customHeight="1" spans="1:1">
      <c r="A9" s="1" t="s">
        <v>517</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20" sqref="C20"/>
    </sheetView>
  </sheetViews>
  <sheetFormatPr defaultColWidth="9.16190476190476" defaultRowHeight="12" customHeight="1" outlineLevelRow="7"/>
  <cols>
    <col min="1" max="1" width="27.8285714285714" style="40" customWidth="1"/>
    <col min="2" max="2" width="27.8285714285714" style="41" customWidth="1"/>
    <col min="3" max="3" width="27.8285714285714" style="40" customWidth="1"/>
    <col min="4" max="4" width="15" style="40" customWidth="1"/>
    <col min="5" max="5" width="14.5047619047619" style="40" customWidth="1"/>
    <col min="6" max="6" width="23.5047619047619" style="40" customWidth="1"/>
    <col min="7" max="7" width="11.3333333333333" style="41" customWidth="1"/>
    <col min="8" max="8" width="18.6666666666667" style="40" customWidth="1"/>
    <col min="9" max="9" width="15.5047619047619" style="41" customWidth="1"/>
    <col min="10" max="10" width="18.8285714285714" style="41" customWidth="1"/>
    <col min="11" max="11" width="23.3333333333333" style="40" customWidth="1"/>
    <col min="12" max="12" width="9.16190476190476" style="41" customWidth="1"/>
    <col min="13" max="16384" width="9.16190476190476" style="41"/>
  </cols>
  <sheetData>
    <row r="1" customHeight="1" spans="11:11">
      <c r="K1" s="66" t="s">
        <v>518</v>
      </c>
    </row>
    <row r="2" ht="28.5" customHeight="1" spans="1:11">
      <c r="A2" s="5" t="s">
        <v>519</v>
      </c>
      <c r="B2" s="59"/>
      <c r="C2" s="44"/>
      <c r="D2" s="44"/>
      <c r="E2" s="44"/>
      <c r="F2" s="44"/>
      <c r="G2" s="59"/>
      <c r="H2" s="44"/>
      <c r="I2" s="59"/>
      <c r="J2" s="59"/>
      <c r="K2" s="44"/>
    </row>
    <row r="3" ht="17.25" customHeight="1" spans="1:2">
      <c r="A3" s="60" t="s">
        <v>520</v>
      </c>
      <c r="B3" s="61"/>
    </row>
    <row r="4" ht="44.25" customHeight="1" spans="1:11">
      <c r="A4" s="49" t="s">
        <v>328</v>
      </c>
      <c r="B4" s="62" t="s">
        <v>187</v>
      </c>
      <c r="C4" s="49" t="s">
        <v>329</v>
      </c>
      <c r="D4" s="49" t="s">
        <v>330</v>
      </c>
      <c r="E4" s="49" t="s">
        <v>331</v>
      </c>
      <c r="F4" s="49" t="s">
        <v>332</v>
      </c>
      <c r="G4" s="62" t="s">
        <v>333</v>
      </c>
      <c r="H4" s="49" t="s">
        <v>334</v>
      </c>
      <c r="I4" s="62" t="s">
        <v>335</v>
      </c>
      <c r="J4" s="62" t="s">
        <v>336</v>
      </c>
      <c r="K4" s="49" t="s">
        <v>337</v>
      </c>
    </row>
    <row r="5" ht="14.25" customHeight="1" spans="1:11">
      <c r="A5" s="49">
        <v>1</v>
      </c>
      <c r="B5" s="62">
        <v>2</v>
      </c>
      <c r="C5" s="49">
        <v>3</v>
      </c>
      <c r="D5" s="49">
        <v>4</v>
      </c>
      <c r="E5" s="49">
        <v>5</v>
      </c>
      <c r="F5" s="49">
        <v>6</v>
      </c>
      <c r="G5" s="62">
        <v>7</v>
      </c>
      <c r="H5" s="49">
        <v>8</v>
      </c>
      <c r="I5" s="62">
        <v>9</v>
      </c>
      <c r="J5" s="62">
        <v>10</v>
      </c>
      <c r="K5" s="49">
        <v>11</v>
      </c>
    </row>
    <row r="6" ht="30.95" customHeight="1" spans="1:11">
      <c r="A6" s="34" t="s">
        <v>159</v>
      </c>
      <c r="B6" s="63"/>
      <c r="C6" s="50"/>
      <c r="D6" s="50"/>
      <c r="E6" s="50"/>
      <c r="F6" s="64"/>
      <c r="G6" s="65"/>
      <c r="H6" s="64"/>
      <c r="I6" s="65"/>
      <c r="J6" s="65"/>
      <c r="K6" s="64"/>
    </row>
    <row r="7" ht="30.95" customHeight="1" spans="1:11">
      <c r="A7" s="35" t="s">
        <v>159</v>
      </c>
      <c r="B7" s="35" t="s">
        <v>159</v>
      </c>
      <c r="C7" s="35" t="s">
        <v>159</v>
      </c>
      <c r="D7" s="35" t="s">
        <v>159</v>
      </c>
      <c r="E7" s="35" t="s">
        <v>159</v>
      </c>
      <c r="F7" s="34" t="s">
        <v>159</v>
      </c>
      <c r="G7" s="35" t="s">
        <v>159</v>
      </c>
      <c r="H7" s="34" t="s">
        <v>159</v>
      </c>
      <c r="I7" s="35" t="s">
        <v>159</v>
      </c>
      <c r="J7" s="35" t="s">
        <v>159</v>
      </c>
      <c r="K7" s="34" t="s">
        <v>159</v>
      </c>
    </row>
    <row r="8" customHeight="1" spans="1:1">
      <c r="A8" s="1" t="s">
        <v>521</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3" sqref="A3:C3"/>
    </sheetView>
  </sheetViews>
  <sheetFormatPr defaultColWidth="9.16190476190476" defaultRowHeight="12" customHeight="1" outlineLevelCol="7"/>
  <cols>
    <col min="1" max="1" width="29" style="40" customWidth="1"/>
    <col min="2" max="2" width="18.6666666666667" style="40" customWidth="1"/>
    <col min="3" max="3" width="24.8285714285714" style="40" customWidth="1"/>
    <col min="4" max="4" width="23.5047619047619" style="40" customWidth="1"/>
    <col min="5" max="5" width="17.8285714285714" style="40" customWidth="1"/>
    <col min="6" max="6" width="23.5047619047619" style="40" customWidth="1"/>
    <col min="7" max="7" width="25.1619047619048" style="40" customWidth="1"/>
    <col min="8" max="8" width="18.8285714285714" style="40" customWidth="1"/>
    <col min="9" max="9" width="9.16190476190476" style="41" customWidth="1"/>
    <col min="10" max="16384" width="9.16190476190476" style="41"/>
  </cols>
  <sheetData>
    <row r="1" ht="14.25" customHeight="1" spans="8:8">
      <c r="H1" s="42" t="s">
        <v>522</v>
      </c>
    </row>
    <row r="2" ht="28.5" customHeight="1" spans="1:8">
      <c r="A2" s="43" t="s">
        <v>523</v>
      </c>
      <c r="B2" s="44"/>
      <c r="C2" s="44"/>
      <c r="D2" s="44"/>
      <c r="E2" s="44"/>
      <c r="F2" s="44"/>
      <c r="G2" s="44"/>
      <c r="H2" s="44"/>
    </row>
    <row r="3" ht="13.5" customHeight="1" spans="1:2">
      <c r="A3" s="45" t="s">
        <v>2</v>
      </c>
      <c r="B3" s="7"/>
    </row>
    <row r="4" ht="18" customHeight="1" spans="1:8">
      <c r="A4" s="11" t="s">
        <v>483</v>
      </c>
      <c r="B4" s="11" t="s">
        <v>524</v>
      </c>
      <c r="C4" s="11" t="s">
        <v>525</v>
      </c>
      <c r="D4" s="11" t="s">
        <v>526</v>
      </c>
      <c r="E4" s="11" t="s">
        <v>527</v>
      </c>
      <c r="F4" s="46" t="s">
        <v>528</v>
      </c>
      <c r="G4" s="47"/>
      <c r="H4" s="48"/>
    </row>
    <row r="5" ht="18" customHeight="1" spans="1:8">
      <c r="A5" s="19"/>
      <c r="B5" s="19"/>
      <c r="C5" s="19"/>
      <c r="D5" s="19"/>
      <c r="E5" s="19"/>
      <c r="F5" s="49" t="s">
        <v>492</v>
      </c>
      <c r="G5" s="49" t="s">
        <v>529</v>
      </c>
      <c r="H5" s="49" t="s">
        <v>530</v>
      </c>
    </row>
    <row r="6" ht="21" customHeight="1" spans="1:8">
      <c r="A6" s="49">
        <v>1</v>
      </c>
      <c r="B6" s="49">
        <v>2</v>
      </c>
      <c r="C6" s="49">
        <v>3</v>
      </c>
      <c r="D6" s="49">
        <v>4</v>
      </c>
      <c r="E6" s="49">
        <v>5</v>
      </c>
      <c r="F6" s="49">
        <v>6</v>
      </c>
      <c r="G6" s="49">
        <v>7</v>
      </c>
      <c r="H6" s="49">
        <v>8</v>
      </c>
    </row>
    <row r="7" ht="33" customHeight="1" spans="1:8">
      <c r="A7" s="50" t="s">
        <v>159</v>
      </c>
      <c r="B7" s="50" t="s">
        <v>159</v>
      </c>
      <c r="C7" s="50" t="s">
        <v>159</v>
      </c>
      <c r="D7" s="50" t="s">
        <v>159</v>
      </c>
      <c r="E7" s="50" t="s">
        <v>159</v>
      </c>
      <c r="F7" s="51" t="s">
        <v>159</v>
      </c>
      <c r="G7" s="52" t="s">
        <v>159</v>
      </c>
      <c r="H7" s="52" t="s">
        <v>159</v>
      </c>
    </row>
    <row r="8" ht="24" customHeight="1" spans="1:8">
      <c r="A8" s="53" t="s">
        <v>56</v>
      </c>
      <c r="B8" s="54"/>
      <c r="C8" s="54"/>
      <c r="D8" s="54"/>
      <c r="E8" s="54"/>
      <c r="F8" s="55" t="s">
        <v>159</v>
      </c>
      <c r="G8" s="56"/>
      <c r="H8" s="56" t="s">
        <v>159</v>
      </c>
    </row>
    <row r="9" ht="21.75" customHeight="1" spans="1:8">
      <c r="A9" s="1" t="s">
        <v>531</v>
      </c>
      <c r="B9" s="57"/>
      <c r="C9" s="57"/>
      <c r="D9" s="57"/>
      <c r="E9" s="57"/>
      <c r="F9" s="57"/>
      <c r="G9" s="57"/>
      <c r="H9" s="58"/>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3" sqref="A3:G3"/>
    </sheetView>
  </sheetViews>
  <sheetFormatPr defaultColWidth="9.16190476190476" defaultRowHeight="14.25" customHeight="1"/>
  <cols>
    <col min="1" max="1" width="36.6666666666667" style="1" customWidth="1"/>
    <col min="2" max="3" width="23.8285714285714" style="1" customWidth="1"/>
    <col min="4" max="4" width="15.1619047619048" style="1" customWidth="1"/>
    <col min="5" max="5" width="17.6666666666667" style="1" customWidth="1"/>
    <col min="6" max="6" width="15.1619047619048" style="1" customWidth="1"/>
    <col min="7" max="7" width="17.6666666666667" style="1" customWidth="1"/>
    <col min="8" max="11" width="15.5047619047619" style="1" customWidth="1"/>
    <col min="12" max="12" width="9.16190476190476" style="1" customWidth="1"/>
    <col min="13" max="16384" width="9.16190476190476" style="1"/>
  </cols>
  <sheetData>
    <row r="1" ht="13.5" customHeight="1" spans="4:11">
      <c r="D1" s="2"/>
      <c r="E1" s="2"/>
      <c r="F1" s="2"/>
      <c r="G1" s="2"/>
      <c r="H1" s="3"/>
      <c r="I1" s="3"/>
      <c r="J1" s="3"/>
      <c r="K1" s="4" t="s">
        <v>532</v>
      </c>
    </row>
    <row r="2" ht="27.75" customHeight="1" spans="1:11">
      <c r="A2" s="5" t="s">
        <v>533</v>
      </c>
      <c r="B2" s="5"/>
      <c r="C2" s="5"/>
      <c r="D2" s="5"/>
      <c r="E2" s="5"/>
      <c r="F2" s="5"/>
      <c r="G2" s="5"/>
      <c r="H2" s="5"/>
      <c r="I2" s="5"/>
      <c r="J2" s="5"/>
      <c r="K2" s="5"/>
    </row>
    <row r="3" ht="13.5" customHeight="1" spans="1:11">
      <c r="A3" s="6" t="s">
        <v>2</v>
      </c>
      <c r="B3" s="7"/>
      <c r="C3" s="7"/>
      <c r="D3" s="7"/>
      <c r="E3" s="7"/>
      <c r="F3" s="7"/>
      <c r="G3" s="7"/>
      <c r="H3" s="8"/>
      <c r="I3" s="8"/>
      <c r="J3" s="8"/>
      <c r="K3" s="9" t="s">
        <v>177</v>
      </c>
    </row>
    <row r="4" ht="21.75" customHeight="1" spans="1:11">
      <c r="A4" s="10" t="s">
        <v>277</v>
      </c>
      <c r="B4" s="10" t="s">
        <v>188</v>
      </c>
      <c r="C4" s="10" t="s">
        <v>186</v>
      </c>
      <c r="D4" s="11" t="s">
        <v>189</v>
      </c>
      <c r="E4" s="11" t="s">
        <v>190</v>
      </c>
      <c r="F4" s="11" t="s">
        <v>191</v>
      </c>
      <c r="G4" s="11" t="s">
        <v>278</v>
      </c>
      <c r="H4" s="17" t="s">
        <v>56</v>
      </c>
      <c r="I4" s="12" t="s">
        <v>534</v>
      </c>
      <c r="J4" s="13"/>
      <c r="K4" s="14"/>
    </row>
    <row r="5" ht="21.75" customHeight="1" spans="1:11">
      <c r="A5" s="15"/>
      <c r="B5" s="15"/>
      <c r="C5" s="15"/>
      <c r="D5" s="16"/>
      <c r="E5" s="16"/>
      <c r="F5" s="16"/>
      <c r="G5" s="16"/>
      <c r="H5" s="33"/>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4"/>
      <c r="B8" s="35" t="s">
        <v>159</v>
      </c>
      <c r="C8" s="34"/>
      <c r="D8" s="34"/>
      <c r="E8" s="34"/>
      <c r="F8" s="34"/>
      <c r="G8" s="34"/>
      <c r="H8" s="36" t="s">
        <v>159</v>
      </c>
      <c r="I8" s="36" t="s">
        <v>159</v>
      </c>
      <c r="J8" s="36" t="s">
        <v>159</v>
      </c>
      <c r="K8" s="36"/>
    </row>
    <row r="9" ht="18.75" customHeight="1" spans="1:11">
      <c r="A9" s="35" t="s">
        <v>159</v>
      </c>
      <c r="B9" s="35" t="s">
        <v>159</v>
      </c>
      <c r="C9" s="35" t="s">
        <v>159</v>
      </c>
      <c r="D9" s="35" t="s">
        <v>159</v>
      </c>
      <c r="E9" s="35" t="s">
        <v>159</v>
      </c>
      <c r="F9" s="35" t="s">
        <v>159</v>
      </c>
      <c r="G9" s="35" t="s">
        <v>159</v>
      </c>
      <c r="H9" s="28" t="s">
        <v>159</v>
      </c>
      <c r="I9" s="28" t="s">
        <v>159</v>
      </c>
      <c r="J9" s="28" t="s">
        <v>159</v>
      </c>
      <c r="K9" s="28"/>
    </row>
    <row r="10" ht="18.75" customHeight="1" spans="1:11">
      <c r="A10" s="37" t="s">
        <v>127</v>
      </c>
      <c r="B10" s="38"/>
      <c r="C10" s="38"/>
      <c r="D10" s="38"/>
      <c r="E10" s="38"/>
      <c r="F10" s="38"/>
      <c r="G10" s="39"/>
      <c r="H10" s="28" t="s">
        <v>159</v>
      </c>
      <c r="I10" s="28" t="s">
        <v>159</v>
      </c>
      <c r="J10" s="28" t="s">
        <v>159</v>
      </c>
      <c r="K10" s="28"/>
    </row>
    <row r="11" customHeight="1" spans="1:1">
      <c r="A11" s="1" t="s">
        <v>535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9"/>
  <sheetViews>
    <sheetView tabSelected="1" workbookViewId="0">
      <selection activeCell="B24" sqref="B24"/>
    </sheetView>
  </sheetViews>
  <sheetFormatPr defaultColWidth="9.16190476190476" defaultRowHeight="14.25" customHeight="1" outlineLevelCol="6"/>
  <cols>
    <col min="1" max="1" width="35.3333333333333" style="1" customWidth="1"/>
    <col min="2" max="4" width="28" style="1" customWidth="1"/>
    <col min="5" max="7" width="23.8285714285714" style="1" customWidth="1"/>
    <col min="8" max="8" width="9.16190476190476" style="1" customWidth="1"/>
    <col min="9" max="16384" width="9.16190476190476" style="1"/>
  </cols>
  <sheetData>
    <row r="1" ht="13.5" customHeight="1" spans="4:7">
      <c r="D1" s="2"/>
      <c r="E1" s="3"/>
      <c r="F1" s="3"/>
      <c r="G1" s="4" t="s">
        <v>536</v>
      </c>
    </row>
    <row r="2" ht="27.75" customHeight="1" spans="1:7">
      <c r="A2" s="5" t="s">
        <v>537</v>
      </c>
      <c r="B2" s="5"/>
      <c r="C2" s="5"/>
      <c r="D2" s="5"/>
      <c r="E2" s="5"/>
      <c r="F2" s="5"/>
      <c r="G2" s="5"/>
    </row>
    <row r="3" ht="13.5" customHeight="1" spans="1:7">
      <c r="A3" s="6" t="s">
        <v>2</v>
      </c>
      <c r="B3" s="7"/>
      <c r="C3" s="7"/>
      <c r="D3" s="7"/>
      <c r="E3" s="8"/>
      <c r="F3" s="8"/>
      <c r="G3" s="9" t="s">
        <v>177</v>
      </c>
    </row>
    <row r="4" ht="21.75" customHeight="1" spans="1:7">
      <c r="A4" s="10" t="s">
        <v>186</v>
      </c>
      <c r="B4" s="10" t="s">
        <v>277</v>
      </c>
      <c r="C4" s="10" t="s">
        <v>188</v>
      </c>
      <c r="D4" s="11" t="s">
        <v>538</v>
      </c>
      <c r="E4" s="12" t="s">
        <v>59</v>
      </c>
      <c r="F4" s="13"/>
      <c r="G4" s="14"/>
    </row>
    <row r="5" ht="21.75" customHeight="1" spans="1:7">
      <c r="A5" s="15"/>
      <c r="B5" s="15"/>
      <c r="C5" s="15"/>
      <c r="D5" s="16"/>
      <c r="E5" s="17" t="s">
        <v>539</v>
      </c>
      <c r="F5" s="11" t="s">
        <v>540</v>
      </c>
      <c r="G5" s="11" t="s">
        <v>541</v>
      </c>
    </row>
    <row r="6" ht="40.5" customHeight="1" spans="1:7">
      <c r="A6" s="18"/>
      <c r="B6" s="18"/>
      <c r="C6" s="18"/>
      <c r="D6" s="19"/>
      <c r="E6" s="20"/>
      <c r="F6" s="19"/>
      <c r="G6" s="19"/>
    </row>
    <row r="7" ht="15" customHeight="1" spans="1:7">
      <c r="A7" s="21">
        <v>1</v>
      </c>
      <c r="B7" s="21">
        <v>2</v>
      </c>
      <c r="C7" s="21">
        <v>3</v>
      </c>
      <c r="D7" s="21">
        <v>4</v>
      </c>
      <c r="E7" s="21">
        <v>8</v>
      </c>
      <c r="F7" s="21">
        <v>9</v>
      </c>
      <c r="G7" s="22">
        <v>10</v>
      </c>
    </row>
    <row r="8" ht="15" customHeight="1" spans="1:7">
      <c r="A8" s="23" t="s">
        <v>71</v>
      </c>
      <c r="B8" s="23"/>
      <c r="C8" s="23"/>
      <c r="D8" s="23"/>
      <c r="E8" s="24">
        <v>1753113.6</v>
      </c>
      <c r="F8" s="21"/>
      <c r="G8" s="22"/>
    </row>
    <row r="9" ht="15" customHeight="1" spans="1:7">
      <c r="A9" s="23"/>
      <c r="B9" s="23" t="s">
        <v>542</v>
      </c>
      <c r="C9" s="23" t="s">
        <v>320</v>
      </c>
      <c r="D9" s="23" t="s">
        <v>543</v>
      </c>
      <c r="E9" s="24">
        <v>78000</v>
      </c>
      <c r="F9" s="21"/>
      <c r="G9" s="22"/>
    </row>
    <row r="10" ht="15" customHeight="1" spans="1:7">
      <c r="A10" s="23"/>
      <c r="B10" s="23" t="s">
        <v>542</v>
      </c>
      <c r="C10" s="23" t="s">
        <v>300</v>
      </c>
      <c r="D10" s="23" t="s">
        <v>543</v>
      </c>
      <c r="E10" s="24">
        <v>500000</v>
      </c>
      <c r="F10" s="21"/>
      <c r="G10" s="22"/>
    </row>
    <row r="11" ht="15" customHeight="1" spans="1:7">
      <c r="A11" s="23"/>
      <c r="B11" s="23" t="s">
        <v>542</v>
      </c>
      <c r="C11" s="23" t="s">
        <v>306</v>
      </c>
      <c r="D11" s="23" t="s">
        <v>543</v>
      </c>
      <c r="E11" s="24">
        <v>100313.6</v>
      </c>
      <c r="F11" s="21"/>
      <c r="G11" s="22"/>
    </row>
    <row r="12" ht="15" customHeight="1" spans="1:7">
      <c r="A12" s="23"/>
      <c r="B12" s="23" t="s">
        <v>542</v>
      </c>
      <c r="C12" s="23" t="s">
        <v>302</v>
      </c>
      <c r="D12" s="23" t="s">
        <v>543</v>
      </c>
      <c r="E12" s="24">
        <v>4800</v>
      </c>
      <c r="F12" s="21"/>
      <c r="G12" s="22"/>
    </row>
    <row r="13" ht="15" customHeight="1" spans="1:7">
      <c r="A13" s="23"/>
      <c r="B13" s="23" t="s">
        <v>542</v>
      </c>
      <c r="C13" s="23" t="s">
        <v>281</v>
      </c>
      <c r="D13" s="23" t="s">
        <v>543</v>
      </c>
      <c r="E13" s="24">
        <v>500000</v>
      </c>
      <c r="F13" s="21"/>
      <c r="G13" s="22"/>
    </row>
    <row r="14" ht="15" customHeight="1" spans="1:7">
      <c r="A14" s="23"/>
      <c r="B14" s="23" t="s">
        <v>542</v>
      </c>
      <c r="C14" s="23" t="s">
        <v>324</v>
      </c>
      <c r="D14" s="23" t="s">
        <v>543</v>
      </c>
      <c r="E14" s="24">
        <v>20000</v>
      </c>
      <c r="F14" s="21"/>
      <c r="G14" s="22"/>
    </row>
    <row r="15" ht="15" customHeight="1" spans="1:7">
      <c r="A15" s="23"/>
      <c r="B15" s="23" t="s">
        <v>542</v>
      </c>
      <c r="C15" s="23" t="s">
        <v>310</v>
      </c>
      <c r="D15" s="23" t="s">
        <v>543</v>
      </c>
      <c r="E15" s="24">
        <v>250000</v>
      </c>
      <c r="F15" s="21"/>
      <c r="G15" s="22"/>
    </row>
    <row r="16" ht="15" customHeight="1" spans="1:7">
      <c r="A16" s="23"/>
      <c r="B16" s="23" t="s">
        <v>544</v>
      </c>
      <c r="C16" s="23" t="s">
        <v>304</v>
      </c>
      <c r="D16" s="23" t="s">
        <v>543</v>
      </c>
      <c r="E16" s="24">
        <v>50000</v>
      </c>
      <c r="F16" s="21"/>
      <c r="G16" s="22"/>
    </row>
    <row r="17" ht="15" customHeight="1" spans="1:7">
      <c r="A17" s="23"/>
      <c r="B17" s="23" t="s">
        <v>544</v>
      </c>
      <c r="C17" s="23" t="s">
        <v>295</v>
      </c>
      <c r="D17" s="23" t="s">
        <v>543</v>
      </c>
      <c r="E17" s="24">
        <v>50000</v>
      </c>
      <c r="F17" s="21"/>
      <c r="G17" s="22"/>
    </row>
    <row r="18" ht="17.25" customHeight="1" spans="1:7">
      <c r="A18" s="25"/>
      <c r="B18" s="26" t="s">
        <v>544</v>
      </c>
      <c r="C18" s="26" t="s">
        <v>312</v>
      </c>
      <c r="D18" s="25" t="s">
        <v>543</v>
      </c>
      <c r="E18" s="27">
        <v>200000</v>
      </c>
      <c r="F18" s="28" t="s">
        <v>159</v>
      </c>
      <c r="G18" s="28" t="s">
        <v>159</v>
      </c>
    </row>
    <row r="19" ht="18.75" customHeight="1" spans="1:7">
      <c r="A19" s="29" t="s">
        <v>56</v>
      </c>
      <c r="B19" s="30" t="s">
        <v>159</v>
      </c>
      <c r="C19" s="30"/>
      <c r="D19" s="31"/>
      <c r="E19" s="32">
        <v>1753113.6</v>
      </c>
      <c r="F19" s="28" t="s">
        <v>159</v>
      </c>
      <c r="G19" s="28" t="s">
        <v>159</v>
      </c>
    </row>
  </sheetData>
  <mergeCells count="11">
    <mergeCell ref="A2:G2"/>
    <mergeCell ref="A3:D3"/>
    <mergeCell ref="E4:G4"/>
    <mergeCell ref="A19:D19"/>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A3" sqref="A3:D3"/>
    </sheetView>
  </sheetViews>
  <sheetFormatPr defaultColWidth="8" defaultRowHeight="14.25" customHeight="1"/>
  <cols>
    <col min="1" max="1" width="11.1619047619048" style="1" customWidth="1"/>
    <col min="2" max="2" width="25.5047619047619" style="1" customWidth="1"/>
    <col min="3" max="4" width="18" style="1" customWidth="1"/>
    <col min="5" max="5" width="18.3333333333333" style="1" customWidth="1"/>
    <col min="6" max="8" width="14.3333333333333" style="1" customWidth="1"/>
    <col min="9" max="9" width="14.3333333333333" style="41" customWidth="1"/>
    <col min="10" max="13" width="14.3333333333333" style="1" customWidth="1"/>
    <col min="14" max="14" width="14.3333333333333" style="41" customWidth="1"/>
    <col min="15" max="15" width="14.3333333333333" style="1" customWidth="1"/>
    <col min="16" max="19" width="14.3333333333333" style="41" customWidth="1"/>
    <col min="20" max="21" width="14.3333333333333" style="1" customWidth="1"/>
    <col min="22" max="22" width="8" style="41" customWidth="1"/>
    <col min="23" max="16384" width="8" style="41"/>
  </cols>
  <sheetData>
    <row r="1" customHeight="1" spans="1:21">
      <c r="A1" s="3"/>
      <c r="B1" s="3"/>
      <c r="C1" s="3"/>
      <c r="D1" s="3"/>
      <c r="E1" s="3"/>
      <c r="F1" s="3"/>
      <c r="G1" s="3"/>
      <c r="H1" s="3"/>
      <c r="I1" s="82"/>
      <c r="J1" s="3"/>
      <c r="K1" s="3"/>
      <c r="L1" s="3"/>
      <c r="M1" s="3"/>
      <c r="N1" s="82"/>
      <c r="O1" s="3"/>
      <c r="P1" s="82"/>
      <c r="Q1" s="82"/>
      <c r="R1" s="82"/>
      <c r="S1" s="82"/>
      <c r="T1" s="105" t="s">
        <v>52</v>
      </c>
      <c r="U1" s="4"/>
    </row>
    <row r="2" ht="36" customHeight="1" spans="1:21">
      <c r="A2" s="145" t="s">
        <v>53</v>
      </c>
      <c r="B2" s="44"/>
      <c r="C2" s="44"/>
      <c r="D2" s="44"/>
      <c r="E2" s="44"/>
      <c r="F2" s="44"/>
      <c r="G2" s="44"/>
      <c r="H2" s="44"/>
      <c r="I2" s="59"/>
      <c r="J2" s="44"/>
      <c r="K2" s="44"/>
      <c r="L2" s="44"/>
      <c r="M2" s="44"/>
      <c r="N2" s="59"/>
      <c r="O2" s="44"/>
      <c r="P2" s="59"/>
      <c r="Q2" s="59"/>
      <c r="R2" s="59"/>
      <c r="S2" s="59"/>
      <c r="T2" s="44"/>
      <c r="U2" s="59"/>
    </row>
    <row r="3" ht="20.25" customHeight="1" spans="1:21">
      <c r="A3" s="45" t="s">
        <v>2</v>
      </c>
      <c r="B3" s="8"/>
      <c r="C3" s="8"/>
      <c r="D3" s="8"/>
      <c r="E3" s="8"/>
      <c r="F3" s="8"/>
      <c r="G3" s="8"/>
      <c r="H3" s="8"/>
      <c r="I3" s="84"/>
      <c r="J3" s="8"/>
      <c r="K3" s="8"/>
      <c r="L3" s="8"/>
      <c r="M3" s="8"/>
      <c r="N3" s="84"/>
      <c r="O3" s="8"/>
      <c r="P3" s="84"/>
      <c r="Q3" s="84"/>
      <c r="R3" s="84"/>
      <c r="S3" s="84"/>
      <c r="T3" s="105" t="s">
        <v>3</v>
      </c>
      <c r="U3" s="9"/>
    </row>
    <row r="4" ht="18.75" customHeight="1" spans="1:21">
      <c r="A4" s="293" t="s">
        <v>54</v>
      </c>
      <c r="B4" s="294" t="s">
        <v>55</v>
      </c>
      <c r="C4" s="294" t="s">
        <v>56</v>
      </c>
      <c r="D4" s="295" t="s">
        <v>57</v>
      </c>
      <c r="E4" s="296"/>
      <c r="F4" s="296"/>
      <c r="G4" s="296"/>
      <c r="H4" s="296"/>
      <c r="I4" s="157"/>
      <c r="J4" s="296"/>
      <c r="K4" s="296"/>
      <c r="L4" s="296"/>
      <c r="M4" s="296"/>
      <c r="N4" s="157"/>
      <c r="O4" s="285"/>
      <c r="P4" s="295" t="s">
        <v>45</v>
      </c>
      <c r="Q4" s="295"/>
      <c r="R4" s="295"/>
      <c r="S4" s="295"/>
      <c r="T4" s="296"/>
      <c r="U4" s="315"/>
    </row>
    <row r="5" ht="24.75" customHeight="1" spans="1:21">
      <c r="A5" s="297"/>
      <c r="B5" s="298"/>
      <c r="C5" s="298"/>
      <c r="D5" s="298" t="s">
        <v>58</v>
      </c>
      <c r="E5" s="298" t="s">
        <v>59</v>
      </c>
      <c r="F5" s="298" t="s">
        <v>60</v>
      </c>
      <c r="G5" s="298" t="s">
        <v>61</v>
      </c>
      <c r="H5" s="298" t="s">
        <v>62</v>
      </c>
      <c r="I5" s="308" t="s">
        <v>63</v>
      </c>
      <c r="J5" s="309"/>
      <c r="K5" s="309"/>
      <c r="L5" s="309"/>
      <c r="M5" s="309"/>
      <c r="N5" s="308"/>
      <c r="O5" s="310"/>
      <c r="P5" s="311" t="s">
        <v>58</v>
      </c>
      <c r="Q5" s="311" t="s">
        <v>59</v>
      </c>
      <c r="R5" s="293" t="s">
        <v>60</v>
      </c>
      <c r="S5" s="294" t="s">
        <v>61</v>
      </c>
      <c r="T5" s="316" t="s">
        <v>62</v>
      </c>
      <c r="U5" s="294" t="s">
        <v>63</v>
      </c>
    </row>
    <row r="6" ht="30" customHeight="1" spans="1:21">
      <c r="A6" s="299"/>
      <c r="B6" s="300"/>
      <c r="C6" s="300"/>
      <c r="D6" s="300"/>
      <c r="E6" s="300"/>
      <c r="F6" s="300"/>
      <c r="G6" s="300"/>
      <c r="H6" s="300"/>
      <c r="I6" s="22" t="s">
        <v>58</v>
      </c>
      <c r="J6" s="312" t="s">
        <v>64</v>
      </c>
      <c r="K6" s="312" t="s">
        <v>65</v>
      </c>
      <c r="L6" s="312" t="s">
        <v>66</v>
      </c>
      <c r="M6" s="312" t="s">
        <v>67</v>
      </c>
      <c r="N6" s="312" t="s">
        <v>68</v>
      </c>
      <c r="O6" s="312" t="s">
        <v>69</v>
      </c>
      <c r="P6" s="313"/>
      <c r="Q6" s="313"/>
      <c r="R6" s="317"/>
      <c r="S6" s="313"/>
      <c r="T6" s="300"/>
      <c r="U6" s="300"/>
    </row>
    <row r="7" ht="27.95" customHeight="1" spans="1:21">
      <c r="A7" s="301">
        <v>1</v>
      </c>
      <c r="B7" s="21">
        <v>2</v>
      </c>
      <c r="C7" s="21">
        <v>3</v>
      </c>
      <c r="D7" s="21">
        <v>4</v>
      </c>
      <c r="E7" s="302">
        <v>5</v>
      </c>
      <c r="F7" s="303">
        <v>6</v>
      </c>
      <c r="G7" s="303">
        <v>7</v>
      </c>
      <c r="H7" s="302">
        <v>8</v>
      </c>
      <c r="I7" s="302">
        <v>9</v>
      </c>
      <c r="J7" s="303">
        <v>10</v>
      </c>
      <c r="K7" s="303">
        <v>11</v>
      </c>
      <c r="L7" s="302">
        <v>12</v>
      </c>
      <c r="M7" s="302">
        <v>13</v>
      </c>
      <c r="N7" s="22">
        <v>14</v>
      </c>
      <c r="O7" s="21">
        <v>15</v>
      </c>
      <c r="P7" s="314">
        <v>16</v>
      </c>
      <c r="Q7" s="318">
        <v>17</v>
      </c>
      <c r="R7" s="319">
        <v>18</v>
      </c>
      <c r="S7" s="319">
        <v>19</v>
      </c>
      <c r="T7" s="319">
        <v>20</v>
      </c>
      <c r="U7" s="300">
        <v>21</v>
      </c>
    </row>
    <row r="8" s="199" customFormat="1" ht="27" customHeight="1" spans="1:21">
      <c r="A8" s="304" t="s">
        <v>70</v>
      </c>
      <c r="B8" s="304" t="s">
        <v>71</v>
      </c>
      <c r="C8" s="305">
        <f>D8+I8+P8</f>
        <v>6542856.18</v>
      </c>
      <c r="D8" s="305">
        <f>SUM(E8:H8)</f>
        <v>6542856.18</v>
      </c>
      <c r="E8" s="305">
        <v>6542856.18</v>
      </c>
      <c r="F8" s="305"/>
      <c r="G8" s="305"/>
      <c r="H8" s="305"/>
      <c r="I8" s="305">
        <f>SUM(J8:O8)</f>
        <v>0</v>
      </c>
      <c r="J8" s="305"/>
      <c r="K8" s="305"/>
      <c r="L8" s="305"/>
      <c r="M8" s="305"/>
      <c r="N8" s="305"/>
      <c r="O8" s="305"/>
      <c r="P8" s="305">
        <f>SUM(Q8:U8)</f>
        <v>0</v>
      </c>
      <c r="Q8" s="305"/>
      <c r="R8" s="320"/>
      <c r="S8" s="321"/>
      <c r="T8" s="322"/>
      <c r="U8" s="322"/>
    </row>
    <row r="9" s="199" customFormat="1" ht="30" customHeight="1" spans="1:21">
      <c r="A9" s="306" t="s">
        <v>56</v>
      </c>
      <c r="B9" s="307"/>
      <c r="C9" s="305">
        <f t="shared" ref="C9:U9" si="0">SUM(C8:C8)</f>
        <v>6542856.18</v>
      </c>
      <c r="D9" s="305">
        <f t="shared" si="0"/>
        <v>6542856.18</v>
      </c>
      <c r="E9" s="305">
        <f t="shared" si="0"/>
        <v>6542856.18</v>
      </c>
      <c r="F9" s="305">
        <f t="shared" si="0"/>
        <v>0</v>
      </c>
      <c r="G9" s="305">
        <f t="shared" si="0"/>
        <v>0</v>
      </c>
      <c r="H9" s="305">
        <f t="shared" si="0"/>
        <v>0</v>
      </c>
      <c r="I9" s="305">
        <f t="shared" si="0"/>
        <v>0</v>
      </c>
      <c r="J9" s="305">
        <f t="shared" si="0"/>
        <v>0</v>
      </c>
      <c r="K9" s="305">
        <f t="shared" si="0"/>
        <v>0</v>
      </c>
      <c r="L9" s="305">
        <f t="shared" si="0"/>
        <v>0</v>
      </c>
      <c r="M9" s="305">
        <f t="shared" si="0"/>
        <v>0</v>
      </c>
      <c r="N9" s="305">
        <f t="shared" si="0"/>
        <v>0</v>
      </c>
      <c r="O9" s="305">
        <f t="shared" si="0"/>
        <v>0</v>
      </c>
      <c r="P9" s="305">
        <f t="shared" si="0"/>
        <v>0</v>
      </c>
      <c r="Q9" s="305">
        <f t="shared" si="0"/>
        <v>0</v>
      </c>
      <c r="R9" s="305">
        <f t="shared" si="0"/>
        <v>0</v>
      </c>
      <c r="S9" s="305">
        <f t="shared" si="0"/>
        <v>0</v>
      </c>
      <c r="T9" s="305">
        <f t="shared" si="0"/>
        <v>0</v>
      </c>
      <c r="U9" s="305">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0"/>
  <sheetViews>
    <sheetView workbookViewId="0">
      <selection activeCell="A3" sqref="A3:L3"/>
    </sheetView>
  </sheetViews>
  <sheetFormatPr defaultColWidth="0" defaultRowHeight="14.25" customHeight="1"/>
  <cols>
    <col min="1" max="1" width="13.3333333333333" style="1" customWidth="1"/>
    <col min="2" max="2" width="32.1619047619048" style="1" customWidth="1"/>
    <col min="3" max="3" width="18.3333333333333" style="1" customWidth="1"/>
    <col min="4" max="4" width="18.8285714285714" style="1" customWidth="1"/>
    <col min="5" max="5" width="21.6666666666667" style="1" customWidth="1"/>
    <col min="6" max="6" width="22" style="1" customWidth="1"/>
    <col min="7" max="16" width="13.3333333333333" style="1" customWidth="1"/>
    <col min="17" max="17" width="9.16190476190476" style="1" hidden="1" customWidth="1"/>
    <col min="18" max="16384" width="9.16190476190476" style="1" hidden="1"/>
  </cols>
  <sheetData>
    <row r="1" ht="15.75" customHeight="1" spans="15:16">
      <c r="O1" s="288"/>
      <c r="P1" s="288" t="s">
        <v>72</v>
      </c>
    </row>
    <row r="2" ht="28.5" customHeight="1" spans="1:16">
      <c r="A2" s="267" t="s">
        <v>73</v>
      </c>
      <c r="B2" s="267"/>
      <c r="C2" s="267"/>
      <c r="D2" s="267"/>
      <c r="E2" s="267"/>
      <c r="F2" s="267"/>
      <c r="G2" s="267"/>
      <c r="H2" s="267"/>
      <c r="I2" s="267"/>
      <c r="J2" s="267"/>
      <c r="K2" s="267"/>
      <c r="L2" s="267"/>
      <c r="M2" s="267"/>
      <c r="N2" s="267"/>
      <c r="O2" s="267"/>
      <c r="P2" s="267"/>
    </row>
    <row r="3" ht="15" customHeight="1" spans="1:16">
      <c r="A3" s="268" t="s">
        <v>2</v>
      </c>
      <c r="B3" s="269"/>
      <c r="C3" s="226"/>
      <c r="D3" s="168"/>
      <c r="E3" s="226"/>
      <c r="F3" s="226"/>
      <c r="G3" s="168"/>
      <c r="H3" s="168"/>
      <c r="I3" s="226"/>
      <c r="J3" s="168"/>
      <c r="K3" s="226"/>
      <c r="L3" s="226"/>
      <c r="M3" s="168"/>
      <c r="N3" s="168"/>
      <c r="O3" s="288"/>
      <c r="P3" s="288" t="s">
        <v>3</v>
      </c>
    </row>
    <row r="4" s="168" customFormat="1" ht="17.25" customHeight="1" spans="1:16">
      <c r="A4" s="270" t="s">
        <v>74</v>
      </c>
      <c r="B4" s="270" t="s">
        <v>75</v>
      </c>
      <c r="C4" s="271" t="s">
        <v>56</v>
      </c>
      <c r="D4" s="272" t="s">
        <v>59</v>
      </c>
      <c r="E4" s="273"/>
      <c r="F4" s="274"/>
      <c r="G4" s="270" t="s">
        <v>60</v>
      </c>
      <c r="H4" s="270" t="s">
        <v>61</v>
      </c>
      <c r="I4" s="270" t="s">
        <v>76</v>
      </c>
      <c r="J4" s="272" t="s">
        <v>63</v>
      </c>
      <c r="K4" s="289"/>
      <c r="L4" s="289"/>
      <c r="M4" s="289"/>
      <c r="N4" s="289"/>
      <c r="O4" s="273"/>
      <c r="P4" s="290"/>
    </row>
    <row r="5" s="168" customFormat="1" ht="26.25" customHeight="1" spans="1:16">
      <c r="A5" s="275"/>
      <c r="B5" s="275"/>
      <c r="C5" s="275"/>
      <c r="D5" s="275" t="s">
        <v>58</v>
      </c>
      <c r="E5" s="276" t="s">
        <v>77</v>
      </c>
      <c r="F5" s="276" t="s">
        <v>78</v>
      </c>
      <c r="G5" s="275"/>
      <c r="H5" s="275"/>
      <c r="I5" s="275"/>
      <c r="J5" s="277" t="s">
        <v>58</v>
      </c>
      <c r="K5" s="291" t="s">
        <v>79</v>
      </c>
      <c r="L5" s="291" t="s">
        <v>80</v>
      </c>
      <c r="M5" s="291" t="s">
        <v>81</v>
      </c>
      <c r="N5" s="291" t="s">
        <v>82</v>
      </c>
      <c r="O5" s="292" t="s">
        <v>83</v>
      </c>
      <c r="P5" s="291" t="s">
        <v>84</v>
      </c>
    </row>
    <row r="6" s="168" customFormat="1" ht="16.5" customHeight="1" spans="1:16">
      <c r="A6" s="277">
        <v>1</v>
      </c>
      <c r="B6" s="277">
        <v>2</v>
      </c>
      <c r="C6" s="277">
        <v>3</v>
      </c>
      <c r="D6" s="277">
        <v>4</v>
      </c>
      <c r="E6" s="277">
        <v>5</v>
      </c>
      <c r="F6" s="277">
        <v>6</v>
      </c>
      <c r="G6" s="277">
        <v>7</v>
      </c>
      <c r="H6" s="277">
        <v>8</v>
      </c>
      <c r="I6" s="277">
        <v>9</v>
      </c>
      <c r="J6" s="277">
        <v>10</v>
      </c>
      <c r="K6" s="277">
        <v>11</v>
      </c>
      <c r="L6" s="277">
        <v>12</v>
      </c>
      <c r="M6" s="277">
        <v>13</v>
      </c>
      <c r="N6" s="277">
        <v>14</v>
      </c>
      <c r="O6" s="277">
        <v>15</v>
      </c>
      <c r="P6" s="277">
        <v>16</v>
      </c>
    </row>
    <row r="7" s="168" customFormat="1" ht="13.5" spans="1:16">
      <c r="A7" s="278" t="s">
        <v>85</v>
      </c>
      <c r="B7" s="279" t="s">
        <v>86</v>
      </c>
      <c r="C7" s="280">
        <v>456254.08</v>
      </c>
      <c r="D7" s="280">
        <v>456254.08</v>
      </c>
      <c r="E7" s="280">
        <v>456254.08</v>
      </c>
      <c r="F7" s="280"/>
      <c r="G7" s="277"/>
      <c r="H7" s="277"/>
      <c r="I7" s="277"/>
      <c r="J7" s="277"/>
      <c r="K7" s="277"/>
      <c r="L7" s="277"/>
      <c r="M7" s="277"/>
      <c r="N7" s="277"/>
      <c r="O7" s="277"/>
      <c r="P7" s="277"/>
    </row>
    <row r="8" s="168" customFormat="1" ht="13.5" spans="1:16">
      <c r="A8" s="278" t="s">
        <v>87</v>
      </c>
      <c r="B8" s="279" t="s">
        <v>88</v>
      </c>
      <c r="C8" s="280">
        <v>445562.08</v>
      </c>
      <c r="D8" s="280">
        <v>445562.08</v>
      </c>
      <c r="E8" s="280">
        <v>445562.08</v>
      </c>
      <c r="F8" s="280"/>
      <c r="G8" s="277"/>
      <c r="H8" s="277"/>
      <c r="I8" s="277"/>
      <c r="J8" s="277"/>
      <c r="K8" s="277"/>
      <c r="L8" s="277"/>
      <c r="M8" s="277"/>
      <c r="N8" s="277"/>
      <c r="O8" s="277"/>
      <c r="P8" s="277"/>
    </row>
    <row r="9" s="168" customFormat="1" ht="13.5" spans="1:16">
      <c r="A9" s="278" t="s">
        <v>89</v>
      </c>
      <c r="B9" s="279" t="s">
        <v>90</v>
      </c>
      <c r="C9" s="280">
        <v>10800</v>
      </c>
      <c r="D9" s="280">
        <v>10800</v>
      </c>
      <c r="E9" s="280">
        <v>10800</v>
      </c>
      <c r="F9" s="280"/>
      <c r="G9" s="277"/>
      <c r="H9" s="277"/>
      <c r="I9" s="277"/>
      <c r="J9" s="277"/>
      <c r="K9" s="277"/>
      <c r="L9" s="277"/>
      <c r="M9" s="277"/>
      <c r="N9" s="277"/>
      <c r="O9" s="277"/>
      <c r="P9" s="277"/>
    </row>
    <row r="10" s="168" customFormat="1" ht="27" spans="1:16">
      <c r="A10" s="278" t="s">
        <v>91</v>
      </c>
      <c r="B10" s="279" t="s">
        <v>92</v>
      </c>
      <c r="C10" s="280">
        <v>434762.08</v>
      </c>
      <c r="D10" s="280">
        <v>434762.08</v>
      </c>
      <c r="E10" s="280">
        <v>434762.08</v>
      </c>
      <c r="F10" s="280"/>
      <c r="G10" s="277"/>
      <c r="H10" s="277"/>
      <c r="I10" s="277"/>
      <c r="J10" s="277"/>
      <c r="K10" s="277"/>
      <c r="L10" s="277"/>
      <c r="M10" s="277"/>
      <c r="N10" s="277"/>
      <c r="O10" s="277"/>
      <c r="P10" s="277"/>
    </row>
    <row r="11" s="168" customFormat="1" ht="13.5" spans="1:16">
      <c r="A11" s="278" t="s">
        <v>93</v>
      </c>
      <c r="B11" s="279" t="s">
        <v>94</v>
      </c>
      <c r="C11" s="280">
        <v>10692</v>
      </c>
      <c r="D11" s="280">
        <v>10692</v>
      </c>
      <c r="E11" s="280">
        <v>10692</v>
      </c>
      <c r="F11" s="280"/>
      <c r="G11" s="277"/>
      <c r="H11" s="277"/>
      <c r="I11" s="277"/>
      <c r="J11" s="277"/>
      <c r="K11" s="277"/>
      <c r="L11" s="277"/>
      <c r="M11" s="277"/>
      <c r="N11" s="277"/>
      <c r="O11" s="277"/>
      <c r="P11" s="277"/>
    </row>
    <row r="12" s="168" customFormat="1" ht="13.5" spans="1:16">
      <c r="A12" s="278" t="s">
        <v>95</v>
      </c>
      <c r="B12" s="279" t="s">
        <v>94</v>
      </c>
      <c r="C12" s="280">
        <v>10692</v>
      </c>
      <c r="D12" s="280">
        <v>10692</v>
      </c>
      <c r="E12" s="280">
        <v>10692</v>
      </c>
      <c r="F12" s="280"/>
      <c r="G12" s="277"/>
      <c r="H12" s="277"/>
      <c r="I12" s="277"/>
      <c r="J12" s="277"/>
      <c r="K12" s="277"/>
      <c r="L12" s="277"/>
      <c r="M12" s="277"/>
      <c r="N12" s="277"/>
      <c r="O12" s="277"/>
      <c r="P12" s="277"/>
    </row>
    <row r="13" s="168" customFormat="1" ht="13.5" spans="1:16">
      <c r="A13" s="278" t="s">
        <v>96</v>
      </c>
      <c r="B13" s="279" t="s">
        <v>97</v>
      </c>
      <c r="C13" s="280">
        <v>448751</v>
      </c>
      <c r="D13" s="280">
        <v>448751</v>
      </c>
      <c r="E13" s="280">
        <v>448751</v>
      </c>
      <c r="F13" s="280"/>
      <c r="G13" s="277"/>
      <c r="H13" s="277"/>
      <c r="I13" s="277"/>
      <c r="J13" s="277"/>
      <c r="K13" s="277"/>
      <c r="L13" s="277"/>
      <c r="M13" s="277"/>
      <c r="N13" s="277"/>
      <c r="O13" s="277"/>
      <c r="P13" s="277"/>
    </row>
    <row r="14" s="168" customFormat="1" ht="13.5" spans="1:16">
      <c r="A14" s="278" t="s">
        <v>98</v>
      </c>
      <c r="B14" s="279" t="s">
        <v>99</v>
      </c>
      <c r="C14" s="280">
        <v>448751</v>
      </c>
      <c r="D14" s="280">
        <v>448751</v>
      </c>
      <c r="E14" s="280">
        <v>448751</v>
      </c>
      <c r="F14" s="280"/>
      <c r="G14" s="277"/>
      <c r="H14" s="277"/>
      <c r="I14" s="277"/>
      <c r="J14" s="277"/>
      <c r="K14" s="277"/>
      <c r="L14" s="277"/>
      <c r="M14" s="277"/>
      <c r="N14" s="277"/>
      <c r="O14" s="277"/>
      <c r="P14" s="277"/>
    </row>
    <row r="15" s="168" customFormat="1" ht="13.5" spans="1:16">
      <c r="A15" s="278" t="s">
        <v>100</v>
      </c>
      <c r="B15" s="279" t="s">
        <v>101</v>
      </c>
      <c r="C15" s="280">
        <v>256688</v>
      </c>
      <c r="D15" s="280">
        <v>256688</v>
      </c>
      <c r="E15" s="280">
        <v>256688</v>
      </c>
      <c r="F15" s="280"/>
      <c r="G15" s="277"/>
      <c r="H15" s="277"/>
      <c r="I15" s="277"/>
      <c r="J15" s="277"/>
      <c r="K15" s="277"/>
      <c r="L15" s="277"/>
      <c r="M15" s="277"/>
      <c r="N15" s="277"/>
      <c r="O15" s="277"/>
      <c r="P15" s="277"/>
    </row>
    <row r="16" s="168" customFormat="1" ht="13.5" spans="1:16">
      <c r="A16" s="278" t="s">
        <v>102</v>
      </c>
      <c r="B16" s="279" t="s">
        <v>103</v>
      </c>
      <c r="C16" s="280">
        <v>990</v>
      </c>
      <c r="D16" s="280">
        <v>990</v>
      </c>
      <c r="E16" s="280">
        <v>990</v>
      </c>
      <c r="F16" s="280"/>
      <c r="G16" s="277"/>
      <c r="H16" s="277"/>
      <c r="I16" s="277"/>
      <c r="J16" s="277"/>
      <c r="K16" s="277"/>
      <c r="L16" s="277"/>
      <c r="M16" s="277"/>
      <c r="N16" s="277"/>
      <c r="O16" s="277"/>
      <c r="P16" s="277"/>
    </row>
    <row r="17" s="168" customFormat="1" ht="13.5" spans="1:16">
      <c r="A17" s="278" t="s">
        <v>104</v>
      </c>
      <c r="B17" s="279" t="s">
        <v>105</v>
      </c>
      <c r="C17" s="280">
        <v>166617</v>
      </c>
      <c r="D17" s="280">
        <v>166617</v>
      </c>
      <c r="E17" s="280">
        <v>166617</v>
      </c>
      <c r="F17" s="280"/>
      <c r="G17" s="277"/>
      <c r="H17" s="277"/>
      <c r="I17" s="277"/>
      <c r="J17" s="277"/>
      <c r="K17" s="277"/>
      <c r="L17" s="277"/>
      <c r="M17" s="277"/>
      <c r="N17" s="277"/>
      <c r="O17" s="277"/>
      <c r="P17" s="277"/>
    </row>
    <row r="18" s="168" customFormat="1" ht="13.5" spans="1:16">
      <c r="A18" s="278" t="s">
        <v>106</v>
      </c>
      <c r="B18" s="279" t="s">
        <v>107</v>
      </c>
      <c r="C18" s="280">
        <v>24456</v>
      </c>
      <c r="D18" s="280">
        <v>24456</v>
      </c>
      <c r="E18" s="280">
        <v>24456</v>
      </c>
      <c r="F18" s="280"/>
      <c r="G18" s="277"/>
      <c r="H18" s="277"/>
      <c r="I18" s="277"/>
      <c r="J18" s="277"/>
      <c r="K18" s="277"/>
      <c r="L18" s="277"/>
      <c r="M18" s="277"/>
      <c r="N18" s="277"/>
      <c r="O18" s="277"/>
      <c r="P18" s="277"/>
    </row>
    <row r="19" s="168" customFormat="1" ht="13.5" spans="1:16">
      <c r="A19" s="278" t="s">
        <v>108</v>
      </c>
      <c r="B19" s="279" t="s">
        <v>109</v>
      </c>
      <c r="C19" s="280">
        <v>326071.56</v>
      </c>
      <c r="D19" s="280">
        <v>326071.56</v>
      </c>
      <c r="E19" s="280">
        <v>326071.56</v>
      </c>
      <c r="F19" s="280"/>
      <c r="G19" s="277"/>
      <c r="H19" s="277"/>
      <c r="I19" s="277"/>
      <c r="J19" s="277"/>
      <c r="K19" s="277"/>
      <c r="L19" s="277"/>
      <c r="M19" s="277"/>
      <c r="N19" s="277"/>
      <c r="O19" s="277"/>
      <c r="P19" s="277"/>
    </row>
    <row r="20" s="168" customFormat="1" ht="13.5" spans="1:16">
      <c r="A20" s="278" t="s">
        <v>110</v>
      </c>
      <c r="B20" s="279" t="s">
        <v>111</v>
      </c>
      <c r="C20" s="280">
        <v>326071.56</v>
      </c>
      <c r="D20" s="280">
        <v>326071.56</v>
      </c>
      <c r="E20" s="280">
        <v>326071.56</v>
      </c>
      <c r="F20" s="280"/>
      <c r="G20" s="277"/>
      <c r="H20" s="277"/>
      <c r="I20" s="277"/>
      <c r="J20" s="277"/>
      <c r="K20" s="277"/>
      <c r="L20" s="277"/>
      <c r="M20" s="277"/>
      <c r="N20" s="277"/>
      <c r="O20" s="277"/>
      <c r="P20" s="277"/>
    </row>
    <row r="21" s="168" customFormat="1" ht="13.5" spans="1:16">
      <c r="A21" s="278" t="s">
        <v>112</v>
      </c>
      <c r="B21" s="279" t="s">
        <v>113</v>
      </c>
      <c r="C21" s="280">
        <v>326071.56</v>
      </c>
      <c r="D21" s="280">
        <v>326071.56</v>
      </c>
      <c r="E21" s="280">
        <v>326071.56</v>
      </c>
      <c r="F21" s="280"/>
      <c r="G21" s="277"/>
      <c r="H21" s="277"/>
      <c r="I21" s="277"/>
      <c r="J21" s="277"/>
      <c r="K21" s="277"/>
      <c r="L21" s="277"/>
      <c r="M21" s="277"/>
      <c r="N21" s="277"/>
      <c r="O21" s="277"/>
      <c r="P21" s="277"/>
    </row>
    <row r="22" s="168" customFormat="1" ht="13.5" spans="1:16">
      <c r="A22" s="278" t="s">
        <v>114</v>
      </c>
      <c r="B22" s="279" t="s">
        <v>115</v>
      </c>
      <c r="C22" s="280">
        <v>5311779.54</v>
      </c>
      <c r="D22" s="280">
        <v>5311779.54</v>
      </c>
      <c r="E22" s="280">
        <v>3558665.94</v>
      </c>
      <c r="F22" s="280">
        <v>1753113.6</v>
      </c>
      <c r="G22" s="277"/>
      <c r="H22" s="277"/>
      <c r="I22" s="277"/>
      <c r="J22" s="277"/>
      <c r="K22" s="277"/>
      <c r="L22" s="277"/>
      <c r="M22" s="277"/>
      <c r="N22" s="277"/>
      <c r="O22" s="277"/>
      <c r="P22" s="277"/>
    </row>
    <row r="23" s="168" customFormat="1" ht="13.5" spans="1:16">
      <c r="A23" s="278" t="s">
        <v>116</v>
      </c>
      <c r="B23" s="279" t="s">
        <v>117</v>
      </c>
      <c r="C23" s="280">
        <v>5211465.94</v>
      </c>
      <c r="D23" s="280">
        <v>5211465.94</v>
      </c>
      <c r="E23" s="280">
        <v>3558665.94</v>
      </c>
      <c r="F23" s="280">
        <v>1652800</v>
      </c>
      <c r="G23" s="277"/>
      <c r="H23" s="277"/>
      <c r="I23" s="277"/>
      <c r="J23" s="277"/>
      <c r="K23" s="277"/>
      <c r="L23" s="277"/>
      <c r="M23" s="277"/>
      <c r="N23" s="277"/>
      <c r="O23" s="277"/>
      <c r="P23" s="277"/>
    </row>
    <row r="24" s="168" customFormat="1" ht="13.5" spans="1:16">
      <c r="A24" s="278" t="s">
        <v>118</v>
      </c>
      <c r="B24" s="279" t="s">
        <v>119</v>
      </c>
      <c r="C24" s="280">
        <v>4661465.94</v>
      </c>
      <c r="D24" s="280">
        <v>4661465.94</v>
      </c>
      <c r="E24" s="280">
        <v>3558665.94</v>
      </c>
      <c r="F24" s="280">
        <v>1102800</v>
      </c>
      <c r="G24" s="277"/>
      <c r="H24" s="277"/>
      <c r="I24" s="277"/>
      <c r="J24" s="277"/>
      <c r="K24" s="277"/>
      <c r="L24" s="277"/>
      <c r="M24" s="277"/>
      <c r="N24" s="277"/>
      <c r="O24" s="277"/>
      <c r="P24" s="277"/>
    </row>
    <row r="25" s="168" customFormat="1" ht="13.5" spans="1:16">
      <c r="A25" s="278" t="s">
        <v>120</v>
      </c>
      <c r="B25" s="279" t="s">
        <v>121</v>
      </c>
      <c r="C25" s="280">
        <v>500000</v>
      </c>
      <c r="D25" s="280">
        <v>500000</v>
      </c>
      <c r="E25" s="280"/>
      <c r="F25" s="280">
        <v>500000</v>
      </c>
      <c r="G25" s="277"/>
      <c r="H25" s="277"/>
      <c r="I25" s="277"/>
      <c r="J25" s="277"/>
      <c r="K25" s="277"/>
      <c r="L25" s="277"/>
      <c r="M25" s="277"/>
      <c r="N25" s="277"/>
      <c r="O25" s="277"/>
      <c r="P25" s="277"/>
    </row>
    <row r="26" s="168" customFormat="1" ht="13.5" spans="1:16">
      <c r="A26" s="278" t="s">
        <v>122</v>
      </c>
      <c r="B26" s="279" t="s">
        <v>123</v>
      </c>
      <c r="C26" s="280">
        <v>50000</v>
      </c>
      <c r="D26" s="280">
        <v>50000</v>
      </c>
      <c r="E26" s="280"/>
      <c r="F26" s="280">
        <v>50000</v>
      </c>
      <c r="G26" s="277"/>
      <c r="H26" s="277"/>
      <c r="I26" s="277"/>
      <c r="J26" s="277"/>
      <c r="K26" s="277"/>
      <c r="L26" s="277"/>
      <c r="M26" s="277"/>
      <c r="N26" s="277"/>
      <c r="O26" s="277"/>
      <c r="P26" s="277"/>
    </row>
    <row r="27" s="168" customFormat="1" ht="13.5" spans="1:16">
      <c r="A27" s="278" t="s">
        <v>124</v>
      </c>
      <c r="B27" s="279" t="s">
        <v>125</v>
      </c>
      <c r="C27" s="280">
        <v>100313.6</v>
      </c>
      <c r="D27" s="280">
        <v>100313.6</v>
      </c>
      <c r="E27" s="280"/>
      <c r="F27" s="280">
        <v>100313.6</v>
      </c>
      <c r="G27" s="277"/>
      <c r="H27" s="277"/>
      <c r="I27" s="277"/>
      <c r="J27" s="277"/>
      <c r="K27" s="277"/>
      <c r="L27" s="277"/>
      <c r="M27" s="277"/>
      <c r="N27" s="277"/>
      <c r="O27" s="277"/>
      <c r="P27" s="277"/>
    </row>
    <row r="28" spans="1:16">
      <c r="A28" s="281" t="s">
        <v>126</v>
      </c>
      <c r="B28" s="282" t="s">
        <v>125</v>
      </c>
      <c r="C28" s="283">
        <v>100313.6</v>
      </c>
      <c r="D28" s="283">
        <v>100313.6</v>
      </c>
      <c r="E28" s="283"/>
      <c r="F28" s="283">
        <v>100313.6</v>
      </c>
      <c r="G28" s="284"/>
      <c r="H28" s="284"/>
      <c r="I28" s="284"/>
      <c r="J28" s="284"/>
      <c r="K28" s="284"/>
      <c r="L28" s="284"/>
      <c r="M28" s="284"/>
      <c r="N28" s="284"/>
      <c r="O28" s="284"/>
      <c r="P28" s="284"/>
    </row>
    <row r="29" ht="17.25" customHeight="1" spans="1:16">
      <c r="A29" s="37" t="s">
        <v>127</v>
      </c>
      <c r="B29" s="285"/>
      <c r="C29" s="283">
        <v>6542856.18</v>
      </c>
      <c r="D29" s="283">
        <v>6542856.18</v>
      </c>
      <c r="E29" s="283">
        <v>4789742.58</v>
      </c>
      <c r="F29" s="283">
        <v>1753113.6</v>
      </c>
      <c r="G29" s="283"/>
      <c r="H29" s="283"/>
      <c r="I29" s="283"/>
      <c r="J29" s="283">
        <f>SUM(J28:J28)</f>
        <v>0</v>
      </c>
      <c r="K29" s="283">
        <f>SUM(K28:K28)</f>
        <v>0</v>
      </c>
      <c r="L29" s="283"/>
      <c r="M29" s="283"/>
      <c r="N29" s="283"/>
      <c r="O29" s="283"/>
      <c r="P29" s="283">
        <f>SUM(P28:P28)</f>
        <v>0</v>
      </c>
    </row>
    <row r="30" customHeight="1" spans="3:16">
      <c r="C30" s="286"/>
      <c r="D30" s="287"/>
      <c r="E30" s="287"/>
      <c r="F30" s="287"/>
      <c r="G30" s="287"/>
      <c r="H30" s="287"/>
      <c r="I30" s="287"/>
      <c r="J30" s="287"/>
      <c r="K30" s="287"/>
      <c r="L30" s="287"/>
      <c r="M30" s="287"/>
      <c r="N30" s="287"/>
      <c r="O30" s="287"/>
      <c r="P30" s="287"/>
    </row>
  </sheetData>
  <mergeCells count="11">
    <mergeCell ref="A2:P2"/>
    <mergeCell ref="A3:L3"/>
    <mergeCell ref="D4:F4"/>
    <mergeCell ref="J4:P4"/>
    <mergeCell ref="A29:B29"/>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ignoredErrors>
    <ignoredError sqref="K29 P29"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A3" sqref="A3:B3"/>
    </sheetView>
  </sheetViews>
  <sheetFormatPr defaultColWidth="9.16190476190476" defaultRowHeight="14.25" customHeight="1" outlineLevelCol="3"/>
  <cols>
    <col min="1" max="1" width="49.3333333333333" style="40" customWidth="1"/>
    <col min="2" max="2" width="38.8285714285714" style="40" customWidth="1"/>
    <col min="3" max="3" width="48.5047619047619" style="40" customWidth="1"/>
    <col min="4" max="4" width="36.5047619047619" style="40" customWidth="1"/>
    <col min="5" max="5" width="9.16190476190476" style="41" customWidth="1"/>
    <col min="6" max="16384" width="9.16190476190476" style="41"/>
  </cols>
  <sheetData>
    <row r="1" customHeight="1" spans="1:4">
      <c r="A1" s="254"/>
      <c r="B1" s="254"/>
      <c r="C1" s="254"/>
      <c r="D1" s="42" t="s">
        <v>128</v>
      </c>
    </row>
    <row r="2" ht="31.5" customHeight="1" spans="1:4">
      <c r="A2" s="5" t="s">
        <v>129</v>
      </c>
      <c r="B2" s="255"/>
      <c r="C2" s="255"/>
      <c r="D2" s="255"/>
    </row>
    <row r="3" ht="17.25" customHeight="1" spans="1:4">
      <c r="A3" s="6" t="s">
        <v>2</v>
      </c>
      <c r="B3" s="256"/>
      <c r="C3" s="256"/>
      <c r="D3" s="143" t="s">
        <v>3</v>
      </c>
    </row>
    <row r="4" ht="19.5" customHeight="1" spans="1:4">
      <c r="A4" s="12" t="s">
        <v>4</v>
      </c>
      <c r="B4" s="14"/>
      <c r="C4" s="12" t="s">
        <v>5</v>
      </c>
      <c r="D4" s="14"/>
    </row>
    <row r="5" ht="21.75" customHeight="1" spans="1:4">
      <c r="A5" s="17" t="s">
        <v>6</v>
      </c>
      <c r="B5" s="147" t="s">
        <v>7</v>
      </c>
      <c r="C5" s="17" t="s">
        <v>130</v>
      </c>
      <c r="D5" s="147" t="s">
        <v>7</v>
      </c>
    </row>
    <row r="6" ht="17.25" customHeight="1" spans="1:4">
      <c r="A6" s="20"/>
      <c r="B6" s="19"/>
      <c r="C6" s="20"/>
      <c r="D6" s="19"/>
    </row>
    <row r="7" ht="18" customHeight="1" spans="1:4">
      <c r="A7" s="257" t="s">
        <v>131</v>
      </c>
      <c r="B7" s="258">
        <v>6542856.18</v>
      </c>
      <c r="C7" s="259" t="s">
        <v>132</v>
      </c>
      <c r="D7" s="260"/>
    </row>
    <row r="8" ht="18" customHeight="1" spans="1:4">
      <c r="A8" s="63" t="s">
        <v>133</v>
      </c>
      <c r="B8" s="258">
        <v>6542856.18</v>
      </c>
      <c r="C8" s="259" t="s">
        <v>134</v>
      </c>
      <c r="D8" s="261"/>
    </row>
    <row r="9" ht="18" customHeight="1" spans="1:4">
      <c r="A9" s="63" t="s">
        <v>135</v>
      </c>
      <c r="B9" s="262"/>
      <c r="C9" s="259" t="s">
        <v>136</v>
      </c>
      <c r="D9" s="261"/>
    </row>
    <row r="10" ht="18" customHeight="1" spans="1:4">
      <c r="A10" s="63" t="s">
        <v>137</v>
      </c>
      <c r="B10" s="262"/>
      <c r="C10" s="259" t="s">
        <v>138</v>
      </c>
      <c r="D10" s="261"/>
    </row>
    <row r="11" ht="18" customHeight="1" spans="1:4">
      <c r="A11" s="63" t="s">
        <v>139</v>
      </c>
      <c r="B11" s="262"/>
      <c r="C11" s="259" t="s">
        <v>140</v>
      </c>
      <c r="D11" s="261"/>
    </row>
    <row r="12" ht="18" customHeight="1" spans="1:4">
      <c r="A12" s="63" t="s">
        <v>133</v>
      </c>
      <c r="B12" s="262"/>
      <c r="C12" s="259" t="s">
        <v>141</v>
      </c>
      <c r="D12" s="261"/>
    </row>
    <row r="13" ht="18" customHeight="1" spans="1:4">
      <c r="A13" s="263" t="s">
        <v>135</v>
      </c>
      <c r="B13" s="262"/>
      <c r="C13" s="259" t="s">
        <v>142</v>
      </c>
      <c r="D13" s="261"/>
    </row>
    <row r="14" ht="18" customHeight="1" spans="1:4">
      <c r="A14" s="263" t="s">
        <v>137</v>
      </c>
      <c r="B14" s="262"/>
      <c r="C14" s="259" t="s">
        <v>143</v>
      </c>
      <c r="D14" s="261"/>
    </row>
    <row r="15" ht="18" customHeight="1" spans="1:4">
      <c r="A15" s="257"/>
      <c r="B15" s="262"/>
      <c r="C15" s="259" t="s">
        <v>144</v>
      </c>
      <c r="D15" s="258">
        <v>456254.08</v>
      </c>
    </row>
    <row r="16" ht="18" customHeight="1" spans="1:4">
      <c r="A16" s="257"/>
      <c r="B16" s="262"/>
      <c r="C16" s="259" t="s">
        <v>145</v>
      </c>
      <c r="D16" s="258">
        <v>448751</v>
      </c>
    </row>
    <row r="17" ht="18" customHeight="1" spans="1:4">
      <c r="A17" s="257"/>
      <c r="B17" s="262"/>
      <c r="C17" s="259" t="s">
        <v>146</v>
      </c>
      <c r="D17" s="261"/>
    </row>
    <row r="18" ht="18" customHeight="1" spans="1:4">
      <c r="A18" s="257"/>
      <c r="B18" s="262"/>
      <c r="C18" s="259" t="s">
        <v>147</v>
      </c>
      <c r="D18" s="261"/>
    </row>
    <row r="19" ht="18" customHeight="1" spans="1:4">
      <c r="A19" s="257"/>
      <c r="B19" s="262"/>
      <c r="C19" s="259" t="s">
        <v>148</v>
      </c>
      <c r="D19" s="261"/>
    </row>
    <row r="20" ht="18" customHeight="1" spans="1:4">
      <c r="A20" s="257"/>
      <c r="B20" s="262"/>
      <c r="C20" s="259" t="s">
        <v>149</v>
      </c>
      <c r="D20" s="261"/>
    </row>
    <row r="21" ht="18" customHeight="1" spans="1:4">
      <c r="A21" s="257"/>
      <c r="B21" s="262"/>
      <c r="C21" s="259" t="s">
        <v>150</v>
      </c>
      <c r="D21" s="261"/>
    </row>
    <row r="22" ht="18" customHeight="1" spans="1:4">
      <c r="A22" s="257"/>
      <c r="B22" s="262"/>
      <c r="C22" s="259" t="s">
        <v>151</v>
      </c>
      <c r="D22" s="261"/>
    </row>
    <row r="23" ht="18" customHeight="1" spans="1:4">
      <c r="A23" s="257"/>
      <c r="B23" s="262"/>
      <c r="C23" s="259" t="s">
        <v>152</v>
      </c>
      <c r="D23" s="261"/>
    </row>
    <row r="24" ht="18" customHeight="1" spans="1:4">
      <c r="A24" s="257"/>
      <c r="B24" s="262"/>
      <c r="C24" s="259" t="s">
        <v>153</v>
      </c>
      <c r="D24" s="261"/>
    </row>
    <row r="25" ht="18" customHeight="1" spans="1:4">
      <c r="A25" s="257"/>
      <c r="B25" s="262"/>
      <c r="C25" s="259" t="s">
        <v>154</v>
      </c>
      <c r="D25" s="261"/>
    </row>
    <row r="26" ht="18" customHeight="1" spans="1:4">
      <c r="A26" s="257"/>
      <c r="B26" s="262"/>
      <c r="C26" s="259" t="s">
        <v>155</v>
      </c>
      <c r="D26" s="258">
        <v>326071.56</v>
      </c>
    </row>
    <row r="27" ht="18" customHeight="1" spans="1:4">
      <c r="A27" s="257"/>
      <c r="B27" s="262"/>
      <c r="C27" s="259" t="s">
        <v>156</v>
      </c>
      <c r="D27" s="260"/>
    </row>
    <row r="28" ht="18" customHeight="1" spans="1:4">
      <c r="A28" s="257"/>
      <c r="B28" s="262"/>
      <c r="C28" s="259" t="s">
        <v>157</v>
      </c>
      <c r="D28" s="258">
        <v>5311779.54</v>
      </c>
    </row>
    <row r="29" ht="18" customHeight="1" spans="1:4">
      <c r="A29" s="63"/>
      <c r="B29" s="262"/>
      <c r="C29" s="259" t="s">
        <v>158</v>
      </c>
      <c r="D29" s="260" t="s">
        <v>159</v>
      </c>
    </row>
    <row r="30" ht="18" customHeight="1" spans="1:4">
      <c r="A30" s="63"/>
      <c r="B30" s="260"/>
      <c r="C30" s="263" t="s">
        <v>160</v>
      </c>
      <c r="D30" s="262"/>
    </row>
    <row r="31" ht="18" customHeight="1" spans="1:4">
      <c r="A31" s="264"/>
      <c r="B31" s="265"/>
      <c r="C31" s="263" t="s">
        <v>161</v>
      </c>
      <c r="D31" s="265"/>
    </row>
    <row r="32" ht="18" customHeight="1" spans="1:4">
      <c r="A32" s="266" t="s">
        <v>162</v>
      </c>
      <c r="B32" s="258">
        <v>6542856.18</v>
      </c>
      <c r="C32" s="264" t="s">
        <v>51</v>
      </c>
      <c r="D32" s="258">
        <v>6542856.18</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workbookViewId="0">
      <selection activeCell="C15" sqref="C15"/>
    </sheetView>
  </sheetViews>
  <sheetFormatPr defaultColWidth="9.16190476190476" defaultRowHeight="14.25" customHeight="1" outlineLevelCol="6"/>
  <cols>
    <col min="1" max="1" width="20.1619047619048" style="139" customWidth="1"/>
    <col min="2" max="2" width="44" style="139" customWidth="1"/>
    <col min="3" max="3" width="24.3333333333333" style="1" customWidth="1"/>
    <col min="4" max="4" width="19.8285714285714" style="1" customWidth="1"/>
    <col min="5" max="7" width="24.3333333333333" style="1" customWidth="1"/>
    <col min="8" max="8" width="9.16190476190476" style="1" customWidth="1"/>
    <col min="9" max="16384" width="9.16190476190476" style="1"/>
  </cols>
  <sheetData>
    <row r="1" customHeight="1" spans="4:7">
      <c r="D1" s="169"/>
      <c r="F1" s="67"/>
      <c r="G1" s="42" t="s">
        <v>163</v>
      </c>
    </row>
    <row r="2" ht="39" customHeight="1" spans="1:7">
      <c r="A2" s="5" t="s">
        <v>164</v>
      </c>
      <c r="B2" s="5"/>
      <c r="C2" s="5"/>
      <c r="D2" s="5"/>
      <c r="E2" s="5"/>
      <c r="F2" s="5"/>
      <c r="G2" s="5"/>
    </row>
    <row r="3" ht="18" customHeight="1" spans="1:7">
      <c r="A3" s="6" t="s">
        <v>2</v>
      </c>
      <c r="F3" s="142"/>
      <c r="G3" s="143" t="s">
        <v>3</v>
      </c>
    </row>
    <row r="4" ht="20.25" customHeight="1" spans="1:7">
      <c r="A4" s="241" t="s">
        <v>165</v>
      </c>
      <c r="B4" s="242"/>
      <c r="C4" s="147" t="s">
        <v>56</v>
      </c>
      <c r="D4" s="243" t="s">
        <v>77</v>
      </c>
      <c r="E4" s="13"/>
      <c r="F4" s="14"/>
      <c r="G4" s="182" t="s">
        <v>78</v>
      </c>
    </row>
    <row r="5" ht="20.25" customHeight="1" spans="1:7">
      <c r="A5" s="244" t="s">
        <v>74</v>
      </c>
      <c r="B5" s="244" t="s">
        <v>75</v>
      </c>
      <c r="C5" s="20"/>
      <c r="D5" s="152" t="s">
        <v>58</v>
      </c>
      <c r="E5" s="152" t="s">
        <v>166</v>
      </c>
      <c r="F5" s="152" t="s">
        <v>167</v>
      </c>
      <c r="G5" s="91"/>
    </row>
    <row r="6" ht="13.5" customHeight="1" spans="1:7">
      <c r="A6" s="244" t="s">
        <v>168</v>
      </c>
      <c r="B6" s="244" t="s">
        <v>169</v>
      </c>
      <c r="C6" s="244" t="s">
        <v>170</v>
      </c>
      <c r="D6" s="151" t="s">
        <v>171</v>
      </c>
      <c r="E6" s="151" t="s">
        <v>172</v>
      </c>
      <c r="F6" s="151" t="s">
        <v>173</v>
      </c>
      <c r="G6" s="244" t="s">
        <v>174</v>
      </c>
    </row>
    <row r="7" ht="13.5" customHeight="1" spans="1:7">
      <c r="A7" s="245" t="s">
        <v>85</v>
      </c>
      <c r="B7" s="245" t="s">
        <v>86</v>
      </c>
      <c r="C7" s="246">
        <v>456254.08</v>
      </c>
      <c r="D7" s="247">
        <v>456254.08</v>
      </c>
      <c r="E7" s="247">
        <v>445454.08</v>
      </c>
      <c r="F7" s="247">
        <v>10800</v>
      </c>
      <c r="G7" s="246"/>
    </row>
    <row r="8" ht="13.5" customHeight="1" spans="1:7">
      <c r="A8" s="245" t="s">
        <v>87</v>
      </c>
      <c r="B8" s="245" t="s">
        <v>88</v>
      </c>
      <c r="C8" s="246">
        <v>445562.08</v>
      </c>
      <c r="D8" s="247">
        <v>445562.08</v>
      </c>
      <c r="E8" s="247">
        <v>434762.08</v>
      </c>
      <c r="F8" s="247">
        <v>10800</v>
      </c>
      <c r="G8" s="246"/>
    </row>
    <row r="9" ht="13.5" customHeight="1" spans="1:7">
      <c r="A9" s="245" t="s">
        <v>89</v>
      </c>
      <c r="B9" s="245" t="s">
        <v>90</v>
      </c>
      <c r="C9" s="246">
        <v>10800</v>
      </c>
      <c r="D9" s="247">
        <v>10800</v>
      </c>
      <c r="E9" s="247"/>
      <c r="F9" s="247">
        <v>10800</v>
      </c>
      <c r="G9" s="246"/>
    </row>
    <row r="10" ht="13.5" customHeight="1" spans="1:7">
      <c r="A10" s="245" t="s">
        <v>91</v>
      </c>
      <c r="B10" s="245" t="s">
        <v>92</v>
      </c>
      <c r="C10" s="246">
        <v>434762.08</v>
      </c>
      <c r="D10" s="247">
        <v>434762.08</v>
      </c>
      <c r="E10" s="247">
        <v>434762.08</v>
      </c>
      <c r="F10" s="247"/>
      <c r="G10" s="246"/>
    </row>
    <row r="11" ht="13.5" customHeight="1" spans="1:7">
      <c r="A11" s="245" t="s">
        <v>93</v>
      </c>
      <c r="B11" s="245" t="s">
        <v>94</v>
      </c>
      <c r="C11" s="246">
        <v>10692</v>
      </c>
      <c r="D11" s="247">
        <v>10692</v>
      </c>
      <c r="E11" s="247">
        <v>10692</v>
      </c>
      <c r="F11" s="247"/>
      <c r="G11" s="246"/>
    </row>
    <row r="12" ht="13.5" customHeight="1" spans="1:7">
      <c r="A12" s="245" t="s">
        <v>95</v>
      </c>
      <c r="B12" s="245" t="s">
        <v>94</v>
      </c>
      <c r="C12" s="246">
        <v>10692</v>
      </c>
      <c r="D12" s="247">
        <v>10692</v>
      </c>
      <c r="E12" s="247">
        <v>10692</v>
      </c>
      <c r="F12" s="247"/>
      <c r="G12" s="246"/>
    </row>
    <row r="13" ht="13.5" customHeight="1" spans="1:7">
      <c r="A13" s="245" t="s">
        <v>96</v>
      </c>
      <c r="B13" s="245" t="s">
        <v>97</v>
      </c>
      <c r="C13" s="246">
        <v>448751</v>
      </c>
      <c r="D13" s="247">
        <v>448751</v>
      </c>
      <c r="E13" s="247">
        <v>448751</v>
      </c>
      <c r="F13" s="247"/>
      <c r="G13" s="246"/>
    </row>
    <row r="14" ht="13.5" customHeight="1" spans="1:7">
      <c r="A14" s="245" t="s">
        <v>98</v>
      </c>
      <c r="B14" s="245" t="s">
        <v>99</v>
      </c>
      <c r="C14" s="246">
        <v>448751</v>
      </c>
      <c r="D14" s="247">
        <v>448751</v>
      </c>
      <c r="E14" s="247">
        <v>448751</v>
      </c>
      <c r="F14" s="247"/>
      <c r="G14" s="246"/>
    </row>
    <row r="15" ht="13.5" customHeight="1" spans="1:7">
      <c r="A15" s="245" t="s">
        <v>100</v>
      </c>
      <c r="B15" s="245" t="s">
        <v>101</v>
      </c>
      <c r="C15" s="246">
        <v>256688</v>
      </c>
      <c r="D15" s="247">
        <v>256688</v>
      </c>
      <c r="E15" s="247">
        <v>256688</v>
      </c>
      <c r="F15" s="247"/>
      <c r="G15" s="246"/>
    </row>
    <row r="16" ht="13.5" customHeight="1" spans="1:7">
      <c r="A16" s="245" t="s">
        <v>102</v>
      </c>
      <c r="B16" s="245" t="s">
        <v>103</v>
      </c>
      <c r="C16" s="246">
        <v>990</v>
      </c>
      <c r="D16" s="247">
        <v>990</v>
      </c>
      <c r="E16" s="247">
        <v>990</v>
      </c>
      <c r="F16" s="247"/>
      <c r="G16" s="246"/>
    </row>
    <row r="17" ht="13.5" customHeight="1" spans="1:7">
      <c r="A17" s="245" t="s">
        <v>104</v>
      </c>
      <c r="B17" s="245" t="s">
        <v>105</v>
      </c>
      <c r="C17" s="246">
        <v>166617</v>
      </c>
      <c r="D17" s="247">
        <v>166617</v>
      </c>
      <c r="E17" s="247">
        <v>166617</v>
      </c>
      <c r="F17" s="247"/>
      <c r="G17" s="246"/>
    </row>
    <row r="18" ht="13.5" customHeight="1" spans="1:7">
      <c r="A18" s="245" t="s">
        <v>106</v>
      </c>
      <c r="B18" s="245" t="s">
        <v>107</v>
      </c>
      <c r="C18" s="246">
        <v>24456</v>
      </c>
      <c r="D18" s="247">
        <v>24456</v>
      </c>
      <c r="E18" s="247">
        <v>24456</v>
      </c>
      <c r="F18" s="247"/>
      <c r="G18" s="246"/>
    </row>
    <row r="19" ht="13.5" customHeight="1" spans="1:7">
      <c r="A19" s="245" t="s">
        <v>108</v>
      </c>
      <c r="B19" s="245" t="s">
        <v>109</v>
      </c>
      <c r="C19" s="246">
        <v>326071.56</v>
      </c>
      <c r="D19" s="247">
        <v>326071.56</v>
      </c>
      <c r="E19" s="247">
        <v>326071.56</v>
      </c>
      <c r="F19" s="247"/>
      <c r="G19" s="246"/>
    </row>
    <row r="20" ht="13.5" customHeight="1" spans="1:7">
      <c r="A20" s="245" t="s">
        <v>110</v>
      </c>
      <c r="B20" s="245" t="s">
        <v>111</v>
      </c>
      <c r="C20" s="246">
        <v>326071.56</v>
      </c>
      <c r="D20" s="247">
        <v>326071.56</v>
      </c>
      <c r="E20" s="247">
        <v>326071.56</v>
      </c>
      <c r="F20" s="247"/>
      <c r="G20" s="246"/>
    </row>
    <row r="21" ht="13.5" customHeight="1" spans="1:7">
      <c r="A21" s="245" t="s">
        <v>112</v>
      </c>
      <c r="B21" s="245" t="s">
        <v>113</v>
      </c>
      <c r="C21" s="246">
        <v>326071.56</v>
      </c>
      <c r="D21" s="247">
        <v>326071.56</v>
      </c>
      <c r="E21" s="247">
        <v>326071.56</v>
      </c>
      <c r="F21" s="247"/>
      <c r="G21" s="246"/>
    </row>
    <row r="22" ht="13.5" customHeight="1" spans="1:7">
      <c r="A22" s="245" t="s">
        <v>114</v>
      </c>
      <c r="B22" s="245" t="s">
        <v>115</v>
      </c>
      <c r="C22" s="246">
        <v>5311779.54</v>
      </c>
      <c r="D22" s="247">
        <v>3558665.94</v>
      </c>
      <c r="E22" s="247">
        <v>3152239</v>
      </c>
      <c r="F22" s="247">
        <v>406426.94</v>
      </c>
      <c r="G22" s="246">
        <v>1753113.6</v>
      </c>
    </row>
    <row r="23" ht="13.5" customHeight="1" spans="1:7">
      <c r="A23" s="245" t="s">
        <v>116</v>
      </c>
      <c r="B23" s="245" t="s">
        <v>117</v>
      </c>
      <c r="C23" s="246">
        <v>5211465.94</v>
      </c>
      <c r="D23" s="247">
        <v>3558665.94</v>
      </c>
      <c r="E23" s="247">
        <v>3152239</v>
      </c>
      <c r="F23" s="247">
        <v>406426.94</v>
      </c>
      <c r="G23" s="246">
        <v>1652800</v>
      </c>
    </row>
    <row r="24" ht="13.5" customHeight="1" spans="1:7">
      <c r="A24" s="245" t="s">
        <v>118</v>
      </c>
      <c r="B24" s="245" t="s">
        <v>119</v>
      </c>
      <c r="C24" s="246">
        <v>4661465.94</v>
      </c>
      <c r="D24" s="247">
        <v>3558665.94</v>
      </c>
      <c r="E24" s="247">
        <v>3152239</v>
      </c>
      <c r="F24" s="247">
        <v>406426.94</v>
      </c>
      <c r="G24" s="246">
        <v>1102800</v>
      </c>
    </row>
    <row r="25" ht="13.5" customHeight="1" spans="1:7">
      <c r="A25" s="245" t="s">
        <v>120</v>
      </c>
      <c r="B25" s="245" t="s">
        <v>121</v>
      </c>
      <c r="C25" s="246">
        <v>500000</v>
      </c>
      <c r="D25" s="247"/>
      <c r="E25" s="247"/>
      <c r="F25" s="247"/>
      <c r="G25" s="246">
        <v>500000</v>
      </c>
    </row>
    <row r="26" ht="13.5" customHeight="1" spans="1:7">
      <c r="A26" s="245" t="s">
        <v>122</v>
      </c>
      <c r="B26" s="245" t="s">
        <v>123</v>
      </c>
      <c r="C26" s="246">
        <v>50000</v>
      </c>
      <c r="D26" s="247"/>
      <c r="E26" s="247"/>
      <c r="F26" s="247"/>
      <c r="G26" s="246">
        <v>50000</v>
      </c>
    </row>
    <row r="27" ht="13.5" customHeight="1" spans="1:7">
      <c r="A27" s="245" t="s">
        <v>124</v>
      </c>
      <c r="B27" s="245" t="s">
        <v>125</v>
      </c>
      <c r="C27" s="246">
        <v>100313.6</v>
      </c>
      <c r="D27" s="247"/>
      <c r="E27" s="247"/>
      <c r="F27" s="247"/>
      <c r="G27" s="246">
        <v>100313.6</v>
      </c>
    </row>
    <row r="28" ht="13.5" customHeight="1" spans="1:7">
      <c r="A28" s="248" t="s">
        <v>126</v>
      </c>
      <c r="B28" s="245" t="s">
        <v>125</v>
      </c>
      <c r="C28" s="246">
        <v>100313.6</v>
      </c>
      <c r="D28" s="249"/>
      <c r="E28" s="247"/>
      <c r="F28" s="247"/>
      <c r="G28" s="246">
        <v>100313.6</v>
      </c>
    </row>
    <row r="29" ht="18" customHeight="1" spans="1:7">
      <c r="A29" s="250" t="s">
        <v>127</v>
      </c>
      <c r="B29" s="251"/>
      <c r="C29" s="252">
        <v>6542856.18</v>
      </c>
      <c r="D29" s="253">
        <v>4789742.58</v>
      </c>
      <c r="E29" s="253">
        <v>4372515.64</v>
      </c>
      <c r="F29" s="253">
        <v>417226.94</v>
      </c>
      <c r="G29" s="253">
        <v>1753113.6</v>
      </c>
    </row>
  </sheetData>
  <mergeCells count="7">
    <mergeCell ref="A2:G2"/>
    <mergeCell ref="A3:E3"/>
    <mergeCell ref="A4:B4"/>
    <mergeCell ref="D4:F4"/>
    <mergeCell ref="A29:B29"/>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12" sqref="C12"/>
    </sheetView>
  </sheetViews>
  <sheetFormatPr defaultColWidth="9.16190476190476" defaultRowHeight="14.25" customHeight="1" outlineLevelCol="5"/>
  <cols>
    <col min="1" max="2" width="27.5047619047619" style="219" customWidth="1"/>
    <col min="3" max="3" width="23" style="220" customWidth="1"/>
    <col min="4" max="5" width="26.3333333333333" style="218" customWidth="1"/>
    <col min="6" max="6" width="24.5047619047619" style="218" customWidth="1"/>
    <col min="7" max="7" width="9.16190476190476" style="1" customWidth="1"/>
    <col min="8" max="16384" width="9.16190476190476" style="1"/>
  </cols>
  <sheetData>
    <row r="1" ht="27" customHeight="1" spans="1:6">
      <c r="A1" s="221"/>
      <c r="B1" s="221"/>
      <c r="C1" s="101"/>
      <c r="D1" s="1"/>
      <c r="E1" s="1"/>
      <c r="F1" s="222" t="s">
        <v>175</v>
      </c>
    </row>
    <row r="2" ht="53.1" customHeight="1" spans="1:6">
      <c r="A2" s="223" t="s">
        <v>176</v>
      </c>
      <c r="B2" s="224"/>
      <c r="C2" s="224"/>
      <c r="D2" s="224"/>
      <c r="E2" s="224"/>
      <c r="F2" s="224"/>
    </row>
    <row r="3" ht="15.75" customHeight="1" spans="1:6">
      <c r="A3" s="201" t="s">
        <v>2</v>
      </c>
      <c r="B3" s="225"/>
      <c r="C3" s="226"/>
      <c r="D3" s="168"/>
      <c r="E3" s="1"/>
      <c r="F3" s="227" t="s">
        <v>177</v>
      </c>
    </row>
    <row r="4" s="217" customFormat="1" ht="33" customHeight="1" spans="1:6">
      <c r="A4" s="228" t="s">
        <v>178</v>
      </c>
      <c r="B4" s="229" t="s">
        <v>179</v>
      </c>
      <c r="C4" s="230" t="s">
        <v>180</v>
      </c>
      <c r="D4" s="231"/>
      <c r="E4" s="232"/>
      <c r="F4" s="229" t="s">
        <v>181</v>
      </c>
    </row>
    <row r="5" s="217" customFormat="1" ht="33" customHeight="1" spans="1:6">
      <c r="A5" s="233"/>
      <c r="B5" s="234"/>
      <c r="C5" s="235" t="s">
        <v>58</v>
      </c>
      <c r="D5" s="235" t="s">
        <v>182</v>
      </c>
      <c r="E5" s="235" t="s">
        <v>183</v>
      </c>
      <c r="F5" s="234"/>
    </row>
    <row r="6" s="217" customFormat="1" ht="33" customHeight="1" spans="1:6">
      <c r="A6" s="236">
        <v>1</v>
      </c>
      <c r="B6" s="236">
        <v>2</v>
      </c>
      <c r="C6" s="237">
        <v>3</v>
      </c>
      <c r="D6" s="236">
        <v>4</v>
      </c>
      <c r="E6" s="236">
        <v>5</v>
      </c>
      <c r="F6" s="236">
        <v>6</v>
      </c>
    </row>
    <row r="7" s="218" customFormat="1" ht="33" customHeight="1" spans="1:6">
      <c r="A7" s="238">
        <v>113130</v>
      </c>
      <c r="B7" s="238"/>
      <c r="C7" s="239">
        <v>85000</v>
      </c>
      <c r="D7" s="238"/>
      <c r="E7" s="238">
        <v>85000</v>
      </c>
      <c r="F7" s="238">
        <v>28130</v>
      </c>
    </row>
    <row r="9" customHeight="1" spans="5:6">
      <c r="E9" s="219"/>
      <c r="F9" s="219"/>
    </row>
    <row r="10" customHeight="1" spans="1:6">
      <c r="A10" s="240"/>
      <c r="E10" s="240"/>
      <c r="F10" s="240"/>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1"/>
  <sheetViews>
    <sheetView workbookViewId="0">
      <selection activeCell="A3" sqref="A3:G3"/>
    </sheetView>
  </sheetViews>
  <sheetFormatPr defaultColWidth="9.16190476190476" defaultRowHeight="14.25" customHeight="1"/>
  <cols>
    <col min="1" max="1" width="24.1619047619048" style="1" customWidth="1"/>
    <col min="2" max="2" width="27.3333333333333" style="1" customWidth="1"/>
    <col min="3" max="3" width="31.3333333333333" style="1" customWidth="1"/>
    <col min="4" max="4" width="10.1619047619048" style="1" customWidth="1"/>
    <col min="5" max="5" width="36" style="1" customWidth="1"/>
    <col min="6" max="6" width="10.3333333333333" style="1" customWidth="1"/>
    <col min="7" max="7" width="31.5047619047619" style="1" customWidth="1"/>
    <col min="8" max="8" width="18" style="1" customWidth="1"/>
    <col min="9" max="9" width="17" style="1" customWidth="1"/>
    <col min="10" max="10" width="19.1619047619048" style="1" customWidth="1"/>
    <col min="11" max="11" width="7" style="1" customWidth="1"/>
    <col min="12" max="12" width="7.82857142857143" style="1" customWidth="1"/>
    <col min="13" max="13" width="15.8285714285714" style="1" customWidth="1"/>
    <col min="14" max="14" width="11.1619047619048" style="1" customWidth="1"/>
    <col min="15" max="18" width="9.16190476190476" style="1" customWidth="1"/>
    <col min="19" max="19" width="16.5047619047619" style="1" customWidth="1"/>
    <col min="20" max="20" width="17.5047619047619" style="1" customWidth="1"/>
    <col min="21" max="21" width="9.33333333333333" style="1" customWidth="1"/>
    <col min="22" max="22" width="7.5047619047619" style="1" customWidth="1"/>
    <col min="23" max="23" width="7.33333333333333" style="1" customWidth="1"/>
    <col min="24" max="24" width="8.82857142857143" style="1" customWidth="1"/>
    <col min="25" max="25" width="12.5047619047619" style="1" customWidth="1"/>
    <col min="26" max="16384" width="9.16190476190476" style="1"/>
  </cols>
  <sheetData>
    <row r="1" ht="13.5" customHeight="1" spans="2:25">
      <c r="B1" s="199"/>
      <c r="D1" s="200"/>
      <c r="E1" s="200"/>
      <c r="F1" s="200"/>
      <c r="G1" s="200"/>
      <c r="H1" s="82"/>
      <c r="I1" s="82"/>
      <c r="J1" s="3"/>
      <c r="K1" s="82"/>
      <c r="L1" s="82"/>
      <c r="M1" s="82"/>
      <c r="N1" s="82"/>
      <c r="O1" s="3"/>
      <c r="P1" s="3"/>
      <c r="Q1" s="3"/>
      <c r="R1" s="82"/>
      <c r="V1" s="199"/>
      <c r="X1" s="42"/>
      <c r="Y1" s="66" t="s">
        <v>184</v>
      </c>
    </row>
    <row r="2" ht="27.75" customHeight="1" spans="1:25">
      <c r="A2" s="145" t="s">
        <v>185</v>
      </c>
      <c r="B2" s="145"/>
      <c r="C2" s="145"/>
      <c r="D2" s="145"/>
      <c r="E2" s="145"/>
      <c r="F2" s="145"/>
      <c r="G2" s="145"/>
      <c r="H2" s="145"/>
      <c r="I2" s="145"/>
      <c r="J2" s="5"/>
      <c r="K2" s="145"/>
      <c r="L2" s="145"/>
      <c r="M2" s="145"/>
      <c r="N2" s="145"/>
      <c r="O2" s="5"/>
      <c r="P2" s="5"/>
      <c r="Q2" s="5"/>
      <c r="R2" s="145"/>
      <c r="S2" s="145"/>
      <c r="T2" s="145"/>
      <c r="U2" s="145"/>
      <c r="V2" s="145"/>
      <c r="W2" s="145"/>
      <c r="X2" s="5"/>
      <c r="Y2" s="145"/>
    </row>
    <row r="3" ht="18.75" customHeight="1" spans="1:25">
      <c r="A3" s="6" t="s">
        <v>2</v>
      </c>
      <c r="B3" s="201"/>
      <c r="C3" s="201"/>
      <c r="D3" s="201"/>
      <c r="E3" s="201"/>
      <c r="F3" s="201"/>
      <c r="G3" s="201"/>
      <c r="H3" s="84"/>
      <c r="I3" s="84"/>
      <c r="J3" s="8"/>
      <c r="K3" s="84"/>
      <c r="L3" s="84"/>
      <c r="M3" s="84"/>
      <c r="N3" s="84"/>
      <c r="O3" s="8"/>
      <c r="P3" s="8"/>
      <c r="Q3" s="8"/>
      <c r="R3" s="84"/>
      <c r="V3" s="199"/>
      <c r="X3" s="143"/>
      <c r="Y3" s="104" t="s">
        <v>177</v>
      </c>
    </row>
    <row r="4" ht="47.1" customHeight="1" spans="1:25">
      <c r="A4" s="202" t="s">
        <v>186</v>
      </c>
      <c r="B4" s="202" t="s">
        <v>187</v>
      </c>
      <c r="C4" s="202" t="s">
        <v>188</v>
      </c>
      <c r="D4" s="202" t="s">
        <v>189</v>
      </c>
      <c r="E4" s="202" t="s">
        <v>190</v>
      </c>
      <c r="F4" s="202" t="s">
        <v>191</v>
      </c>
      <c r="G4" s="202" t="s">
        <v>192</v>
      </c>
      <c r="H4" s="203" t="s">
        <v>193</v>
      </c>
      <c r="I4" s="203"/>
      <c r="J4" s="72"/>
      <c r="K4" s="203"/>
      <c r="L4" s="203"/>
      <c r="M4" s="203"/>
      <c r="N4" s="203"/>
      <c r="O4" s="72"/>
      <c r="P4" s="72"/>
      <c r="Q4" s="72"/>
      <c r="R4" s="202"/>
      <c r="S4" s="203"/>
      <c r="T4" s="203"/>
      <c r="U4" s="203"/>
      <c r="V4" s="203"/>
      <c r="W4" s="203"/>
      <c r="X4" s="72"/>
      <c r="Y4" s="203"/>
    </row>
    <row r="5" ht="47.1" customHeight="1" spans="1:25">
      <c r="A5" s="202"/>
      <c r="B5" s="203"/>
      <c r="C5" s="202"/>
      <c r="D5" s="202"/>
      <c r="E5" s="202"/>
      <c r="F5" s="202"/>
      <c r="G5" s="202"/>
      <c r="H5" s="203" t="s">
        <v>194</v>
      </c>
      <c r="I5" s="203" t="s">
        <v>59</v>
      </c>
      <c r="J5" s="72"/>
      <c r="K5" s="203"/>
      <c r="L5" s="203"/>
      <c r="M5" s="203"/>
      <c r="N5" s="203"/>
      <c r="O5" s="72" t="s">
        <v>195</v>
      </c>
      <c r="P5" s="72"/>
      <c r="Q5" s="72"/>
      <c r="R5" s="202" t="s">
        <v>62</v>
      </c>
      <c r="S5" s="203" t="s">
        <v>63</v>
      </c>
      <c r="T5" s="202"/>
      <c r="U5" s="203"/>
      <c r="V5" s="202"/>
      <c r="W5" s="202"/>
      <c r="X5" s="72"/>
      <c r="Y5" s="202"/>
    </row>
    <row r="6" ht="47.1" customHeight="1" spans="1:25">
      <c r="A6" s="72"/>
      <c r="B6" s="72"/>
      <c r="C6" s="72"/>
      <c r="D6" s="72"/>
      <c r="E6" s="72"/>
      <c r="F6" s="72"/>
      <c r="G6" s="72"/>
      <c r="H6" s="72"/>
      <c r="I6" s="202" t="s">
        <v>196</v>
      </c>
      <c r="J6" s="72"/>
      <c r="K6" s="202" t="s">
        <v>197</v>
      </c>
      <c r="L6" s="202" t="s">
        <v>198</v>
      </c>
      <c r="M6" s="202" t="s">
        <v>199</v>
      </c>
      <c r="N6" s="202" t="s">
        <v>200</v>
      </c>
      <c r="O6" s="202" t="s">
        <v>59</v>
      </c>
      <c r="P6" s="202" t="s">
        <v>60</v>
      </c>
      <c r="Q6" s="202" t="s">
        <v>61</v>
      </c>
      <c r="R6" s="72"/>
      <c r="S6" s="202" t="s">
        <v>58</v>
      </c>
      <c r="T6" s="202" t="s">
        <v>64</v>
      </c>
      <c r="U6" s="202" t="s">
        <v>201</v>
      </c>
      <c r="V6" s="202" t="s">
        <v>66</v>
      </c>
      <c r="W6" s="202" t="s">
        <v>67</v>
      </c>
      <c r="X6" s="74" t="s">
        <v>68</v>
      </c>
      <c r="Y6" s="202" t="s">
        <v>69</v>
      </c>
    </row>
    <row r="7" ht="62.25" customHeight="1" spans="1:25">
      <c r="A7" s="203"/>
      <c r="B7" s="203"/>
      <c r="C7" s="203"/>
      <c r="D7" s="203"/>
      <c r="E7" s="203"/>
      <c r="F7" s="203"/>
      <c r="G7" s="203"/>
      <c r="H7" s="203"/>
      <c r="I7" s="202" t="s">
        <v>58</v>
      </c>
      <c r="J7" s="74" t="s">
        <v>202</v>
      </c>
      <c r="K7" s="202"/>
      <c r="L7" s="202"/>
      <c r="M7" s="202"/>
      <c r="N7" s="202"/>
      <c r="O7" s="202"/>
      <c r="P7" s="202"/>
      <c r="Q7" s="202"/>
      <c r="R7" s="202"/>
      <c r="S7" s="202"/>
      <c r="T7" s="202"/>
      <c r="U7" s="202"/>
      <c r="V7" s="202"/>
      <c r="W7" s="202"/>
      <c r="X7" s="74"/>
      <c r="Y7" s="202"/>
    </row>
    <row r="8" ht="30.95" customHeight="1" spans="1:25">
      <c r="A8" s="204">
        <v>1</v>
      </c>
      <c r="B8" s="204">
        <v>2</v>
      </c>
      <c r="C8" s="204">
        <v>3</v>
      </c>
      <c r="D8" s="204">
        <v>4</v>
      </c>
      <c r="E8" s="204">
        <v>5</v>
      </c>
      <c r="F8" s="204">
        <v>6</v>
      </c>
      <c r="G8" s="204">
        <v>7</v>
      </c>
      <c r="H8" s="204">
        <v>8</v>
      </c>
      <c r="I8" s="204">
        <v>9</v>
      </c>
      <c r="J8" s="204">
        <v>10</v>
      </c>
      <c r="K8" s="204">
        <v>11</v>
      </c>
      <c r="L8" s="204">
        <v>12</v>
      </c>
      <c r="M8" s="204">
        <v>13</v>
      </c>
      <c r="N8" s="204">
        <v>14</v>
      </c>
      <c r="O8" s="204">
        <v>15</v>
      </c>
      <c r="P8" s="204">
        <v>16</v>
      </c>
      <c r="Q8" s="204">
        <v>17</v>
      </c>
      <c r="R8" s="204">
        <v>18</v>
      </c>
      <c r="S8" s="204">
        <v>19</v>
      </c>
      <c r="T8" s="204">
        <v>20</v>
      </c>
      <c r="U8" s="204">
        <v>21</v>
      </c>
      <c r="V8" s="204">
        <v>22</v>
      </c>
      <c r="W8" s="204">
        <v>23</v>
      </c>
      <c r="X8" s="204">
        <v>24</v>
      </c>
      <c r="Y8" s="204">
        <v>25</v>
      </c>
    </row>
    <row r="9" ht="30.95" customHeight="1" spans="1:25">
      <c r="A9" s="205" t="s">
        <v>71</v>
      </c>
      <c r="B9" s="204"/>
      <c r="C9" s="204"/>
      <c r="D9" s="204"/>
      <c r="E9" s="204"/>
      <c r="F9" s="204"/>
      <c r="G9" s="204"/>
      <c r="H9" s="206">
        <v>4789742.58</v>
      </c>
      <c r="I9" s="206">
        <v>4789742.58</v>
      </c>
      <c r="J9" s="206">
        <v>4789742.58</v>
      </c>
      <c r="K9" s="204"/>
      <c r="L9" s="204"/>
      <c r="M9" s="204"/>
      <c r="N9" s="204"/>
      <c r="O9" s="204"/>
      <c r="P9" s="204"/>
      <c r="Q9" s="204"/>
      <c r="R9" s="204"/>
      <c r="S9" s="204"/>
      <c r="T9" s="204"/>
      <c r="U9" s="204"/>
      <c r="V9" s="204"/>
      <c r="W9" s="204"/>
      <c r="X9" s="204"/>
      <c r="Y9" s="204"/>
    </row>
    <row r="10" ht="30.95" customHeight="1" spans="1:25">
      <c r="A10" s="205" t="s">
        <v>71</v>
      </c>
      <c r="B10" s="204" t="s">
        <v>203</v>
      </c>
      <c r="C10" s="204" t="s">
        <v>204</v>
      </c>
      <c r="D10" s="204" t="s">
        <v>118</v>
      </c>
      <c r="E10" s="207" t="s">
        <v>119</v>
      </c>
      <c r="F10" s="204" t="s">
        <v>205</v>
      </c>
      <c r="G10" s="204" t="s">
        <v>206</v>
      </c>
      <c r="H10" s="206">
        <v>1007496</v>
      </c>
      <c r="I10" s="206">
        <v>1007496</v>
      </c>
      <c r="J10" s="206">
        <v>1007496</v>
      </c>
      <c r="K10" s="204"/>
      <c r="L10" s="204"/>
      <c r="M10" s="204"/>
      <c r="N10" s="204"/>
      <c r="O10" s="204"/>
      <c r="P10" s="204"/>
      <c r="Q10" s="204"/>
      <c r="R10" s="204"/>
      <c r="S10" s="204"/>
      <c r="T10" s="204"/>
      <c r="U10" s="204"/>
      <c r="V10" s="204"/>
      <c r="W10" s="204"/>
      <c r="X10" s="204"/>
      <c r="Y10" s="204"/>
    </row>
    <row r="11" ht="30.95" customHeight="1" spans="1:25">
      <c r="A11" s="205" t="s">
        <v>71</v>
      </c>
      <c r="B11" s="204" t="s">
        <v>207</v>
      </c>
      <c r="C11" s="204" t="s">
        <v>208</v>
      </c>
      <c r="D11" s="204" t="s">
        <v>118</v>
      </c>
      <c r="E11" s="207" t="s">
        <v>119</v>
      </c>
      <c r="F11" s="204" t="s">
        <v>205</v>
      </c>
      <c r="G11" s="204" t="s">
        <v>206</v>
      </c>
      <c r="H11" s="206">
        <v>88860</v>
      </c>
      <c r="I11" s="206">
        <v>88860</v>
      </c>
      <c r="J11" s="206">
        <v>88860</v>
      </c>
      <c r="K11" s="204"/>
      <c r="L11" s="204"/>
      <c r="M11" s="204"/>
      <c r="N11" s="204"/>
      <c r="O11" s="204"/>
      <c r="P11" s="204"/>
      <c r="Q11" s="204"/>
      <c r="R11" s="204"/>
      <c r="S11" s="204"/>
      <c r="T11" s="204"/>
      <c r="U11" s="204"/>
      <c r="V11" s="204"/>
      <c r="W11" s="204"/>
      <c r="X11" s="204"/>
      <c r="Y11" s="204"/>
    </row>
    <row r="12" ht="30.95" customHeight="1" spans="1:25">
      <c r="A12" s="205" t="s">
        <v>71</v>
      </c>
      <c r="B12" s="204" t="s">
        <v>209</v>
      </c>
      <c r="C12" s="204" t="s">
        <v>210</v>
      </c>
      <c r="D12" s="204" t="s">
        <v>118</v>
      </c>
      <c r="E12" s="207" t="s">
        <v>119</v>
      </c>
      <c r="F12" s="204" t="s">
        <v>211</v>
      </c>
      <c r="G12" s="204" t="s">
        <v>212</v>
      </c>
      <c r="H12" s="206">
        <v>1299312</v>
      </c>
      <c r="I12" s="206">
        <v>1299312</v>
      </c>
      <c r="J12" s="206">
        <v>1299312</v>
      </c>
      <c r="K12" s="204"/>
      <c r="L12" s="204"/>
      <c r="M12" s="204"/>
      <c r="N12" s="204"/>
      <c r="O12" s="204"/>
      <c r="P12" s="204"/>
      <c r="Q12" s="204"/>
      <c r="R12" s="204"/>
      <c r="S12" s="204"/>
      <c r="T12" s="204"/>
      <c r="U12" s="204"/>
      <c r="V12" s="204"/>
      <c r="W12" s="204"/>
      <c r="X12" s="204"/>
      <c r="Y12" s="204"/>
    </row>
    <row r="13" ht="30.95" customHeight="1" spans="1:25">
      <c r="A13" s="205" t="s">
        <v>71</v>
      </c>
      <c r="B13" s="204" t="s">
        <v>213</v>
      </c>
      <c r="C13" s="204" t="s">
        <v>214</v>
      </c>
      <c r="D13" s="204" t="s">
        <v>118</v>
      </c>
      <c r="E13" s="207" t="s">
        <v>119</v>
      </c>
      <c r="F13" s="204" t="s">
        <v>211</v>
      </c>
      <c r="G13" s="204" t="s">
        <v>212</v>
      </c>
      <c r="H13" s="206">
        <v>13500</v>
      </c>
      <c r="I13" s="206">
        <v>13500</v>
      </c>
      <c r="J13" s="206">
        <v>13500</v>
      </c>
      <c r="K13" s="204"/>
      <c r="L13" s="204"/>
      <c r="M13" s="204"/>
      <c r="N13" s="204"/>
      <c r="O13" s="204"/>
      <c r="P13" s="204"/>
      <c r="Q13" s="204"/>
      <c r="R13" s="204"/>
      <c r="S13" s="204"/>
      <c r="T13" s="204"/>
      <c r="U13" s="204"/>
      <c r="V13" s="204"/>
      <c r="W13" s="204"/>
      <c r="X13" s="204"/>
      <c r="Y13" s="204"/>
    </row>
    <row r="14" ht="30.95" customHeight="1" spans="1:25">
      <c r="A14" s="205" t="s">
        <v>71</v>
      </c>
      <c r="B14" s="204" t="s">
        <v>209</v>
      </c>
      <c r="C14" s="204" t="s">
        <v>210</v>
      </c>
      <c r="D14" s="204" t="s">
        <v>118</v>
      </c>
      <c r="E14" s="207" t="s">
        <v>119</v>
      </c>
      <c r="F14" s="204" t="s">
        <v>211</v>
      </c>
      <c r="G14" s="204" t="s">
        <v>212</v>
      </c>
      <c r="H14" s="206"/>
      <c r="I14" s="206"/>
      <c r="J14" s="206"/>
      <c r="K14" s="204"/>
      <c r="L14" s="204"/>
      <c r="M14" s="204"/>
      <c r="N14" s="204"/>
      <c r="O14" s="204"/>
      <c r="P14" s="204"/>
      <c r="Q14" s="204"/>
      <c r="R14" s="204"/>
      <c r="S14" s="204"/>
      <c r="T14" s="204"/>
      <c r="U14" s="204"/>
      <c r="V14" s="204"/>
      <c r="W14" s="204"/>
      <c r="X14" s="204"/>
      <c r="Y14" s="204"/>
    </row>
    <row r="15" ht="30.95" customHeight="1" spans="1:25">
      <c r="A15" s="205" t="s">
        <v>71</v>
      </c>
      <c r="B15" s="204" t="s">
        <v>213</v>
      </c>
      <c r="C15" s="204" t="s">
        <v>214</v>
      </c>
      <c r="D15" s="204" t="s">
        <v>118</v>
      </c>
      <c r="E15" s="207" t="s">
        <v>119</v>
      </c>
      <c r="F15" s="204" t="s">
        <v>211</v>
      </c>
      <c r="G15" s="204" t="s">
        <v>212</v>
      </c>
      <c r="H15" s="206"/>
      <c r="I15" s="206"/>
      <c r="J15" s="206"/>
      <c r="K15" s="204"/>
      <c r="L15" s="204"/>
      <c r="M15" s="204"/>
      <c r="N15" s="204"/>
      <c r="O15" s="204"/>
      <c r="P15" s="204"/>
      <c r="Q15" s="204"/>
      <c r="R15" s="204"/>
      <c r="S15" s="204"/>
      <c r="T15" s="204"/>
      <c r="U15" s="204"/>
      <c r="V15" s="204"/>
      <c r="W15" s="204"/>
      <c r="X15" s="204"/>
      <c r="Y15" s="204"/>
    </row>
    <row r="16" ht="30.95" customHeight="1" spans="1:25">
      <c r="A16" s="205" t="s">
        <v>71</v>
      </c>
      <c r="B16" s="204" t="s">
        <v>215</v>
      </c>
      <c r="C16" s="204" t="s">
        <v>216</v>
      </c>
      <c r="D16" s="204" t="s">
        <v>118</v>
      </c>
      <c r="E16" s="207" t="s">
        <v>119</v>
      </c>
      <c r="F16" s="204" t="s">
        <v>217</v>
      </c>
      <c r="G16" s="204" t="s">
        <v>218</v>
      </c>
      <c r="H16" s="206">
        <v>83958</v>
      </c>
      <c r="I16" s="206">
        <v>83958</v>
      </c>
      <c r="J16" s="206">
        <v>83958</v>
      </c>
      <c r="K16" s="204"/>
      <c r="L16" s="204"/>
      <c r="M16" s="204"/>
      <c r="N16" s="204"/>
      <c r="O16" s="204"/>
      <c r="P16" s="204"/>
      <c r="Q16" s="204"/>
      <c r="R16" s="204"/>
      <c r="S16" s="204"/>
      <c r="T16" s="204"/>
      <c r="U16" s="204"/>
      <c r="V16" s="204"/>
      <c r="W16" s="204"/>
      <c r="X16" s="204"/>
      <c r="Y16" s="204"/>
    </row>
    <row r="17" ht="30.95" customHeight="1" spans="1:25">
      <c r="A17" s="205" t="s">
        <v>71</v>
      </c>
      <c r="B17" s="204" t="s">
        <v>219</v>
      </c>
      <c r="C17" s="204" t="s">
        <v>220</v>
      </c>
      <c r="D17" s="204" t="s">
        <v>118</v>
      </c>
      <c r="E17" s="207" t="s">
        <v>119</v>
      </c>
      <c r="F17" s="204" t="s">
        <v>217</v>
      </c>
      <c r="G17" s="204" t="s">
        <v>218</v>
      </c>
      <c r="H17" s="206">
        <v>7405</v>
      </c>
      <c r="I17" s="206">
        <v>7405</v>
      </c>
      <c r="J17" s="206">
        <v>7405</v>
      </c>
      <c r="K17" s="204"/>
      <c r="L17" s="204"/>
      <c r="M17" s="204"/>
      <c r="N17" s="204"/>
      <c r="O17" s="204"/>
      <c r="P17" s="204"/>
      <c r="Q17" s="204"/>
      <c r="R17" s="204"/>
      <c r="S17" s="204"/>
      <c r="T17" s="204"/>
      <c r="U17" s="204"/>
      <c r="V17" s="204"/>
      <c r="W17" s="204"/>
      <c r="X17" s="204"/>
      <c r="Y17" s="204"/>
    </row>
    <row r="18" ht="30.95" customHeight="1" spans="1:25">
      <c r="A18" s="205" t="s">
        <v>71</v>
      </c>
      <c r="B18" s="204" t="s">
        <v>221</v>
      </c>
      <c r="C18" s="204" t="s">
        <v>222</v>
      </c>
      <c r="D18" s="204" t="s">
        <v>118</v>
      </c>
      <c r="E18" s="207" t="s">
        <v>119</v>
      </c>
      <c r="F18" s="204" t="s">
        <v>217</v>
      </c>
      <c r="G18" s="204" t="s">
        <v>218</v>
      </c>
      <c r="H18" s="206">
        <v>9000</v>
      </c>
      <c r="I18" s="206">
        <v>9000</v>
      </c>
      <c r="J18" s="206">
        <v>9000</v>
      </c>
      <c r="K18" s="204"/>
      <c r="L18" s="204"/>
      <c r="M18" s="204"/>
      <c r="N18" s="204"/>
      <c r="O18" s="204"/>
      <c r="P18" s="204"/>
      <c r="Q18" s="204"/>
      <c r="R18" s="204"/>
      <c r="S18" s="204"/>
      <c r="T18" s="204"/>
      <c r="U18" s="204"/>
      <c r="V18" s="204"/>
      <c r="W18" s="204"/>
      <c r="X18" s="204"/>
      <c r="Y18" s="204"/>
    </row>
    <row r="19" ht="30.95" customHeight="1" spans="1:25">
      <c r="A19" s="205" t="s">
        <v>71</v>
      </c>
      <c r="B19" s="204" t="s">
        <v>223</v>
      </c>
      <c r="C19" s="204" t="s">
        <v>224</v>
      </c>
      <c r="D19" s="204" t="s">
        <v>118</v>
      </c>
      <c r="E19" s="207" t="s">
        <v>119</v>
      </c>
      <c r="F19" s="204" t="s">
        <v>225</v>
      </c>
      <c r="G19" s="204" t="s">
        <v>226</v>
      </c>
      <c r="H19" s="206">
        <v>36960</v>
      </c>
      <c r="I19" s="206">
        <v>36960</v>
      </c>
      <c r="J19" s="206">
        <v>36960</v>
      </c>
      <c r="K19" s="204"/>
      <c r="L19" s="204"/>
      <c r="M19" s="204"/>
      <c r="N19" s="204"/>
      <c r="O19" s="204"/>
      <c r="P19" s="204"/>
      <c r="Q19" s="204"/>
      <c r="R19" s="204"/>
      <c r="S19" s="204"/>
      <c r="T19" s="204"/>
      <c r="U19" s="204"/>
      <c r="V19" s="204"/>
      <c r="W19" s="204"/>
      <c r="X19" s="204"/>
      <c r="Y19" s="204"/>
    </row>
    <row r="20" ht="30.95" customHeight="1" spans="1:25">
      <c r="A20" s="205" t="s">
        <v>71</v>
      </c>
      <c r="B20" s="204" t="s">
        <v>227</v>
      </c>
      <c r="C20" s="204" t="s">
        <v>228</v>
      </c>
      <c r="D20" s="204" t="s">
        <v>118</v>
      </c>
      <c r="E20" s="207" t="s">
        <v>119</v>
      </c>
      <c r="F20" s="204" t="s">
        <v>225</v>
      </c>
      <c r="G20" s="204" t="s">
        <v>226</v>
      </c>
      <c r="H20" s="206">
        <v>37428</v>
      </c>
      <c r="I20" s="206">
        <v>37428</v>
      </c>
      <c r="J20" s="206">
        <v>37428</v>
      </c>
      <c r="K20" s="204"/>
      <c r="L20" s="204"/>
      <c r="M20" s="204"/>
      <c r="N20" s="204"/>
      <c r="O20" s="204"/>
      <c r="P20" s="204"/>
      <c r="Q20" s="204"/>
      <c r="R20" s="204"/>
      <c r="S20" s="204"/>
      <c r="T20" s="204"/>
      <c r="U20" s="204"/>
      <c r="V20" s="204"/>
      <c r="W20" s="204"/>
      <c r="X20" s="204"/>
      <c r="Y20" s="204"/>
    </row>
    <row r="21" ht="30.95" customHeight="1" spans="1:25">
      <c r="A21" s="205" t="s">
        <v>71</v>
      </c>
      <c r="B21" s="204" t="s">
        <v>227</v>
      </c>
      <c r="C21" s="204" t="s">
        <v>228</v>
      </c>
      <c r="D21" s="204" t="s">
        <v>118</v>
      </c>
      <c r="E21" s="207" t="s">
        <v>119</v>
      </c>
      <c r="F21" s="204" t="s">
        <v>225</v>
      </c>
      <c r="G21" s="204" t="s">
        <v>226</v>
      </c>
      <c r="H21" s="206">
        <v>64320</v>
      </c>
      <c r="I21" s="206">
        <v>64320</v>
      </c>
      <c r="J21" s="206">
        <v>64320</v>
      </c>
      <c r="K21" s="204"/>
      <c r="L21" s="204"/>
      <c r="M21" s="204"/>
      <c r="N21" s="204"/>
      <c r="O21" s="204"/>
      <c r="P21" s="204"/>
      <c r="Q21" s="204"/>
      <c r="R21" s="204"/>
      <c r="S21" s="204"/>
      <c r="T21" s="204"/>
      <c r="U21" s="204"/>
      <c r="V21" s="204"/>
      <c r="W21" s="204"/>
      <c r="X21" s="204"/>
      <c r="Y21" s="204"/>
    </row>
    <row r="22" ht="30.95" customHeight="1" spans="1:25">
      <c r="A22" s="205" t="s">
        <v>71</v>
      </c>
      <c r="B22" s="204" t="s">
        <v>229</v>
      </c>
      <c r="C22" s="204" t="s">
        <v>230</v>
      </c>
      <c r="D22" s="204" t="s">
        <v>118</v>
      </c>
      <c r="E22" s="207" t="s">
        <v>119</v>
      </c>
      <c r="F22" s="204" t="s">
        <v>231</v>
      </c>
      <c r="G22" s="204" t="s">
        <v>232</v>
      </c>
      <c r="H22" s="206">
        <v>384000</v>
      </c>
      <c r="I22" s="206">
        <v>384000</v>
      </c>
      <c r="J22" s="206">
        <v>384000</v>
      </c>
      <c r="K22" s="204"/>
      <c r="L22" s="204"/>
      <c r="M22" s="204"/>
      <c r="N22" s="204"/>
      <c r="O22" s="204"/>
      <c r="P22" s="204"/>
      <c r="Q22" s="204"/>
      <c r="R22" s="204"/>
      <c r="S22" s="204"/>
      <c r="T22" s="204"/>
      <c r="U22" s="204"/>
      <c r="V22" s="204"/>
      <c r="W22" s="204"/>
      <c r="X22" s="204"/>
      <c r="Y22" s="204"/>
    </row>
    <row r="23" ht="30.95" customHeight="1" spans="1:25">
      <c r="A23" s="205" t="s">
        <v>71</v>
      </c>
      <c r="B23" s="204" t="s">
        <v>233</v>
      </c>
      <c r="C23" s="204" t="s">
        <v>234</v>
      </c>
      <c r="D23" s="204" t="s">
        <v>91</v>
      </c>
      <c r="E23" s="207" t="s">
        <v>92</v>
      </c>
      <c r="F23" s="204" t="s">
        <v>235</v>
      </c>
      <c r="G23" s="204" t="s">
        <v>236</v>
      </c>
      <c r="H23" s="206">
        <v>434762.08</v>
      </c>
      <c r="I23" s="206">
        <v>434762.08</v>
      </c>
      <c r="J23" s="206">
        <v>434762.08</v>
      </c>
      <c r="K23" s="204"/>
      <c r="L23" s="204"/>
      <c r="M23" s="204"/>
      <c r="N23" s="204"/>
      <c r="O23" s="204"/>
      <c r="P23" s="204"/>
      <c r="Q23" s="204"/>
      <c r="R23" s="204"/>
      <c r="S23" s="204"/>
      <c r="T23" s="204"/>
      <c r="U23" s="204"/>
      <c r="V23" s="204"/>
      <c r="W23" s="204"/>
      <c r="X23" s="204"/>
      <c r="Y23" s="204"/>
    </row>
    <row r="24" ht="30.95" customHeight="1" spans="1:25">
      <c r="A24" s="205" t="s">
        <v>71</v>
      </c>
      <c r="B24" s="204" t="s">
        <v>237</v>
      </c>
      <c r="C24" s="204" t="s">
        <v>238</v>
      </c>
      <c r="D24" s="204" t="s">
        <v>100</v>
      </c>
      <c r="E24" s="207" t="s">
        <v>101</v>
      </c>
      <c r="F24" s="204" t="s">
        <v>239</v>
      </c>
      <c r="G24" s="204" t="s">
        <v>240</v>
      </c>
      <c r="H24" s="206">
        <v>14850</v>
      </c>
      <c r="I24" s="206">
        <v>14850</v>
      </c>
      <c r="J24" s="206">
        <v>14850</v>
      </c>
      <c r="K24" s="204"/>
      <c r="L24" s="204"/>
      <c r="M24" s="204"/>
      <c r="N24" s="204"/>
      <c r="O24" s="204"/>
      <c r="P24" s="204"/>
      <c r="Q24" s="204"/>
      <c r="R24" s="204"/>
      <c r="S24" s="204"/>
      <c r="T24" s="204"/>
      <c r="U24" s="204"/>
      <c r="V24" s="204"/>
      <c r="W24" s="204"/>
      <c r="X24" s="204"/>
      <c r="Y24" s="204"/>
    </row>
    <row r="25" ht="30.95" customHeight="1" spans="1:25">
      <c r="A25" s="205" t="s">
        <v>71</v>
      </c>
      <c r="B25" s="204" t="s">
        <v>237</v>
      </c>
      <c r="C25" s="204" t="s">
        <v>238</v>
      </c>
      <c r="D25" s="204" t="s">
        <v>102</v>
      </c>
      <c r="E25" s="207" t="s">
        <v>103</v>
      </c>
      <c r="F25" s="204" t="s">
        <v>239</v>
      </c>
      <c r="G25" s="204" t="s">
        <v>240</v>
      </c>
      <c r="H25" s="206">
        <v>990</v>
      </c>
      <c r="I25" s="206">
        <v>990</v>
      </c>
      <c r="J25" s="206">
        <v>990</v>
      </c>
      <c r="K25" s="204"/>
      <c r="L25" s="204"/>
      <c r="M25" s="204"/>
      <c r="N25" s="204"/>
      <c r="O25" s="204"/>
      <c r="P25" s="204"/>
      <c r="Q25" s="204"/>
      <c r="R25" s="204"/>
      <c r="S25" s="204"/>
      <c r="T25" s="204"/>
      <c r="U25" s="204"/>
      <c r="V25" s="204"/>
      <c r="W25" s="204"/>
      <c r="X25" s="204"/>
      <c r="Y25" s="204"/>
    </row>
    <row r="26" ht="30.95" customHeight="1" spans="1:25">
      <c r="A26" s="205" t="s">
        <v>71</v>
      </c>
      <c r="B26" s="204" t="s">
        <v>241</v>
      </c>
      <c r="C26" s="204" t="s">
        <v>242</v>
      </c>
      <c r="D26" s="204" t="s">
        <v>100</v>
      </c>
      <c r="E26" s="207" t="s">
        <v>101</v>
      </c>
      <c r="F26" s="204" t="s">
        <v>239</v>
      </c>
      <c r="G26" s="204" t="s">
        <v>240</v>
      </c>
      <c r="H26" s="206">
        <v>230968</v>
      </c>
      <c r="I26" s="206">
        <v>230968</v>
      </c>
      <c r="J26" s="206">
        <v>230968</v>
      </c>
      <c r="K26" s="204"/>
      <c r="L26" s="204"/>
      <c r="M26" s="204"/>
      <c r="N26" s="204"/>
      <c r="O26" s="204"/>
      <c r="P26" s="204"/>
      <c r="Q26" s="204"/>
      <c r="R26" s="204"/>
      <c r="S26" s="204"/>
      <c r="T26" s="204"/>
      <c r="U26" s="204"/>
      <c r="V26" s="204"/>
      <c r="W26" s="204"/>
      <c r="X26" s="204"/>
      <c r="Y26" s="204"/>
    </row>
    <row r="27" ht="30.95" customHeight="1" spans="1:25">
      <c r="A27" s="205" t="s">
        <v>71</v>
      </c>
      <c r="B27" s="204" t="s">
        <v>243</v>
      </c>
      <c r="C27" s="204" t="s">
        <v>244</v>
      </c>
      <c r="D27" s="204" t="s">
        <v>106</v>
      </c>
      <c r="E27" s="207" t="s">
        <v>107</v>
      </c>
      <c r="F27" s="204" t="s">
        <v>245</v>
      </c>
      <c r="G27" s="204" t="s">
        <v>246</v>
      </c>
      <c r="H27" s="206">
        <v>24456</v>
      </c>
      <c r="I27" s="206">
        <v>24456</v>
      </c>
      <c r="J27" s="206">
        <v>24456</v>
      </c>
      <c r="K27" s="204"/>
      <c r="L27" s="204"/>
      <c r="M27" s="204"/>
      <c r="N27" s="204"/>
      <c r="O27" s="204"/>
      <c r="P27" s="204"/>
      <c r="Q27" s="204"/>
      <c r="R27" s="204"/>
      <c r="S27" s="204"/>
      <c r="T27" s="204"/>
      <c r="U27" s="204"/>
      <c r="V27" s="204"/>
      <c r="W27" s="204"/>
      <c r="X27" s="204"/>
      <c r="Y27" s="204"/>
    </row>
    <row r="28" ht="30.95" customHeight="1" spans="1:25">
      <c r="A28" s="205" t="s">
        <v>71</v>
      </c>
      <c r="B28" s="204" t="s">
        <v>247</v>
      </c>
      <c r="C28" s="204" t="s">
        <v>248</v>
      </c>
      <c r="D28" s="204" t="s">
        <v>100</v>
      </c>
      <c r="E28" s="207" t="s">
        <v>101</v>
      </c>
      <c r="F28" s="204" t="s">
        <v>239</v>
      </c>
      <c r="G28" s="204" t="s">
        <v>240</v>
      </c>
      <c r="H28" s="206">
        <v>10870</v>
      </c>
      <c r="I28" s="206">
        <v>10870</v>
      </c>
      <c r="J28" s="206">
        <v>10870</v>
      </c>
      <c r="K28" s="204"/>
      <c r="L28" s="204"/>
      <c r="M28" s="204"/>
      <c r="N28" s="204"/>
      <c r="O28" s="204"/>
      <c r="P28" s="204"/>
      <c r="Q28" s="204"/>
      <c r="R28" s="204"/>
      <c r="S28" s="204"/>
      <c r="T28" s="204"/>
      <c r="U28" s="204"/>
      <c r="V28" s="204"/>
      <c r="W28" s="204"/>
      <c r="X28" s="204"/>
      <c r="Y28" s="204"/>
    </row>
    <row r="29" ht="30.95" customHeight="1" spans="1:25">
      <c r="A29" s="205" t="s">
        <v>71</v>
      </c>
      <c r="B29" s="204" t="s">
        <v>247</v>
      </c>
      <c r="C29" s="204" t="s">
        <v>248</v>
      </c>
      <c r="D29" s="204" t="s">
        <v>102</v>
      </c>
      <c r="E29" s="207" t="s">
        <v>103</v>
      </c>
      <c r="F29" s="204" t="s">
        <v>239</v>
      </c>
      <c r="G29" s="204" t="s">
        <v>240</v>
      </c>
      <c r="H29" s="206"/>
      <c r="I29" s="206"/>
      <c r="J29" s="206"/>
      <c r="K29" s="204"/>
      <c r="L29" s="204"/>
      <c r="M29" s="204"/>
      <c r="N29" s="204"/>
      <c r="O29" s="204"/>
      <c r="P29" s="204"/>
      <c r="Q29" s="204"/>
      <c r="R29" s="204"/>
      <c r="S29" s="204"/>
      <c r="T29" s="204"/>
      <c r="U29" s="204"/>
      <c r="V29" s="204"/>
      <c r="W29" s="204"/>
      <c r="X29" s="204"/>
      <c r="Y29" s="204"/>
    </row>
    <row r="30" ht="30.95" customHeight="1" spans="1:25">
      <c r="A30" s="205" t="s">
        <v>71</v>
      </c>
      <c r="B30" s="204" t="s">
        <v>249</v>
      </c>
      <c r="C30" s="204" t="s">
        <v>250</v>
      </c>
      <c r="D30" s="204" t="s">
        <v>95</v>
      </c>
      <c r="E30" s="207" t="s">
        <v>94</v>
      </c>
      <c r="F30" s="204" t="s">
        <v>245</v>
      </c>
      <c r="G30" s="204" t="s">
        <v>246</v>
      </c>
      <c r="H30" s="206">
        <v>10692</v>
      </c>
      <c r="I30" s="206">
        <v>10692</v>
      </c>
      <c r="J30" s="206">
        <v>10692</v>
      </c>
      <c r="K30" s="204"/>
      <c r="L30" s="204"/>
      <c r="M30" s="204"/>
      <c r="N30" s="204"/>
      <c r="O30" s="204"/>
      <c r="P30" s="204"/>
      <c r="Q30" s="204"/>
      <c r="R30" s="204"/>
      <c r="S30" s="204"/>
      <c r="T30" s="204"/>
      <c r="U30" s="204"/>
      <c r="V30" s="204"/>
      <c r="W30" s="204"/>
      <c r="X30" s="204"/>
      <c r="Y30" s="204"/>
    </row>
    <row r="31" ht="30.95" customHeight="1" spans="1:25">
      <c r="A31" s="205" t="s">
        <v>71</v>
      </c>
      <c r="B31" s="204" t="s">
        <v>251</v>
      </c>
      <c r="C31" s="204" t="s">
        <v>105</v>
      </c>
      <c r="D31" s="204" t="s">
        <v>104</v>
      </c>
      <c r="E31" s="207" t="s">
        <v>105</v>
      </c>
      <c r="F31" s="204" t="s">
        <v>252</v>
      </c>
      <c r="G31" s="204" t="s">
        <v>253</v>
      </c>
      <c r="H31" s="206">
        <v>166617</v>
      </c>
      <c r="I31" s="206">
        <v>166617</v>
      </c>
      <c r="J31" s="206">
        <v>166617</v>
      </c>
      <c r="K31" s="204"/>
      <c r="L31" s="204"/>
      <c r="M31" s="204"/>
      <c r="N31" s="204"/>
      <c r="O31" s="204"/>
      <c r="P31" s="204"/>
      <c r="Q31" s="204"/>
      <c r="R31" s="204"/>
      <c r="S31" s="204"/>
      <c r="T31" s="204"/>
      <c r="U31" s="204"/>
      <c r="V31" s="204"/>
      <c r="W31" s="204"/>
      <c r="X31" s="204"/>
      <c r="Y31" s="204"/>
    </row>
    <row r="32" ht="30.95" customHeight="1" spans="1:25">
      <c r="A32" s="205" t="s">
        <v>71</v>
      </c>
      <c r="B32" s="204" t="s">
        <v>254</v>
      </c>
      <c r="C32" s="204" t="s">
        <v>113</v>
      </c>
      <c r="D32" s="204" t="s">
        <v>112</v>
      </c>
      <c r="E32" s="207" t="s">
        <v>113</v>
      </c>
      <c r="F32" s="204" t="s">
        <v>255</v>
      </c>
      <c r="G32" s="204" t="s">
        <v>113</v>
      </c>
      <c r="H32" s="206">
        <v>326071.56</v>
      </c>
      <c r="I32" s="206">
        <v>326071.56</v>
      </c>
      <c r="J32" s="206">
        <v>326071.56</v>
      </c>
      <c r="K32" s="204"/>
      <c r="L32" s="204"/>
      <c r="M32" s="204"/>
      <c r="N32" s="204"/>
      <c r="O32" s="204"/>
      <c r="P32" s="204"/>
      <c r="Q32" s="204"/>
      <c r="R32" s="204"/>
      <c r="S32" s="204"/>
      <c r="T32" s="204"/>
      <c r="U32" s="204"/>
      <c r="V32" s="204"/>
      <c r="W32" s="204"/>
      <c r="X32" s="204"/>
      <c r="Y32" s="204"/>
    </row>
    <row r="33" ht="30.95" customHeight="1" spans="1:25">
      <c r="A33" s="205" t="s">
        <v>71</v>
      </c>
      <c r="B33" s="204" t="s">
        <v>256</v>
      </c>
      <c r="C33" s="204" t="s">
        <v>257</v>
      </c>
      <c r="D33" s="204" t="s">
        <v>118</v>
      </c>
      <c r="E33" s="207" t="s">
        <v>119</v>
      </c>
      <c r="F33" s="204" t="s">
        <v>231</v>
      </c>
      <c r="G33" s="204" t="s">
        <v>232</v>
      </c>
      <c r="H33" s="206">
        <v>120000</v>
      </c>
      <c r="I33" s="206">
        <v>120000</v>
      </c>
      <c r="J33" s="206">
        <v>120000</v>
      </c>
      <c r="K33" s="204"/>
      <c r="L33" s="204"/>
      <c r="M33" s="204"/>
      <c r="N33" s="204"/>
      <c r="O33" s="204"/>
      <c r="P33" s="204"/>
      <c r="Q33" s="204"/>
      <c r="R33" s="204"/>
      <c r="S33" s="204"/>
      <c r="T33" s="204"/>
      <c r="U33" s="204"/>
      <c r="V33" s="204"/>
      <c r="W33" s="204"/>
      <c r="X33" s="204"/>
      <c r="Y33" s="204"/>
    </row>
    <row r="34" ht="30.95" customHeight="1" spans="1:25">
      <c r="A34" s="205" t="s">
        <v>71</v>
      </c>
      <c r="B34" s="204" t="s">
        <v>258</v>
      </c>
      <c r="C34" s="204" t="s">
        <v>259</v>
      </c>
      <c r="D34" s="204" t="s">
        <v>118</v>
      </c>
      <c r="E34" s="207" t="s">
        <v>119</v>
      </c>
      <c r="F34" s="204" t="s">
        <v>260</v>
      </c>
      <c r="G34" s="204" t="s">
        <v>261</v>
      </c>
      <c r="H34" s="206">
        <v>91200</v>
      </c>
      <c r="I34" s="206">
        <v>91200</v>
      </c>
      <c r="J34" s="206">
        <v>91200</v>
      </c>
      <c r="K34" s="204"/>
      <c r="L34" s="204"/>
      <c r="M34" s="204"/>
      <c r="N34" s="204"/>
      <c r="O34" s="204"/>
      <c r="P34" s="204"/>
      <c r="Q34" s="204"/>
      <c r="R34" s="204"/>
      <c r="S34" s="204"/>
      <c r="T34" s="204"/>
      <c r="U34" s="204"/>
      <c r="V34" s="204"/>
      <c r="W34" s="204"/>
      <c r="X34" s="204"/>
      <c r="Y34" s="204"/>
    </row>
    <row r="35" ht="30.95" customHeight="1" spans="1:25">
      <c r="A35" s="205" t="s">
        <v>71</v>
      </c>
      <c r="B35" s="204" t="s">
        <v>262</v>
      </c>
      <c r="C35" s="204" t="s">
        <v>263</v>
      </c>
      <c r="D35" s="204" t="s">
        <v>118</v>
      </c>
      <c r="E35" s="207" t="s">
        <v>119</v>
      </c>
      <c r="F35" s="204" t="s">
        <v>264</v>
      </c>
      <c r="G35" s="204" t="s">
        <v>265</v>
      </c>
      <c r="H35" s="206">
        <v>31500</v>
      </c>
      <c r="I35" s="206">
        <v>31500</v>
      </c>
      <c r="J35" s="206">
        <v>31500</v>
      </c>
      <c r="K35" s="204"/>
      <c r="L35" s="204"/>
      <c r="M35" s="204"/>
      <c r="N35" s="204"/>
      <c r="O35" s="204"/>
      <c r="P35" s="204"/>
      <c r="Q35" s="204"/>
      <c r="R35" s="204"/>
      <c r="S35" s="204"/>
      <c r="T35" s="204"/>
      <c r="U35" s="204"/>
      <c r="V35" s="204"/>
      <c r="W35" s="204"/>
      <c r="X35" s="204"/>
      <c r="Y35" s="204"/>
    </row>
    <row r="36" ht="30.95" customHeight="1" spans="1:25">
      <c r="A36" s="205" t="s">
        <v>71</v>
      </c>
      <c r="B36" s="204" t="s">
        <v>262</v>
      </c>
      <c r="C36" s="204" t="s">
        <v>263</v>
      </c>
      <c r="D36" s="204" t="s">
        <v>118</v>
      </c>
      <c r="E36" s="207" t="s">
        <v>119</v>
      </c>
      <c r="F36" s="204" t="s">
        <v>266</v>
      </c>
      <c r="G36" s="204" t="s">
        <v>267</v>
      </c>
      <c r="H36" s="206">
        <v>12300</v>
      </c>
      <c r="I36" s="206">
        <v>12300</v>
      </c>
      <c r="J36" s="206">
        <v>12300</v>
      </c>
      <c r="K36" s="204"/>
      <c r="L36" s="204"/>
      <c r="M36" s="204"/>
      <c r="N36" s="204"/>
      <c r="O36" s="204"/>
      <c r="P36" s="204"/>
      <c r="Q36" s="204"/>
      <c r="R36" s="204"/>
      <c r="S36" s="204"/>
      <c r="T36" s="204"/>
      <c r="U36" s="204"/>
      <c r="V36" s="204"/>
      <c r="W36" s="204"/>
      <c r="X36" s="204"/>
      <c r="Y36" s="204"/>
    </row>
    <row r="37" ht="30.95" customHeight="1" spans="1:25">
      <c r="A37" s="205" t="s">
        <v>71</v>
      </c>
      <c r="B37" s="204" t="s">
        <v>268</v>
      </c>
      <c r="C37" s="204" t="s">
        <v>269</v>
      </c>
      <c r="D37" s="204" t="s">
        <v>89</v>
      </c>
      <c r="E37" s="207" t="s">
        <v>90</v>
      </c>
      <c r="F37" s="204" t="s">
        <v>266</v>
      </c>
      <c r="G37" s="204" t="s">
        <v>267</v>
      </c>
      <c r="H37" s="206">
        <v>10800</v>
      </c>
      <c r="I37" s="206">
        <v>10800</v>
      </c>
      <c r="J37" s="206">
        <v>10800</v>
      </c>
      <c r="K37" s="204"/>
      <c r="L37" s="204"/>
      <c r="M37" s="204"/>
      <c r="N37" s="204"/>
      <c r="O37" s="204"/>
      <c r="P37" s="204"/>
      <c r="Q37" s="204"/>
      <c r="R37" s="204"/>
      <c r="S37" s="204"/>
      <c r="T37" s="204"/>
      <c r="U37" s="204"/>
      <c r="V37" s="204"/>
      <c r="W37" s="204"/>
      <c r="X37" s="204"/>
      <c r="Y37" s="204"/>
    </row>
    <row r="38" ht="30.95" customHeight="1" spans="1:25">
      <c r="A38" s="205" t="s">
        <v>71</v>
      </c>
      <c r="B38" s="204" t="s">
        <v>268</v>
      </c>
      <c r="C38" s="204" t="s">
        <v>269</v>
      </c>
      <c r="D38" s="204" t="s">
        <v>118</v>
      </c>
      <c r="E38" s="207" t="s">
        <v>119</v>
      </c>
      <c r="F38" s="204" t="s">
        <v>266</v>
      </c>
      <c r="G38" s="204" t="s">
        <v>267</v>
      </c>
      <c r="H38" s="206">
        <v>1800</v>
      </c>
      <c r="I38" s="206">
        <v>1800</v>
      </c>
      <c r="J38" s="206">
        <v>1800</v>
      </c>
      <c r="K38" s="204"/>
      <c r="L38" s="204"/>
      <c r="M38" s="204"/>
      <c r="N38" s="204"/>
      <c r="O38" s="204"/>
      <c r="P38" s="204"/>
      <c r="Q38" s="204"/>
      <c r="R38" s="204"/>
      <c r="S38" s="204"/>
      <c r="T38" s="204"/>
      <c r="U38" s="204"/>
      <c r="V38" s="204"/>
      <c r="W38" s="204"/>
      <c r="X38" s="204"/>
      <c r="Y38" s="204"/>
    </row>
    <row r="39" ht="30.95" customHeight="1" spans="1:25">
      <c r="A39" s="205" t="s">
        <v>71</v>
      </c>
      <c r="B39" s="204" t="s">
        <v>270</v>
      </c>
      <c r="C39" s="204" t="s">
        <v>261</v>
      </c>
      <c r="D39" s="204" t="s">
        <v>118</v>
      </c>
      <c r="E39" s="207" t="s">
        <v>119</v>
      </c>
      <c r="F39" s="204" t="s">
        <v>260</v>
      </c>
      <c r="G39" s="204" t="s">
        <v>261</v>
      </c>
      <c r="H39" s="206">
        <v>69226.94</v>
      </c>
      <c r="I39" s="206">
        <v>69226.94</v>
      </c>
      <c r="J39" s="206">
        <v>69226.94</v>
      </c>
      <c r="K39" s="204"/>
      <c r="L39" s="204"/>
      <c r="M39" s="204"/>
      <c r="N39" s="204"/>
      <c r="O39" s="204"/>
      <c r="P39" s="204"/>
      <c r="Q39" s="204"/>
      <c r="R39" s="204"/>
      <c r="S39" s="204"/>
      <c r="T39" s="204"/>
      <c r="U39" s="204"/>
      <c r="V39" s="204"/>
      <c r="W39" s="204"/>
      <c r="X39" s="204"/>
      <c r="Y39" s="204"/>
    </row>
    <row r="40" s="168" customFormat="1" ht="30.95" customHeight="1" spans="1:25">
      <c r="A40" s="208" t="s">
        <v>71</v>
      </c>
      <c r="B40" s="160" t="s">
        <v>271</v>
      </c>
      <c r="C40" s="160" t="s">
        <v>272</v>
      </c>
      <c r="D40" s="160" t="s">
        <v>118</v>
      </c>
      <c r="E40" s="209" t="s">
        <v>119</v>
      </c>
      <c r="F40" s="160" t="s">
        <v>273</v>
      </c>
      <c r="G40" s="210" t="s">
        <v>274</v>
      </c>
      <c r="H40" s="206">
        <v>200400</v>
      </c>
      <c r="I40" s="206">
        <v>200400</v>
      </c>
      <c r="J40" s="206">
        <v>200400</v>
      </c>
      <c r="K40" s="214"/>
      <c r="L40" s="214"/>
      <c r="M40" s="214"/>
      <c r="N40" s="214"/>
      <c r="O40" s="214"/>
      <c r="P40" s="214"/>
      <c r="Q40" s="214"/>
      <c r="R40" s="214"/>
      <c r="S40" s="214"/>
      <c r="T40" s="214"/>
      <c r="U40" s="214"/>
      <c r="V40" s="214"/>
      <c r="W40" s="214"/>
      <c r="X40" s="214"/>
      <c r="Y40" s="214"/>
    </row>
    <row r="41" s="168" customFormat="1" ht="24" customHeight="1" spans="1:25">
      <c r="A41" s="211" t="s">
        <v>127</v>
      </c>
      <c r="B41" s="212"/>
      <c r="C41" s="212"/>
      <c r="D41" s="212"/>
      <c r="E41" s="212"/>
      <c r="F41" s="212"/>
      <c r="G41" s="212"/>
      <c r="H41" s="213">
        <v>4789742.58</v>
      </c>
      <c r="I41" s="215">
        <v>4789742.58</v>
      </c>
      <c r="J41" s="213">
        <v>4789742.58</v>
      </c>
      <c r="K41" s="214"/>
      <c r="L41" s="214"/>
      <c r="M41" s="216"/>
      <c r="N41" s="214"/>
      <c r="O41" s="214"/>
      <c r="P41" s="214"/>
      <c r="Q41" s="214"/>
      <c r="R41" s="214"/>
      <c r="S41" s="214"/>
      <c r="T41" s="214"/>
      <c r="U41" s="214"/>
      <c r="V41" s="214"/>
      <c r="W41" s="214"/>
      <c r="X41" s="214"/>
      <c r="Y41" s="214"/>
    </row>
  </sheetData>
  <mergeCells count="31">
    <mergeCell ref="A2:Y2"/>
    <mergeCell ref="A3:G3"/>
    <mergeCell ref="H4:Y4"/>
    <mergeCell ref="I5:N5"/>
    <mergeCell ref="O5:Q5"/>
    <mergeCell ref="S5:Y5"/>
    <mergeCell ref="I6:J6"/>
    <mergeCell ref="A41:G4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50"/>
  <sheetViews>
    <sheetView workbookViewId="0">
      <selection activeCell="A3" sqref="A3:H3"/>
    </sheetView>
  </sheetViews>
  <sheetFormatPr defaultColWidth="9.16190476190476" defaultRowHeight="14.25" customHeight="1"/>
  <cols>
    <col min="1" max="1" width="16.6666666666667" style="1" customWidth="1"/>
    <col min="2" max="2" width="26.6666666666667" style="1" customWidth="1"/>
    <col min="3" max="3" width="44.8285714285714" style="1" customWidth="1"/>
    <col min="4" max="4" width="25" style="1" customWidth="1"/>
    <col min="5" max="5" width="11.1619047619048" style="1" customWidth="1"/>
    <col min="6" max="6" width="31.1619047619048" style="1" customWidth="1"/>
    <col min="7" max="7" width="16" style="1" customWidth="1"/>
    <col min="8" max="8" width="28.1619047619048" style="1" customWidth="1"/>
    <col min="9" max="9" width="19.1619047619048" style="1" customWidth="1"/>
    <col min="10" max="10" width="18.1619047619048" style="1" customWidth="1"/>
    <col min="11" max="11" width="18" style="1" customWidth="1"/>
    <col min="12" max="12" width="11.3333333333333" style="1" customWidth="1"/>
    <col min="13" max="14" width="10.1619047619048" style="1" customWidth="1"/>
    <col min="15" max="15" width="9.16190476190476" style="1" customWidth="1"/>
    <col min="16" max="16" width="11.1619047619048" style="1" customWidth="1"/>
    <col min="17" max="17" width="8.66666666666667" style="1" customWidth="1"/>
    <col min="18" max="18" width="18.1619047619048" style="1" customWidth="1"/>
    <col min="19" max="19" width="19.1619047619048" style="1" customWidth="1"/>
    <col min="20" max="20" width="11.8285714285714" style="1" customWidth="1"/>
    <col min="21" max="21" width="9.82857142857143" style="1" customWidth="1"/>
    <col min="22" max="22" width="9.16190476190476" style="1" customWidth="1"/>
    <col min="23" max="23" width="10.3333333333333" style="1" customWidth="1"/>
    <col min="24" max="24" width="18" style="1" customWidth="1"/>
    <col min="25" max="25" width="9.16190476190476" style="1" customWidth="1"/>
    <col min="26" max="16384" width="9.16190476190476" style="1"/>
  </cols>
  <sheetData>
    <row r="1" ht="13.5" customHeight="1" spans="2:24">
      <c r="B1" s="169"/>
      <c r="E1" s="2"/>
      <c r="F1" s="2"/>
      <c r="G1" s="2"/>
      <c r="H1" s="2"/>
      <c r="I1" s="3"/>
      <c r="J1" s="3"/>
      <c r="K1" s="3"/>
      <c r="L1" s="3"/>
      <c r="M1" s="3"/>
      <c r="N1" s="3"/>
      <c r="O1" s="3"/>
      <c r="P1" s="3"/>
      <c r="Q1" s="3"/>
      <c r="U1" s="169"/>
      <c r="W1" s="42"/>
      <c r="X1" s="42" t="s">
        <v>275</v>
      </c>
    </row>
    <row r="2" ht="27.75" customHeight="1" spans="1:24">
      <c r="A2" s="5" t="s">
        <v>276</v>
      </c>
      <c r="B2" s="5"/>
      <c r="C2" s="5"/>
      <c r="D2" s="5"/>
      <c r="E2" s="5"/>
      <c r="F2" s="5"/>
      <c r="G2" s="5"/>
      <c r="H2" s="5"/>
      <c r="I2" s="5"/>
      <c r="J2" s="5"/>
      <c r="K2" s="5"/>
      <c r="L2" s="5"/>
      <c r="M2" s="5"/>
      <c r="N2" s="5"/>
      <c r="O2" s="5"/>
      <c r="P2" s="5"/>
      <c r="Q2" s="5"/>
      <c r="R2" s="5"/>
      <c r="S2" s="5"/>
      <c r="T2" s="5"/>
      <c r="U2" s="5"/>
      <c r="V2" s="5"/>
      <c r="W2" s="5"/>
      <c r="X2" s="5"/>
    </row>
    <row r="3" ht="13.5" customHeight="1" spans="1:24">
      <c r="A3" s="6" t="s">
        <v>2</v>
      </c>
      <c r="B3" s="7"/>
      <c r="C3" s="7"/>
      <c r="D3" s="7"/>
      <c r="E3" s="7"/>
      <c r="F3" s="7"/>
      <c r="G3" s="7"/>
      <c r="H3" s="7"/>
      <c r="I3" s="8"/>
      <c r="J3" s="8"/>
      <c r="K3" s="8"/>
      <c r="L3" s="8"/>
      <c r="M3" s="8"/>
      <c r="N3" s="8"/>
      <c r="O3" s="8"/>
      <c r="P3" s="8"/>
      <c r="Q3" s="8"/>
      <c r="U3" s="169"/>
      <c r="W3" s="143"/>
      <c r="X3" s="143" t="s">
        <v>177</v>
      </c>
    </row>
    <row r="4" ht="21.75" customHeight="1" spans="1:24">
      <c r="A4" s="10" t="s">
        <v>277</v>
      </c>
      <c r="B4" s="11" t="s">
        <v>187</v>
      </c>
      <c r="C4" s="10" t="s">
        <v>188</v>
      </c>
      <c r="D4" s="10" t="s">
        <v>186</v>
      </c>
      <c r="E4" s="11" t="s">
        <v>189</v>
      </c>
      <c r="F4" s="11" t="s">
        <v>190</v>
      </c>
      <c r="G4" s="11" t="s">
        <v>191</v>
      </c>
      <c r="H4" s="11" t="s">
        <v>278</v>
      </c>
      <c r="I4" s="17" t="s">
        <v>56</v>
      </c>
      <c r="J4" s="12" t="s">
        <v>279</v>
      </c>
      <c r="K4" s="13"/>
      <c r="L4" s="13"/>
      <c r="M4" s="14"/>
      <c r="N4" s="12" t="s">
        <v>195</v>
      </c>
      <c r="O4" s="13"/>
      <c r="P4" s="14"/>
      <c r="Q4" s="11" t="s">
        <v>62</v>
      </c>
      <c r="R4" s="12" t="s">
        <v>63</v>
      </c>
      <c r="S4" s="13"/>
      <c r="T4" s="13"/>
      <c r="U4" s="13"/>
      <c r="V4" s="13"/>
      <c r="W4" s="13"/>
      <c r="X4" s="14"/>
    </row>
    <row r="5" ht="21.75" customHeight="1" spans="1:24">
      <c r="A5" s="15"/>
      <c r="B5" s="33"/>
      <c r="C5" s="15"/>
      <c r="D5" s="15"/>
      <c r="E5" s="16"/>
      <c r="F5" s="16"/>
      <c r="G5" s="16"/>
      <c r="H5" s="16"/>
      <c r="I5" s="33"/>
      <c r="J5" s="71" t="s">
        <v>59</v>
      </c>
      <c r="K5" s="182"/>
      <c r="L5" s="11" t="s">
        <v>60</v>
      </c>
      <c r="M5" s="11" t="s">
        <v>61</v>
      </c>
      <c r="N5" s="11" t="s">
        <v>59</v>
      </c>
      <c r="O5" s="11" t="s">
        <v>60</v>
      </c>
      <c r="P5" s="11" t="s">
        <v>61</v>
      </c>
      <c r="Q5" s="16"/>
      <c r="R5" s="11" t="s">
        <v>58</v>
      </c>
      <c r="S5" s="11" t="s">
        <v>64</v>
      </c>
      <c r="T5" s="11" t="s">
        <v>201</v>
      </c>
      <c r="U5" s="11" t="s">
        <v>66</v>
      </c>
      <c r="V5" s="11" t="s">
        <v>67</v>
      </c>
      <c r="W5" s="11" t="s">
        <v>68</v>
      </c>
      <c r="X5" s="11" t="s">
        <v>69</v>
      </c>
    </row>
    <row r="6" ht="21" customHeight="1" spans="1:24">
      <c r="A6" s="33"/>
      <c r="B6" s="33"/>
      <c r="C6" s="33"/>
      <c r="D6" s="33"/>
      <c r="E6" s="33"/>
      <c r="F6" s="33"/>
      <c r="G6" s="33"/>
      <c r="H6" s="33"/>
      <c r="I6" s="33"/>
      <c r="J6" s="183"/>
      <c r="K6" s="91"/>
      <c r="L6" s="33"/>
      <c r="M6" s="33"/>
      <c r="N6" s="33"/>
      <c r="O6" s="33"/>
      <c r="P6" s="33"/>
      <c r="Q6" s="33"/>
      <c r="R6" s="33"/>
      <c r="S6" s="33"/>
      <c r="T6" s="33"/>
      <c r="U6" s="33"/>
      <c r="V6" s="33"/>
      <c r="W6" s="16"/>
      <c r="X6" s="33"/>
    </row>
    <row r="7" ht="39.75" customHeight="1" spans="1:24">
      <c r="A7" s="18"/>
      <c r="B7" s="20"/>
      <c r="C7" s="18"/>
      <c r="D7" s="18"/>
      <c r="E7" s="19"/>
      <c r="F7" s="19"/>
      <c r="G7" s="19"/>
      <c r="H7" s="19"/>
      <c r="I7" s="20"/>
      <c r="J7" s="49" t="s">
        <v>58</v>
      </c>
      <c r="K7" s="49" t="s">
        <v>280</v>
      </c>
      <c r="L7" s="19"/>
      <c r="M7" s="19"/>
      <c r="N7" s="19"/>
      <c r="O7" s="19"/>
      <c r="P7" s="19"/>
      <c r="Q7" s="19"/>
      <c r="R7" s="19"/>
      <c r="S7" s="19"/>
      <c r="T7" s="19"/>
      <c r="U7" s="20"/>
      <c r="V7" s="19"/>
      <c r="W7" s="19"/>
      <c r="X7" s="19"/>
    </row>
    <row r="8" ht="36"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ht="36" customHeight="1" spans="1:24">
      <c r="A9" s="21"/>
      <c r="B9" s="21"/>
      <c r="C9" s="170" t="s">
        <v>281</v>
      </c>
      <c r="D9" s="21"/>
      <c r="E9" s="21"/>
      <c r="F9" s="21"/>
      <c r="G9" s="21"/>
      <c r="H9" s="21"/>
      <c r="I9" s="184">
        <v>500000</v>
      </c>
      <c r="J9" s="184">
        <v>500000</v>
      </c>
      <c r="K9" s="184">
        <v>500000</v>
      </c>
      <c r="L9" s="22"/>
      <c r="M9" s="22"/>
      <c r="N9" s="22"/>
      <c r="O9" s="22"/>
      <c r="P9" s="22"/>
      <c r="Q9" s="22"/>
      <c r="R9" s="22"/>
      <c r="S9" s="22"/>
      <c r="T9" s="22"/>
      <c r="U9" s="21"/>
      <c r="V9" s="21"/>
      <c r="W9" s="22"/>
      <c r="X9" s="21"/>
    </row>
    <row r="10" ht="36" customHeight="1" spans="1:24">
      <c r="A10" s="23" t="s">
        <v>282</v>
      </c>
      <c r="B10" s="21" t="s">
        <v>283</v>
      </c>
      <c r="C10" s="170" t="s">
        <v>281</v>
      </c>
      <c r="D10" s="170" t="s">
        <v>71</v>
      </c>
      <c r="E10" s="21" t="s">
        <v>118</v>
      </c>
      <c r="F10" s="23" t="s">
        <v>119</v>
      </c>
      <c r="G10" s="21" t="s">
        <v>284</v>
      </c>
      <c r="H10" s="170" t="s">
        <v>285</v>
      </c>
      <c r="I10" s="184">
        <v>125000</v>
      </c>
      <c r="J10" s="184">
        <v>125000</v>
      </c>
      <c r="K10" s="184">
        <v>125000</v>
      </c>
      <c r="L10" s="22"/>
      <c r="M10" s="22"/>
      <c r="N10" s="22"/>
      <c r="O10" s="22"/>
      <c r="P10" s="22"/>
      <c r="Q10" s="22"/>
      <c r="R10" s="22"/>
      <c r="S10" s="22"/>
      <c r="T10" s="22"/>
      <c r="U10" s="21"/>
      <c r="V10" s="21"/>
      <c r="W10" s="22"/>
      <c r="X10" s="21"/>
    </row>
    <row r="11" ht="36" customHeight="1" spans="1:24">
      <c r="A11" s="23" t="s">
        <v>282</v>
      </c>
      <c r="B11" s="21" t="s">
        <v>283</v>
      </c>
      <c r="C11" s="170" t="s">
        <v>281</v>
      </c>
      <c r="D11" s="170" t="s">
        <v>71</v>
      </c>
      <c r="E11" s="21" t="s">
        <v>118</v>
      </c>
      <c r="F11" s="23" t="s">
        <v>119</v>
      </c>
      <c r="G11" s="21" t="s">
        <v>286</v>
      </c>
      <c r="H11" s="170" t="s">
        <v>287</v>
      </c>
      <c r="I11" s="184">
        <v>60000</v>
      </c>
      <c r="J11" s="184">
        <v>60000</v>
      </c>
      <c r="K11" s="184">
        <v>60000</v>
      </c>
      <c r="L11" s="22"/>
      <c r="M11" s="22"/>
      <c r="N11" s="22"/>
      <c r="O11" s="22"/>
      <c r="P11" s="22"/>
      <c r="Q11" s="22"/>
      <c r="R11" s="22"/>
      <c r="S11" s="22"/>
      <c r="T11" s="22"/>
      <c r="U11" s="21"/>
      <c r="V11" s="21"/>
      <c r="W11" s="22"/>
      <c r="X11" s="21"/>
    </row>
    <row r="12" ht="36" customHeight="1" spans="1:24">
      <c r="A12" s="23" t="s">
        <v>282</v>
      </c>
      <c r="B12" s="21" t="s">
        <v>283</v>
      </c>
      <c r="C12" s="170" t="s">
        <v>281</v>
      </c>
      <c r="D12" s="170" t="s">
        <v>71</v>
      </c>
      <c r="E12" s="21" t="s">
        <v>118</v>
      </c>
      <c r="F12" s="23" t="s">
        <v>119</v>
      </c>
      <c r="G12" s="21" t="s">
        <v>288</v>
      </c>
      <c r="H12" s="170" t="s">
        <v>289</v>
      </c>
      <c r="I12" s="184">
        <v>20000</v>
      </c>
      <c r="J12" s="184">
        <v>20000</v>
      </c>
      <c r="K12" s="184">
        <v>20000</v>
      </c>
      <c r="L12" s="22"/>
      <c r="M12" s="22"/>
      <c r="N12" s="22"/>
      <c r="O12" s="22"/>
      <c r="P12" s="22"/>
      <c r="Q12" s="22"/>
      <c r="R12" s="22"/>
      <c r="S12" s="22"/>
      <c r="T12" s="22"/>
      <c r="U12" s="21"/>
      <c r="V12" s="21"/>
      <c r="W12" s="22"/>
      <c r="X12" s="21"/>
    </row>
    <row r="13" ht="36" customHeight="1" spans="1:24">
      <c r="A13" s="23" t="s">
        <v>282</v>
      </c>
      <c r="B13" s="21" t="s">
        <v>283</v>
      </c>
      <c r="C13" s="170" t="s">
        <v>281</v>
      </c>
      <c r="D13" s="170" t="s">
        <v>71</v>
      </c>
      <c r="E13" s="21" t="s">
        <v>118</v>
      </c>
      <c r="F13" s="23" t="s">
        <v>119</v>
      </c>
      <c r="G13" s="21" t="s">
        <v>290</v>
      </c>
      <c r="H13" s="170" t="s">
        <v>181</v>
      </c>
      <c r="I13" s="184">
        <v>10000</v>
      </c>
      <c r="J13" s="184">
        <v>10000</v>
      </c>
      <c r="K13" s="184">
        <v>10000</v>
      </c>
      <c r="L13" s="22"/>
      <c r="M13" s="22"/>
      <c r="N13" s="22"/>
      <c r="O13" s="22"/>
      <c r="P13" s="22"/>
      <c r="Q13" s="22"/>
      <c r="R13" s="22"/>
      <c r="S13" s="22"/>
      <c r="T13" s="22"/>
      <c r="U13" s="21"/>
      <c r="V13" s="21"/>
      <c r="W13" s="22"/>
      <c r="X13" s="21"/>
    </row>
    <row r="14" ht="36" customHeight="1" spans="1:24">
      <c r="A14" s="23" t="s">
        <v>282</v>
      </c>
      <c r="B14" s="21" t="s">
        <v>283</v>
      </c>
      <c r="C14" s="170" t="s">
        <v>281</v>
      </c>
      <c r="D14" s="170" t="s">
        <v>71</v>
      </c>
      <c r="E14" s="21" t="s">
        <v>118</v>
      </c>
      <c r="F14" s="23" t="s">
        <v>119</v>
      </c>
      <c r="G14" s="21" t="s">
        <v>264</v>
      </c>
      <c r="H14" s="170" t="s">
        <v>265</v>
      </c>
      <c r="I14" s="184">
        <v>70000</v>
      </c>
      <c r="J14" s="184">
        <v>70000</v>
      </c>
      <c r="K14" s="184">
        <v>70000</v>
      </c>
      <c r="L14" s="22"/>
      <c r="M14" s="22"/>
      <c r="N14" s="22"/>
      <c r="O14" s="22"/>
      <c r="P14" s="22"/>
      <c r="Q14" s="22"/>
      <c r="R14" s="22"/>
      <c r="S14" s="22"/>
      <c r="T14" s="22"/>
      <c r="U14" s="21"/>
      <c r="V14" s="21"/>
      <c r="W14" s="22"/>
      <c r="X14" s="21"/>
    </row>
    <row r="15" ht="36" customHeight="1" spans="1:24">
      <c r="A15" s="23" t="s">
        <v>282</v>
      </c>
      <c r="B15" s="21" t="s">
        <v>283</v>
      </c>
      <c r="C15" s="170" t="s">
        <v>281</v>
      </c>
      <c r="D15" s="170" t="s">
        <v>71</v>
      </c>
      <c r="E15" s="21" t="s">
        <v>118</v>
      </c>
      <c r="F15" s="23" t="s">
        <v>119</v>
      </c>
      <c r="G15" s="21" t="s">
        <v>291</v>
      </c>
      <c r="H15" s="170" t="s">
        <v>292</v>
      </c>
      <c r="I15" s="184">
        <v>20000</v>
      </c>
      <c r="J15" s="184">
        <v>20000</v>
      </c>
      <c r="K15" s="184">
        <v>20000</v>
      </c>
      <c r="L15" s="22"/>
      <c r="M15" s="22"/>
      <c r="N15" s="22"/>
      <c r="O15" s="22"/>
      <c r="P15" s="22"/>
      <c r="Q15" s="22"/>
      <c r="R15" s="22"/>
      <c r="S15" s="22"/>
      <c r="T15" s="22"/>
      <c r="U15" s="21"/>
      <c r="V15" s="21"/>
      <c r="W15" s="22"/>
      <c r="X15" s="21"/>
    </row>
    <row r="16" ht="36" customHeight="1" spans="1:24">
      <c r="A16" s="23" t="s">
        <v>282</v>
      </c>
      <c r="B16" s="21" t="s">
        <v>283</v>
      </c>
      <c r="C16" s="170" t="s">
        <v>281</v>
      </c>
      <c r="D16" s="170" t="s">
        <v>71</v>
      </c>
      <c r="E16" s="21" t="s">
        <v>118</v>
      </c>
      <c r="F16" s="23" t="s">
        <v>119</v>
      </c>
      <c r="G16" s="21" t="s">
        <v>266</v>
      </c>
      <c r="H16" s="170" t="s">
        <v>267</v>
      </c>
      <c r="I16" s="184">
        <v>185000</v>
      </c>
      <c r="J16" s="184">
        <v>185000</v>
      </c>
      <c r="K16" s="184">
        <v>185000</v>
      </c>
      <c r="L16" s="22"/>
      <c r="M16" s="22"/>
      <c r="N16" s="22"/>
      <c r="O16" s="22"/>
      <c r="P16" s="22"/>
      <c r="Q16" s="22"/>
      <c r="R16" s="22"/>
      <c r="S16" s="22"/>
      <c r="T16" s="22"/>
      <c r="U16" s="21"/>
      <c r="V16" s="21"/>
      <c r="W16" s="22"/>
      <c r="X16" s="21"/>
    </row>
    <row r="17" ht="36" customHeight="1" spans="1:24">
      <c r="A17" s="23" t="s">
        <v>282</v>
      </c>
      <c r="B17" s="21" t="s">
        <v>283</v>
      </c>
      <c r="C17" s="170" t="s">
        <v>281</v>
      </c>
      <c r="D17" s="170" t="s">
        <v>71</v>
      </c>
      <c r="E17" s="21" t="s">
        <v>118</v>
      </c>
      <c r="F17" s="23" t="s">
        <v>119</v>
      </c>
      <c r="G17" s="21" t="s">
        <v>293</v>
      </c>
      <c r="H17" s="170" t="s">
        <v>294</v>
      </c>
      <c r="I17" s="184">
        <v>10000</v>
      </c>
      <c r="J17" s="184">
        <v>10000</v>
      </c>
      <c r="K17" s="184">
        <v>10000</v>
      </c>
      <c r="L17" s="22"/>
      <c r="M17" s="22"/>
      <c r="N17" s="22"/>
      <c r="O17" s="22"/>
      <c r="P17" s="22"/>
      <c r="Q17" s="22"/>
      <c r="R17" s="22"/>
      <c r="S17" s="22"/>
      <c r="T17" s="22"/>
      <c r="U17" s="21"/>
      <c r="V17" s="21"/>
      <c r="W17" s="22"/>
      <c r="X17" s="21"/>
    </row>
    <row r="18" ht="36" customHeight="1" spans="1:24">
      <c r="A18" s="23"/>
      <c r="B18" s="21"/>
      <c r="C18" s="170" t="s">
        <v>295</v>
      </c>
      <c r="D18" s="170"/>
      <c r="E18" s="21"/>
      <c r="F18" s="23"/>
      <c r="G18" s="21"/>
      <c r="H18" s="170"/>
      <c r="I18" s="184">
        <v>50000</v>
      </c>
      <c r="J18" s="184">
        <v>50000</v>
      </c>
      <c r="K18" s="184">
        <v>50000</v>
      </c>
      <c r="L18" s="22"/>
      <c r="M18" s="22"/>
      <c r="N18" s="22"/>
      <c r="O18" s="22"/>
      <c r="P18" s="22"/>
      <c r="Q18" s="22"/>
      <c r="R18" s="22"/>
      <c r="S18" s="22"/>
      <c r="T18" s="22"/>
      <c r="U18" s="21"/>
      <c r="V18" s="21"/>
      <c r="W18" s="22"/>
      <c r="X18" s="21"/>
    </row>
    <row r="19" ht="36" customHeight="1" spans="1:24">
      <c r="A19" s="23" t="s">
        <v>296</v>
      </c>
      <c r="B19" s="21" t="s">
        <v>297</v>
      </c>
      <c r="C19" s="170" t="s">
        <v>295</v>
      </c>
      <c r="D19" s="170" t="s">
        <v>71</v>
      </c>
      <c r="E19" s="21" t="s">
        <v>118</v>
      </c>
      <c r="F19" s="23" t="s">
        <v>119</v>
      </c>
      <c r="G19" s="21" t="s">
        <v>284</v>
      </c>
      <c r="H19" s="170" t="s">
        <v>285</v>
      </c>
      <c r="I19" s="184">
        <v>8135</v>
      </c>
      <c r="J19" s="184">
        <v>8135</v>
      </c>
      <c r="K19" s="184">
        <v>8135</v>
      </c>
      <c r="L19" s="22"/>
      <c r="M19" s="22"/>
      <c r="N19" s="22"/>
      <c r="O19" s="22"/>
      <c r="P19" s="22"/>
      <c r="Q19" s="22"/>
      <c r="R19" s="22"/>
      <c r="S19" s="22"/>
      <c r="T19" s="22"/>
      <c r="U19" s="21"/>
      <c r="V19" s="21"/>
      <c r="W19" s="22"/>
      <c r="X19" s="21"/>
    </row>
    <row r="20" ht="36" customHeight="1" spans="1:24">
      <c r="A20" s="23" t="s">
        <v>296</v>
      </c>
      <c r="B20" s="21" t="s">
        <v>297</v>
      </c>
      <c r="C20" s="170" t="s">
        <v>295</v>
      </c>
      <c r="D20" s="170" t="s">
        <v>71</v>
      </c>
      <c r="E20" s="21" t="s">
        <v>118</v>
      </c>
      <c r="F20" s="23" t="s">
        <v>119</v>
      </c>
      <c r="G20" s="21" t="s">
        <v>288</v>
      </c>
      <c r="H20" s="170" t="s">
        <v>289</v>
      </c>
      <c r="I20" s="184">
        <v>10000</v>
      </c>
      <c r="J20" s="184">
        <v>10000</v>
      </c>
      <c r="K20" s="184">
        <v>10000</v>
      </c>
      <c r="L20" s="22"/>
      <c r="M20" s="22"/>
      <c r="N20" s="22"/>
      <c r="O20" s="22"/>
      <c r="P20" s="22"/>
      <c r="Q20" s="22"/>
      <c r="R20" s="22"/>
      <c r="S20" s="22"/>
      <c r="T20" s="22"/>
      <c r="U20" s="21"/>
      <c r="V20" s="21"/>
      <c r="W20" s="22"/>
      <c r="X20" s="21"/>
    </row>
    <row r="21" ht="36" customHeight="1" spans="1:24">
      <c r="A21" s="23" t="s">
        <v>296</v>
      </c>
      <c r="B21" s="21" t="s">
        <v>297</v>
      </c>
      <c r="C21" s="170" t="s">
        <v>295</v>
      </c>
      <c r="D21" s="170" t="s">
        <v>71</v>
      </c>
      <c r="E21" s="21" t="s">
        <v>118</v>
      </c>
      <c r="F21" s="23" t="s">
        <v>119</v>
      </c>
      <c r="G21" s="21" t="s">
        <v>298</v>
      </c>
      <c r="H21" s="170" t="s">
        <v>299</v>
      </c>
      <c r="I21" s="184">
        <v>19865</v>
      </c>
      <c r="J21" s="184">
        <v>19865</v>
      </c>
      <c r="K21" s="184">
        <v>19865</v>
      </c>
      <c r="L21" s="22"/>
      <c r="M21" s="22"/>
      <c r="N21" s="22"/>
      <c r="O21" s="22"/>
      <c r="P21" s="22"/>
      <c r="Q21" s="22"/>
      <c r="R21" s="22"/>
      <c r="S21" s="22"/>
      <c r="T21" s="22"/>
      <c r="U21" s="21"/>
      <c r="V21" s="21"/>
      <c r="W21" s="22"/>
      <c r="X21" s="21"/>
    </row>
    <row r="22" ht="36" customHeight="1" spans="1:24">
      <c r="A22" s="23" t="s">
        <v>296</v>
      </c>
      <c r="B22" s="21" t="s">
        <v>297</v>
      </c>
      <c r="C22" s="170" t="s">
        <v>295</v>
      </c>
      <c r="D22" s="170" t="s">
        <v>71</v>
      </c>
      <c r="E22" s="21" t="s">
        <v>118</v>
      </c>
      <c r="F22" s="23" t="s">
        <v>119</v>
      </c>
      <c r="G22" s="21" t="s">
        <v>291</v>
      </c>
      <c r="H22" s="170" t="s">
        <v>292</v>
      </c>
      <c r="I22" s="184">
        <v>12000</v>
      </c>
      <c r="J22" s="184">
        <v>12000</v>
      </c>
      <c r="K22" s="184">
        <v>12000</v>
      </c>
      <c r="L22" s="22"/>
      <c r="M22" s="22"/>
      <c r="N22" s="22"/>
      <c r="O22" s="22"/>
      <c r="P22" s="22"/>
      <c r="Q22" s="22"/>
      <c r="R22" s="22"/>
      <c r="S22" s="22"/>
      <c r="T22" s="22"/>
      <c r="U22" s="21"/>
      <c r="V22" s="21"/>
      <c r="W22" s="22"/>
      <c r="X22" s="21"/>
    </row>
    <row r="23" ht="36" customHeight="1" spans="1:24">
      <c r="A23" s="23"/>
      <c r="B23" s="21"/>
      <c r="C23" s="170" t="s">
        <v>300</v>
      </c>
      <c r="D23" s="170"/>
      <c r="E23" s="21"/>
      <c r="F23" s="23"/>
      <c r="G23" s="21"/>
      <c r="H23" s="170"/>
      <c r="I23" s="184">
        <v>500000</v>
      </c>
      <c r="J23" s="184">
        <v>500000</v>
      </c>
      <c r="K23" s="184">
        <v>500000</v>
      </c>
      <c r="L23" s="22"/>
      <c r="M23" s="22"/>
      <c r="N23" s="22"/>
      <c r="O23" s="22"/>
      <c r="P23" s="22"/>
      <c r="Q23" s="22"/>
      <c r="R23" s="22"/>
      <c r="S23" s="22"/>
      <c r="T23" s="22"/>
      <c r="U23" s="21"/>
      <c r="V23" s="21"/>
      <c r="W23" s="22"/>
      <c r="X23" s="21"/>
    </row>
    <row r="24" ht="36" customHeight="1" spans="1:24">
      <c r="A24" s="23" t="s">
        <v>282</v>
      </c>
      <c r="B24" s="21" t="s">
        <v>301</v>
      </c>
      <c r="C24" s="170" t="s">
        <v>300</v>
      </c>
      <c r="D24" s="170" t="s">
        <v>71</v>
      </c>
      <c r="E24" s="21" t="s">
        <v>120</v>
      </c>
      <c r="F24" s="23" t="s">
        <v>121</v>
      </c>
      <c r="G24" s="21" t="s">
        <v>291</v>
      </c>
      <c r="H24" s="170" t="s">
        <v>292</v>
      </c>
      <c r="I24" s="184">
        <v>500000</v>
      </c>
      <c r="J24" s="184">
        <v>500000</v>
      </c>
      <c r="K24" s="184">
        <v>500000</v>
      </c>
      <c r="L24" s="22"/>
      <c r="M24" s="22"/>
      <c r="N24" s="22"/>
      <c r="O24" s="22"/>
      <c r="P24" s="22"/>
      <c r="Q24" s="22"/>
      <c r="R24" s="22"/>
      <c r="S24" s="22"/>
      <c r="T24" s="22"/>
      <c r="U24" s="21"/>
      <c r="V24" s="21"/>
      <c r="W24" s="22"/>
      <c r="X24" s="21"/>
    </row>
    <row r="25" ht="36" customHeight="1" spans="1:24">
      <c r="A25" s="23"/>
      <c r="B25" s="21"/>
      <c r="C25" s="170" t="s">
        <v>302</v>
      </c>
      <c r="D25" s="170"/>
      <c r="E25" s="21"/>
      <c r="F25" s="23"/>
      <c r="G25" s="21"/>
      <c r="H25" s="170"/>
      <c r="I25" s="184">
        <v>4800</v>
      </c>
      <c r="J25" s="184">
        <v>4800</v>
      </c>
      <c r="K25" s="184">
        <v>4800</v>
      </c>
      <c r="L25" s="22"/>
      <c r="M25" s="22"/>
      <c r="N25" s="22"/>
      <c r="O25" s="22"/>
      <c r="P25" s="22"/>
      <c r="Q25" s="22"/>
      <c r="R25" s="22"/>
      <c r="S25" s="22"/>
      <c r="T25" s="22"/>
      <c r="U25" s="21"/>
      <c r="V25" s="21"/>
      <c r="W25" s="22"/>
      <c r="X25" s="21"/>
    </row>
    <row r="26" ht="36" customHeight="1" spans="1:24">
      <c r="A26" s="23" t="s">
        <v>282</v>
      </c>
      <c r="B26" s="21" t="s">
        <v>303</v>
      </c>
      <c r="C26" s="170" t="s">
        <v>302</v>
      </c>
      <c r="D26" s="170" t="s">
        <v>71</v>
      </c>
      <c r="E26" s="21" t="s">
        <v>118</v>
      </c>
      <c r="F26" s="23" t="s">
        <v>119</v>
      </c>
      <c r="G26" s="21" t="s">
        <v>266</v>
      </c>
      <c r="H26" s="170" t="s">
        <v>267</v>
      </c>
      <c r="I26" s="184">
        <v>4800</v>
      </c>
      <c r="J26" s="184">
        <v>4800</v>
      </c>
      <c r="K26" s="184">
        <v>4800</v>
      </c>
      <c r="L26" s="22"/>
      <c r="M26" s="22"/>
      <c r="N26" s="22"/>
      <c r="O26" s="22"/>
      <c r="P26" s="22"/>
      <c r="Q26" s="22"/>
      <c r="R26" s="22"/>
      <c r="S26" s="22"/>
      <c r="T26" s="22"/>
      <c r="U26" s="21"/>
      <c r="V26" s="21"/>
      <c r="W26" s="22"/>
      <c r="X26" s="21"/>
    </row>
    <row r="27" ht="36" customHeight="1" spans="1:24">
      <c r="A27" s="23"/>
      <c r="B27" s="21"/>
      <c r="C27" s="170" t="s">
        <v>304</v>
      </c>
      <c r="D27" s="170"/>
      <c r="E27" s="21"/>
      <c r="F27" s="23"/>
      <c r="G27" s="21"/>
      <c r="H27" s="170"/>
      <c r="I27" s="184">
        <v>50000</v>
      </c>
      <c r="J27" s="184">
        <v>50000</v>
      </c>
      <c r="K27" s="184">
        <v>50000</v>
      </c>
      <c r="L27" s="22"/>
      <c r="M27" s="22"/>
      <c r="N27" s="22"/>
      <c r="O27" s="22"/>
      <c r="P27" s="22"/>
      <c r="Q27" s="22"/>
      <c r="R27" s="22"/>
      <c r="S27" s="22"/>
      <c r="T27" s="22"/>
      <c r="U27" s="21"/>
      <c r="V27" s="21"/>
      <c r="W27" s="22"/>
      <c r="X27" s="21"/>
    </row>
    <row r="28" ht="36" customHeight="1" spans="1:24">
      <c r="A28" s="23" t="s">
        <v>296</v>
      </c>
      <c r="B28" s="21" t="s">
        <v>305</v>
      </c>
      <c r="C28" s="170" t="s">
        <v>304</v>
      </c>
      <c r="D28" s="170" t="s">
        <v>71</v>
      </c>
      <c r="E28" s="21" t="s">
        <v>122</v>
      </c>
      <c r="F28" s="23" t="s">
        <v>123</v>
      </c>
      <c r="G28" s="21" t="s">
        <v>264</v>
      </c>
      <c r="H28" s="170" t="s">
        <v>265</v>
      </c>
      <c r="I28" s="184">
        <v>20000</v>
      </c>
      <c r="J28" s="184">
        <v>20000</v>
      </c>
      <c r="K28" s="184">
        <v>20000</v>
      </c>
      <c r="L28" s="22"/>
      <c r="M28" s="22"/>
      <c r="N28" s="22"/>
      <c r="O28" s="22"/>
      <c r="P28" s="22"/>
      <c r="Q28" s="22"/>
      <c r="R28" s="22"/>
      <c r="S28" s="22"/>
      <c r="T28" s="22"/>
      <c r="U28" s="21"/>
      <c r="V28" s="21"/>
      <c r="W28" s="22"/>
      <c r="X28" s="21"/>
    </row>
    <row r="29" ht="36" customHeight="1" spans="1:24">
      <c r="A29" s="23" t="s">
        <v>296</v>
      </c>
      <c r="B29" s="21" t="s">
        <v>305</v>
      </c>
      <c r="C29" s="170" t="s">
        <v>304</v>
      </c>
      <c r="D29" s="170" t="s">
        <v>71</v>
      </c>
      <c r="E29" s="21" t="s">
        <v>122</v>
      </c>
      <c r="F29" s="23" t="s">
        <v>123</v>
      </c>
      <c r="G29" s="21" t="s">
        <v>266</v>
      </c>
      <c r="H29" s="170" t="s">
        <v>267</v>
      </c>
      <c r="I29" s="184">
        <v>30000</v>
      </c>
      <c r="J29" s="184">
        <v>30000</v>
      </c>
      <c r="K29" s="184">
        <v>30000</v>
      </c>
      <c r="L29" s="22"/>
      <c r="M29" s="22"/>
      <c r="N29" s="22"/>
      <c r="O29" s="22"/>
      <c r="P29" s="22"/>
      <c r="Q29" s="22"/>
      <c r="R29" s="22"/>
      <c r="S29" s="22"/>
      <c r="T29" s="22"/>
      <c r="U29" s="21"/>
      <c r="V29" s="21"/>
      <c r="W29" s="22"/>
      <c r="X29" s="21"/>
    </row>
    <row r="30" ht="36" customHeight="1" spans="1:24">
      <c r="A30" s="23"/>
      <c r="B30" s="21"/>
      <c r="C30" s="170" t="s">
        <v>306</v>
      </c>
      <c r="D30" s="170"/>
      <c r="E30" s="21"/>
      <c r="F30" s="23"/>
      <c r="G30" s="21"/>
      <c r="H30" s="170"/>
      <c r="I30" s="184">
        <v>100313.6</v>
      </c>
      <c r="J30" s="184">
        <v>100313.6</v>
      </c>
      <c r="K30" s="184">
        <v>100313.6</v>
      </c>
      <c r="L30" s="22"/>
      <c r="M30" s="22"/>
      <c r="N30" s="22"/>
      <c r="O30" s="22"/>
      <c r="P30" s="22"/>
      <c r="Q30" s="22"/>
      <c r="R30" s="22"/>
      <c r="S30" s="22"/>
      <c r="T30" s="22"/>
      <c r="U30" s="21"/>
      <c r="V30" s="21"/>
      <c r="W30" s="22"/>
      <c r="X30" s="21"/>
    </row>
    <row r="31" ht="36" customHeight="1" spans="1:24">
      <c r="A31" s="23" t="s">
        <v>282</v>
      </c>
      <c r="B31" s="21" t="s">
        <v>307</v>
      </c>
      <c r="C31" s="170" t="s">
        <v>306</v>
      </c>
      <c r="D31" s="170" t="s">
        <v>71</v>
      </c>
      <c r="E31" s="21" t="s">
        <v>126</v>
      </c>
      <c r="F31" s="23" t="s">
        <v>125</v>
      </c>
      <c r="G31" s="21" t="s">
        <v>308</v>
      </c>
      <c r="H31" s="170" t="s">
        <v>309</v>
      </c>
      <c r="I31" s="184">
        <v>100313.6</v>
      </c>
      <c r="J31" s="184">
        <v>100313.6</v>
      </c>
      <c r="K31" s="184">
        <v>100313.6</v>
      </c>
      <c r="L31" s="22"/>
      <c r="M31" s="22"/>
      <c r="N31" s="22"/>
      <c r="O31" s="22"/>
      <c r="P31" s="22"/>
      <c r="Q31" s="22"/>
      <c r="R31" s="22"/>
      <c r="S31" s="22"/>
      <c r="T31" s="22"/>
      <c r="U31" s="21"/>
      <c r="V31" s="21"/>
      <c r="W31" s="22"/>
      <c r="X31" s="21"/>
    </row>
    <row r="32" ht="36" customHeight="1" spans="1:24">
      <c r="A32" s="23"/>
      <c r="B32" s="21"/>
      <c r="C32" s="170" t="s">
        <v>310</v>
      </c>
      <c r="D32" s="170"/>
      <c r="E32" s="21"/>
      <c r="F32" s="23"/>
      <c r="G32" s="21"/>
      <c r="H32" s="170"/>
      <c r="I32" s="184">
        <v>250000</v>
      </c>
      <c r="J32" s="184">
        <v>250000</v>
      </c>
      <c r="K32" s="184">
        <v>250000</v>
      </c>
      <c r="L32" s="22"/>
      <c r="M32" s="22"/>
      <c r="N32" s="22"/>
      <c r="O32" s="22"/>
      <c r="P32" s="22"/>
      <c r="Q32" s="22"/>
      <c r="R32" s="22"/>
      <c r="S32" s="22"/>
      <c r="T32" s="22"/>
      <c r="U32" s="21"/>
      <c r="V32" s="21"/>
      <c r="W32" s="22"/>
      <c r="X32" s="21"/>
    </row>
    <row r="33" ht="36" customHeight="1" spans="1:24">
      <c r="A33" s="23" t="s">
        <v>282</v>
      </c>
      <c r="B33" s="21" t="s">
        <v>311</v>
      </c>
      <c r="C33" s="170" t="s">
        <v>310</v>
      </c>
      <c r="D33" s="170" t="s">
        <v>71</v>
      </c>
      <c r="E33" s="21" t="s">
        <v>118</v>
      </c>
      <c r="F33" s="23" t="s">
        <v>119</v>
      </c>
      <c r="G33" s="21" t="s">
        <v>291</v>
      </c>
      <c r="H33" s="170" t="s">
        <v>292</v>
      </c>
      <c r="I33" s="184">
        <v>250000</v>
      </c>
      <c r="J33" s="184">
        <v>250000</v>
      </c>
      <c r="K33" s="184">
        <v>250000</v>
      </c>
      <c r="L33" s="22"/>
      <c r="M33" s="22"/>
      <c r="N33" s="22"/>
      <c r="O33" s="22"/>
      <c r="P33" s="22"/>
      <c r="Q33" s="22"/>
      <c r="R33" s="22"/>
      <c r="S33" s="22"/>
      <c r="T33" s="22"/>
      <c r="U33" s="21"/>
      <c r="V33" s="21"/>
      <c r="W33" s="22"/>
      <c r="X33" s="21"/>
    </row>
    <row r="34" ht="36" customHeight="1" spans="1:24">
      <c r="A34" s="23"/>
      <c r="B34" s="21"/>
      <c r="C34" s="170" t="s">
        <v>312</v>
      </c>
      <c r="D34" s="170"/>
      <c r="E34" s="21"/>
      <c r="F34" s="23"/>
      <c r="G34" s="21"/>
      <c r="H34" s="170"/>
      <c r="I34" s="184">
        <v>200000</v>
      </c>
      <c r="J34" s="184">
        <v>200000</v>
      </c>
      <c r="K34" s="184">
        <v>200000</v>
      </c>
      <c r="L34" s="22"/>
      <c r="M34" s="22"/>
      <c r="N34" s="22"/>
      <c r="O34" s="22"/>
      <c r="P34" s="22"/>
      <c r="Q34" s="22"/>
      <c r="R34" s="22"/>
      <c r="S34" s="22"/>
      <c r="T34" s="22"/>
      <c r="U34" s="21"/>
      <c r="V34" s="21"/>
      <c r="W34" s="22"/>
      <c r="X34" s="21"/>
    </row>
    <row r="35" ht="36" customHeight="1" spans="1:24">
      <c r="A35" s="23" t="s">
        <v>296</v>
      </c>
      <c r="B35" s="21" t="s">
        <v>313</v>
      </c>
      <c r="C35" s="170" t="s">
        <v>312</v>
      </c>
      <c r="D35" s="170" t="s">
        <v>71</v>
      </c>
      <c r="E35" s="21" t="s">
        <v>118</v>
      </c>
      <c r="F35" s="23" t="s">
        <v>119</v>
      </c>
      <c r="G35" s="21" t="s">
        <v>284</v>
      </c>
      <c r="H35" s="170" t="s">
        <v>285</v>
      </c>
      <c r="I35" s="184">
        <v>9174</v>
      </c>
      <c r="J35" s="184">
        <v>9174</v>
      </c>
      <c r="K35" s="184">
        <v>9174</v>
      </c>
      <c r="L35" s="22"/>
      <c r="M35" s="22"/>
      <c r="N35" s="22"/>
      <c r="O35" s="22"/>
      <c r="P35" s="22"/>
      <c r="Q35" s="22"/>
      <c r="R35" s="22"/>
      <c r="S35" s="22"/>
      <c r="T35" s="22"/>
      <c r="U35" s="21"/>
      <c r="V35" s="21"/>
      <c r="W35" s="22"/>
      <c r="X35" s="21"/>
    </row>
    <row r="36" ht="36" customHeight="1" spans="1:24">
      <c r="A36" s="23" t="s">
        <v>296</v>
      </c>
      <c r="B36" s="21" t="s">
        <v>313</v>
      </c>
      <c r="C36" s="170" t="s">
        <v>312</v>
      </c>
      <c r="D36" s="170" t="s">
        <v>71</v>
      </c>
      <c r="E36" s="21" t="s">
        <v>118</v>
      </c>
      <c r="F36" s="23" t="s">
        <v>119</v>
      </c>
      <c r="G36" s="21" t="s">
        <v>314</v>
      </c>
      <c r="H36" s="170" t="s">
        <v>315</v>
      </c>
      <c r="I36" s="184">
        <v>3000</v>
      </c>
      <c r="J36" s="184">
        <v>3000</v>
      </c>
      <c r="K36" s="184">
        <v>3000</v>
      </c>
      <c r="L36" s="22"/>
      <c r="M36" s="22"/>
      <c r="N36" s="22"/>
      <c r="O36" s="22"/>
      <c r="P36" s="22"/>
      <c r="Q36" s="22"/>
      <c r="R36" s="22"/>
      <c r="S36" s="22"/>
      <c r="T36" s="22"/>
      <c r="U36" s="21"/>
      <c r="V36" s="21"/>
      <c r="W36" s="22"/>
      <c r="X36" s="21"/>
    </row>
    <row r="37" ht="36" customHeight="1" spans="1:24">
      <c r="A37" s="23" t="s">
        <v>296</v>
      </c>
      <c r="B37" s="21" t="s">
        <v>313</v>
      </c>
      <c r="C37" s="170" t="s">
        <v>312</v>
      </c>
      <c r="D37" s="170" t="s">
        <v>71</v>
      </c>
      <c r="E37" s="21" t="s">
        <v>118</v>
      </c>
      <c r="F37" s="23" t="s">
        <v>119</v>
      </c>
      <c r="G37" s="21" t="s">
        <v>286</v>
      </c>
      <c r="H37" s="170" t="s">
        <v>287</v>
      </c>
      <c r="I37" s="184">
        <v>12696</v>
      </c>
      <c r="J37" s="184">
        <v>12696</v>
      </c>
      <c r="K37" s="184">
        <v>12696</v>
      </c>
      <c r="L37" s="22"/>
      <c r="M37" s="22"/>
      <c r="N37" s="22"/>
      <c r="O37" s="22"/>
      <c r="P37" s="22"/>
      <c r="Q37" s="22"/>
      <c r="R37" s="22"/>
      <c r="S37" s="22"/>
      <c r="T37" s="22"/>
      <c r="U37" s="21"/>
      <c r="V37" s="21"/>
      <c r="W37" s="22"/>
      <c r="X37" s="21"/>
    </row>
    <row r="38" ht="36" customHeight="1" spans="1:24">
      <c r="A38" s="23" t="s">
        <v>296</v>
      </c>
      <c r="B38" s="21" t="s">
        <v>313</v>
      </c>
      <c r="C38" s="170" t="s">
        <v>312</v>
      </c>
      <c r="D38" s="170" t="s">
        <v>71</v>
      </c>
      <c r="E38" s="21" t="s">
        <v>118</v>
      </c>
      <c r="F38" s="23" t="s">
        <v>119</v>
      </c>
      <c r="G38" s="21" t="s">
        <v>288</v>
      </c>
      <c r="H38" s="170" t="s">
        <v>289</v>
      </c>
      <c r="I38" s="184">
        <v>10000</v>
      </c>
      <c r="J38" s="184">
        <v>10000</v>
      </c>
      <c r="K38" s="184">
        <v>10000</v>
      </c>
      <c r="L38" s="22"/>
      <c r="M38" s="22"/>
      <c r="N38" s="22"/>
      <c r="O38" s="22"/>
      <c r="P38" s="22"/>
      <c r="Q38" s="22"/>
      <c r="R38" s="22"/>
      <c r="S38" s="22"/>
      <c r="T38" s="22"/>
      <c r="U38" s="21"/>
      <c r="V38" s="21"/>
      <c r="W38" s="22"/>
      <c r="X38" s="21"/>
    </row>
    <row r="39" ht="36" customHeight="1" spans="1:24">
      <c r="A39" s="23" t="s">
        <v>296</v>
      </c>
      <c r="B39" s="21" t="s">
        <v>313</v>
      </c>
      <c r="C39" s="170" t="s">
        <v>312</v>
      </c>
      <c r="D39" s="170" t="s">
        <v>71</v>
      </c>
      <c r="E39" s="21" t="s">
        <v>118</v>
      </c>
      <c r="F39" s="23" t="s">
        <v>119</v>
      </c>
      <c r="G39" s="21" t="s">
        <v>316</v>
      </c>
      <c r="H39" s="170" t="s">
        <v>317</v>
      </c>
      <c r="I39" s="184">
        <v>5000</v>
      </c>
      <c r="J39" s="184">
        <v>5000</v>
      </c>
      <c r="K39" s="184">
        <v>5000</v>
      </c>
      <c r="L39" s="22"/>
      <c r="M39" s="22"/>
      <c r="N39" s="22"/>
      <c r="O39" s="22"/>
      <c r="P39" s="22"/>
      <c r="Q39" s="22"/>
      <c r="R39" s="22"/>
      <c r="S39" s="22"/>
      <c r="T39" s="22"/>
      <c r="U39" s="21"/>
      <c r="V39" s="21"/>
      <c r="W39" s="22"/>
      <c r="X39" s="21"/>
    </row>
    <row r="40" ht="36" customHeight="1" spans="1:24">
      <c r="A40" s="23" t="s">
        <v>296</v>
      </c>
      <c r="B40" s="21" t="s">
        <v>313</v>
      </c>
      <c r="C40" s="170" t="s">
        <v>312</v>
      </c>
      <c r="D40" s="170" t="s">
        <v>71</v>
      </c>
      <c r="E40" s="21" t="s">
        <v>118</v>
      </c>
      <c r="F40" s="23" t="s">
        <v>119</v>
      </c>
      <c r="G40" s="21" t="s">
        <v>290</v>
      </c>
      <c r="H40" s="170" t="s">
        <v>181</v>
      </c>
      <c r="I40" s="184">
        <v>18130</v>
      </c>
      <c r="J40" s="184">
        <v>18130</v>
      </c>
      <c r="K40" s="184">
        <v>18130</v>
      </c>
      <c r="L40" s="22"/>
      <c r="M40" s="22"/>
      <c r="N40" s="22"/>
      <c r="O40" s="22"/>
      <c r="P40" s="22"/>
      <c r="Q40" s="22"/>
      <c r="R40" s="22"/>
      <c r="S40" s="22"/>
      <c r="T40" s="22"/>
      <c r="U40" s="21"/>
      <c r="V40" s="21"/>
      <c r="W40" s="22"/>
      <c r="X40" s="21"/>
    </row>
    <row r="41" ht="36" customHeight="1" spans="1:24">
      <c r="A41" s="23" t="s">
        <v>296</v>
      </c>
      <c r="B41" s="21" t="s">
        <v>313</v>
      </c>
      <c r="C41" s="170" t="s">
        <v>312</v>
      </c>
      <c r="D41" s="170" t="s">
        <v>71</v>
      </c>
      <c r="E41" s="21" t="s">
        <v>118</v>
      </c>
      <c r="F41" s="23" t="s">
        <v>119</v>
      </c>
      <c r="G41" s="21" t="s">
        <v>264</v>
      </c>
      <c r="H41" s="170" t="s">
        <v>265</v>
      </c>
      <c r="I41" s="184">
        <v>15000</v>
      </c>
      <c r="J41" s="184">
        <v>15000</v>
      </c>
      <c r="K41" s="184">
        <v>15000</v>
      </c>
      <c r="L41" s="22"/>
      <c r="M41" s="22"/>
      <c r="N41" s="22"/>
      <c r="O41" s="22"/>
      <c r="P41" s="22"/>
      <c r="Q41" s="22"/>
      <c r="R41" s="22"/>
      <c r="S41" s="22"/>
      <c r="T41" s="22"/>
      <c r="U41" s="21"/>
      <c r="V41" s="21"/>
      <c r="W41" s="22"/>
      <c r="X41" s="21"/>
    </row>
    <row r="42" ht="36" customHeight="1" spans="1:24">
      <c r="A42" s="23" t="s">
        <v>296</v>
      </c>
      <c r="B42" s="21" t="s">
        <v>313</v>
      </c>
      <c r="C42" s="170" t="s">
        <v>312</v>
      </c>
      <c r="D42" s="170" t="s">
        <v>71</v>
      </c>
      <c r="E42" s="21" t="s">
        <v>118</v>
      </c>
      <c r="F42" s="23" t="s">
        <v>119</v>
      </c>
      <c r="G42" s="21" t="s">
        <v>291</v>
      </c>
      <c r="H42" s="170" t="s">
        <v>292</v>
      </c>
      <c r="I42" s="184">
        <v>42000</v>
      </c>
      <c r="J42" s="184">
        <v>42000</v>
      </c>
      <c r="K42" s="184">
        <v>42000</v>
      </c>
      <c r="L42" s="22"/>
      <c r="M42" s="22"/>
      <c r="N42" s="22"/>
      <c r="O42" s="22"/>
      <c r="P42" s="22"/>
      <c r="Q42" s="22"/>
      <c r="R42" s="22"/>
      <c r="S42" s="22"/>
      <c r="T42" s="22"/>
      <c r="U42" s="21"/>
      <c r="V42" s="21"/>
      <c r="W42" s="22"/>
      <c r="X42" s="21"/>
    </row>
    <row r="43" ht="36" customHeight="1" spans="1:24">
      <c r="A43" s="23" t="s">
        <v>296</v>
      </c>
      <c r="B43" s="21" t="s">
        <v>313</v>
      </c>
      <c r="C43" s="170" t="s">
        <v>312</v>
      </c>
      <c r="D43" s="170" t="s">
        <v>71</v>
      </c>
      <c r="E43" s="21" t="s">
        <v>118</v>
      </c>
      <c r="F43" s="23" t="s">
        <v>119</v>
      </c>
      <c r="G43" s="21" t="s">
        <v>318</v>
      </c>
      <c r="H43" s="170" t="s">
        <v>319</v>
      </c>
      <c r="I43" s="184">
        <v>85000</v>
      </c>
      <c r="J43" s="184">
        <v>85000</v>
      </c>
      <c r="K43" s="184">
        <v>85000</v>
      </c>
      <c r="L43" s="22"/>
      <c r="M43" s="22"/>
      <c r="N43" s="22"/>
      <c r="O43" s="22"/>
      <c r="P43" s="22"/>
      <c r="Q43" s="22"/>
      <c r="R43" s="22"/>
      <c r="S43" s="22"/>
      <c r="T43" s="22"/>
      <c r="U43" s="21"/>
      <c r="V43" s="21"/>
      <c r="W43" s="22"/>
      <c r="X43" s="21"/>
    </row>
    <row r="44" ht="36" customHeight="1" spans="1:24">
      <c r="A44" s="23"/>
      <c r="B44" s="21"/>
      <c r="C44" s="170" t="s">
        <v>320</v>
      </c>
      <c r="D44" s="170"/>
      <c r="E44" s="21"/>
      <c r="F44" s="23"/>
      <c r="G44" s="21"/>
      <c r="H44" s="170"/>
      <c r="I44" s="184">
        <v>78000</v>
      </c>
      <c r="J44" s="184">
        <v>78000</v>
      </c>
      <c r="K44" s="184">
        <v>78000</v>
      </c>
      <c r="L44" s="22"/>
      <c r="M44" s="22"/>
      <c r="N44" s="22"/>
      <c r="O44" s="22"/>
      <c r="P44" s="22"/>
      <c r="Q44" s="22"/>
      <c r="R44" s="22"/>
      <c r="S44" s="22"/>
      <c r="T44" s="22"/>
      <c r="U44" s="21"/>
      <c r="V44" s="21"/>
      <c r="W44" s="22"/>
      <c r="X44" s="21"/>
    </row>
    <row r="45" ht="36" customHeight="1" spans="1:24">
      <c r="A45" s="23" t="s">
        <v>282</v>
      </c>
      <c r="B45" s="21" t="s">
        <v>321</v>
      </c>
      <c r="C45" s="170" t="s">
        <v>320</v>
      </c>
      <c r="D45" s="170" t="s">
        <v>71</v>
      </c>
      <c r="E45" s="21" t="s">
        <v>118</v>
      </c>
      <c r="F45" s="23" t="s">
        <v>119</v>
      </c>
      <c r="G45" s="21" t="s">
        <v>322</v>
      </c>
      <c r="H45" s="170" t="s">
        <v>323</v>
      </c>
      <c r="I45" s="184">
        <v>78000</v>
      </c>
      <c r="J45" s="184">
        <v>78000</v>
      </c>
      <c r="K45" s="184">
        <v>78000</v>
      </c>
      <c r="L45" s="22"/>
      <c r="M45" s="22"/>
      <c r="N45" s="22"/>
      <c r="O45" s="22"/>
      <c r="P45" s="22"/>
      <c r="Q45" s="22"/>
      <c r="R45" s="22"/>
      <c r="S45" s="22"/>
      <c r="T45" s="22"/>
      <c r="U45" s="21"/>
      <c r="V45" s="21"/>
      <c r="W45" s="22"/>
      <c r="X45" s="21"/>
    </row>
    <row r="46" ht="36" customHeight="1" spans="1:24">
      <c r="A46" s="23"/>
      <c r="B46" s="21"/>
      <c r="C46" s="170" t="s">
        <v>324</v>
      </c>
      <c r="D46" s="170"/>
      <c r="E46" s="21"/>
      <c r="F46" s="23"/>
      <c r="G46" s="21"/>
      <c r="H46" s="170"/>
      <c r="I46" s="184">
        <v>20000</v>
      </c>
      <c r="J46" s="184">
        <v>20000</v>
      </c>
      <c r="K46" s="184">
        <v>20000</v>
      </c>
      <c r="L46" s="22"/>
      <c r="M46" s="22"/>
      <c r="N46" s="22"/>
      <c r="O46" s="22"/>
      <c r="P46" s="22"/>
      <c r="Q46" s="22"/>
      <c r="R46" s="22"/>
      <c r="S46" s="22"/>
      <c r="T46" s="22"/>
      <c r="U46" s="21"/>
      <c r="V46" s="21"/>
      <c r="W46" s="22"/>
      <c r="X46" s="21"/>
    </row>
    <row r="47" s="168" customFormat="1" ht="36" customHeight="1" spans="1:24">
      <c r="A47" s="171" t="s">
        <v>282</v>
      </c>
      <c r="B47" s="152" t="s">
        <v>325</v>
      </c>
      <c r="C47" s="172" t="s">
        <v>324</v>
      </c>
      <c r="D47" s="173" t="s">
        <v>71</v>
      </c>
      <c r="E47" s="152" t="s">
        <v>118</v>
      </c>
      <c r="F47" s="171" t="s">
        <v>119</v>
      </c>
      <c r="G47" s="152" t="s">
        <v>322</v>
      </c>
      <c r="H47" s="172" t="s">
        <v>323</v>
      </c>
      <c r="I47" s="184">
        <v>5000</v>
      </c>
      <c r="J47" s="184">
        <v>5000</v>
      </c>
      <c r="K47" s="184">
        <v>5000</v>
      </c>
      <c r="L47" s="185"/>
      <c r="M47" s="185"/>
      <c r="N47" s="185"/>
      <c r="O47" s="185"/>
      <c r="P47" s="185"/>
      <c r="Q47" s="185"/>
      <c r="R47" s="185"/>
      <c r="S47" s="193"/>
      <c r="T47" s="193"/>
      <c r="U47" s="172"/>
      <c r="V47" s="172"/>
      <c r="W47" s="193"/>
      <c r="X47" s="194"/>
    </row>
    <row r="48" s="168" customFormat="1" ht="36" customHeight="1" spans="1:24">
      <c r="A48" s="174" t="s">
        <v>282</v>
      </c>
      <c r="B48" s="174" t="s">
        <v>325</v>
      </c>
      <c r="C48" s="175" t="s">
        <v>324</v>
      </c>
      <c r="D48" s="175" t="s">
        <v>71</v>
      </c>
      <c r="E48" s="174" t="s">
        <v>118</v>
      </c>
      <c r="F48" s="174" t="s">
        <v>119</v>
      </c>
      <c r="G48" s="174" t="s">
        <v>264</v>
      </c>
      <c r="H48" s="175" t="s">
        <v>265</v>
      </c>
      <c r="I48" s="186">
        <v>5000</v>
      </c>
      <c r="J48" s="186">
        <v>5000</v>
      </c>
      <c r="K48" s="186">
        <v>5000</v>
      </c>
      <c r="L48" s="187"/>
      <c r="M48" s="187"/>
      <c r="N48" s="188"/>
      <c r="O48" s="188"/>
      <c r="P48" s="189"/>
      <c r="Q48" s="187"/>
      <c r="R48" s="187"/>
      <c r="S48" s="187"/>
      <c r="T48" s="187"/>
      <c r="U48" s="188"/>
      <c r="V48" s="187"/>
      <c r="W48" s="195"/>
      <c r="X48" s="187"/>
    </row>
    <row r="49" s="168" customFormat="1" ht="36" customHeight="1" spans="1:69">
      <c r="A49" s="176" t="s">
        <v>282</v>
      </c>
      <c r="B49" s="177" t="s">
        <v>325</v>
      </c>
      <c r="C49" s="178" t="s">
        <v>324</v>
      </c>
      <c r="D49" s="178" t="s">
        <v>71</v>
      </c>
      <c r="E49" s="177" t="s">
        <v>118</v>
      </c>
      <c r="F49" s="177" t="s">
        <v>119</v>
      </c>
      <c r="G49" s="177" t="s">
        <v>266</v>
      </c>
      <c r="H49" s="178" t="s">
        <v>267</v>
      </c>
      <c r="I49" s="190">
        <v>10000</v>
      </c>
      <c r="J49" s="190">
        <v>10000</v>
      </c>
      <c r="K49" s="190">
        <v>10000</v>
      </c>
      <c r="L49" s="191"/>
      <c r="M49" s="191"/>
      <c r="N49" s="191"/>
      <c r="O49" s="191"/>
      <c r="P49" s="191"/>
      <c r="Q49" s="191"/>
      <c r="R49" s="191"/>
      <c r="S49" s="191"/>
      <c r="T49" s="191"/>
      <c r="U49" s="191"/>
      <c r="V49" s="191"/>
      <c r="W49" s="191"/>
      <c r="X49" s="191"/>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8"/>
    </row>
    <row r="50" customHeight="1" spans="1:24">
      <c r="A50" s="179" t="s">
        <v>56</v>
      </c>
      <c r="B50" s="180"/>
      <c r="C50" s="180"/>
      <c r="D50" s="180"/>
      <c r="E50" s="180"/>
      <c r="F50" s="180"/>
      <c r="G50" s="180"/>
      <c r="H50" s="181"/>
      <c r="I50" s="192">
        <v>1753113.6</v>
      </c>
      <c r="J50" s="192">
        <v>1753113.6</v>
      </c>
      <c r="K50" s="192">
        <v>1753113.6</v>
      </c>
      <c r="L50" s="192"/>
      <c r="M50" s="192"/>
      <c r="N50" s="192"/>
      <c r="O50" s="192"/>
      <c r="P50" s="192"/>
      <c r="Q50" s="192"/>
      <c r="R50" s="192"/>
      <c r="S50" s="192"/>
      <c r="T50" s="192"/>
      <c r="U50" s="192"/>
      <c r="V50" s="192"/>
      <c r="W50" s="196"/>
      <c r="X50" s="197"/>
    </row>
  </sheetData>
  <mergeCells count="29">
    <mergeCell ref="A2:X2"/>
    <mergeCell ref="A3:H3"/>
    <mergeCell ref="J4:M4"/>
    <mergeCell ref="N4:P4"/>
    <mergeCell ref="R4:X4"/>
    <mergeCell ref="A50:H5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56"/>
  <sheetViews>
    <sheetView topLeftCell="A14" workbookViewId="0">
      <selection activeCell="D50" sqref="D50"/>
    </sheetView>
  </sheetViews>
  <sheetFormatPr defaultColWidth="9.16190476190476" defaultRowHeight="12" customHeight="1"/>
  <cols>
    <col min="1" max="1" width="32.5047619047619" style="40" customWidth="1"/>
    <col min="2" max="2" width="28.5047619047619" style="41" customWidth="1"/>
    <col min="3" max="3" width="46.3333333333333" style="40" customWidth="1"/>
    <col min="4" max="4" width="17.3333333333333" style="40" customWidth="1"/>
    <col min="5" max="5" width="15.8285714285714" style="40" customWidth="1"/>
    <col min="6" max="6" width="25.5047619047619" style="40" customWidth="1"/>
    <col min="7" max="7" width="11.3333333333333" style="41" customWidth="1"/>
    <col min="8" max="8" width="13.1619047619048" style="40" customWidth="1"/>
    <col min="9" max="10" width="12.5047619047619" style="41" customWidth="1"/>
    <col min="11" max="11" width="79.5047619047619" style="40" customWidth="1"/>
    <col min="12" max="12" width="9.16190476190476" style="41" customWidth="1"/>
    <col min="13" max="16384" width="9.16190476190476" style="41"/>
  </cols>
  <sheetData>
    <row r="1" ht="15" customHeight="1" spans="11:11">
      <c r="K1" s="102" t="s">
        <v>326</v>
      </c>
    </row>
    <row r="2" ht="28.5" customHeight="1" spans="1:11">
      <c r="A2" s="5" t="s">
        <v>327</v>
      </c>
      <c r="B2" s="59"/>
      <c r="C2" s="44"/>
      <c r="D2" s="44"/>
      <c r="E2" s="44"/>
      <c r="F2" s="44"/>
      <c r="G2" s="59"/>
      <c r="H2" s="44"/>
      <c r="I2" s="59"/>
      <c r="J2" s="59"/>
      <c r="K2" s="44"/>
    </row>
    <row r="3" ht="17.25" customHeight="1" spans="1:2">
      <c r="A3" s="60" t="s">
        <v>2</v>
      </c>
      <c r="B3" s="61"/>
    </row>
    <row r="4" ht="44.25" customHeight="1" spans="1:11">
      <c r="A4" s="49" t="s">
        <v>328</v>
      </c>
      <c r="B4" s="62" t="s">
        <v>187</v>
      </c>
      <c r="C4" s="49" t="s">
        <v>329</v>
      </c>
      <c r="D4" s="49" t="s">
        <v>330</v>
      </c>
      <c r="E4" s="49" t="s">
        <v>331</v>
      </c>
      <c r="F4" s="49" t="s">
        <v>332</v>
      </c>
      <c r="G4" s="62" t="s">
        <v>333</v>
      </c>
      <c r="H4" s="49" t="s">
        <v>334</v>
      </c>
      <c r="I4" s="62" t="s">
        <v>335</v>
      </c>
      <c r="J4" s="62" t="s">
        <v>336</v>
      </c>
      <c r="K4" s="49" t="s">
        <v>337</v>
      </c>
    </row>
    <row r="5" ht="14.25" customHeight="1" spans="1:11">
      <c r="A5" s="11">
        <v>1</v>
      </c>
      <c r="B5" s="147">
        <v>2</v>
      </c>
      <c r="C5" s="11">
        <v>3</v>
      </c>
      <c r="D5" s="11">
        <v>4</v>
      </c>
      <c r="E5" s="11">
        <v>5</v>
      </c>
      <c r="F5" s="11">
        <v>6</v>
      </c>
      <c r="G5" s="147">
        <v>7</v>
      </c>
      <c r="H5" s="11">
        <v>8</v>
      </c>
      <c r="I5" s="147">
        <v>9</v>
      </c>
      <c r="J5" s="147">
        <v>10</v>
      </c>
      <c r="K5" s="11">
        <v>11</v>
      </c>
    </row>
    <row r="6" ht="29.1" customHeight="1" spans="1:11">
      <c r="A6" s="159" t="s">
        <v>71</v>
      </c>
      <c r="B6" s="160"/>
      <c r="C6" s="159"/>
      <c r="D6" s="159"/>
      <c r="E6" s="159"/>
      <c r="F6" s="159"/>
      <c r="G6" s="161"/>
      <c r="H6" s="159"/>
      <c r="I6" s="161"/>
      <c r="J6" s="161"/>
      <c r="K6" s="159"/>
    </row>
    <row r="7" customHeight="1" spans="1:11">
      <c r="A7" s="162" t="s">
        <v>281</v>
      </c>
      <c r="B7" s="163" t="s">
        <v>283</v>
      </c>
      <c r="C7" s="162" t="s">
        <v>338</v>
      </c>
      <c r="D7" s="159" t="s">
        <v>339</v>
      </c>
      <c r="E7" s="159" t="s">
        <v>340</v>
      </c>
      <c r="F7" s="159" t="s">
        <v>285</v>
      </c>
      <c r="G7" s="161" t="s">
        <v>341</v>
      </c>
      <c r="H7" s="159" t="s">
        <v>342</v>
      </c>
      <c r="I7" s="161" t="s">
        <v>343</v>
      </c>
      <c r="J7" s="161" t="s">
        <v>344</v>
      </c>
      <c r="K7" s="159" t="s">
        <v>345</v>
      </c>
    </row>
    <row r="8" customHeight="1" spans="1:11">
      <c r="A8" s="164"/>
      <c r="B8" s="165"/>
      <c r="C8" s="164"/>
      <c r="D8" s="159" t="s">
        <v>339</v>
      </c>
      <c r="E8" s="159" t="s">
        <v>346</v>
      </c>
      <c r="F8" s="159" t="s">
        <v>347</v>
      </c>
      <c r="G8" s="161" t="s">
        <v>341</v>
      </c>
      <c r="H8" s="159" t="s">
        <v>342</v>
      </c>
      <c r="I8" s="161" t="s">
        <v>343</v>
      </c>
      <c r="J8" s="161" t="s">
        <v>344</v>
      </c>
      <c r="K8" s="159" t="s">
        <v>348</v>
      </c>
    </row>
    <row r="9" ht="24" customHeight="1" spans="1:11">
      <c r="A9" s="164"/>
      <c r="B9" s="165"/>
      <c r="C9" s="164"/>
      <c r="D9" s="159" t="s">
        <v>339</v>
      </c>
      <c r="E9" s="159" t="s">
        <v>349</v>
      </c>
      <c r="F9" s="159" t="s">
        <v>350</v>
      </c>
      <c r="G9" s="161" t="s">
        <v>341</v>
      </c>
      <c r="H9" s="159" t="s">
        <v>351</v>
      </c>
      <c r="I9" s="161" t="s">
        <v>352</v>
      </c>
      <c r="J9" s="161" t="s">
        <v>353</v>
      </c>
      <c r="K9" s="159" t="s">
        <v>354</v>
      </c>
    </row>
    <row r="10" ht="18" customHeight="1" spans="1:11">
      <c r="A10" s="164"/>
      <c r="B10" s="165"/>
      <c r="C10" s="164"/>
      <c r="D10" s="159" t="s">
        <v>355</v>
      </c>
      <c r="E10" s="159" t="s">
        <v>356</v>
      </c>
      <c r="F10" s="159" t="s">
        <v>357</v>
      </c>
      <c r="G10" s="161" t="s">
        <v>358</v>
      </c>
      <c r="H10" s="159" t="s">
        <v>359</v>
      </c>
      <c r="I10" s="161" t="s">
        <v>343</v>
      </c>
      <c r="J10" s="161" t="s">
        <v>344</v>
      </c>
      <c r="K10" s="159" t="s">
        <v>360</v>
      </c>
    </row>
    <row r="11" ht="24.75" customHeight="1" spans="1:11">
      <c r="A11" s="166"/>
      <c r="B11" s="167"/>
      <c r="C11" s="166"/>
      <c r="D11" s="159" t="s">
        <v>361</v>
      </c>
      <c r="E11" s="159" t="s">
        <v>362</v>
      </c>
      <c r="F11" s="159" t="s">
        <v>363</v>
      </c>
      <c r="G11" s="161" t="s">
        <v>358</v>
      </c>
      <c r="H11" s="159" t="s">
        <v>364</v>
      </c>
      <c r="I11" s="161" t="s">
        <v>343</v>
      </c>
      <c r="J11" s="161" t="s">
        <v>344</v>
      </c>
      <c r="K11" s="159" t="s">
        <v>365</v>
      </c>
    </row>
    <row r="12" customHeight="1" spans="1:11">
      <c r="A12" s="162" t="s">
        <v>306</v>
      </c>
      <c r="B12" s="163" t="s">
        <v>307</v>
      </c>
      <c r="C12" s="162" t="s">
        <v>366</v>
      </c>
      <c r="D12" s="159" t="s">
        <v>339</v>
      </c>
      <c r="E12" s="159" t="s">
        <v>340</v>
      </c>
      <c r="F12" s="159" t="s">
        <v>367</v>
      </c>
      <c r="G12" s="161" t="s">
        <v>341</v>
      </c>
      <c r="H12" s="159" t="s">
        <v>368</v>
      </c>
      <c r="I12" s="161" t="s">
        <v>369</v>
      </c>
      <c r="J12" s="161" t="s">
        <v>353</v>
      </c>
      <c r="K12" s="159" t="s">
        <v>370</v>
      </c>
    </row>
    <row r="13" customHeight="1" spans="1:11">
      <c r="A13" s="164"/>
      <c r="B13" s="165"/>
      <c r="C13" s="164"/>
      <c r="D13" s="159" t="s">
        <v>339</v>
      </c>
      <c r="E13" s="159" t="s">
        <v>349</v>
      </c>
      <c r="F13" s="159" t="s">
        <v>371</v>
      </c>
      <c r="G13" s="161" t="s">
        <v>341</v>
      </c>
      <c r="H13" s="159" t="s">
        <v>372</v>
      </c>
      <c r="I13" s="161" t="s">
        <v>352</v>
      </c>
      <c r="J13" s="161" t="s">
        <v>353</v>
      </c>
      <c r="K13" s="159" t="s">
        <v>373</v>
      </c>
    </row>
    <row r="14" customHeight="1" spans="1:11">
      <c r="A14" s="164"/>
      <c r="B14" s="165"/>
      <c r="C14" s="164"/>
      <c r="D14" s="159" t="s">
        <v>355</v>
      </c>
      <c r="E14" s="159" t="s">
        <v>356</v>
      </c>
      <c r="F14" s="159" t="s">
        <v>374</v>
      </c>
      <c r="G14" s="161" t="s">
        <v>358</v>
      </c>
      <c r="H14" s="159" t="s">
        <v>364</v>
      </c>
      <c r="I14" s="161" t="s">
        <v>343</v>
      </c>
      <c r="J14" s="161" t="s">
        <v>344</v>
      </c>
      <c r="K14" s="159" t="s">
        <v>375</v>
      </c>
    </row>
    <row r="15" customHeight="1" spans="1:11">
      <c r="A15" s="166"/>
      <c r="B15" s="167"/>
      <c r="C15" s="166"/>
      <c r="D15" s="159" t="s">
        <v>361</v>
      </c>
      <c r="E15" s="159" t="s">
        <v>362</v>
      </c>
      <c r="F15" s="159" t="s">
        <v>376</v>
      </c>
      <c r="G15" s="161" t="s">
        <v>358</v>
      </c>
      <c r="H15" s="159" t="s">
        <v>364</v>
      </c>
      <c r="I15" s="161" t="s">
        <v>343</v>
      </c>
      <c r="J15" s="161" t="s">
        <v>344</v>
      </c>
      <c r="K15" s="159" t="s">
        <v>377</v>
      </c>
    </row>
    <row r="16" customHeight="1" spans="1:11">
      <c r="A16" s="162" t="s">
        <v>304</v>
      </c>
      <c r="B16" s="163" t="s">
        <v>305</v>
      </c>
      <c r="C16" s="162" t="s">
        <v>378</v>
      </c>
      <c r="D16" s="159" t="s">
        <v>339</v>
      </c>
      <c r="E16" s="159" t="s">
        <v>340</v>
      </c>
      <c r="F16" s="159" t="s">
        <v>379</v>
      </c>
      <c r="G16" s="161" t="s">
        <v>358</v>
      </c>
      <c r="H16" s="159" t="s">
        <v>169</v>
      </c>
      <c r="I16" s="161" t="s">
        <v>380</v>
      </c>
      <c r="J16" s="161" t="s">
        <v>353</v>
      </c>
      <c r="K16" s="159" t="s">
        <v>381</v>
      </c>
    </row>
    <row r="17" customHeight="1" spans="1:11">
      <c r="A17" s="164"/>
      <c r="B17" s="165"/>
      <c r="C17" s="164"/>
      <c r="D17" s="159" t="s">
        <v>339</v>
      </c>
      <c r="E17" s="159" t="s">
        <v>346</v>
      </c>
      <c r="F17" s="159" t="s">
        <v>382</v>
      </c>
      <c r="G17" s="161" t="s">
        <v>341</v>
      </c>
      <c r="H17" s="159" t="s">
        <v>342</v>
      </c>
      <c r="I17" s="161" t="s">
        <v>343</v>
      </c>
      <c r="J17" s="161" t="s">
        <v>344</v>
      </c>
      <c r="K17" s="159" t="s">
        <v>383</v>
      </c>
    </row>
    <row r="18" customHeight="1" spans="1:11">
      <c r="A18" s="164"/>
      <c r="B18" s="165"/>
      <c r="C18" s="164"/>
      <c r="D18" s="159" t="s">
        <v>339</v>
      </c>
      <c r="E18" s="159" t="s">
        <v>349</v>
      </c>
      <c r="F18" s="159" t="s">
        <v>384</v>
      </c>
      <c r="G18" s="161" t="s">
        <v>341</v>
      </c>
      <c r="H18" s="159" t="s">
        <v>168</v>
      </c>
      <c r="I18" s="161" t="s">
        <v>352</v>
      </c>
      <c r="J18" s="161" t="s">
        <v>353</v>
      </c>
      <c r="K18" s="159" t="s">
        <v>385</v>
      </c>
    </row>
    <row r="19" customHeight="1" spans="1:11">
      <c r="A19" s="164"/>
      <c r="B19" s="165"/>
      <c r="C19" s="164"/>
      <c r="D19" s="159" t="s">
        <v>355</v>
      </c>
      <c r="E19" s="159" t="s">
        <v>356</v>
      </c>
      <c r="F19" s="159" t="s">
        <v>386</v>
      </c>
      <c r="G19" s="161" t="s">
        <v>341</v>
      </c>
      <c r="H19" s="159" t="s">
        <v>364</v>
      </c>
      <c r="I19" s="161" t="s">
        <v>343</v>
      </c>
      <c r="J19" s="161" t="s">
        <v>344</v>
      </c>
      <c r="K19" s="159" t="s">
        <v>387</v>
      </c>
    </row>
    <row r="20" customHeight="1" spans="1:11">
      <c r="A20" s="166"/>
      <c r="B20" s="167"/>
      <c r="C20" s="166"/>
      <c r="D20" s="159" t="s">
        <v>361</v>
      </c>
      <c r="E20" s="159" t="s">
        <v>362</v>
      </c>
      <c r="F20" s="159" t="s">
        <v>388</v>
      </c>
      <c r="G20" s="161" t="s">
        <v>358</v>
      </c>
      <c r="H20" s="159" t="s">
        <v>359</v>
      </c>
      <c r="I20" s="161" t="s">
        <v>343</v>
      </c>
      <c r="J20" s="161" t="s">
        <v>353</v>
      </c>
      <c r="K20" s="159" t="s">
        <v>389</v>
      </c>
    </row>
    <row r="21" customHeight="1" spans="1:11">
      <c r="A21" s="162" t="s">
        <v>302</v>
      </c>
      <c r="B21" s="163" t="s">
        <v>303</v>
      </c>
      <c r="C21" s="162" t="s">
        <v>390</v>
      </c>
      <c r="D21" s="159" t="s">
        <v>339</v>
      </c>
      <c r="E21" s="159" t="s">
        <v>340</v>
      </c>
      <c r="F21" s="159" t="s">
        <v>391</v>
      </c>
      <c r="G21" s="161" t="s">
        <v>341</v>
      </c>
      <c r="H21" s="159" t="s">
        <v>351</v>
      </c>
      <c r="I21" s="161" t="s">
        <v>392</v>
      </c>
      <c r="J21" s="161" t="s">
        <v>353</v>
      </c>
      <c r="K21" s="159" t="s">
        <v>393</v>
      </c>
    </row>
    <row r="22" customHeight="1" spans="1:11">
      <c r="A22" s="164"/>
      <c r="B22" s="165"/>
      <c r="C22" s="164"/>
      <c r="D22" s="159" t="s">
        <v>339</v>
      </c>
      <c r="E22" s="159" t="s">
        <v>394</v>
      </c>
      <c r="F22" s="159" t="s">
        <v>395</v>
      </c>
      <c r="G22" s="161" t="s">
        <v>341</v>
      </c>
      <c r="H22" s="159" t="s">
        <v>396</v>
      </c>
      <c r="I22" s="161" t="s">
        <v>397</v>
      </c>
      <c r="J22" s="161" t="s">
        <v>353</v>
      </c>
      <c r="K22" s="159" t="s">
        <v>398</v>
      </c>
    </row>
    <row r="23" customHeight="1" spans="1:11">
      <c r="A23" s="164"/>
      <c r="B23" s="165"/>
      <c r="C23" s="164"/>
      <c r="D23" s="159" t="s">
        <v>355</v>
      </c>
      <c r="E23" s="159" t="s">
        <v>399</v>
      </c>
      <c r="F23" s="159" t="s">
        <v>400</v>
      </c>
      <c r="G23" s="161" t="s">
        <v>358</v>
      </c>
      <c r="H23" s="159" t="s">
        <v>364</v>
      </c>
      <c r="I23" s="161" t="s">
        <v>343</v>
      </c>
      <c r="J23" s="161" t="s">
        <v>344</v>
      </c>
      <c r="K23" s="159" t="s">
        <v>401</v>
      </c>
    </row>
    <row r="24" customHeight="1" spans="1:11">
      <c r="A24" s="166"/>
      <c r="B24" s="167"/>
      <c r="C24" s="166"/>
      <c r="D24" s="159" t="s">
        <v>361</v>
      </c>
      <c r="E24" s="159" t="s">
        <v>362</v>
      </c>
      <c r="F24" s="159" t="s">
        <v>402</v>
      </c>
      <c r="G24" s="161" t="s">
        <v>358</v>
      </c>
      <c r="H24" s="159" t="s">
        <v>403</v>
      </c>
      <c r="I24" s="161" t="s">
        <v>343</v>
      </c>
      <c r="J24" s="161" t="s">
        <v>344</v>
      </c>
      <c r="K24" s="159" t="s">
        <v>404</v>
      </c>
    </row>
    <row r="25" customHeight="1" spans="1:11">
      <c r="A25" s="162" t="s">
        <v>320</v>
      </c>
      <c r="B25" s="163" t="s">
        <v>321</v>
      </c>
      <c r="C25" s="162" t="s">
        <v>405</v>
      </c>
      <c r="D25" s="159" t="s">
        <v>339</v>
      </c>
      <c r="E25" s="159" t="s">
        <v>340</v>
      </c>
      <c r="F25" s="159" t="s">
        <v>406</v>
      </c>
      <c r="G25" s="161" t="s">
        <v>341</v>
      </c>
      <c r="H25" s="159" t="s">
        <v>407</v>
      </c>
      <c r="I25" s="161" t="s">
        <v>408</v>
      </c>
      <c r="J25" s="161" t="s">
        <v>353</v>
      </c>
      <c r="K25" s="159" t="s">
        <v>409</v>
      </c>
    </row>
    <row r="26" ht="21.75" customHeight="1" spans="1:11">
      <c r="A26" s="164"/>
      <c r="B26" s="165"/>
      <c r="C26" s="164"/>
      <c r="D26" s="159" t="s">
        <v>339</v>
      </c>
      <c r="E26" s="159" t="s">
        <v>346</v>
      </c>
      <c r="F26" s="159" t="s">
        <v>410</v>
      </c>
      <c r="G26" s="161" t="s">
        <v>358</v>
      </c>
      <c r="H26" s="159" t="s">
        <v>364</v>
      </c>
      <c r="I26" s="161" t="s">
        <v>343</v>
      </c>
      <c r="J26" s="161" t="s">
        <v>344</v>
      </c>
      <c r="K26" s="159" t="s">
        <v>411</v>
      </c>
    </row>
    <row r="27" ht="21" customHeight="1" spans="1:11">
      <c r="A27" s="164"/>
      <c r="B27" s="165"/>
      <c r="C27" s="164"/>
      <c r="D27" s="159" t="s">
        <v>355</v>
      </c>
      <c r="E27" s="159" t="s">
        <v>356</v>
      </c>
      <c r="F27" s="159" t="s">
        <v>412</v>
      </c>
      <c r="G27" s="161" t="s">
        <v>358</v>
      </c>
      <c r="H27" s="159" t="s">
        <v>364</v>
      </c>
      <c r="I27" s="161" t="s">
        <v>343</v>
      </c>
      <c r="J27" s="161" t="s">
        <v>344</v>
      </c>
      <c r="K27" s="159" t="s">
        <v>411</v>
      </c>
    </row>
    <row r="28" spans="1:11">
      <c r="A28" s="166"/>
      <c r="B28" s="167"/>
      <c r="C28" s="166"/>
      <c r="D28" s="159" t="s">
        <v>361</v>
      </c>
      <c r="E28" s="159" t="s">
        <v>362</v>
      </c>
      <c r="F28" s="159" t="s">
        <v>413</v>
      </c>
      <c r="G28" s="161" t="s">
        <v>358</v>
      </c>
      <c r="H28" s="159" t="s">
        <v>364</v>
      </c>
      <c r="I28" s="161" t="s">
        <v>343</v>
      </c>
      <c r="J28" s="161" t="s">
        <v>344</v>
      </c>
      <c r="K28" s="159" t="s">
        <v>414</v>
      </c>
    </row>
    <row r="29" customHeight="1" spans="1:11">
      <c r="A29" s="162" t="s">
        <v>312</v>
      </c>
      <c r="B29" s="163" t="s">
        <v>313</v>
      </c>
      <c r="C29" s="162" t="s">
        <v>415</v>
      </c>
      <c r="D29" s="159" t="s">
        <v>339</v>
      </c>
      <c r="E29" s="159" t="s">
        <v>340</v>
      </c>
      <c r="F29" s="159" t="s">
        <v>416</v>
      </c>
      <c r="G29" s="161" t="s">
        <v>341</v>
      </c>
      <c r="H29" s="159" t="s">
        <v>168</v>
      </c>
      <c r="I29" s="161" t="s">
        <v>380</v>
      </c>
      <c r="J29" s="161" t="s">
        <v>353</v>
      </c>
      <c r="K29" s="159" t="s">
        <v>417</v>
      </c>
    </row>
    <row r="30" customHeight="1" spans="1:11">
      <c r="A30" s="164"/>
      <c r="B30" s="165"/>
      <c r="C30" s="164"/>
      <c r="D30" s="159" t="s">
        <v>339</v>
      </c>
      <c r="E30" s="159" t="s">
        <v>340</v>
      </c>
      <c r="F30" s="159" t="s">
        <v>418</v>
      </c>
      <c r="G30" s="161" t="s">
        <v>358</v>
      </c>
      <c r="H30" s="159" t="s">
        <v>168</v>
      </c>
      <c r="I30" s="161" t="s">
        <v>419</v>
      </c>
      <c r="J30" s="161" t="s">
        <v>353</v>
      </c>
      <c r="K30" s="159" t="s">
        <v>420</v>
      </c>
    </row>
    <row r="31" customHeight="1" spans="1:11">
      <c r="A31" s="164"/>
      <c r="B31" s="165"/>
      <c r="C31" s="164"/>
      <c r="D31" s="159" t="s">
        <v>339</v>
      </c>
      <c r="E31" s="159" t="s">
        <v>346</v>
      </c>
      <c r="F31" s="159" t="s">
        <v>421</v>
      </c>
      <c r="G31" s="161" t="s">
        <v>341</v>
      </c>
      <c r="H31" s="159" t="s">
        <v>403</v>
      </c>
      <c r="I31" s="161" t="s">
        <v>343</v>
      </c>
      <c r="J31" s="161" t="s">
        <v>344</v>
      </c>
      <c r="K31" s="159" t="s">
        <v>422</v>
      </c>
    </row>
    <row r="32" customHeight="1" spans="1:11">
      <c r="A32" s="164"/>
      <c r="B32" s="165"/>
      <c r="C32" s="164"/>
      <c r="D32" s="159" t="s">
        <v>339</v>
      </c>
      <c r="E32" s="159" t="s">
        <v>349</v>
      </c>
      <c r="F32" s="159" t="s">
        <v>423</v>
      </c>
      <c r="G32" s="161" t="s">
        <v>341</v>
      </c>
      <c r="H32" s="159" t="s">
        <v>168</v>
      </c>
      <c r="I32" s="161" t="s">
        <v>352</v>
      </c>
      <c r="J32" s="161" t="s">
        <v>353</v>
      </c>
      <c r="K32" s="159" t="s">
        <v>424</v>
      </c>
    </row>
    <row r="33" customHeight="1" spans="1:11">
      <c r="A33" s="164"/>
      <c r="B33" s="165"/>
      <c r="C33" s="164"/>
      <c r="D33" s="159" t="s">
        <v>355</v>
      </c>
      <c r="E33" s="159" t="s">
        <v>356</v>
      </c>
      <c r="F33" s="159" t="s">
        <v>425</v>
      </c>
      <c r="G33" s="161" t="s">
        <v>341</v>
      </c>
      <c r="H33" s="159" t="s">
        <v>364</v>
      </c>
      <c r="I33" s="161" t="s">
        <v>343</v>
      </c>
      <c r="J33" s="161" t="s">
        <v>344</v>
      </c>
      <c r="K33" s="159" t="s">
        <v>426</v>
      </c>
    </row>
    <row r="34" customHeight="1" spans="1:11">
      <c r="A34" s="164"/>
      <c r="B34" s="165"/>
      <c r="C34" s="164"/>
      <c r="D34" s="159" t="s">
        <v>355</v>
      </c>
      <c r="E34" s="159" t="s">
        <v>399</v>
      </c>
      <c r="F34" s="159" t="s">
        <v>427</v>
      </c>
      <c r="G34" s="161" t="s">
        <v>341</v>
      </c>
      <c r="H34" s="159" t="s">
        <v>428</v>
      </c>
      <c r="I34" s="161" t="s">
        <v>343</v>
      </c>
      <c r="J34" s="161" t="s">
        <v>344</v>
      </c>
      <c r="K34" s="159" t="s">
        <v>429</v>
      </c>
    </row>
    <row r="35" customHeight="1" spans="1:11">
      <c r="A35" s="164"/>
      <c r="B35" s="165"/>
      <c r="C35" s="164"/>
      <c r="D35" s="159" t="s">
        <v>361</v>
      </c>
      <c r="E35" s="159" t="s">
        <v>362</v>
      </c>
      <c r="F35" s="159" t="s">
        <v>430</v>
      </c>
      <c r="G35" s="161" t="s">
        <v>341</v>
      </c>
      <c r="H35" s="159" t="s">
        <v>359</v>
      </c>
      <c r="I35" s="161" t="s">
        <v>343</v>
      </c>
      <c r="J35" s="161" t="s">
        <v>344</v>
      </c>
      <c r="K35" s="159" t="s">
        <v>431</v>
      </c>
    </row>
    <row r="36" customHeight="1" spans="1:11">
      <c r="A36" s="166"/>
      <c r="B36" s="167"/>
      <c r="C36" s="166"/>
      <c r="D36" s="159" t="s">
        <v>361</v>
      </c>
      <c r="E36" s="159" t="s">
        <v>362</v>
      </c>
      <c r="F36" s="159" t="s">
        <v>432</v>
      </c>
      <c r="G36" s="161" t="s">
        <v>341</v>
      </c>
      <c r="H36" s="159" t="s">
        <v>359</v>
      </c>
      <c r="I36" s="161" t="s">
        <v>343</v>
      </c>
      <c r="J36" s="161" t="s">
        <v>344</v>
      </c>
      <c r="K36" s="159" t="s">
        <v>433</v>
      </c>
    </row>
    <row r="37" customHeight="1" spans="1:11">
      <c r="A37" s="162" t="s">
        <v>300</v>
      </c>
      <c r="B37" s="163" t="s">
        <v>301</v>
      </c>
      <c r="C37" s="162" t="s">
        <v>434</v>
      </c>
      <c r="D37" s="159" t="s">
        <v>339</v>
      </c>
      <c r="E37" s="159" t="s">
        <v>340</v>
      </c>
      <c r="F37" s="159" t="s">
        <v>435</v>
      </c>
      <c r="G37" s="161" t="s">
        <v>341</v>
      </c>
      <c r="H37" s="159" t="s">
        <v>436</v>
      </c>
      <c r="I37" s="161" t="s">
        <v>437</v>
      </c>
      <c r="J37" s="161" t="s">
        <v>353</v>
      </c>
      <c r="K37" s="159" t="s">
        <v>438</v>
      </c>
    </row>
    <row r="38" customHeight="1" spans="1:11">
      <c r="A38" s="164"/>
      <c r="B38" s="165"/>
      <c r="C38" s="164"/>
      <c r="D38" s="159" t="s">
        <v>339</v>
      </c>
      <c r="E38" s="159" t="s">
        <v>340</v>
      </c>
      <c r="F38" s="159" t="s">
        <v>439</v>
      </c>
      <c r="G38" s="161" t="s">
        <v>341</v>
      </c>
      <c r="H38" s="159" t="s">
        <v>169</v>
      </c>
      <c r="I38" s="161" t="s">
        <v>419</v>
      </c>
      <c r="J38" s="161" t="s">
        <v>353</v>
      </c>
      <c r="K38" s="159" t="s">
        <v>440</v>
      </c>
    </row>
    <row r="39" customHeight="1" spans="1:11">
      <c r="A39" s="164"/>
      <c r="B39" s="165"/>
      <c r="C39" s="164"/>
      <c r="D39" s="159" t="s">
        <v>339</v>
      </c>
      <c r="E39" s="159" t="s">
        <v>346</v>
      </c>
      <c r="F39" s="159" t="s">
        <v>441</v>
      </c>
      <c r="G39" s="161" t="s">
        <v>358</v>
      </c>
      <c r="H39" s="159" t="s">
        <v>364</v>
      </c>
      <c r="I39" s="161" t="s">
        <v>343</v>
      </c>
      <c r="J39" s="161" t="s">
        <v>344</v>
      </c>
      <c r="K39" s="159" t="s">
        <v>442</v>
      </c>
    </row>
    <row r="40" customHeight="1" spans="1:11">
      <c r="A40" s="164"/>
      <c r="B40" s="165"/>
      <c r="C40" s="164"/>
      <c r="D40" s="159" t="s">
        <v>339</v>
      </c>
      <c r="E40" s="159" t="s">
        <v>346</v>
      </c>
      <c r="F40" s="159" t="s">
        <v>443</v>
      </c>
      <c r="G40" s="161" t="s">
        <v>341</v>
      </c>
      <c r="H40" s="159" t="s">
        <v>342</v>
      </c>
      <c r="I40" s="161" t="s">
        <v>343</v>
      </c>
      <c r="J40" s="161" t="s">
        <v>344</v>
      </c>
      <c r="K40" s="159" t="s">
        <v>444</v>
      </c>
    </row>
    <row r="41" customHeight="1" spans="1:11">
      <c r="A41" s="164"/>
      <c r="B41" s="165"/>
      <c r="C41" s="164"/>
      <c r="D41" s="159" t="s">
        <v>339</v>
      </c>
      <c r="E41" s="159" t="s">
        <v>346</v>
      </c>
      <c r="F41" s="159" t="s">
        <v>445</v>
      </c>
      <c r="G41" s="161" t="s">
        <v>358</v>
      </c>
      <c r="H41" s="159" t="s">
        <v>446</v>
      </c>
      <c r="I41" s="161" t="s">
        <v>447</v>
      </c>
      <c r="J41" s="161" t="s">
        <v>344</v>
      </c>
      <c r="K41" s="159" t="s">
        <v>448</v>
      </c>
    </row>
    <row r="42" customHeight="1" spans="1:11">
      <c r="A42" s="164"/>
      <c r="B42" s="165"/>
      <c r="C42" s="164"/>
      <c r="D42" s="159" t="s">
        <v>355</v>
      </c>
      <c r="E42" s="159" t="s">
        <v>356</v>
      </c>
      <c r="F42" s="159" t="s">
        <v>449</v>
      </c>
      <c r="G42" s="161" t="s">
        <v>358</v>
      </c>
      <c r="H42" s="159" t="s">
        <v>428</v>
      </c>
      <c r="I42" s="161" t="s">
        <v>343</v>
      </c>
      <c r="J42" s="161" t="s">
        <v>344</v>
      </c>
      <c r="K42" s="159" t="s">
        <v>450</v>
      </c>
    </row>
    <row r="43" customHeight="1" spans="1:11">
      <c r="A43" s="166"/>
      <c r="B43" s="167"/>
      <c r="C43" s="166"/>
      <c r="D43" s="159" t="s">
        <v>361</v>
      </c>
      <c r="E43" s="159" t="s">
        <v>362</v>
      </c>
      <c r="F43" s="159" t="s">
        <v>451</v>
      </c>
      <c r="G43" s="161" t="s">
        <v>358</v>
      </c>
      <c r="H43" s="159" t="s">
        <v>364</v>
      </c>
      <c r="I43" s="161"/>
      <c r="J43" s="161" t="s">
        <v>344</v>
      </c>
      <c r="K43" s="159" t="s">
        <v>452</v>
      </c>
    </row>
    <row r="44" ht="23.25" customHeight="1" spans="1:11">
      <c r="A44" s="162" t="s">
        <v>310</v>
      </c>
      <c r="B44" s="163" t="s">
        <v>311</v>
      </c>
      <c r="C44" s="162" t="s">
        <v>453</v>
      </c>
      <c r="D44" s="159" t="s">
        <v>339</v>
      </c>
      <c r="E44" s="159" t="s">
        <v>340</v>
      </c>
      <c r="F44" s="159" t="s">
        <v>454</v>
      </c>
      <c r="G44" s="161" t="s">
        <v>358</v>
      </c>
      <c r="H44" s="159" t="s">
        <v>342</v>
      </c>
      <c r="I44" s="161" t="s">
        <v>343</v>
      </c>
      <c r="J44" s="161" t="s">
        <v>344</v>
      </c>
      <c r="K44" s="159" t="s">
        <v>455</v>
      </c>
    </row>
    <row r="45" ht="18" customHeight="1" spans="1:11">
      <c r="A45" s="164"/>
      <c r="B45" s="165"/>
      <c r="C45" s="164"/>
      <c r="D45" s="159" t="s">
        <v>355</v>
      </c>
      <c r="E45" s="159" t="s">
        <v>399</v>
      </c>
      <c r="F45" s="159" t="s">
        <v>456</v>
      </c>
      <c r="G45" s="161" t="s">
        <v>358</v>
      </c>
      <c r="H45" s="159" t="s">
        <v>403</v>
      </c>
      <c r="I45" s="161" t="s">
        <v>343</v>
      </c>
      <c r="J45" s="161" t="s">
        <v>344</v>
      </c>
      <c r="K45" s="159" t="s">
        <v>457</v>
      </c>
    </row>
    <row r="46" customHeight="1" spans="1:11">
      <c r="A46" s="166"/>
      <c r="B46" s="167"/>
      <c r="C46" s="166"/>
      <c r="D46" s="159" t="s">
        <v>361</v>
      </c>
      <c r="E46" s="159" t="s">
        <v>362</v>
      </c>
      <c r="F46" s="159" t="s">
        <v>362</v>
      </c>
      <c r="G46" s="161" t="s">
        <v>358</v>
      </c>
      <c r="H46" s="159" t="s">
        <v>364</v>
      </c>
      <c r="I46" s="161" t="s">
        <v>343</v>
      </c>
      <c r="J46" s="161" t="s">
        <v>344</v>
      </c>
      <c r="K46" s="159" t="s">
        <v>362</v>
      </c>
    </row>
    <row r="47" customHeight="1" spans="1:11">
      <c r="A47" s="162" t="s">
        <v>324</v>
      </c>
      <c r="B47" s="163"/>
      <c r="C47" s="162" t="s">
        <v>458</v>
      </c>
      <c r="D47" s="159" t="s">
        <v>339</v>
      </c>
      <c r="E47" s="159" t="s">
        <v>340</v>
      </c>
      <c r="F47" s="159" t="s">
        <v>459</v>
      </c>
      <c r="G47" s="161" t="s">
        <v>358</v>
      </c>
      <c r="H47" s="159" t="s">
        <v>351</v>
      </c>
      <c r="I47" s="161" t="s">
        <v>419</v>
      </c>
      <c r="J47" s="161" t="s">
        <v>353</v>
      </c>
      <c r="K47" s="159" t="s">
        <v>460</v>
      </c>
    </row>
    <row r="48" customHeight="1" spans="1:11">
      <c r="A48" s="164"/>
      <c r="B48" s="165"/>
      <c r="C48" s="164"/>
      <c r="D48" s="159" t="s">
        <v>355</v>
      </c>
      <c r="E48" s="159" t="s">
        <v>356</v>
      </c>
      <c r="F48" s="159" t="s">
        <v>461</v>
      </c>
      <c r="G48" s="161" t="s">
        <v>462</v>
      </c>
      <c r="H48" s="159" t="s">
        <v>463</v>
      </c>
      <c r="I48" s="161" t="s">
        <v>343</v>
      </c>
      <c r="J48" s="161" t="s">
        <v>344</v>
      </c>
      <c r="K48" s="159" t="s">
        <v>464</v>
      </c>
    </row>
    <row r="49" customHeight="1" spans="1:11">
      <c r="A49" s="166"/>
      <c r="B49" s="167"/>
      <c r="C49" s="166"/>
      <c r="D49" s="159" t="s">
        <v>361</v>
      </c>
      <c r="E49" s="159" t="s">
        <v>362</v>
      </c>
      <c r="F49" s="159" t="s">
        <v>363</v>
      </c>
      <c r="G49" s="161" t="s">
        <v>358</v>
      </c>
      <c r="H49" s="159" t="s">
        <v>364</v>
      </c>
      <c r="I49" s="161" t="s">
        <v>343</v>
      </c>
      <c r="J49" s="161" t="s">
        <v>344</v>
      </c>
      <c r="K49" s="159" t="s">
        <v>465</v>
      </c>
    </row>
    <row r="50" customHeight="1" spans="1:11">
      <c r="A50" s="162" t="s">
        <v>295</v>
      </c>
      <c r="B50" s="163" t="s">
        <v>297</v>
      </c>
      <c r="C50" s="162" t="s">
        <v>466</v>
      </c>
      <c r="D50" s="159" t="s">
        <v>339</v>
      </c>
      <c r="E50" s="159" t="s">
        <v>340</v>
      </c>
      <c r="F50" s="159" t="s">
        <v>467</v>
      </c>
      <c r="G50" s="161" t="s">
        <v>341</v>
      </c>
      <c r="H50" s="159" t="s">
        <v>351</v>
      </c>
      <c r="I50" s="161" t="s">
        <v>380</v>
      </c>
      <c r="J50" s="161" t="s">
        <v>353</v>
      </c>
      <c r="K50" s="159" t="s">
        <v>468</v>
      </c>
    </row>
    <row r="51" customHeight="1" spans="1:11">
      <c r="A51" s="164"/>
      <c r="B51" s="165"/>
      <c r="C51" s="164"/>
      <c r="D51" s="159" t="s">
        <v>339</v>
      </c>
      <c r="E51" s="159" t="s">
        <v>340</v>
      </c>
      <c r="F51" s="159" t="s">
        <v>469</v>
      </c>
      <c r="G51" s="161" t="s">
        <v>341</v>
      </c>
      <c r="H51" s="159" t="s">
        <v>351</v>
      </c>
      <c r="I51" s="161" t="s">
        <v>380</v>
      </c>
      <c r="J51" s="161" t="s">
        <v>353</v>
      </c>
      <c r="K51" s="159" t="s">
        <v>470</v>
      </c>
    </row>
    <row r="52" customHeight="1" spans="1:11">
      <c r="A52" s="164"/>
      <c r="B52" s="165"/>
      <c r="C52" s="164"/>
      <c r="D52" s="159" t="s">
        <v>339</v>
      </c>
      <c r="E52" s="159" t="s">
        <v>340</v>
      </c>
      <c r="F52" s="159" t="s">
        <v>471</v>
      </c>
      <c r="G52" s="161" t="s">
        <v>358</v>
      </c>
      <c r="H52" s="159" t="s">
        <v>351</v>
      </c>
      <c r="I52" s="161" t="s">
        <v>472</v>
      </c>
      <c r="J52" s="161" t="s">
        <v>353</v>
      </c>
      <c r="K52" s="159" t="s">
        <v>473</v>
      </c>
    </row>
    <row r="53" customHeight="1" spans="1:11">
      <c r="A53" s="164"/>
      <c r="B53" s="165"/>
      <c r="C53" s="164"/>
      <c r="D53" s="159" t="s">
        <v>339</v>
      </c>
      <c r="E53" s="159" t="s">
        <v>346</v>
      </c>
      <c r="F53" s="159" t="s">
        <v>474</v>
      </c>
      <c r="G53" s="161" t="s">
        <v>358</v>
      </c>
      <c r="H53" s="159" t="s">
        <v>364</v>
      </c>
      <c r="I53" s="161" t="s">
        <v>343</v>
      </c>
      <c r="J53" s="161" t="s">
        <v>344</v>
      </c>
      <c r="K53" s="159" t="s">
        <v>475</v>
      </c>
    </row>
    <row r="54" customHeight="1" spans="1:11">
      <c r="A54" s="164"/>
      <c r="B54" s="165"/>
      <c r="C54" s="164"/>
      <c r="D54" s="159" t="s">
        <v>339</v>
      </c>
      <c r="E54" s="159" t="s">
        <v>349</v>
      </c>
      <c r="F54" s="159" t="s">
        <v>476</v>
      </c>
      <c r="G54" s="161" t="s">
        <v>341</v>
      </c>
      <c r="H54" s="159" t="s">
        <v>351</v>
      </c>
      <c r="I54" s="161" t="s">
        <v>352</v>
      </c>
      <c r="J54" s="161" t="s">
        <v>353</v>
      </c>
      <c r="K54" s="159" t="s">
        <v>477</v>
      </c>
    </row>
    <row r="55" customHeight="1" spans="1:11">
      <c r="A55" s="164"/>
      <c r="B55" s="165"/>
      <c r="C55" s="164"/>
      <c r="D55" s="159" t="s">
        <v>355</v>
      </c>
      <c r="E55" s="159" t="s">
        <v>356</v>
      </c>
      <c r="F55" s="159" t="s">
        <v>478</v>
      </c>
      <c r="G55" s="161" t="s">
        <v>341</v>
      </c>
      <c r="H55" s="159" t="s">
        <v>428</v>
      </c>
      <c r="I55" s="161" t="s">
        <v>343</v>
      </c>
      <c r="J55" s="161" t="s">
        <v>344</v>
      </c>
      <c r="K55" s="159" t="s">
        <v>479</v>
      </c>
    </row>
    <row r="56" customHeight="1" spans="1:11">
      <c r="A56" s="166"/>
      <c r="B56" s="167"/>
      <c r="C56" s="166"/>
      <c r="D56" s="159" t="s">
        <v>361</v>
      </c>
      <c r="E56" s="159" t="s">
        <v>362</v>
      </c>
      <c r="F56" s="159" t="s">
        <v>432</v>
      </c>
      <c r="G56" s="161" t="s">
        <v>341</v>
      </c>
      <c r="H56" s="159" t="s">
        <v>364</v>
      </c>
      <c r="I56" s="161" t="s">
        <v>343</v>
      </c>
      <c r="J56" s="161" t="s">
        <v>344</v>
      </c>
      <c r="K56" s="159" t="s">
        <v>480</v>
      </c>
    </row>
  </sheetData>
  <autoFilter ref="A5:M56">
    <extLst/>
  </autoFilter>
  <mergeCells count="32">
    <mergeCell ref="A2:K2"/>
    <mergeCell ref="A3:I3"/>
    <mergeCell ref="A7:A11"/>
    <mergeCell ref="A12:A15"/>
    <mergeCell ref="A16:A20"/>
    <mergeCell ref="A21:A24"/>
    <mergeCell ref="A25:A28"/>
    <mergeCell ref="A29:A36"/>
    <mergeCell ref="A37:A43"/>
    <mergeCell ref="A44:A46"/>
    <mergeCell ref="A47:A49"/>
    <mergeCell ref="A50:A56"/>
    <mergeCell ref="B7:B11"/>
    <mergeCell ref="B12:B15"/>
    <mergeCell ref="B16:B20"/>
    <mergeCell ref="B21:B24"/>
    <mergeCell ref="B25:B28"/>
    <mergeCell ref="B29:B36"/>
    <mergeCell ref="B37:B43"/>
    <mergeCell ref="B44:B46"/>
    <mergeCell ref="B47:B49"/>
    <mergeCell ref="B50:B56"/>
    <mergeCell ref="C7:C11"/>
    <mergeCell ref="C12:C15"/>
    <mergeCell ref="C16:C20"/>
    <mergeCell ref="C21:C24"/>
    <mergeCell ref="C25:C28"/>
    <mergeCell ref="C29:C36"/>
    <mergeCell ref="C37:C43"/>
    <mergeCell ref="C44:C46"/>
    <mergeCell ref="C47:C49"/>
    <mergeCell ref="C50:C56"/>
  </mergeCells>
  <printOptions horizontalCentered="1"/>
  <pageMargins left="0.472222222222222" right="0.393055555555556" top="0.590277777777778" bottom="0.432638888888889" header="0" footer="0"/>
  <pageSetup paperSize="9" scale="54" fitToHeight="0" orientation="landscape" useFirstPageNumber="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新兰</cp:lastModifiedBy>
  <dcterms:created xsi:type="dcterms:W3CDTF">2023-01-17T10:53:00Z</dcterms:created>
  <dcterms:modified xsi:type="dcterms:W3CDTF">2025-08-07T03:23:52Z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2052-11.1.0.14235</vt:lpwstr>
  </property>
  <property fmtid="{D5CDD505-2E9C-101B-9397-08002B2CF9AE}" pid="3" name="ICV">
    <vt:lpwstr>C8D64DD2947E4EC79B1E832EACEEB6E4_13</vt:lpwstr>
  </property>
</Properties>
</file>