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s>
  <definedNames>
    <definedName name="_xlnm.Print_Titles" localSheetId="0">'财务收支预算总表01-1'!$1:$6</definedName>
    <definedName name="_xlnm.Print_Titles" localSheetId="1">'部门收入预算表01-2'!$1:$6</definedName>
    <definedName name="_xlnm.Print_Titles" localSheetId="2">'部门支出预算表01-3'!$1:$6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 name="_xlnm._FilterDatabase" localSheetId="7" hidden="1">'项目支出预算表05-1'!$A$7:$W$95</definedName>
    <definedName name="_xlnm._FilterDatabase" localSheetId="6" hidden="1">基本支出预算表04!$A$7:$X$38</definedName>
  </definedNames>
  <calcPr calcId="144525"/>
</workbook>
</file>

<file path=xl/sharedStrings.xml><?xml version="1.0" encoding="utf-8"?>
<sst xmlns="http://schemas.openxmlformats.org/spreadsheetml/2006/main" count="4225" uniqueCount="778">
  <si>
    <t>预算01-1表</t>
  </si>
  <si>
    <t>财务收支预算总表</t>
  </si>
  <si>
    <t>单位名称：瑞丽市畹町经济开发区工委管委办公室</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</si>
  <si>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</si>
  <si>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</si>
  <si>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</si>
  <si>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</si>
  <si>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</si>
  <si>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</si>
  <si>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</si>
  <si>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</si>
  <si>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</si>
  <si>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</si>
  <si>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</si>
  <si>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</si>
  <si>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</si>
  <si>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</si>
  <si>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</si>
  <si>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</si>
  <si>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</si>
  <si>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</si>
  <si>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</si>
  <si>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</si>
  <si>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</si>
  <si>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</si>
  <si>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</si>
  <si>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</si>
  <si>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</si>
  <si>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</si>
  <si>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</si>
  <si>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</si>
  <si>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</si>
  <si>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</si>
  <si>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</si>
  <si>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</si>
  <si>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</si>
  <si>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</si>
  <si>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</si>
  <si>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</si>
  <si>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</si>
  <si>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</si>
  <si>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</si>
  <si>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</si>
  <si>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</si>
  <si>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</si>
  <si>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</si>
  <si>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</si>
  <si>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</si>
  <si>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</si>
  <si>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</si>
  <si>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</si>
  <si>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</si>
  <si>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</si>
  <si>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</si>
  <si>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</si>
  <si>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</si>
  <si>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</si>
  <si>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</si>
  <si>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</si>
  <si>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</si>
  <si>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</si>
  <si>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</si>
  <si>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</si>
  <si>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</si>
  <si>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</si>
  <si>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651</t>
  </si>
  <si>
    <t>瑞丽市畹町经济开发区工委管委办公室</t>
  </si>
  <si>
    <t/>
  </si>
  <si>
    <t>651001</t>
  </si>
  <si>
    <t xml:space="preserve">  瑞丽市畹町经济开发区工委管委办公室</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</si>
  <si>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</si>
  <si>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</si>
  <si>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</si>
  <si>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</si>
  <si>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</si>
  <si>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</si>
  <si>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</si>
  <si>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</si>
  <si>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</si>
  <si>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</si>
  <si>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</si>
  <si>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</si>
  <si>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</si>
  <si>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</si>
  <si>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20131</t>
  </si>
  <si>
    <t xml:space="preserve">  党委办公厅（室）及相关机构事务</t>
  </si>
  <si>
    <t>2013101</t>
  </si>
  <si>
    <t xml:space="preserve">    行政运行</t>
  </si>
  <si>
    <t>2013102</t>
  </si>
  <si>
    <t xml:space="preserve">    一般行政管理事务</t>
  </si>
  <si>
    <t>20199</t>
  </si>
  <si>
    <t xml:space="preserve">  其他一般公共服务支出</t>
  </si>
  <si>
    <t>2019999</t>
  </si>
  <si>
    <t xml:space="preserve">    其他一般公共服务支出</t>
  </si>
  <si>
    <t>204</t>
  </si>
  <si>
    <t>公共安全支出</t>
  </si>
  <si>
    <t>20499</t>
  </si>
  <si>
    <t xml:space="preserve">  其他公共安全支出</t>
  </si>
  <si>
    <t>2049999</t>
  </si>
  <si>
    <t xml:space="preserve">    其他公共安全支出</t>
  </si>
  <si>
    <t>207</t>
  </si>
  <si>
    <t>文化旅游体育与传媒支出</t>
  </si>
  <si>
    <t>20701</t>
  </si>
  <si>
    <t xml:space="preserve">  文化和旅游</t>
  </si>
  <si>
    <t>2070199</t>
  </si>
  <si>
    <t xml:space="preserve">    其他文化和旅游支出</t>
  </si>
  <si>
    <t>20799</t>
  </si>
  <si>
    <t xml:space="preserve">  其他文化旅游体育与传媒支出</t>
  </si>
  <si>
    <t>2079999</t>
  </si>
  <si>
    <t xml:space="preserve">    其他文化旅游体育与传媒支出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</si>
  <si>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</si>
  <si>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</si>
  <si>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</si>
  <si>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</si>
  <si>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</si>
  <si>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</si>
  <si>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</si>
  <si>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</si>
  <si>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</si>
  <si>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</si>
  <si>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</si>
  <si>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</si>
  <si>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</si>
  <si>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</si>
  <si>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</si>
  <si>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</si>
  <si>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</si>
  <si>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</si>
  <si>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</si>
  <si>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</si>
  <si>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</si>
  <si>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</si>
  <si>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</si>
  <si>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</si>
  <si>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</si>
  <si>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</si>
  <si>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214</t>
  </si>
  <si>
    <t>交通运输支出</t>
  </si>
  <si>
    <t>21401</t>
  </si>
  <si>
    <t xml:space="preserve">  公路水路运输</t>
  </si>
  <si>
    <t>2140104</t>
  </si>
  <si>
    <t xml:space="preserve">    公路建设</t>
  </si>
  <si>
    <t>2140106</t>
  </si>
  <si>
    <t xml:space="preserve">    公路养护</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</si>
  <si>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</si>
  <si>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</si>
  <si>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</si>
  <si>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</si>
  <si>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</si>
  <si>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</si>
  <si>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</si>
  <si>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</si>
  <si>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</si>
  <si>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</si>
  <si>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</si>
  <si>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</si>
  <si>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</si>
  <si>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</si>
  <si>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</si>
  <si>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</si>
  <si>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</si>
  <si>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</si>
  <si>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</si>
  <si>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</si>
  <si>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</si>
  <si>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</si>
  <si>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</si>
  <si>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</si>
  <si>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</si>
  <si>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</si>
  <si>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</si>
  <si>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</si>
  <si>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</si>
  <si>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</si>
  <si>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</si>
  <si>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</si>
  <si>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</si>
  <si>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</si>
  <si>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</si>
  <si>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</si>
  <si>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</si>
  <si>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</si>
  <si>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</si>
  <si>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</si>
  <si>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</si>
  <si>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</si>
  <si>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</si>
  <si>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</si>
  <si>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</si>
  <si>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</si>
  <si>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</si>
  <si>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</si>
  <si>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</si>
  <si>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</si>
  <si>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</si>
  <si>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</si>
  <si>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</si>
  <si>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</si>
  <si>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</si>
  <si>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</si>
  <si>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</si>
  <si>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</si>
  <si>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</si>
  <si>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</si>
  <si>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</si>
  <si>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</si>
  <si>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</si>
  <si>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</si>
  <si>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</si>
  <si>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</si>
  <si>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</si>
  <si>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</si>
  <si>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</si>
  <si>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</si>
  <si>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</si>
  <si>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</si>
  <si>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</si>
  <si>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</si>
  <si>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</si>
  <si>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</si>
  <si>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</si>
  <si>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</si>
  <si>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</si>
  <si>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</si>
  <si>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</si>
  <si>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</si>
  <si>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</si>
  <si>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</si>
  <si>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</si>
  <si>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</si>
  <si>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</si>
  <si>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</si>
  <si>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瑞丽市畹町经济开发区工委管委办公室</t>
  </si>
  <si>
    <t>533102210000000021031</t>
  </si>
  <si>
    <t>基本工资（行政）</t>
  </si>
  <si>
    <t>行政运行</t>
  </si>
  <si>
    <t>30101</t>
  </si>
  <si>
    <t>基本工资</t>
  </si>
  <si>
    <t>533102221100000242472</t>
  </si>
  <si>
    <t>预计增人增资（行政）</t>
  </si>
  <si>
    <t>533102210000000021033</t>
  </si>
  <si>
    <t>津贴补贴（行政）</t>
  </si>
  <si>
    <t>30102</t>
  </si>
  <si>
    <t>津贴补贴</t>
  </si>
  <si>
    <t>533102210000000021032</t>
  </si>
  <si>
    <t>奖金（行政）</t>
  </si>
  <si>
    <t>30103</t>
  </si>
  <si>
    <t>奖金</t>
  </si>
  <si>
    <t>533102221100000242471</t>
  </si>
  <si>
    <t>优秀公务员奖（行政）</t>
  </si>
  <si>
    <t>533102210000000021037</t>
  </si>
  <si>
    <t>基本养老保险</t>
  </si>
  <si>
    <t>机关事业单位基本养老保险缴费支出</t>
  </si>
  <si>
    <t>30108</t>
  </si>
  <si>
    <t>机关事业单位基本养老保险缴费</t>
  </si>
  <si>
    <t>533102210000000021034</t>
  </si>
  <si>
    <t>大病补充保险</t>
  </si>
  <si>
    <t>行政单位医疗</t>
  </si>
  <si>
    <t>30110</t>
  </si>
  <si>
    <t>职工基本医疗保险缴费</t>
  </si>
  <si>
    <t>533102210000000021041</t>
  </si>
  <si>
    <t>行政医疗保险</t>
  </si>
  <si>
    <t>533102210000000021035</t>
  </si>
  <si>
    <t>工伤保险</t>
  </si>
  <si>
    <t>其他行政事业单位医疗支出</t>
  </si>
  <si>
    <t>30112</t>
  </si>
  <si>
    <t>其他社会保障缴费</t>
  </si>
  <si>
    <t>533102210000000021038</t>
  </si>
  <si>
    <t>生育保险</t>
  </si>
  <si>
    <t>533102210000000021039</t>
  </si>
  <si>
    <t>失业保险</t>
  </si>
  <si>
    <t>其他社会保障和就业支出</t>
  </si>
  <si>
    <t>533102210000000021036</t>
  </si>
  <si>
    <t>公务员医疗补助</t>
  </si>
  <si>
    <t>30111</t>
  </si>
  <si>
    <t>公务员医疗补助缴费</t>
  </si>
  <si>
    <t>533102210000000021043</t>
  </si>
  <si>
    <t>住房公积金</t>
  </si>
  <si>
    <t>30113</t>
  </si>
  <si>
    <t>533102221100000242481</t>
  </si>
  <si>
    <t>其他部门临聘人员经费</t>
  </si>
  <si>
    <t>30199</t>
  </si>
  <si>
    <t>其他工资福利支出</t>
  </si>
  <si>
    <t>533102221100000242480</t>
  </si>
  <si>
    <t>其他部门临聘人员保险</t>
  </si>
  <si>
    <t>533102221100000242484</t>
  </si>
  <si>
    <t>公用经费中的公务接待费</t>
  </si>
  <si>
    <t>30217</t>
  </si>
  <si>
    <t>533102221100000242483</t>
  </si>
  <si>
    <t>公用经费中的公务用车运行维护费</t>
  </si>
  <si>
    <t>30231</t>
  </si>
  <si>
    <t>公务用车运行维护费</t>
  </si>
  <si>
    <t>533102221100000242473</t>
  </si>
  <si>
    <t>公用经费中的社会保障缴费</t>
  </si>
  <si>
    <t>533102221100000242486</t>
  </si>
  <si>
    <t>公用经费中的工会经费</t>
  </si>
  <si>
    <t>30228</t>
  </si>
  <si>
    <t>工会经费</t>
  </si>
  <si>
    <t>533102210000000021052</t>
  </si>
  <si>
    <t>一般公用经费</t>
  </si>
  <si>
    <t>30207</t>
  </si>
  <si>
    <t>邮电费</t>
  </si>
  <si>
    <t>30206</t>
  </si>
  <si>
    <t>电费</t>
  </si>
  <si>
    <t>30205</t>
  </si>
  <si>
    <t>水费</t>
  </si>
  <si>
    <t>30201</t>
  </si>
  <si>
    <t>办公费</t>
  </si>
  <si>
    <t>533102210000000021051</t>
  </si>
  <si>
    <t>退休公用经费</t>
  </si>
  <si>
    <t>行政单位离退休</t>
  </si>
  <si>
    <t>533102210000000021049</t>
  </si>
  <si>
    <t>533102221100000242485</t>
  </si>
  <si>
    <t>公务交通补贴</t>
  </si>
  <si>
    <t>30239</t>
  </si>
  <si>
    <t>其他交通费用</t>
  </si>
  <si>
    <t>533102221100000242478</t>
  </si>
  <si>
    <t>机关事业单位职工遗属生活补助</t>
  </si>
  <si>
    <t>30305</t>
  </si>
  <si>
    <t>生活补助</t>
  </si>
  <si>
    <t>预算05-1表</t>
  </si>
  <si>
    <t>项目支出预算表（其他运转类.特定目标类项目）</t>
  </si>
  <si>
    <t>项目分类</t>
  </si>
  <si>
    <t>经济科目编码</t>
  </si>
  <si>
    <t>经济科目名称</t>
  </si>
  <si>
    <t>本年拨款</t>
  </si>
  <si>
    <t>其中：本次下达</t>
  </si>
  <si>
    <t>2016年口岸建设项目</t>
  </si>
  <si>
    <t>事业发展类</t>
  </si>
  <si>
    <t>533102210000000017910</t>
  </si>
  <si>
    <t>黑山门战斗遗址旅游公路改扩建工程专项资金</t>
  </si>
  <si>
    <t>公路建设</t>
  </si>
  <si>
    <t>30213</t>
  </si>
  <si>
    <t>维修（护）费</t>
  </si>
  <si>
    <t>上年结转</t>
  </si>
  <si>
    <t>31001</t>
  </si>
  <si>
    <t>房屋建筑物购建</t>
  </si>
  <si>
    <t>2017年边转维稳项目：瑞丽市畹町经济开发区口岸办畹町口岸进出口查验货场封闭管理围栏建设工程</t>
  </si>
  <si>
    <t>533102200000000001158</t>
  </si>
  <si>
    <t>口岸海关协检员工作经费</t>
  </si>
  <si>
    <t>一般行政管理事务</t>
  </si>
  <si>
    <t>30229</t>
  </si>
  <si>
    <t>福利费</t>
  </si>
  <si>
    <t>30299</t>
  </si>
  <si>
    <t>其他商品和服务支出</t>
  </si>
  <si>
    <t>其他公共安全支出</t>
  </si>
  <si>
    <t>31005</t>
  </si>
  <si>
    <t>基础设施建设</t>
  </si>
  <si>
    <t>劳务费补助资金</t>
  </si>
  <si>
    <t>专项业务类</t>
  </si>
  <si>
    <t>533102200000000001193</t>
  </si>
  <si>
    <t>30226</t>
  </si>
  <si>
    <t>劳务费</t>
  </si>
  <si>
    <t>2018年口岸资金（瑞丽市大通物流进出口危化品查验场所建设项目）</t>
  </si>
  <si>
    <t>其他一般公共服务支出</t>
  </si>
  <si>
    <t>瑞丽市畹町规划展示厅建设项目专项资金</t>
  </si>
  <si>
    <t>533102210000000018194</t>
  </si>
  <si>
    <t>30227</t>
  </si>
  <si>
    <t>委托业务费</t>
  </si>
  <si>
    <t>2018年口岸资金（畹町口岸国门建设）</t>
  </si>
  <si>
    <t>31002</t>
  </si>
  <si>
    <t>办公设备购置</t>
  </si>
  <si>
    <t>边境地区新冠肺炎疫情防控防治资金</t>
  </si>
  <si>
    <t>533102210000000024840</t>
  </si>
  <si>
    <t>畹町“五八”大沟修缮加固项目造价和监理经费</t>
  </si>
  <si>
    <t>30203</t>
  </si>
  <si>
    <t>咨询费</t>
  </si>
  <si>
    <t>突发公共卫生事件应急处理</t>
  </si>
  <si>
    <t>畹町“一关两检”及免税店临时查验场所建设项目专项资金</t>
  </si>
  <si>
    <t>533102210000000017912</t>
  </si>
  <si>
    <t>财政拨入新冠肺炎疫情防控捐赠款</t>
  </si>
  <si>
    <t>畹町大通物流危化品项目通讯设施迁改项目专项资金</t>
  </si>
  <si>
    <t>533102210000000018499</t>
  </si>
  <si>
    <t>畹町工管委边境管控工作经费</t>
  </si>
  <si>
    <t>533102221100000212564</t>
  </si>
  <si>
    <t>30218</t>
  </si>
  <si>
    <t>专用材料费</t>
  </si>
  <si>
    <t>淮安经开区捐赠畹町河桥梁工程款</t>
  </si>
  <si>
    <t>533102221100000223063</t>
  </si>
  <si>
    <t>畹町公共基础设施建设和维护项目专项资金</t>
  </si>
  <si>
    <t>畹町环卫市场化范围外环境卫生、绿化维护提升整治项目专项资金</t>
  </si>
  <si>
    <t>533102221100000223051</t>
  </si>
  <si>
    <t>畹町进出口生物产业园电力迁改项目专项资金</t>
  </si>
  <si>
    <t>533102210000000018506</t>
  </si>
  <si>
    <t>芒满通道临时开放工作经费</t>
  </si>
  <si>
    <t>畹町经济开发区招商引资工作经费</t>
  </si>
  <si>
    <t>533102200000000001194</t>
  </si>
  <si>
    <t>30211</t>
  </si>
  <si>
    <t>差旅费</t>
  </si>
  <si>
    <t>畹町旅游小镇风貌改造工程项目经费</t>
  </si>
  <si>
    <t>533102210000000024831</t>
  </si>
  <si>
    <t>省级旅游发展专项资金（用于解决畹町旅游文化产业规划）</t>
  </si>
  <si>
    <t>其他文化和旅游支出</t>
  </si>
  <si>
    <t>畹町绿化提升及环境卫生整治零星工程专项资金</t>
  </si>
  <si>
    <t>533102210000000024839</t>
  </si>
  <si>
    <t>民生类</t>
  </si>
  <si>
    <t>533102200000000000534</t>
  </si>
  <si>
    <t>畹町农村公路养护补助资金</t>
  </si>
  <si>
    <t>公路养护</t>
  </si>
  <si>
    <t>畹町片区地质灾害治理体系建设经费</t>
  </si>
  <si>
    <t>533102221100000223079</t>
  </si>
  <si>
    <t>533102210000000024838</t>
  </si>
  <si>
    <t>畹町片区火山石洗手盆安装工程专项经费</t>
  </si>
  <si>
    <t>533102200000000001155</t>
  </si>
  <si>
    <t>畹町项目前期工作经费</t>
  </si>
  <si>
    <t>畹町新农贸市场入城口人行道工程、畹町名镇广场景观水体水源补给工程专项资金</t>
  </si>
  <si>
    <t>533102210000000018208</t>
  </si>
  <si>
    <t>畹町南洋华侨机工回国抗日纪念遗址（畹町桥）</t>
  </si>
  <si>
    <t>其他文化旅游体育与传媒支出</t>
  </si>
  <si>
    <t>30905</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</si>
  <si>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</si>
  <si>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</si>
  <si>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</si>
  <si>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</si>
  <si>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</si>
  <si>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</si>
  <si>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</si>
  <si>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</si>
  <si>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</si>
  <si>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</si>
  <si>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</si>
  <si>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</si>
  <si>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公用经费中的公务用车运行维护费</t>
  </si>
  <si>
    <t>做好本部门人员、公用经费保障，按规定落实干部职工各项待遇，支持部门正常履职。</t>
  </si>
  <si>
    <t xml:space="preserve">      产出指标</t>
  </si>
  <si>
    <t>数量指标</t>
  </si>
  <si>
    <t>公用经费保障人数</t>
  </si>
  <si>
    <t>=</t>
  </si>
  <si>
    <t>69</t>
  </si>
  <si>
    <t>人</t>
  </si>
  <si>
    <t>定量指标</t>
  </si>
  <si>
    <t>反映公用经费保障部门（单位）正常运转的在职人数情况。在职人数主要指办公、会议、培训、差旅、水费、电费等公用经费中服务保障的人数。</t>
  </si>
  <si>
    <t>物业管理面积</t>
  </si>
  <si>
    <t>&gt;=</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</si>
  <si>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</si>
  <si>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</si>
  <si>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</si>
  <si>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</si>
  <si>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</si>
  <si>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</si>
  <si>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</si>
  <si>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</si>
  <si>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</si>
  <si>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</si>
  <si>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</si>
  <si>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</si>
  <si>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</si>
  <si>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</si>
  <si>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</si>
  <si>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</si>
  <si>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</si>
  <si>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</si>
  <si>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</si>
  <si>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</si>
  <si>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</si>
  <si>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</si>
  <si>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工伤保险</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</si>
  <si>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</si>
  <si>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</si>
  <si>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</si>
  <si>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</si>
  <si>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</si>
  <si>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62</t>
  </si>
  <si>
    <t>反映财政供养部门（单位）离（退）休人员数量。</t>
  </si>
  <si>
    <t>反映部门（单位）运转情况。</t>
  </si>
  <si>
    <t>反映部门（单位）人员对工资福利发放的满意程度。</t>
  </si>
  <si>
    <t xml:space="preserve">    口岸海关协检员工作经费</t>
  </si>
  <si>
    <t>近年来，在进出口额大幅上升、口岸流量迅猛增长的同时也带来了一些问题，如联检部门人力资源不足导致货物滞留口岸时间过长，已多次发生货物、车辆拥堵的情况，严重影响了通关效率，无法实现口岸资源的有效利用，需要聘用协管员协助管理。因此，从全局和长远利益考虑，从畹町口岸实际需要和《云南省口岸建设专项资金管理办法》考虑，通过聘请协管员协助海关部门开展查验工作，有助于提高口岸工作效率，加快通关便利化，树立畹町口岸国际形象。
目标1：切实缓解口岸人力资源压力，满足对口岸进行有效监管的人力补充；
目标2：保障业务现场正常运行，确保海关监管职能有效发挥；
目标3：解决畹町部分就业问题，保障协管员就餐问题，提高畹町口岸服务水平和口岸通关便利化进程。</t>
  </si>
  <si>
    <t>保障协管员数量</t>
  </si>
  <si>
    <t>99</t>
  </si>
  <si>
    <t>保障业务现场数量</t>
  </si>
  <si>
    <t>个</t>
  </si>
  <si>
    <t>质量指标</t>
  </si>
  <si>
    <t>业务现场保障覆盖率</t>
  </si>
  <si>
    <t>提高口岸查验监管力度</t>
  </si>
  <si>
    <t>时效指标</t>
  </si>
  <si>
    <t>业务现场运行时间</t>
  </si>
  <si>
    <t>10</t>
  </si>
  <si>
    <t>小时</t>
  </si>
  <si>
    <t>提高口岸通关效率</t>
  </si>
  <si>
    <t>经济效益指标</t>
  </si>
  <si>
    <t>切实推进边境地区社会经济发展</t>
  </si>
  <si>
    <t>有效</t>
  </si>
  <si>
    <t>年</t>
  </si>
  <si>
    <t>保障业务现场正常运行</t>
  </si>
  <si>
    <t>生态效益指标</t>
  </si>
  <si>
    <t>服务功能将进一步完善</t>
  </si>
  <si>
    <t>畹町口岸地区的经济繁荣和社会发展</t>
  </si>
  <si>
    <t>服务对象满意度</t>
  </si>
  <si>
    <t>满意</t>
  </si>
  <si>
    <t xml:space="preserve">    畹町公共基础设施建设和维护项目专项资金</t>
  </si>
  <si>
    <t>市政道路及公共场地建设维护、市政给排水设施、公共照明设备建设等,资金预算100万元。</t>
  </si>
  <si>
    <t>推动和建设畹町文化和旅游事业发展，件，服务地方经济建设和发展。</t>
  </si>
  <si>
    <t>新建67盏</t>
  </si>
  <si>
    <t>专业施工，质量保修，长期维护。</t>
  </si>
  <si>
    <t>成本指标</t>
  </si>
  <si>
    <t>按预算执行</t>
  </si>
  <si>
    <t>100</t>
  </si>
  <si>
    <t>100%执行</t>
  </si>
  <si>
    <t>营造和改善投资环境，促进项目落地。</t>
  </si>
  <si>
    <t>空促进招商引资和旅游发展</t>
  </si>
  <si>
    <t>促进招商引资和旅游发展</t>
  </si>
  <si>
    <t>项目的实施有利于推动地方经济、促进地方文化产业和旅游事业发展。</t>
  </si>
  <si>
    <t>具有重要的实际发展意义</t>
  </si>
  <si>
    <t>生态+旅游融合发展</t>
  </si>
  <si>
    <t>进一步得到优化提升</t>
  </si>
  <si>
    <t>可持续影响指标</t>
  </si>
  <si>
    <t>推动和建设畹町文化和旅游事业发展，继承和弘扬抗战文化，开发和宣传抗战文化旅游、国防建设、民族团结服务；改善交通运输条件，实现“交通+旅游”融合发展，服务地方经济建设和发展。</t>
  </si>
  <si>
    <t>长期</t>
  </si>
  <si>
    <t>得到群众支持</t>
  </si>
  <si>
    <t>95</t>
  </si>
  <si>
    <t xml:space="preserve">    生育保险</t>
  </si>
  <si>
    <t xml:space="preserve">    其他部门临聘人员保险</t>
  </si>
  <si>
    <t xml:space="preserve">    畹町“五八”大沟修缮加固项目造价和监理经费</t>
  </si>
  <si>
    <t>完成项目建设，主要内容：1、畹町“五八”大沟修缮加固。2、拆除重建50米。3、取水口改造。4、沉砂池改建。5、盖板1.5公里。并支付造价、监理费</t>
  </si>
  <si>
    <t>完成工程造价</t>
  </si>
  <si>
    <t>项</t>
  </si>
  <si>
    <t>验收合格率</t>
  </si>
  <si>
    <t>全部完工时限</t>
  </si>
  <si>
    <t>2021年6月</t>
  </si>
  <si>
    <t>项目造价咨询及结算审核</t>
  </si>
  <si>
    <t>0.3</t>
  </si>
  <si>
    <t>万元</t>
  </si>
  <si>
    <t>项目监理费</t>
  </si>
  <si>
    <t>人均增收</t>
  </si>
  <si>
    <t>133</t>
  </si>
  <si>
    <t>元</t>
  </si>
  <si>
    <t>可改善灌溉面积1100多亩</t>
  </si>
  <si>
    <t>灌溉用水得到了保障，农作物增产、增收</t>
  </si>
  <si>
    <t>达到人居环境生态指标</t>
  </si>
  <si>
    <t>明显提升人居生活环境</t>
  </si>
  <si>
    <t>推动民族关系和谐发展</t>
  </si>
  <si>
    <t>受益群众满意度</t>
  </si>
  <si>
    <t xml:space="preserve">    基本工资（行政）</t>
  </si>
  <si>
    <t xml:space="preserve">    畹町环卫市场化范围外环境卫生、绿化维护提升整治项目专项资金</t>
  </si>
  <si>
    <t>畹町片区环卫市场化外环境卫生、绿化维护提升整治。</t>
  </si>
  <si>
    <t>显著提升</t>
  </si>
  <si>
    <t>人居环境明显改善。</t>
  </si>
  <si>
    <t>≥100%</t>
  </si>
  <si>
    <t>一年</t>
  </si>
  <si>
    <t>按期、按质完成</t>
  </si>
  <si>
    <t>100%</t>
  </si>
  <si>
    <t>营造和改善投资环境。</t>
  </si>
  <si>
    <t xml:space="preserve">    畹町农村公路养护补助资金</t>
  </si>
  <si>
    <t>2022年畹町养护总里程78.8公里，其中：省、县里程60.8公里，乡道里程6.4公里，村道里程11.6公里，农村公路养护资金预算113.3764万元。</t>
  </si>
  <si>
    <t>2022年畹町养护总里程78.8公里，其中：省、县里程60.8公里，乡道里程6.4公里，村道里程11.6公里，养护重点抓路基、路面、路肩、边坡、边沟和交通标志设施等6个方面的常态化、制度化管理。</t>
  </si>
  <si>
    <t>2022年畹町养护总里程78.8公里，其中：省、县里程60.</t>
  </si>
  <si>
    <t>公里</t>
  </si>
  <si>
    <t>专业养护，质量保修，长期维护。</t>
  </si>
  <si>
    <t>条</t>
  </si>
  <si>
    <t>2022年项目实施完成及时率</t>
  </si>
  <si>
    <t>90%</t>
  </si>
  <si>
    <t>促进畹町经济社会发展</t>
  </si>
  <si>
    <t>维护边境稳定，为畹町社会事业和边境稳定发展提供有力保障</t>
  </si>
  <si>
    <t>农村道路面貌、环境</t>
  </si>
  <si>
    <t>畹町各族群众满意度</t>
  </si>
  <si>
    <t>≥90%</t>
  </si>
  <si>
    <t xml:space="preserve">    奖金（行政）</t>
  </si>
  <si>
    <t xml:space="preserve">    其他部门临聘人员经费</t>
  </si>
  <si>
    <t xml:space="preserve">    公用经费中的公务接待费</t>
  </si>
  <si>
    <t xml:space="preserve">    畹町新农贸市场入城口人行道工程、畹町名镇广场景观水体水源补给工程专项资金</t>
  </si>
  <si>
    <t>该段人行道和水体水源设施的建设对推动和建设畹町文化和旅游事业发展，继承和弘扬抗战文化，开发和宣传抗战文化旅游、国防建设、民族团结服务；改善交通运输条件，实现“交通+旅游”融合发展，服务地方经济建设和发展，可持续发展具有重要的意义</t>
  </si>
  <si>
    <t>人行道路面混凝土铺装，路缘石安装，不锈钢护栏安装。</t>
  </si>
  <si>
    <t>观赏池底清污及修复、管道安装。</t>
  </si>
  <si>
    <t>天</t>
  </si>
  <si>
    <t>项目的实施有利于推动地方经济、促进地方文化产业和旅游事业发展，继承和弘扬抗战文化，开发和宣传抗战文化旅游、国防建设、民族团结服务；有利于完善畹町农村公路路网，发挥整体功能，同时还有利于加快沿线土地开</t>
  </si>
  <si>
    <t>项目的实施有利于推动地方经济、促进地方文化产业和旅游事业发展，继承和弘扬抗战文化，开发和宣传抗战文化旅游、国防建设、民族团结服务；有利于完善畹町农村公路路网，发挥整体功能，同时还有利于加快沿线土地开发，推进当地城镇化进程。</t>
  </si>
  <si>
    <t>交通+旅游融合发展</t>
  </si>
  <si>
    <t xml:space="preserve">    劳务费补助资金</t>
  </si>
  <si>
    <t>畹町因同城化改革后，其机构设置出现重大变化，机构人员也相应减少，但畹町作为国家重点开发开放试验区，以及拥有的首批国家一类口岸、首批国家级边境经济合作区、首批国家级特色小镇等“金字招牌”，说明畹町势必在未来会得到极大发展，而目前畹町也在按照“两手抓、三片区、五产业”的发展思路快速建设中，但在快速推进的进程中，出现了现有机构内编制人员数量已难以维持正常工作开展的情况，加之频繁出现的各种短期额外工作，故畹町全区需要聘用众多的临时工和合同工来确保维持工作的高效开展。</t>
  </si>
  <si>
    <t>完成“四项重点”工作任务</t>
  </si>
  <si>
    <t>完成招商引资</t>
  </si>
  <si>
    <t>解决临工费用</t>
  </si>
  <si>
    <t>20</t>
  </si>
  <si>
    <t>畹町城市环境不断提升</t>
  </si>
  <si>
    <t>明显提升</t>
  </si>
  <si>
    <t xml:space="preserve">    公用经费中的工会经费</t>
  </si>
  <si>
    <t xml:space="preserve">    优秀公务员奖（行政）</t>
  </si>
  <si>
    <t xml:space="preserve">    一般公用经费</t>
  </si>
  <si>
    <t xml:space="preserve">    工会经费</t>
  </si>
  <si>
    <t xml:space="preserve">    大病补充保险</t>
  </si>
  <si>
    <t xml:space="preserve">    公用经费中的社会保障缴费</t>
  </si>
  <si>
    <t xml:space="preserve">    公务交通补贴</t>
  </si>
  <si>
    <t xml:space="preserve">    畹町工管委边境管控工作经费</t>
  </si>
  <si>
    <t>畹町工管委边境管控工作经费，能更好的做好疫情处置、疫情后勤等各项工作提供保障。能有效贯彻落实省、州、市对畹町疫情防控工作的指示批示精神，进一步强化疫情防控和边境管控，确保偷渡人员不从畹町辖区进出，确保疫情“不外溢、不反弹、不输入”。</t>
  </si>
  <si>
    <t>为在畹町28.646km的边境上，做好长60.05km的一道、二道隔离网建设，开展好疫情防控和边境管控工作。抓好边境线严管警戒区管理工作</t>
  </si>
  <si>
    <t>28.646km</t>
  </si>
  <si>
    <t>严格管控人员出入境，统筹党政军警民及其他外援力量开展24小时边境管控与值班值守工作。</t>
  </si>
  <si>
    <t>24小时</t>
  </si>
  <si>
    <t>项目竣工验收合格率</t>
  </si>
  <si>
    <t>项目按计划完成率</t>
  </si>
  <si>
    <t>畹町工管委边境管控工作费用</t>
  </si>
  <si>
    <t>做到“外防输入，内防反弹”，坚决堵住边境疫情防控漏洞。维护辖区群众生命健康和财产安全。</t>
  </si>
  <si>
    <t>辖区人民群众满意度</t>
  </si>
  <si>
    <t xml:space="preserve">    预计增人增资（行政）</t>
  </si>
  <si>
    <t xml:space="preserve">    退休公用经费</t>
  </si>
  <si>
    <t xml:space="preserve">    畹町经济开发区招商引资工作经费</t>
  </si>
  <si>
    <t>完成外出招商和考察企业接待等工作</t>
  </si>
  <si>
    <t>年引进亿元以上项目数</t>
  </si>
  <si>
    <t>吸引省内外到位资金流入</t>
  </si>
  <si>
    <t>15</t>
  </si>
  <si>
    <t>亿元</t>
  </si>
  <si>
    <t>年招商引资实际到位资金同比增长</t>
  </si>
  <si>
    <t>促进畹町经济发展</t>
  </si>
  <si>
    <t>明显增加</t>
  </si>
  <si>
    <t>预计引进投资项目6个以上，引进资金24亿元以上，带动经济发展扩大就业</t>
  </si>
  <si>
    <t>营造良好的经济发展环境，吸引国内外客商到畹町投资兴业</t>
  </si>
  <si>
    <t>服务企业满意度</t>
  </si>
  <si>
    <t xml:space="preserve">    畹町项目前期工作经费</t>
  </si>
  <si>
    <t>完成2022年畹町项目前期工作</t>
  </si>
  <si>
    <t>完成畹町项目前期工作</t>
  </si>
  <si>
    <t>提高项目储备质量</t>
  </si>
  <si>
    <t>改善人居环境</t>
  </si>
  <si>
    <t xml:space="preserve">    畹町“一关两检”及免税店临时查验场所建设项目专项资金</t>
  </si>
  <si>
    <t>目标1：完成“三通一平”。
 目标2：完成混凝土路面742.67平方米。</t>
  </si>
  <si>
    <t>完成路灯安装</t>
  </si>
  <si>
    <t>盏</t>
  </si>
  <si>
    <t>电缆井</t>
  </si>
  <si>
    <t>完成混凝土路面</t>
  </si>
  <si>
    <t>按质按量完成</t>
  </si>
  <si>
    <t>按合同工期执行</t>
  </si>
  <si>
    <t>工程费用</t>
  </si>
  <si>
    <t>354</t>
  </si>
  <si>
    <t>元/平方米</t>
  </si>
  <si>
    <t>改善道路基础设施</t>
  </si>
  <si>
    <t>742.67</t>
  </si>
  <si>
    <t>提升公共环境设施</t>
  </si>
  <si>
    <t>持续提升</t>
  </si>
  <si>
    <t>改善城区道路网</t>
  </si>
  <si>
    <t>得到居民认可</t>
  </si>
  <si>
    <t xml:space="preserve">    行政医疗保险</t>
  </si>
  <si>
    <t xml:space="preserve">    机关事业单位职工遗属生活补助</t>
  </si>
  <si>
    <t xml:space="preserve">    畹町片区地质灾害治理体系建设经费</t>
  </si>
  <si>
    <t>1.工程治理。开展瑞丽市畹町镇国门片区不稳定边坡灾害隐患防治工程的治理建设工作，确保2022年6月底前完工。
2.应急处置。对汛期发生的地质灾害险情灾情进行应急处置，确保不出现人员伤亡。</t>
  </si>
  <si>
    <t>完成地质灾害治理项目或应急处理</t>
  </si>
  <si>
    <t>1次</t>
  </si>
  <si>
    <t>次</t>
  </si>
  <si>
    <t>2021年底完成畹町国门片区不稳定边坡灾害防患防治项目工程量</t>
  </si>
  <si>
    <t>2021年6月底完工</t>
  </si>
  <si>
    <t>切实保护受灾群众生命财产安全</t>
  </si>
  <si>
    <t>保护生态环境</t>
  </si>
  <si>
    <t>为畹町经济发展提供强有力的保障</t>
  </si>
  <si>
    <t>治理项目及应急处理满意度</t>
  </si>
  <si>
    <t>95%</t>
  </si>
  <si>
    <t xml:space="preserve">    畹町绿化提升及环境卫生整治零星工程专项资金</t>
  </si>
  <si>
    <t>该项目的实施将为畹町特小镇建设环境提升起到积极作用，并对畹町特色小镇通过验收提供保障。</t>
  </si>
  <si>
    <t>完成行道树种植及环境卫生打扫面积</t>
  </si>
  <si>
    <t>10000</t>
  </si>
  <si>
    <t>达到绿化树种植合格要求</t>
  </si>
  <si>
    <t>按合同约定时限完成</t>
  </si>
  <si>
    <t>畹町绿化提升及环境卫生整治零星工程款</t>
  </si>
  <si>
    <t>12</t>
  </si>
  <si>
    <t>改善人居环境，提升城市景观</t>
  </si>
  <si>
    <t>明显改善、明显提升</t>
  </si>
  <si>
    <t>提高城市绿化覆盖率，有效降尘、减噪制尘，缓解热岛效应</t>
  </si>
  <si>
    <t>明显降尘、缓解热较应</t>
  </si>
  <si>
    <t>为畹町特小镇建设环境提升起到积极作用</t>
  </si>
  <si>
    <t xml:space="preserve">    瑞丽市畹町规划展示厅建设项目专项资金</t>
  </si>
  <si>
    <t>瑞丽市畹町规划展示厅将展示城市演变历史和规划建设成就，展望未来城市蓝图；为专家和城市投资、建设者提供学术报告、规划咨询的场所。展馆定位于提升城市文化品位、展示城市未来宏伟蓝图、宣传城市美好形象的重要阵地，将成为展示畹町经济开发区历史变迁、发展现状和规划远景的重要窗口，是对外宣传畹町经济开发区的重要载体以及介绍城市发展全貌的重要平台。成为一个全方位、多角度的展现城市建城史、经济、文化建设成果与城市规划光明前景的“城市会客厅”和“城市金名片”。</t>
  </si>
  <si>
    <t>主题工程：畹町规划展示厅1幢，1层钢结构,建筑面积1104㎡。</t>
  </si>
  <si>
    <t>附属工程：室外给排水及消防、道路工程、绿化工程。</t>
  </si>
  <si>
    <t>附属工程：室外给排水及消防、道路工程、绿化工程</t>
  </si>
  <si>
    <t>仪器设备购置：各类影像设备。</t>
  </si>
  <si>
    <t>本投资项目是社会性、公益性和基础性建设项目。通过项目实施，将提升畹町宣传设施建设，展示畹町改革成果，必将吸引投资，从而带动畹町辖区的经济社会发展。</t>
  </si>
  <si>
    <t>为专家和城市投资、建设者提供学术报告、规划咨询的场所。展馆定位于提升城市文化品位、展示城市未来宏伟蓝图、宣传城市美好形象的重要阵地，将成为展示畹町经济开发区历史变迁、发展现状和规划远景的重要窗口，是对</t>
  </si>
  <si>
    <t>为专家和城市投资、建设者提供学术报告、规划咨询的场所。展馆定位于提升城市文化品位、展示城市未来宏伟蓝图、宣传城市美好形象的重要阵地，将成为展示畹町经济开发区历史变迁、发展现状和规划远景的重要窗口，是对外宣传畹町经济开发区的重要载体以及介绍城市发展全貌的重要平台。成为一个全方位、多角度的展现城市建城史、经济、文化建设成果与城市规划光明前景的“城市会客厅”和“城市金名片”。</t>
  </si>
  <si>
    <t xml:space="preserve">    基本养老保险</t>
  </si>
  <si>
    <t xml:space="preserve">    畹町大通物流危化品项目通讯设施迁改项目专项资金</t>
  </si>
  <si>
    <t>提升通信设施功能建设，推进创建畹町国家级特色小镇和带动发展畹町社会经济。</t>
  </si>
  <si>
    <t>通信图纸设计、图纸审核、通信管道开挖、铁塔基坑开挖、铁塔架设、综合布线、线路试验调试等</t>
  </si>
  <si>
    <t>带动发展畹町社会经济</t>
  </si>
  <si>
    <t>进畹町国家级特色小镇创建，带动发展畹町社会经济，从而带动畹町辖区的经济社会发展。</t>
  </si>
  <si>
    <t>节能</t>
  </si>
  <si>
    <t>带动畹町辖区的经济社会发展。</t>
  </si>
  <si>
    <t xml:space="preserve">    畹町进出口生物产业园电力迁改项目专项资金</t>
  </si>
  <si>
    <t>通过项目实施，畹町进出口生物产业园公共基础设施功能进一步提升，必将促进生物产业园投资环境升级，从而带动畹町的经济社会发展。</t>
  </si>
  <si>
    <t>10K铁塔、15米电杆安装、绝缘导线、拉线、新架线路及拆除旧线路等。</t>
  </si>
  <si>
    <t>带动畹町的经济社会发展。</t>
  </si>
  <si>
    <t>畹町进出口生物产业园作为畹町经济开发区重点工业区，建成后能为投资企业提供一个物流便捷、公共设施齐全的生成基地，从而带动当地经济发展，增加就业。</t>
  </si>
  <si>
    <t>节能减排</t>
  </si>
  <si>
    <t xml:space="preserve">    畹町旅游小镇风貌改造工程项目经费</t>
  </si>
  <si>
    <t>瑞丽市畹町镇区内建设路、民主街、环东路、畹江路、国防街道路两侧建筑立面、门窗、屋顶外貌、灯光等改造。2021年项目预计支付工程款400万元。</t>
  </si>
  <si>
    <t>完成建设路、民主街、环东路、畹江路、国防街道路两侧建筑立面、门窗、屋顶外貌、灯光等改造</t>
  </si>
  <si>
    <t>畹町镇区内</t>
  </si>
  <si>
    <t>项目按计划完工率</t>
  </si>
  <si>
    <t>项目建设成本</t>
  </si>
  <si>
    <t>根据相关建设标准的方造价决定</t>
  </si>
  <si>
    <t>促进畹町旅游业发展</t>
  </si>
  <si>
    <t>旅游人数明显增长</t>
  </si>
  <si>
    <t>提高当地居民的生活水平</t>
  </si>
  <si>
    <t>美化畹町小镇风貌</t>
  </si>
  <si>
    <t>完善畹町特色小镇</t>
  </si>
  <si>
    <t>将大幅提升对本地文化资源、口岸资源的利用程度</t>
  </si>
  <si>
    <t>受益居民满意度</t>
  </si>
  <si>
    <t xml:space="preserve">    津贴补贴（行政）</t>
  </si>
  <si>
    <t xml:space="preserve">    畹町片区火山石洗手盆安装工程专项经费</t>
  </si>
  <si>
    <t>建设瑞丽市市区及畹町镇28套洗手台设施，建设内容：双台式式洗手盆，包含安装火山石洗手盆，安装感应龙头，接进水管、排污管。</t>
  </si>
  <si>
    <t>完成瑞丽市区、畹町镇双台式式洗手盆</t>
  </si>
  <si>
    <t>套</t>
  </si>
  <si>
    <t>完成瑞丽市区、畹町镇高低双柱式洗手盆</t>
  </si>
  <si>
    <t>24</t>
  </si>
  <si>
    <t>符合洗手池安装质量标准</t>
  </si>
  <si>
    <t>合格率100%</t>
  </si>
  <si>
    <t>合同约定内时间</t>
  </si>
  <si>
    <t>按时完成</t>
  </si>
  <si>
    <t>日</t>
  </si>
  <si>
    <t>完成瑞丽市区、畹町镇28套洗手池安装款</t>
  </si>
  <si>
    <t>23.96</t>
  </si>
  <si>
    <t>带动全市各族群众广泛参与爱国卫生运动，全面改善城乡人居环境，推动新时代爱国卫生运动</t>
  </si>
  <si>
    <t>明显改善</t>
  </si>
  <si>
    <t>向世界展示干净云南、卫生云南、生态云南、美丽云南，为彰显我国国家形象作出云南贡献。</t>
  </si>
  <si>
    <t>良</t>
  </si>
  <si>
    <t>市民满意度</t>
  </si>
  <si>
    <t xml:space="preserve">    失业保险</t>
  </si>
  <si>
    <t xml:space="preserve">    黑山门战斗遗址旅游公路改扩建工程专项资金</t>
  </si>
  <si>
    <t>完成了路线地形图测量、外业地址勘察、可行性研究报告编制和通过专家评审、施工图设计纸上定线等工作。</t>
  </si>
  <si>
    <t>完成外业踏勘</t>
  </si>
  <si>
    <t>13.367</t>
  </si>
  <si>
    <t>完成投资估算</t>
  </si>
  <si>
    <t>7902</t>
  </si>
  <si>
    <t>完成可行性研究报告编制和评审</t>
  </si>
  <si>
    <t>完成可行性研究报告编制和评审工作</t>
  </si>
  <si>
    <t>按期可研编制和评审</t>
  </si>
  <si>
    <t>预算05-3表</t>
  </si>
  <si>
    <t>项目支出绩效目标表（另文下达）</t>
  </si>
  <si>
    <t xml:space="preserve">因为无项目支出绩效目标表（另文下达），本表无数据，因此公开空表。
</t>
  </si>
  <si>
    <t>预算06表</t>
  </si>
  <si>
    <t>政府性基金预算支出预算表</t>
  </si>
  <si>
    <t>单位名称</t>
  </si>
  <si>
    <t>本年政府性基金预算支出</t>
  </si>
  <si>
    <t>因为无政府性基金预算支出预算，本表无数据，因此公开空表。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</si>
  <si>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</si>
  <si>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</si>
  <si>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</si>
  <si>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</si>
  <si>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</si>
  <si>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</si>
  <si>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</si>
  <si>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</si>
  <si>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</si>
  <si>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</si>
  <si>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</si>
  <si>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复印纸</t>
  </si>
  <si>
    <t>A090101 复印纸</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</si>
  <si>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</si>
  <si>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</si>
  <si>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</si>
  <si>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</si>
  <si>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</si>
  <si>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</si>
  <si>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</si>
  <si>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</si>
  <si>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</si>
  <si>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因为无政府购买服务预算，本表无数据，因此公开空表。</t>
  </si>
  <si>
    <t>预算09-1表</t>
  </si>
  <si>
    <t>市对下转移支付预算表</t>
  </si>
  <si>
    <t>单位名称（项目）</t>
  </si>
  <si>
    <t>地区</t>
  </si>
  <si>
    <t>政府性基金</t>
  </si>
  <si>
    <t>畹町镇</t>
  </si>
  <si>
    <t>弄岛镇</t>
  </si>
  <si>
    <t>姐相镇</t>
  </si>
  <si>
    <t>户育乡</t>
  </si>
  <si>
    <t>勐秀乡</t>
  </si>
  <si>
    <t>因为无市对下转移支付预算，本表无数据，因此公开空表。</t>
  </si>
  <si>
    <t>预算09-2表</t>
  </si>
  <si>
    <t>市对下转移支付绩效目标表</t>
  </si>
  <si>
    <t>因为无市对下转移支付绩效目标，本表无数据，因此公开空表。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</si>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</sst>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
  </numFmts>
  <fonts count="37">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20" fillId="4" borderId="0" applyNumberFormat="0" applyBorder="0" applyAlignment="0" applyProtection="0">
      <alignment vertical="center"/>
    </xf>
    <xf numFmtId="0" fontId="24" fillId="7"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0" fillId="3" borderId="0" applyNumberFormat="0" applyBorder="0" applyAlignment="0" applyProtection="0">
      <alignment vertical="center"/>
    </xf>
    <xf numFmtId="0" fontId="22" fillId="5" borderId="0" applyNumberFormat="0" applyBorder="0" applyAlignment="0" applyProtection="0">
      <alignment vertical="center"/>
    </xf>
    <xf numFmtId="43" fontId="17"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17" fillId="0" borderId="0" applyFont="0" applyFill="0" applyBorder="0" applyAlignment="0" applyProtection="0">
      <alignment vertical="center"/>
    </xf>
    <xf numFmtId="0" fontId="28" fillId="0" borderId="0" applyNumberFormat="0" applyFill="0" applyBorder="0" applyAlignment="0" applyProtection="0">
      <alignment vertical="center"/>
    </xf>
    <xf numFmtId="0" fontId="17" fillId="10" borderId="18" applyNumberFormat="0" applyFont="0" applyAlignment="0" applyProtection="0">
      <alignment vertical="center"/>
    </xf>
    <xf numFmtId="0" fontId="25" fillId="11"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5" fillId="8" borderId="0" applyNumberFormat="0" applyBorder="0" applyAlignment="0" applyProtection="0">
      <alignment vertical="center"/>
    </xf>
    <xf numFmtId="0" fontId="21" fillId="0" borderId="17" applyNumberFormat="0" applyFill="0" applyAlignment="0" applyProtection="0">
      <alignment vertical="center"/>
    </xf>
    <xf numFmtId="0" fontId="25" fillId="13" borderId="0" applyNumberFormat="0" applyBorder="0" applyAlignment="0" applyProtection="0">
      <alignment vertical="center"/>
    </xf>
    <xf numFmtId="0" fontId="31" fillId="15" borderId="19" applyNumberFormat="0" applyAlignment="0" applyProtection="0">
      <alignment vertical="center"/>
    </xf>
    <xf numFmtId="0" fontId="32" fillId="15" borderId="16" applyNumberFormat="0" applyAlignment="0" applyProtection="0">
      <alignment vertical="center"/>
    </xf>
    <xf numFmtId="0" fontId="33" fillId="17" borderId="20" applyNumberFormat="0" applyAlignment="0" applyProtection="0">
      <alignment vertical="center"/>
    </xf>
    <xf numFmtId="0" fontId="20" fillId="18" borderId="0" applyNumberFormat="0" applyBorder="0" applyAlignment="0" applyProtection="0">
      <alignment vertical="center"/>
    </xf>
    <xf numFmtId="0" fontId="25" fillId="20" borderId="0" applyNumberFormat="0" applyBorder="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21" borderId="0" applyNumberFormat="0" applyBorder="0" applyAlignment="0" applyProtection="0">
      <alignment vertical="center"/>
    </xf>
    <xf numFmtId="0" fontId="23" fillId="6" borderId="0" applyNumberFormat="0" applyBorder="0" applyAlignment="0" applyProtection="0">
      <alignment vertical="center"/>
    </xf>
    <xf numFmtId="0" fontId="20" fillId="22" borderId="0" applyNumberFormat="0" applyBorder="0" applyAlignment="0" applyProtection="0">
      <alignment vertical="center"/>
    </xf>
    <xf numFmtId="0" fontId="25" fillId="14" borderId="0" applyNumberFormat="0" applyBorder="0" applyAlignment="0" applyProtection="0">
      <alignment vertical="center"/>
    </xf>
    <xf numFmtId="0" fontId="20" fillId="16" borderId="0" applyNumberFormat="0" applyBorder="0" applyAlignment="0" applyProtection="0">
      <alignment vertical="center"/>
    </xf>
    <xf numFmtId="0" fontId="20" fillId="2"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5" fillId="26" borderId="0" applyNumberFormat="0" applyBorder="0" applyAlignment="0" applyProtection="0">
      <alignment vertical="center"/>
    </xf>
    <xf numFmtId="0" fontId="25" fillId="19" borderId="0" applyNumberFormat="0" applyBorder="0" applyAlignment="0" applyProtection="0">
      <alignment vertical="center"/>
    </xf>
    <xf numFmtId="0" fontId="20" fillId="23" borderId="0" applyNumberFormat="0" applyBorder="0" applyAlignment="0" applyProtection="0">
      <alignment vertical="center"/>
    </xf>
    <xf numFmtId="0" fontId="20" fillId="28" borderId="0" applyNumberFormat="0" applyBorder="0" applyAlignment="0" applyProtection="0">
      <alignment vertical="center"/>
    </xf>
    <xf numFmtId="0" fontId="25" fillId="29" borderId="0" applyNumberFormat="0" applyBorder="0" applyAlignment="0" applyProtection="0">
      <alignment vertical="center"/>
    </xf>
    <xf numFmtId="0" fontId="2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0" fillId="27"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top"/>
      <protection locked="0"/>
    </xf>
  </cellStyleXfs>
  <cellXfs count="205">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4" fontId="3" fillId="0" borderId="11" xfId="49" applyNumberFormat="1" applyFont="1" applyFill="1" applyBorder="1" applyAlignment="1" applyProtection="1">
      <alignment horizontal="right" vertical="center"/>
      <protection locked="0"/>
    </xf>
    <xf numFmtId="3" fontId="3"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 fillId="0" borderId="0" xfId="49" applyFont="1" applyFill="1" applyAlignment="1" applyProtection="1">
      <alignment horizontal="center" vertical="center" wrapText="1"/>
    </xf>
    <xf numFmtId="0" fontId="1" fillId="0" borderId="0" xfId="49" applyFont="1" applyFill="1" applyAlignment="1" applyProtection="1">
      <alignment horizontal="center" vertical="center"/>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4" xfId="49" applyFont="1" applyFill="1" applyBorder="1" applyAlignment="1" applyProtection="1">
      <alignmen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4" xfId="49" applyFont="1" applyFill="1" applyBorder="1" applyAlignment="1" applyProtection="1">
      <alignment horizontal="center"/>
    </xf>
    <xf numFmtId="4" fontId="3" fillId="0" borderId="14" xfId="49" applyNumberFormat="1" applyFont="1" applyFill="1" applyBorder="1" applyAlignment="1" applyProtection="1">
      <alignment horizontal="right" vertical="center"/>
    </xf>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abSelected="1" topLeftCell="A13" workbookViewId="0">
      <selection activeCell="B20" sqref="B20"/>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16384" width="9.33333333333333" style="2" customWidth="1"/>
  </cols>
  <sheetData>
    <row r="1" ht="13.5" customHeight="1" spans="1:4">
      <c r="A1" s="29"/>
      <c r="B1" s="29"/>
      <c r="C1" s="29"/>
      <c r="D1" s="91" t="s">
        <v>0</v>
      </c>
    </row>
    <row r="2" ht="36" customHeight="1" spans="1:4">
      <c r="A2" s="17" t="s">
        <v>1</v>
      </c>
      <c r="B2" s="197"/>
      <c r="C2" s="197"/>
      <c r="D2" s="197"/>
    </row>
    <row r="3" ht="21" customHeight="1" spans="1:4">
      <c r="A3" s="6" t="s">
        <v>2</v>
      </c>
      <c r="B3" s="169"/>
      <c r="C3" s="169"/>
      <c r="D3" s="91" t="s">
        <v>3</v>
      </c>
    </row>
    <row r="4" ht="19.5" customHeight="1" spans="1:4">
      <c r="A4" s="35" t="s">
        <v>4</v>
      </c>
      <c r="B4" s="102"/>
      <c r="C4" s="35" t="s">
        <v>5</v>
      </c>
      <c r="D4" s="102"/>
    </row>
    <row r="5" ht="19.5" customHeight="1" spans="1:4">
      <c r="A5" s="34" t="s">
        <v>6</v>
      </c>
      <c r="B5" s="34" t="s">
        <v>7</v>
      </c>
      <c r="C5" s="34" t="s">
        <v>8</v>
      </c>
      <c r="D5" s="34" t="s">
        <v>7</v>
      </c>
    </row>
    <row r="6" ht="19.5" customHeight="1" spans="1:4">
      <c r="A6" s="38"/>
      <c r="B6" s="38"/>
      <c r="C6" s="38"/>
      <c r="D6" s="38"/>
    </row>
    <row r="7" ht="20.25" customHeight="1" spans="1:4">
      <c r="A7" s="145" t="s">
        <v>9</v>
      </c>
      <c r="B7" s="136">
        <v>2369.775618</v>
      </c>
      <c r="C7" s="145" t="s">
        <v>10</v>
      </c>
      <c r="D7" s="136">
        <v>2528.599499</v>
      </c>
    </row>
    <row r="8" ht="20.25" customHeight="1" spans="1:4">
      <c r="A8" s="145" t="s">
        <v>11</v>
      </c>
      <c r="B8" s="136"/>
      <c r="C8" s="145" t="s">
        <v>12</v>
      </c>
      <c r="D8" s="136"/>
    </row>
    <row r="9" ht="20.25" customHeight="1" spans="1:4">
      <c r="A9" s="145" t="s">
        <v>13</v>
      </c>
      <c r="B9" s="136"/>
      <c r="C9" s="145" t="s">
        <v>14</v>
      </c>
      <c r="D9" s="136"/>
    </row>
    <row r="10" ht="20.25" customHeight="1" spans="1:4">
      <c r="A10" s="145" t="s">
        <v>15</v>
      </c>
      <c r="B10" s="90"/>
      <c r="C10" s="145" t="s">
        <v>16</v>
      </c>
      <c r="D10" s="136">
        <v>68.7715</v>
      </c>
    </row>
    <row r="11" ht="20.25" customHeight="1" spans="1:4">
      <c r="A11" s="145" t="s">
        <v>17</v>
      </c>
      <c r="B11" s="90"/>
      <c r="C11" s="145" t="s">
        <v>18</v>
      </c>
      <c r="D11" s="136"/>
    </row>
    <row r="12" ht="20.25" customHeight="1" spans="1:4">
      <c r="A12" s="145" t="s">
        <v>19</v>
      </c>
      <c r="B12" s="90"/>
      <c r="C12" s="145" t="s">
        <v>20</v>
      </c>
      <c r="D12" s="136"/>
    </row>
    <row r="13" ht="20.25" customHeight="1" spans="1:4">
      <c r="A13" s="145" t="s">
        <v>21</v>
      </c>
      <c r="B13" s="90"/>
      <c r="C13" s="145" t="s">
        <v>22</v>
      </c>
      <c r="D13" s="136">
        <v>376.82062</v>
      </c>
    </row>
    <row r="14" ht="20.25" customHeight="1" spans="1:4">
      <c r="A14" s="198" t="s">
        <v>23</v>
      </c>
      <c r="B14" s="90"/>
      <c r="C14" s="145" t="s">
        <v>24</v>
      </c>
      <c r="D14" s="136">
        <v>95.092734</v>
      </c>
    </row>
    <row r="15" ht="20.25" customHeight="1" spans="1:4">
      <c r="A15" s="198" t="s">
        <v>25</v>
      </c>
      <c r="B15" s="199"/>
      <c r="C15" s="145" t="s">
        <v>26</v>
      </c>
      <c r="D15" s="136">
        <v>106.597191</v>
      </c>
    </row>
    <row r="16" ht="20.25" customHeight="1" spans="1:4">
      <c r="A16" s="128"/>
      <c r="B16" s="128"/>
      <c r="C16" s="145" t="s">
        <v>27</v>
      </c>
      <c r="D16" s="136"/>
    </row>
    <row r="17" ht="20.25" customHeight="1" spans="1:4">
      <c r="A17" s="128"/>
      <c r="B17" s="128"/>
      <c r="C17" s="145" t="s">
        <v>28</v>
      </c>
      <c r="D17" s="136"/>
    </row>
    <row r="18" ht="20.25" customHeight="1" spans="1:4">
      <c r="A18" s="128"/>
      <c r="B18" s="128"/>
      <c r="C18" s="145" t="s">
        <v>29</v>
      </c>
      <c r="D18" s="136"/>
    </row>
    <row r="19" ht="20.25" customHeight="1" spans="1:4">
      <c r="A19" s="128"/>
      <c r="B19" s="128"/>
      <c r="C19" s="145" t="s">
        <v>30</v>
      </c>
      <c r="D19" s="136">
        <v>31.1753</v>
      </c>
    </row>
    <row r="20" ht="20.25" customHeight="1" spans="1:4">
      <c r="A20" s="128"/>
      <c r="B20" s="128"/>
      <c r="C20" s="145" t="s">
        <v>31</v>
      </c>
      <c r="D20" s="136"/>
    </row>
    <row r="21" ht="20.25" customHeight="1" spans="1:4">
      <c r="A21" s="128"/>
      <c r="B21" s="128"/>
      <c r="C21" s="145" t="s">
        <v>32</v>
      </c>
      <c r="D21" s="136"/>
    </row>
    <row r="22" ht="20.25" customHeight="1" spans="1:4">
      <c r="A22" s="128"/>
      <c r="B22" s="128"/>
      <c r="C22" s="145" t="s">
        <v>33</v>
      </c>
      <c r="D22" s="136"/>
    </row>
    <row r="23" ht="20.25" customHeight="1" spans="1:4">
      <c r="A23" s="128"/>
      <c r="B23" s="128"/>
      <c r="C23" s="145" t="s">
        <v>34</v>
      </c>
      <c r="D23" s="136"/>
    </row>
    <row r="24" ht="20.25" customHeight="1" spans="1:4">
      <c r="A24" s="128"/>
      <c r="B24" s="128"/>
      <c r="C24" s="145" t="s">
        <v>35</v>
      </c>
      <c r="D24" s="136"/>
    </row>
    <row r="25" ht="20.25" customHeight="1" spans="1:4">
      <c r="A25" s="128"/>
      <c r="B25" s="128"/>
      <c r="C25" s="145" t="s">
        <v>36</v>
      </c>
      <c r="D25" s="136">
        <v>76.934892</v>
      </c>
    </row>
    <row r="26" ht="20.25" customHeight="1" spans="1:4">
      <c r="A26" s="128"/>
      <c r="B26" s="128"/>
      <c r="C26" s="145" t="s">
        <v>37</v>
      </c>
      <c r="D26" s="136"/>
    </row>
    <row r="27" ht="20.25" customHeight="1" spans="1:4">
      <c r="A27" s="128"/>
      <c r="B27" s="128"/>
      <c r="C27" s="145" t="s">
        <v>38</v>
      </c>
      <c r="D27" s="136"/>
    </row>
    <row r="28" ht="20.25" customHeight="1" spans="1:4">
      <c r="A28" s="128"/>
      <c r="B28" s="128"/>
      <c r="C28" s="145" t="s">
        <v>39</v>
      </c>
      <c r="D28" s="136"/>
    </row>
    <row r="29" ht="20.25" customHeight="1" spans="1:4">
      <c r="A29" s="128"/>
      <c r="B29" s="128"/>
      <c r="C29" s="145" t="s">
        <v>40</v>
      </c>
      <c r="D29" s="136"/>
    </row>
    <row r="30" ht="20.25" customHeight="1" spans="1:4">
      <c r="A30" s="200" t="s">
        <v>41</v>
      </c>
      <c r="B30" s="201">
        <v>2369.775618</v>
      </c>
      <c r="C30" s="173" t="s">
        <v>42</v>
      </c>
      <c r="D30" s="176">
        <v>3283.991736</v>
      </c>
    </row>
    <row r="31" ht="20.25" customHeight="1" spans="1:4">
      <c r="A31" s="198" t="s">
        <v>43</v>
      </c>
      <c r="B31" s="202">
        <v>914.216118</v>
      </c>
      <c r="C31" s="145" t="s">
        <v>44</v>
      </c>
      <c r="D31" s="16" t="s">
        <v>45</v>
      </c>
    </row>
    <row r="32" ht="20.25" customHeight="1" spans="1:4">
      <c r="A32" s="203" t="s">
        <v>46</v>
      </c>
      <c r="B32" s="201">
        <v>3283.991736</v>
      </c>
      <c r="C32" s="173" t="s">
        <v>47</v>
      </c>
      <c r="D32" s="204">
        <v>3283.991736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7" sqref="C17"/>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7" t="s">
        <v>723</v>
      </c>
    </row>
    <row r="2" ht="28.5" customHeight="1" spans="1:11">
      <c r="A2" s="17" t="s">
        <v>724</v>
      </c>
      <c r="B2" s="18"/>
      <c r="C2" s="5"/>
      <c r="D2" s="5"/>
      <c r="E2" s="5"/>
      <c r="F2" s="5"/>
      <c r="G2" s="18"/>
      <c r="H2" s="5"/>
      <c r="I2" s="18"/>
      <c r="J2" s="18"/>
      <c r="K2" s="5"/>
    </row>
    <row r="3" ht="17.25" customHeight="1" spans="1:2">
      <c r="A3" s="19" t="s">
        <v>2</v>
      </c>
      <c r="B3" s="20"/>
    </row>
    <row r="4" ht="44.25" customHeight="1" spans="1:11">
      <c r="A4" s="13" t="s">
        <v>412</v>
      </c>
      <c r="B4" s="21" t="s">
        <v>215</v>
      </c>
      <c r="C4" s="13" t="s">
        <v>413</v>
      </c>
      <c r="D4" s="13" t="s">
        <v>414</v>
      </c>
      <c r="E4" s="13" t="s">
        <v>415</v>
      </c>
      <c r="F4" s="13" t="s">
        <v>416</v>
      </c>
      <c r="G4" s="21" t="s">
        <v>417</v>
      </c>
      <c r="H4" s="13" t="s">
        <v>418</v>
      </c>
      <c r="I4" s="21" t="s">
        <v>419</v>
      </c>
      <c r="J4" s="21" t="s">
        <v>420</v>
      </c>
      <c r="K4" s="13" t="s">
        <v>421</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1.75" customHeight="1" spans="1:11">
      <c r="A7" s="112" t="s">
        <v>67</v>
      </c>
      <c r="B7" s="112" t="s">
        <v>67</v>
      </c>
      <c r="C7" s="112" t="s">
        <v>67</v>
      </c>
      <c r="D7" s="26" t="s">
        <v>67</v>
      </c>
      <c r="E7" s="26" t="s">
        <v>67</v>
      </c>
      <c r="F7" s="22" t="s">
        <v>67</v>
      </c>
      <c r="G7" s="26" t="s">
        <v>67</v>
      </c>
      <c r="H7" s="22" t="s">
        <v>67</v>
      </c>
      <c r="I7" s="26" t="s">
        <v>67</v>
      </c>
      <c r="J7" s="26" t="s">
        <v>67</v>
      </c>
      <c r="K7" s="22" t="s">
        <v>67</v>
      </c>
    </row>
    <row r="8" customHeight="1" spans="1:3">
      <c r="A8" s="113" t="s">
        <v>725</v>
      </c>
      <c r="B8" s="114"/>
      <c r="C8" s="114"/>
    </row>
  </sheetData>
  <mergeCells count="3">
    <mergeCell ref="A2:K2"/>
    <mergeCell ref="A3:I3"/>
    <mergeCell ref="A8:C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28" customWidth="1"/>
    <col min="2" max="2" width="24.1666666666667" style="92" customWidth="1"/>
    <col min="3" max="3" width="37.5" style="28" customWidth="1"/>
    <col min="4" max="4" width="32.3333333333333" style="28" customWidth="1"/>
    <col min="5" max="6" width="42.8333333333333" style="28" customWidth="1"/>
    <col min="7" max="16384" width="10.6666666666667" style="28" customWidth="1"/>
  </cols>
  <sheetData>
    <row r="1" ht="12" customHeight="1" spans="1:6">
      <c r="A1" s="93">
        <v>1</v>
      </c>
      <c r="B1" s="94">
        <v>0</v>
      </c>
      <c r="C1" s="93">
        <v>1</v>
      </c>
      <c r="D1" s="95"/>
      <c r="E1" s="95"/>
      <c r="F1" s="91" t="s">
        <v>726</v>
      </c>
    </row>
    <row r="2" ht="26.25" customHeight="1" spans="1:6">
      <c r="A2" s="96" t="s">
        <v>727</v>
      </c>
      <c r="B2" s="96" t="s">
        <v>727</v>
      </c>
      <c r="C2" s="97"/>
      <c r="D2" s="98"/>
      <c r="E2" s="98"/>
      <c r="F2" s="98"/>
    </row>
    <row r="3" ht="13.5" customHeight="1" spans="1:6">
      <c r="A3" s="99" t="s">
        <v>2</v>
      </c>
      <c r="B3" s="99" t="s">
        <v>2</v>
      </c>
      <c r="C3" s="93"/>
      <c r="D3" s="95"/>
      <c r="E3" s="95"/>
      <c r="F3" s="91" t="s">
        <v>3</v>
      </c>
    </row>
    <row r="4" ht="19.5" customHeight="1" spans="1:6">
      <c r="A4" s="100" t="s">
        <v>728</v>
      </c>
      <c r="B4" s="101" t="s">
        <v>72</v>
      </c>
      <c r="C4" s="100" t="s">
        <v>73</v>
      </c>
      <c r="D4" s="35" t="s">
        <v>729</v>
      </c>
      <c r="E4" s="36"/>
      <c r="F4" s="102"/>
    </row>
    <row r="5" ht="18.75" customHeight="1" spans="1:6">
      <c r="A5" s="103"/>
      <c r="B5" s="104"/>
      <c r="C5" s="103"/>
      <c r="D5" s="34" t="s">
        <v>52</v>
      </c>
      <c r="E5" s="35" t="s">
        <v>74</v>
      </c>
      <c r="F5" s="34" t="s">
        <v>75</v>
      </c>
    </row>
    <row r="6" ht="18.75" customHeight="1" spans="1:6">
      <c r="A6" s="21">
        <v>1</v>
      </c>
      <c r="B6" s="105" t="s">
        <v>197</v>
      </c>
      <c r="C6" s="21">
        <v>3</v>
      </c>
      <c r="D6" s="43">
        <v>4</v>
      </c>
      <c r="E6" s="43">
        <v>5</v>
      </c>
      <c r="F6" s="43">
        <v>6</v>
      </c>
    </row>
    <row r="7" ht="21" customHeight="1" spans="1:6">
      <c r="A7" s="26" t="s">
        <v>67</v>
      </c>
      <c r="B7" s="26"/>
      <c r="C7" s="26"/>
      <c r="D7" s="106" t="s">
        <v>67</v>
      </c>
      <c r="E7" s="107" t="s">
        <v>67</v>
      </c>
      <c r="F7" s="107" t="s">
        <v>67</v>
      </c>
    </row>
    <row r="8" ht="21" customHeight="1" spans="1:6">
      <c r="A8" s="26"/>
      <c r="B8" s="26" t="s">
        <v>67</v>
      </c>
      <c r="C8" s="26" t="s">
        <v>67</v>
      </c>
      <c r="D8" s="108" t="s">
        <v>67</v>
      </c>
      <c r="E8" s="109" t="s">
        <v>67</v>
      </c>
      <c r="F8" s="109" t="s">
        <v>67</v>
      </c>
    </row>
    <row r="9" ht="18.75" customHeight="1" spans="1:6">
      <c r="A9" s="110" t="s">
        <v>202</v>
      </c>
      <c r="B9" s="110" t="s">
        <v>202</v>
      </c>
      <c r="C9" s="111" t="s">
        <v>202</v>
      </c>
      <c r="D9" s="108" t="s">
        <v>67</v>
      </c>
      <c r="E9" s="109" t="s">
        <v>67</v>
      </c>
      <c r="F9" s="109" t="s">
        <v>67</v>
      </c>
    </row>
    <row r="10" customHeight="1" spans="1:1">
      <c r="A10" s="28" t="s">
        <v>730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2" sqref="A2:Q2"/>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6384" width="10.6666666666667" style="2" customWidth="1"/>
  </cols>
  <sheetData>
    <row r="1" ht="13.5" customHeight="1" spans="1:17">
      <c r="A1" s="29"/>
      <c r="B1" s="29"/>
      <c r="C1" s="29"/>
      <c r="D1" s="29"/>
      <c r="E1" s="29"/>
      <c r="F1" s="29"/>
      <c r="G1" s="29"/>
      <c r="H1" s="29"/>
      <c r="I1" s="29"/>
      <c r="J1" s="29"/>
      <c r="O1" s="27"/>
      <c r="P1" s="27"/>
      <c r="Q1" s="3" t="s">
        <v>731</v>
      </c>
    </row>
    <row r="2" ht="27.75" customHeight="1" spans="1:17">
      <c r="A2" s="4" t="s">
        <v>732</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91" t="s">
        <v>205</v>
      </c>
    </row>
    <row r="4" ht="15.75" customHeight="1" spans="1:17">
      <c r="A4" s="40" t="s">
        <v>733</v>
      </c>
      <c r="B4" s="56" t="s">
        <v>734</v>
      </c>
      <c r="C4" s="56" t="s">
        <v>735</v>
      </c>
      <c r="D4" s="56" t="s">
        <v>736</v>
      </c>
      <c r="E4" s="56" t="s">
        <v>737</v>
      </c>
      <c r="F4" s="56" t="s">
        <v>738</v>
      </c>
      <c r="G4" s="10" t="s">
        <v>221</v>
      </c>
      <c r="H4" s="10"/>
      <c r="I4" s="10"/>
      <c r="J4" s="10"/>
      <c r="K4" s="76"/>
      <c r="L4" s="10"/>
      <c r="M4" s="10"/>
      <c r="N4" s="10"/>
      <c r="O4" s="37"/>
      <c r="P4" s="76"/>
      <c r="Q4" s="11"/>
    </row>
    <row r="5" ht="17.25" customHeight="1" spans="1:17">
      <c r="A5" s="58"/>
      <c r="B5" s="59"/>
      <c r="C5" s="59"/>
      <c r="D5" s="59"/>
      <c r="E5" s="59"/>
      <c r="F5" s="59"/>
      <c r="G5" s="59" t="s">
        <v>52</v>
      </c>
      <c r="H5" s="59" t="s">
        <v>55</v>
      </c>
      <c r="I5" s="59" t="s">
        <v>739</v>
      </c>
      <c r="J5" s="59" t="s">
        <v>740</v>
      </c>
      <c r="K5" s="60" t="s">
        <v>741</v>
      </c>
      <c r="L5" s="77" t="s">
        <v>64</v>
      </c>
      <c r="M5" s="77"/>
      <c r="N5" s="77"/>
      <c r="O5" s="78"/>
      <c r="P5" s="84"/>
      <c r="Q5" s="61"/>
    </row>
    <row r="6" ht="54" customHeight="1" spans="1:17">
      <c r="A6" s="12"/>
      <c r="B6" s="61"/>
      <c r="C6" s="61"/>
      <c r="D6" s="61"/>
      <c r="E6" s="61"/>
      <c r="F6" s="61"/>
      <c r="G6" s="61"/>
      <c r="H6" s="61" t="s">
        <v>54</v>
      </c>
      <c r="I6" s="61"/>
      <c r="J6" s="61"/>
      <c r="K6" s="62"/>
      <c r="L6" s="61" t="s">
        <v>54</v>
      </c>
      <c r="M6" s="61" t="s">
        <v>59</v>
      </c>
      <c r="N6" s="61" t="s">
        <v>230</v>
      </c>
      <c r="O6" s="79" t="s">
        <v>61</v>
      </c>
      <c r="P6" s="62" t="s">
        <v>62</v>
      </c>
      <c r="Q6" s="61" t="s">
        <v>63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87"/>
      <c r="G8" s="87">
        <v>1.3</v>
      </c>
      <c r="H8" s="87">
        <v>1.3</v>
      </c>
      <c r="I8" s="87"/>
      <c r="J8" s="87"/>
      <c r="K8" s="87"/>
      <c r="L8" s="87"/>
      <c r="M8" s="87"/>
      <c r="N8" s="87"/>
      <c r="O8" s="90"/>
      <c r="P8" s="87"/>
      <c r="Q8" s="87"/>
    </row>
    <row r="9" ht="21" customHeight="1" spans="1:17">
      <c r="A9" s="64" t="s">
        <v>69</v>
      </c>
      <c r="B9" s="65" t="s">
        <v>67</v>
      </c>
      <c r="C9" s="65" t="s">
        <v>67</v>
      </c>
      <c r="D9" s="65" t="s">
        <v>67</v>
      </c>
      <c r="E9" s="68" t="s">
        <v>67</v>
      </c>
      <c r="F9" s="87"/>
      <c r="G9" s="87">
        <v>1.3</v>
      </c>
      <c r="H9" s="87">
        <v>1.3</v>
      </c>
      <c r="I9" s="87"/>
      <c r="J9" s="87"/>
      <c r="K9" s="87"/>
      <c r="L9" s="87"/>
      <c r="M9" s="87"/>
      <c r="N9" s="87"/>
      <c r="O9" s="90"/>
      <c r="P9" s="87"/>
      <c r="Q9" s="87"/>
    </row>
    <row r="10" ht="25.5" customHeight="1" spans="1:17">
      <c r="A10" s="64" t="s">
        <v>578</v>
      </c>
      <c r="B10" s="65" t="s">
        <v>742</v>
      </c>
      <c r="C10" s="65" t="s">
        <v>743</v>
      </c>
      <c r="D10" s="65" t="s">
        <v>526</v>
      </c>
      <c r="E10" s="88">
        <v>13000</v>
      </c>
      <c r="F10" s="89"/>
      <c r="G10" s="89">
        <v>1.3</v>
      </c>
      <c r="H10" s="89">
        <v>1.3</v>
      </c>
      <c r="I10" s="89"/>
      <c r="J10" s="89"/>
      <c r="K10" s="87"/>
      <c r="L10" s="89"/>
      <c r="M10" s="89"/>
      <c r="N10" s="89"/>
      <c r="O10" s="90"/>
      <c r="P10" s="87"/>
      <c r="Q10" s="89"/>
    </row>
    <row r="11" ht="21" customHeight="1" spans="1:17">
      <c r="A11" s="69" t="s">
        <v>202</v>
      </c>
      <c r="B11" s="70"/>
      <c r="C11" s="70"/>
      <c r="D11" s="70"/>
      <c r="E11" s="68"/>
      <c r="F11" s="87"/>
      <c r="G11" s="87">
        <v>1.3</v>
      </c>
      <c r="H11" s="87">
        <v>1.3</v>
      </c>
      <c r="I11" s="87"/>
      <c r="J11" s="87"/>
      <c r="K11" s="87"/>
      <c r="L11" s="87"/>
      <c r="M11" s="87"/>
      <c r="N11" s="87"/>
      <c r="O11" s="90"/>
      <c r="P11" s="87"/>
      <c r="Q11" s="87"/>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27"/>
      <c r="Q1" s="80"/>
      <c r="R1" s="81" t="s">
        <v>744</v>
      </c>
    </row>
    <row r="2" ht="27.75" customHeight="1" spans="1:18">
      <c r="A2" s="4" t="s">
        <v>745</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205</v>
      </c>
    </row>
    <row r="4" ht="15.75" customHeight="1" spans="1:18">
      <c r="A4" s="40" t="s">
        <v>733</v>
      </c>
      <c r="B4" s="56" t="s">
        <v>746</v>
      </c>
      <c r="C4" s="56" t="s">
        <v>747</v>
      </c>
      <c r="D4" s="57" t="s">
        <v>748</v>
      </c>
      <c r="E4" s="57" t="s">
        <v>749</v>
      </c>
      <c r="F4" s="57" t="s">
        <v>750</v>
      </c>
      <c r="G4" s="57" t="s">
        <v>751</v>
      </c>
      <c r="H4" s="10" t="s">
        <v>221</v>
      </c>
      <c r="I4" s="10"/>
      <c r="J4" s="10"/>
      <c r="K4" s="10"/>
      <c r="L4" s="76"/>
      <c r="M4" s="10"/>
      <c r="N4" s="10"/>
      <c r="O4" s="10"/>
      <c r="P4" s="37"/>
      <c r="Q4" s="76"/>
      <c r="R4" s="11"/>
    </row>
    <row r="5" ht="17.25" customHeight="1" spans="1:18">
      <c r="A5" s="58"/>
      <c r="B5" s="59"/>
      <c r="C5" s="59"/>
      <c r="D5" s="60"/>
      <c r="E5" s="60"/>
      <c r="F5" s="60"/>
      <c r="G5" s="60"/>
      <c r="H5" s="59" t="s">
        <v>52</v>
      </c>
      <c r="I5" s="59" t="s">
        <v>55</v>
      </c>
      <c r="J5" s="59" t="s">
        <v>739</v>
      </c>
      <c r="K5" s="59" t="s">
        <v>740</v>
      </c>
      <c r="L5" s="60" t="s">
        <v>741</v>
      </c>
      <c r="M5" s="77" t="s">
        <v>752</v>
      </c>
      <c r="N5" s="77"/>
      <c r="O5" s="77"/>
      <c r="P5" s="78"/>
      <c r="Q5" s="84"/>
      <c r="R5" s="61"/>
    </row>
    <row r="6" ht="54" customHeight="1" spans="1:18">
      <c r="A6" s="12"/>
      <c r="B6" s="61"/>
      <c r="C6" s="61"/>
      <c r="D6" s="62"/>
      <c r="E6" s="62"/>
      <c r="F6" s="62"/>
      <c r="G6" s="62"/>
      <c r="H6" s="61"/>
      <c r="I6" s="61" t="s">
        <v>54</v>
      </c>
      <c r="J6" s="61"/>
      <c r="K6" s="61"/>
      <c r="L6" s="62"/>
      <c r="M6" s="61" t="s">
        <v>54</v>
      </c>
      <c r="N6" s="61" t="s">
        <v>59</v>
      </c>
      <c r="O6" s="61" t="s">
        <v>230</v>
      </c>
      <c r="P6" s="79" t="s">
        <v>61</v>
      </c>
      <c r="Q6" s="62" t="s">
        <v>62</v>
      </c>
      <c r="R6" s="61" t="s">
        <v>63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67</v>
      </c>
      <c r="B8" s="65"/>
      <c r="C8" s="65"/>
      <c r="D8" s="66"/>
      <c r="E8" s="66"/>
      <c r="F8" s="66"/>
      <c r="G8" s="66"/>
      <c r="H8" s="66" t="s">
        <v>67</v>
      </c>
      <c r="I8" s="66" t="s">
        <v>67</v>
      </c>
      <c r="J8" s="66" t="s">
        <v>67</v>
      </c>
      <c r="K8" s="66" t="s">
        <v>67</v>
      </c>
      <c r="L8" s="66" t="s">
        <v>67</v>
      </c>
      <c r="M8" s="66" t="s">
        <v>67</v>
      </c>
      <c r="N8" s="66" t="s">
        <v>67</v>
      </c>
      <c r="O8" s="66" t="s">
        <v>67</v>
      </c>
      <c r="P8" s="46" t="s">
        <v>67</v>
      </c>
      <c r="Q8" s="66" t="s">
        <v>67</v>
      </c>
      <c r="R8" s="66" t="s">
        <v>67</v>
      </c>
    </row>
    <row r="9" ht="49.5" customHeight="1" spans="1:18">
      <c r="A9" s="64" t="s">
        <v>67</v>
      </c>
      <c r="B9" s="65" t="s">
        <v>67</v>
      </c>
      <c r="C9" s="65" t="s">
        <v>67</v>
      </c>
      <c r="D9" s="67" t="s">
        <v>67</v>
      </c>
      <c r="E9" s="67" t="s">
        <v>67</v>
      </c>
      <c r="F9" s="67" t="s">
        <v>67</v>
      </c>
      <c r="G9" s="67" t="s">
        <v>67</v>
      </c>
      <c r="H9" s="68" t="s">
        <v>67</v>
      </c>
      <c r="I9" s="68" t="s">
        <v>67</v>
      </c>
      <c r="J9" s="68" t="s">
        <v>67</v>
      </c>
      <c r="K9" s="68" t="s">
        <v>67</v>
      </c>
      <c r="L9" s="66" t="s">
        <v>67</v>
      </c>
      <c r="M9" s="68" t="s">
        <v>67</v>
      </c>
      <c r="N9" s="68" t="s">
        <v>67</v>
      </c>
      <c r="O9" s="68" t="s">
        <v>67</v>
      </c>
      <c r="P9" s="46" t="s">
        <v>67</v>
      </c>
      <c r="Q9" s="66" t="s">
        <v>67</v>
      </c>
      <c r="R9" s="68" t="s">
        <v>67</v>
      </c>
    </row>
    <row r="10" ht="21" customHeight="1" spans="1:18">
      <c r="A10" s="69" t="s">
        <v>202</v>
      </c>
      <c r="B10" s="70"/>
      <c r="C10" s="71"/>
      <c r="D10" s="66"/>
      <c r="E10" s="66"/>
      <c r="F10" s="66"/>
      <c r="G10" s="66"/>
      <c r="H10" s="66" t="s">
        <v>67</v>
      </c>
      <c r="I10" s="66" t="s">
        <v>67</v>
      </c>
      <c r="J10" s="66" t="s">
        <v>67</v>
      </c>
      <c r="K10" s="66" t="s">
        <v>67</v>
      </c>
      <c r="L10" s="66" t="s">
        <v>67</v>
      </c>
      <c r="M10" s="66" t="s">
        <v>67</v>
      </c>
      <c r="N10" s="66" t="s">
        <v>67</v>
      </c>
      <c r="O10" s="66" t="s">
        <v>67</v>
      </c>
      <c r="P10" s="46" t="s">
        <v>67</v>
      </c>
      <c r="Q10" s="66" t="s">
        <v>67</v>
      </c>
      <c r="R10" s="66" t="s">
        <v>67</v>
      </c>
    </row>
    <row r="11" customHeight="1" spans="1:1">
      <c r="A11" s="28" t="s">
        <v>753</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6384" width="10.6666666666667" style="2" customWidth="1"/>
  </cols>
  <sheetData>
    <row r="1" ht="13.5" customHeight="1" spans="1:9">
      <c r="A1" s="29"/>
      <c r="B1" s="29"/>
      <c r="C1" s="29"/>
      <c r="D1" s="30"/>
      <c r="E1" s="30"/>
      <c r="F1" s="30"/>
      <c r="G1" s="30"/>
      <c r="H1" s="30"/>
      <c r="I1" s="49" t="s">
        <v>754</v>
      </c>
    </row>
    <row r="2" ht="27.75" customHeight="1" spans="1:9">
      <c r="A2" s="4" t="s">
        <v>755</v>
      </c>
      <c r="B2" s="5"/>
      <c r="C2" s="5"/>
      <c r="D2" s="18"/>
      <c r="E2" s="18"/>
      <c r="F2" s="18"/>
      <c r="G2" s="18"/>
      <c r="H2" s="18"/>
      <c r="I2" s="5"/>
    </row>
    <row r="3" ht="18" customHeight="1" spans="1:9">
      <c r="A3" s="31" t="s">
        <v>2</v>
      </c>
      <c r="B3" s="32"/>
      <c r="C3" s="32"/>
      <c r="D3" s="33"/>
      <c r="E3" s="33"/>
      <c r="F3" s="33"/>
      <c r="G3" s="33"/>
      <c r="H3" s="33"/>
      <c r="I3" s="50"/>
    </row>
    <row r="4" ht="19.5" customHeight="1" spans="1:9">
      <c r="A4" s="34" t="s">
        <v>756</v>
      </c>
      <c r="B4" s="35" t="s">
        <v>221</v>
      </c>
      <c r="C4" s="36"/>
      <c r="D4" s="37"/>
      <c r="E4" s="37" t="s">
        <v>757</v>
      </c>
      <c r="F4" s="37"/>
      <c r="G4" s="37"/>
      <c r="H4" s="37"/>
      <c r="I4" s="36"/>
    </row>
    <row r="5" ht="40.5" customHeight="1" spans="1:9">
      <c r="A5" s="38"/>
      <c r="B5" s="39" t="s">
        <v>52</v>
      </c>
      <c r="C5" s="40" t="s">
        <v>55</v>
      </c>
      <c r="D5" s="41" t="s">
        <v>758</v>
      </c>
      <c r="E5" s="42" t="s">
        <v>759</v>
      </c>
      <c r="F5" s="42" t="s">
        <v>760</v>
      </c>
      <c r="G5" s="42" t="s">
        <v>761</v>
      </c>
      <c r="H5" s="42" t="s">
        <v>762</v>
      </c>
      <c r="I5" s="51" t="s">
        <v>763</v>
      </c>
    </row>
    <row r="6" ht="19.5" customHeight="1" spans="1:9">
      <c r="A6" s="43">
        <v>1</v>
      </c>
      <c r="B6" s="43">
        <v>2</v>
      </c>
      <c r="C6" s="44">
        <v>3</v>
      </c>
      <c r="D6" s="45">
        <v>4</v>
      </c>
      <c r="E6" s="44">
        <v>5</v>
      </c>
      <c r="F6" s="45">
        <v>6</v>
      </c>
      <c r="G6" s="44">
        <v>7</v>
      </c>
      <c r="H6" s="45">
        <v>8</v>
      </c>
      <c r="I6" s="44">
        <v>9</v>
      </c>
    </row>
    <row r="7" ht="19.5" customHeight="1" spans="1:9">
      <c r="A7" s="22" t="s">
        <v>67</v>
      </c>
      <c r="B7" s="46" t="s">
        <v>67</v>
      </c>
      <c r="C7" s="46" t="s">
        <v>67</v>
      </c>
      <c r="D7" s="47" t="s">
        <v>67</v>
      </c>
      <c r="E7" s="47"/>
      <c r="F7" s="47"/>
      <c r="G7" s="47"/>
      <c r="H7" s="47"/>
      <c r="I7" s="47"/>
    </row>
    <row r="8" ht="19.5" customHeight="1" spans="1:9">
      <c r="A8" s="14" t="s">
        <v>67</v>
      </c>
      <c r="B8" s="46" t="s">
        <v>67</v>
      </c>
      <c r="C8" s="46" t="s">
        <v>67</v>
      </c>
      <c r="D8" s="47" t="s">
        <v>67</v>
      </c>
      <c r="E8" s="47"/>
      <c r="F8" s="47"/>
      <c r="G8" s="47"/>
      <c r="H8" s="47"/>
      <c r="I8" s="47"/>
    </row>
    <row r="9" ht="19.5" customHeight="1" spans="1:9">
      <c r="A9" s="48" t="s">
        <v>52</v>
      </c>
      <c r="B9" s="46" t="s">
        <v>67</v>
      </c>
      <c r="C9" s="46" t="s">
        <v>67</v>
      </c>
      <c r="D9" s="47" t="s">
        <v>67</v>
      </c>
      <c r="E9" s="47"/>
      <c r="F9" s="47"/>
      <c r="G9" s="47"/>
      <c r="H9" s="47"/>
      <c r="I9" s="47"/>
    </row>
    <row r="10" customHeight="1" spans="1:1">
      <c r="A10" s="28" t="s">
        <v>764</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7" t="s">
        <v>765</v>
      </c>
    </row>
    <row r="2" ht="28.5" customHeight="1" spans="1:11">
      <c r="A2" s="17" t="s">
        <v>766</v>
      </c>
      <c r="B2" s="18"/>
      <c r="C2" s="5"/>
      <c r="D2" s="5"/>
      <c r="E2" s="5"/>
      <c r="F2" s="5"/>
      <c r="G2" s="18"/>
      <c r="H2" s="5"/>
      <c r="I2" s="18"/>
      <c r="J2" s="18"/>
      <c r="K2" s="5"/>
    </row>
    <row r="3" ht="17.25" customHeight="1" spans="1:2">
      <c r="A3" s="19" t="s">
        <v>2</v>
      </c>
      <c r="B3" s="20"/>
    </row>
    <row r="4" ht="44.25" customHeight="1" spans="1:11">
      <c r="A4" s="13" t="s">
        <v>412</v>
      </c>
      <c r="B4" s="21" t="s">
        <v>215</v>
      </c>
      <c r="C4" s="13" t="s">
        <v>413</v>
      </c>
      <c r="D4" s="13" t="s">
        <v>414</v>
      </c>
      <c r="E4" s="13" t="s">
        <v>415</v>
      </c>
      <c r="F4" s="13" t="s">
        <v>416</v>
      </c>
      <c r="G4" s="21" t="s">
        <v>417</v>
      </c>
      <c r="H4" s="13" t="s">
        <v>418</v>
      </c>
      <c r="I4" s="21" t="s">
        <v>419</v>
      </c>
      <c r="J4" s="21" t="s">
        <v>420</v>
      </c>
      <c r="K4" s="13" t="s">
        <v>421</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4"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767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B13" sqref="B13"/>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768</v>
      </c>
    </row>
    <row r="2" ht="28.5" customHeight="1" spans="1:8">
      <c r="A2" s="4" t="s">
        <v>769</v>
      </c>
      <c r="B2" s="5"/>
      <c r="C2" s="5"/>
      <c r="D2" s="5"/>
      <c r="E2" s="5"/>
      <c r="F2" s="5"/>
      <c r="G2" s="5"/>
      <c r="H2" s="5"/>
    </row>
    <row r="3" ht="13.5" customHeight="1" spans="1:2">
      <c r="A3" s="6" t="s">
        <v>2</v>
      </c>
      <c r="B3" s="7"/>
    </row>
    <row r="4" ht="18" customHeight="1" spans="1:8">
      <c r="A4" s="8" t="s">
        <v>728</v>
      </c>
      <c r="B4" s="8" t="s">
        <v>770</v>
      </c>
      <c r="C4" s="8" t="s">
        <v>771</v>
      </c>
      <c r="D4" s="8" t="s">
        <v>772</v>
      </c>
      <c r="E4" s="8" t="s">
        <v>773</v>
      </c>
      <c r="F4" s="9" t="s">
        <v>774</v>
      </c>
      <c r="G4" s="10"/>
      <c r="H4" s="11"/>
    </row>
    <row r="5" ht="18" customHeight="1" spans="1:8">
      <c r="A5" s="12"/>
      <c r="B5" s="12"/>
      <c r="C5" s="12"/>
      <c r="D5" s="12"/>
      <c r="E5" s="12"/>
      <c r="F5" s="13" t="s">
        <v>737</v>
      </c>
      <c r="G5" s="13" t="s">
        <v>775</v>
      </c>
      <c r="H5" s="13" t="s">
        <v>776</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8" customHeight="1" spans="1:1">
      <c r="A8" s="1" t="s">
        <v>777</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53"/>
      <c r="O1" s="53"/>
      <c r="P1" s="53"/>
      <c r="Q1" s="53"/>
      <c r="R1" s="82" t="s">
        <v>48</v>
      </c>
      <c r="S1" s="30" t="s">
        <v>48</v>
      </c>
    </row>
    <row r="2" ht="36" customHeight="1" spans="1:19">
      <c r="A2" s="188" t="s">
        <v>49</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79" t="s">
        <v>50</v>
      </c>
      <c r="B4" s="189" t="s">
        <v>51</v>
      </c>
      <c r="C4" s="189" t="s">
        <v>52</v>
      </c>
      <c r="D4" s="190" t="s">
        <v>53</v>
      </c>
      <c r="E4" s="191"/>
      <c r="F4" s="191"/>
      <c r="G4" s="191"/>
      <c r="H4" s="191"/>
      <c r="I4" s="191"/>
      <c r="J4" s="191"/>
      <c r="K4" s="191"/>
      <c r="L4" s="191"/>
      <c r="M4" s="194"/>
      <c r="N4" s="190" t="s">
        <v>43</v>
      </c>
      <c r="O4" s="190"/>
      <c r="P4" s="190"/>
      <c r="Q4" s="190"/>
      <c r="R4" s="191"/>
      <c r="S4" s="196"/>
    </row>
    <row r="5" ht="33.75" customHeight="1" spans="1:19">
      <c r="A5" s="180"/>
      <c r="B5" s="192"/>
      <c r="C5" s="192"/>
      <c r="D5" s="192" t="s">
        <v>54</v>
      </c>
      <c r="E5" s="192" t="s">
        <v>55</v>
      </c>
      <c r="F5" s="192" t="s">
        <v>56</v>
      </c>
      <c r="G5" s="192" t="s">
        <v>57</v>
      </c>
      <c r="H5" s="192" t="s">
        <v>58</v>
      </c>
      <c r="I5" s="192" t="s">
        <v>59</v>
      </c>
      <c r="J5" s="192" t="s">
        <v>60</v>
      </c>
      <c r="K5" s="192" t="s">
        <v>61</v>
      </c>
      <c r="L5" s="192" t="s">
        <v>62</v>
      </c>
      <c r="M5" s="192" t="s">
        <v>63</v>
      </c>
      <c r="N5" s="195" t="s">
        <v>54</v>
      </c>
      <c r="O5" s="195" t="s">
        <v>55</v>
      </c>
      <c r="P5" s="195" t="s">
        <v>56</v>
      </c>
      <c r="Q5" s="195" t="s">
        <v>57</v>
      </c>
      <c r="R5" s="192" t="s">
        <v>58</v>
      </c>
      <c r="S5" s="195" t="s">
        <v>64</v>
      </c>
    </row>
    <row r="6" ht="16.5" customHeight="1" spans="1:19">
      <c r="A6" s="193">
        <v>1</v>
      </c>
      <c r="B6" s="125">
        <v>2</v>
      </c>
      <c r="C6" s="125">
        <v>3</v>
      </c>
      <c r="D6" s="125">
        <v>4</v>
      </c>
      <c r="E6" s="193">
        <v>5</v>
      </c>
      <c r="F6" s="125">
        <v>6</v>
      </c>
      <c r="G6" s="125">
        <v>7</v>
      </c>
      <c r="H6" s="193">
        <v>8</v>
      </c>
      <c r="I6" s="125">
        <v>9</v>
      </c>
      <c r="J6" s="125">
        <v>10</v>
      </c>
      <c r="K6" s="193">
        <v>11</v>
      </c>
      <c r="L6" s="125">
        <v>12</v>
      </c>
      <c r="M6" s="125">
        <v>13</v>
      </c>
      <c r="N6" s="132">
        <v>14</v>
      </c>
      <c r="O6" s="132">
        <v>15</v>
      </c>
      <c r="P6" s="132">
        <v>16</v>
      </c>
      <c r="Q6" s="132">
        <v>17</v>
      </c>
      <c r="R6" s="125">
        <v>18</v>
      </c>
      <c r="S6" s="132">
        <v>19</v>
      </c>
    </row>
    <row r="7" ht="16.5" customHeight="1" spans="1:19">
      <c r="A7" s="22" t="s">
        <v>65</v>
      </c>
      <c r="B7" s="22" t="s">
        <v>66</v>
      </c>
      <c r="C7" s="136">
        <v>3283.991736</v>
      </c>
      <c r="D7" s="136">
        <v>2369.775618</v>
      </c>
      <c r="E7" s="90">
        <v>2369.775618</v>
      </c>
      <c r="F7" s="90"/>
      <c r="G7" s="90"/>
      <c r="H7" s="90"/>
      <c r="I7" s="90"/>
      <c r="J7" s="90"/>
      <c r="K7" s="90"/>
      <c r="L7" s="90"/>
      <c r="M7" s="90"/>
      <c r="N7" s="90">
        <v>914.216118</v>
      </c>
      <c r="O7" s="90">
        <v>716.18935</v>
      </c>
      <c r="P7" s="90"/>
      <c r="Q7" s="90" t="s">
        <v>67</v>
      </c>
      <c r="R7" s="90" t="s">
        <v>67</v>
      </c>
      <c r="S7" s="90">
        <v>198.026768</v>
      </c>
    </row>
    <row r="8" ht="16.5" customHeight="1" spans="1:19">
      <c r="A8" s="22" t="s">
        <v>68</v>
      </c>
      <c r="B8" s="22" t="s">
        <v>69</v>
      </c>
      <c r="C8" s="136">
        <v>3283.991736</v>
      </c>
      <c r="D8" s="136">
        <v>2369.775618</v>
      </c>
      <c r="E8" s="90">
        <v>2369.775618</v>
      </c>
      <c r="F8" s="90"/>
      <c r="G8" s="90"/>
      <c r="H8" s="90"/>
      <c r="I8" s="90"/>
      <c r="J8" s="90"/>
      <c r="K8" s="90"/>
      <c r="L8" s="90"/>
      <c r="M8" s="90"/>
      <c r="N8" s="90">
        <v>914.216118</v>
      </c>
      <c r="O8" s="90">
        <v>716.18935</v>
      </c>
      <c r="P8" s="90"/>
      <c r="Q8" s="90"/>
      <c r="R8" s="90"/>
      <c r="S8" s="90">
        <v>198.026768</v>
      </c>
    </row>
    <row r="9" ht="16.5" customHeight="1" spans="1:19">
      <c r="A9" s="25" t="s">
        <v>52</v>
      </c>
      <c r="B9" s="46"/>
      <c r="C9" s="90">
        <v>3283.991736</v>
      </c>
      <c r="D9" s="90">
        <v>2369.775618</v>
      </c>
      <c r="E9" s="90">
        <v>2369.775618</v>
      </c>
      <c r="F9" s="90"/>
      <c r="G9" s="90"/>
      <c r="H9" s="90"/>
      <c r="I9" s="90"/>
      <c r="J9" s="90"/>
      <c r="K9" s="90"/>
      <c r="L9" s="90"/>
      <c r="M9" s="90"/>
      <c r="N9" s="90">
        <v>914.216118</v>
      </c>
      <c r="O9" s="90">
        <v>716.18935</v>
      </c>
      <c r="P9" s="90"/>
      <c r="Q9" s="46" t="s">
        <v>67</v>
      </c>
      <c r="R9" s="46" t="s">
        <v>67</v>
      </c>
      <c r="S9" s="90">
        <v>198.026768</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1"/>
  <sheetViews>
    <sheetView workbookViewId="0">
      <selection activeCell="E9" sqref="E9"/>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6384" width="10.6666666666667" style="28" customWidth="1"/>
  </cols>
  <sheetData>
    <row r="1" ht="15.75" customHeight="1" spans="1:13">
      <c r="A1" s="29"/>
      <c r="B1" s="29"/>
      <c r="C1" s="29"/>
      <c r="D1" s="29"/>
      <c r="E1" s="29"/>
      <c r="F1" s="29"/>
      <c r="G1" s="29"/>
      <c r="H1" s="29"/>
      <c r="I1" s="29"/>
      <c r="J1" s="29"/>
      <c r="K1" s="29"/>
      <c r="L1" s="29"/>
      <c r="M1" s="3" t="s">
        <v>70</v>
      </c>
    </row>
    <row r="2" ht="28.5" customHeight="1" spans="1:13">
      <c r="A2" s="5" t="s">
        <v>71</v>
      </c>
      <c r="B2" s="5"/>
      <c r="C2" s="5"/>
      <c r="D2" s="5"/>
      <c r="E2" s="5"/>
      <c r="F2" s="5"/>
      <c r="G2" s="5"/>
      <c r="H2" s="5"/>
      <c r="I2" s="5"/>
      <c r="J2" s="5"/>
      <c r="K2" s="5"/>
      <c r="L2" s="5"/>
      <c r="M2" s="5"/>
    </row>
    <row r="3" ht="15" customHeight="1" spans="1:13">
      <c r="A3" s="177" t="s">
        <v>2</v>
      </c>
      <c r="B3" s="178"/>
      <c r="C3" s="32"/>
      <c r="D3" s="32"/>
      <c r="E3" s="32"/>
      <c r="F3" s="85"/>
      <c r="G3" s="32"/>
      <c r="H3" s="85"/>
      <c r="I3" s="32"/>
      <c r="J3" s="32"/>
      <c r="K3" s="85"/>
      <c r="L3" s="85"/>
      <c r="M3" s="3" t="s">
        <v>3</v>
      </c>
    </row>
    <row r="4" customHeight="1" spans="1:13">
      <c r="A4" s="122" t="s">
        <v>72</v>
      </c>
      <c r="B4" s="122" t="s">
        <v>73</v>
      </c>
      <c r="C4" s="100" t="s">
        <v>52</v>
      </c>
      <c r="D4" s="100" t="s">
        <v>74</v>
      </c>
      <c r="E4" s="100" t="s">
        <v>75</v>
      </c>
      <c r="F4" s="179" t="s">
        <v>56</v>
      </c>
      <c r="G4" s="122" t="s">
        <v>76</v>
      </c>
      <c r="H4" s="35" t="s">
        <v>64</v>
      </c>
      <c r="I4" s="76" t="s">
        <v>77</v>
      </c>
      <c r="J4" s="76" t="s">
        <v>78</v>
      </c>
      <c r="K4" s="76" t="s">
        <v>79</v>
      </c>
      <c r="L4" s="76" t="s">
        <v>80</v>
      </c>
      <c r="M4" s="150" t="s">
        <v>81</v>
      </c>
    </row>
    <row r="5" ht="32.25" customHeight="1" spans="1:13">
      <c r="A5" s="12" t="s">
        <v>72</v>
      </c>
      <c r="B5" s="12" t="s">
        <v>73</v>
      </c>
      <c r="C5" s="38" t="s">
        <v>52</v>
      </c>
      <c r="D5" s="38" t="s">
        <v>74</v>
      </c>
      <c r="E5" s="38" t="s">
        <v>75</v>
      </c>
      <c r="F5" s="180" t="s">
        <v>56</v>
      </c>
      <c r="G5" s="12" t="s">
        <v>76</v>
      </c>
      <c r="H5" s="43" t="s">
        <v>54</v>
      </c>
      <c r="I5" s="13" t="s">
        <v>77</v>
      </c>
      <c r="J5" s="13" t="s">
        <v>78</v>
      </c>
      <c r="K5" s="13" t="s">
        <v>79</v>
      </c>
      <c r="L5" s="13" t="s">
        <v>80</v>
      </c>
      <c r="M5" s="13" t="s">
        <v>81</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81" t="s">
        <v>82</v>
      </c>
      <c r="B7" s="181" t="s">
        <v>83</v>
      </c>
      <c r="C7" s="136">
        <v>2528.599499</v>
      </c>
      <c r="D7" s="136">
        <v>1554.410112</v>
      </c>
      <c r="E7" s="136">
        <v>776.814619</v>
      </c>
      <c r="F7" s="90"/>
      <c r="G7" s="136"/>
      <c r="H7" s="136">
        <v>197.374768</v>
      </c>
      <c r="I7" s="136"/>
      <c r="J7" s="136"/>
      <c r="K7" s="90"/>
      <c r="L7" s="136"/>
      <c r="M7" s="136">
        <v>197.374768</v>
      </c>
    </row>
    <row r="8" ht="20.25" customHeight="1" spans="1:13">
      <c r="A8" s="182" t="s">
        <v>84</v>
      </c>
      <c r="B8" s="182" t="s">
        <v>85</v>
      </c>
      <c r="C8" s="183">
        <v>2160.444655</v>
      </c>
      <c r="D8" s="136">
        <v>1554.410112</v>
      </c>
      <c r="E8" s="136">
        <v>408.659775</v>
      </c>
      <c r="F8" s="90"/>
      <c r="G8" s="136"/>
      <c r="H8" s="136">
        <v>197.374768</v>
      </c>
      <c r="I8" s="136"/>
      <c r="J8" s="136"/>
      <c r="K8" s="90"/>
      <c r="L8" s="136"/>
      <c r="M8" s="136">
        <v>197.374768</v>
      </c>
    </row>
    <row r="9" ht="20.25" customHeight="1" spans="1:13">
      <c r="A9" s="64" t="s">
        <v>86</v>
      </c>
      <c r="B9" s="64" t="s">
        <v>87</v>
      </c>
      <c r="C9" s="136">
        <v>1554.618103</v>
      </c>
      <c r="D9" s="136">
        <v>1554.410112</v>
      </c>
      <c r="E9" s="136">
        <v>0.207991</v>
      </c>
      <c r="F9" s="90"/>
      <c r="G9" s="136"/>
      <c r="H9" s="136"/>
      <c r="I9" s="136"/>
      <c r="J9" s="136"/>
      <c r="K9" s="90"/>
      <c r="L9" s="136"/>
      <c r="M9" s="136"/>
    </row>
    <row r="10" ht="20.25" customHeight="1" spans="1:13">
      <c r="A10" s="22" t="s">
        <v>88</v>
      </c>
      <c r="B10" s="22" t="s">
        <v>89</v>
      </c>
      <c r="C10" s="136">
        <v>605.826552</v>
      </c>
      <c r="D10" s="136"/>
      <c r="E10" s="136">
        <v>408.451784</v>
      </c>
      <c r="F10" s="90"/>
      <c r="G10" s="136"/>
      <c r="H10" s="136">
        <v>197.374768</v>
      </c>
      <c r="I10" s="136"/>
      <c r="J10" s="136"/>
      <c r="K10" s="90"/>
      <c r="L10" s="136"/>
      <c r="M10" s="136">
        <v>197.374768</v>
      </c>
    </row>
    <row r="11" ht="20.25" customHeight="1" spans="1:13">
      <c r="A11" s="22" t="s">
        <v>90</v>
      </c>
      <c r="B11" s="22" t="s">
        <v>91</v>
      </c>
      <c r="C11" s="136">
        <v>368.154844</v>
      </c>
      <c r="D11" s="136"/>
      <c r="E11" s="136">
        <v>368.154844</v>
      </c>
      <c r="F11" s="90"/>
      <c r="G11" s="136"/>
      <c r="H11" s="136"/>
      <c r="I11" s="136"/>
      <c r="J11" s="136"/>
      <c r="K11" s="90"/>
      <c r="L11" s="136"/>
      <c r="M11" s="136"/>
    </row>
    <row r="12" ht="20.25" customHeight="1" spans="1:13">
      <c r="A12" s="22" t="s">
        <v>92</v>
      </c>
      <c r="B12" s="22" t="s">
        <v>93</v>
      </c>
      <c r="C12" s="136">
        <v>368.154844</v>
      </c>
      <c r="D12" s="136"/>
      <c r="E12" s="136">
        <v>368.154844</v>
      </c>
      <c r="F12" s="90"/>
      <c r="G12" s="136"/>
      <c r="H12" s="136"/>
      <c r="I12" s="136"/>
      <c r="J12" s="136"/>
      <c r="K12" s="90"/>
      <c r="L12" s="136"/>
      <c r="M12" s="136"/>
    </row>
    <row r="13" ht="20.25" customHeight="1" spans="1:13">
      <c r="A13" s="22" t="s">
        <v>94</v>
      </c>
      <c r="B13" s="22" t="s">
        <v>95</v>
      </c>
      <c r="C13" s="136">
        <v>68.7715</v>
      </c>
      <c r="D13" s="136"/>
      <c r="E13" s="136">
        <v>68.7715</v>
      </c>
      <c r="F13" s="90"/>
      <c r="G13" s="136"/>
      <c r="H13" s="136"/>
      <c r="I13" s="136"/>
      <c r="J13" s="136"/>
      <c r="K13" s="90"/>
      <c r="L13" s="136"/>
      <c r="M13" s="136"/>
    </row>
    <row r="14" ht="20.25" customHeight="1" spans="1:13">
      <c r="A14" s="22" t="s">
        <v>96</v>
      </c>
      <c r="B14" s="22" t="s">
        <v>97</v>
      </c>
      <c r="C14" s="136">
        <v>68.7715</v>
      </c>
      <c r="D14" s="136"/>
      <c r="E14" s="136">
        <v>68.7715</v>
      </c>
      <c r="F14" s="90"/>
      <c r="G14" s="136"/>
      <c r="H14" s="136"/>
      <c r="I14" s="136"/>
      <c r="J14" s="136"/>
      <c r="K14" s="90"/>
      <c r="L14" s="136"/>
      <c r="M14" s="136"/>
    </row>
    <row r="15" ht="20.25" customHeight="1" spans="1:13">
      <c r="A15" s="22" t="s">
        <v>98</v>
      </c>
      <c r="B15" s="22" t="s">
        <v>99</v>
      </c>
      <c r="C15" s="136">
        <v>68.7715</v>
      </c>
      <c r="D15" s="136"/>
      <c r="E15" s="136">
        <v>68.7715</v>
      </c>
      <c r="F15" s="90"/>
      <c r="G15" s="136"/>
      <c r="H15" s="136"/>
      <c r="I15" s="136"/>
      <c r="J15" s="136"/>
      <c r="K15" s="90"/>
      <c r="L15" s="136"/>
      <c r="M15" s="136"/>
    </row>
    <row r="16" ht="20.25" customHeight="1" spans="1:13">
      <c r="A16" s="22" t="s">
        <v>100</v>
      </c>
      <c r="B16" s="22" t="s">
        <v>101</v>
      </c>
      <c r="C16" s="136">
        <v>376.82062</v>
      </c>
      <c r="D16" s="136"/>
      <c r="E16" s="136">
        <v>376.82062</v>
      </c>
      <c r="F16" s="90"/>
      <c r="G16" s="136"/>
      <c r="H16" s="136"/>
      <c r="I16" s="136"/>
      <c r="J16" s="136"/>
      <c r="K16" s="90"/>
      <c r="L16" s="136"/>
      <c r="M16" s="136"/>
    </row>
    <row r="17" ht="20.25" customHeight="1" spans="1:13">
      <c r="A17" s="22" t="s">
        <v>102</v>
      </c>
      <c r="B17" s="22" t="s">
        <v>103</v>
      </c>
      <c r="C17" s="136">
        <v>160</v>
      </c>
      <c r="D17" s="136"/>
      <c r="E17" s="136">
        <v>160</v>
      </c>
      <c r="F17" s="90"/>
      <c r="G17" s="136"/>
      <c r="H17" s="136"/>
      <c r="I17" s="136"/>
      <c r="J17" s="136"/>
      <c r="K17" s="90"/>
      <c r="L17" s="136"/>
      <c r="M17" s="136"/>
    </row>
    <row r="18" ht="20.25" customHeight="1" spans="1:13">
      <c r="A18" s="22" t="s">
        <v>104</v>
      </c>
      <c r="B18" s="22" t="s">
        <v>105</v>
      </c>
      <c r="C18" s="136">
        <v>160</v>
      </c>
      <c r="D18" s="136"/>
      <c r="E18" s="136">
        <v>160</v>
      </c>
      <c r="F18" s="90"/>
      <c r="G18" s="136"/>
      <c r="H18" s="136"/>
      <c r="I18" s="136"/>
      <c r="J18" s="136"/>
      <c r="K18" s="90"/>
      <c r="L18" s="136"/>
      <c r="M18" s="136"/>
    </row>
    <row r="19" ht="20.25" customHeight="1" spans="1:13">
      <c r="A19" s="22" t="s">
        <v>106</v>
      </c>
      <c r="B19" s="22" t="s">
        <v>107</v>
      </c>
      <c r="C19" s="136">
        <v>216.82062</v>
      </c>
      <c r="D19" s="136"/>
      <c r="E19" s="136">
        <v>216.82062</v>
      </c>
      <c r="F19" s="90"/>
      <c r="G19" s="136"/>
      <c r="H19" s="136"/>
      <c r="I19" s="136"/>
      <c r="J19" s="136"/>
      <c r="K19" s="90"/>
      <c r="L19" s="136"/>
      <c r="M19" s="136"/>
    </row>
    <row r="20" ht="20.25" customHeight="1" spans="1:13">
      <c r="A20" s="22" t="s">
        <v>108</v>
      </c>
      <c r="B20" s="22" t="s">
        <v>109</v>
      </c>
      <c r="C20" s="136">
        <v>216.82062</v>
      </c>
      <c r="D20" s="136"/>
      <c r="E20" s="136">
        <v>216.82062</v>
      </c>
      <c r="F20" s="90"/>
      <c r="G20" s="136"/>
      <c r="H20" s="136"/>
      <c r="I20" s="136"/>
      <c r="J20" s="136"/>
      <c r="K20" s="90"/>
      <c r="L20" s="136"/>
      <c r="M20" s="136"/>
    </row>
    <row r="21" ht="20.25" customHeight="1" spans="1:13">
      <c r="A21" s="22" t="s">
        <v>110</v>
      </c>
      <c r="B21" s="22" t="s">
        <v>111</v>
      </c>
      <c r="C21" s="136">
        <v>95.092734</v>
      </c>
      <c r="D21" s="136">
        <v>95.092734</v>
      </c>
      <c r="E21" s="136"/>
      <c r="F21" s="90"/>
      <c r="G21" s="136"/>
      <c r="H21" s="136"/>
      <c r="I21" s="136"/>
      <c r="J21" s="136"/>
      <c r="K21" s="90"/>
      <c r="L21" s="136"/>
      <c r="M21" s="136"/>
    </row>
    <row r="22" ht="20.25" customHeight="1" spans="1:13">
      <c r="A22" s="22" t="s">
        <v>112</v>
      </c>
      <c r="B22" s="22" t="s">
        <v>113</v>
      </c>
      <c r="C22" s="136">
        <v>94.02976</v>
      </c>
      <c r="D22" s="136">
        <v>94.02976</v>
      </c>
      <c r="E22" s="136"/>
      <c r="F22" s="90"/>
      <c r="G22" s="136"/>
      <c r="H22" s="136"/>
      <c r="I22" s="136"/>
      <c r="J22" s="136"/>
      <c r="K22" s="90"/>
      <c r="L22" s="136"/>
      <c r="M22" s="136"/>
    </row>
    <row r="23" ht="20.25" customHeight="1" spans="1:13">
      <c r="A23" s="22" t="s">
        <v>114</v>
      </c>
      <c r="B23" s="22" t="s">
        <v>115</v>
      </c>
      <c r="C23" s="136">
        <v>3.72</v>
      </c>
      <c r="D23" s="136">
        <v>3.72</v>
      </c>
      <c r="E23" s="136"/>
      <c r="F23" s="90"/>
      <c r="G23" s="136"/>
      <c r="H23" s="136"/>
      <c r="I23" s="136"/>
      <c r="J23" s="136"/>
      <c r="K23" s="90"/>
      <c r="L23" s="136"/>
      <c r="M23" s="136"/>
    </row>
    <row r="24" ht="20.25" customHeight="1" spans="1:13">
      <c r="A24" s="22" t="s">
        <v>116</v>
      </c>
      <c r="B24" s="22" t="s">
        <v>117</v>
      </c>
      <c r="C24" s="136">
        <v>90.30976</v>
      </c>
      <c r="D24" s="136">
        <v>90.30976</v>
      </c>
      <c r="E24" s="136"/>
      <c r="F24" s="90"/>
      <c r="G24" s="136"/>
      <c r="H24" s="136"/>
      <c r="I24" s="136"/>
      <c r="J24" s="136"/>
      <c r="K24" s="90"/>
      <c r="L24" s="136"/>
      <c r="M24" s="136"/>
    </row>
    <row r="25" ht="20.25" customHeight="1" spans="1:13">
      <c r="A25" s="22" t="s">
        <v>118</v>
      </c>
      <c r="B25" s="22" t="s">
        <v>119</v>
      </c>
      <c r="C25" s="136">
        <v>1.062974</v>
      </c>
      <c r="D25" s="136">
        <v>1.062974</v>
      </c>
      <c r="E25" s="136"/>
      <c r="F25" s="90"/>
      <c r="G25" s="136"/>
      <c r="H25" s="136"/>
      <c r="I25" s="136"/>
      <c r="J25" s="136"/>
      <c r="K25" s="90"/>
      <c r="L25" s="136"/>
      <c r="M25" s="136"/>
    </row>
    <row r="26" ht="20.25" customHeight="1" spans="1:13">
      <c r="A26" s="22" t="s">
        <v>120</v>
      </c>
      <c r="B26" s="22" t="s">
        <v>121</v>
      </c>
      <c r="C26" s="136">
        <v>1.062974</v>
      </c>
      <c r="D26" s="136">
        <v>1.062974</v>
      </c>
      <c r="E26" s="136"/>
      <c r="F26" s="90"/>
      <c r="G26" s="136"/>
      <c r="H26" s="136"/>
      <c r="I26" s="136"/>
      <c r="J26" s="136"/>
      <c r="K26" s="90"/>
      <c r="L26" s="136"/>
      <c r="M26" s="136"/>
    </row>
    <row r="27" ht="20.25" customHeight="1" spans="1:13">
      <c r="A27" s="22" t="s">
        <v>122</v>
      </c>
      <c r="B27" s="22" t="s">
        <v>123</v>
      </c>
      <c r="C27" s="136">
        <v>106.597191</v>
      </c>
      <c r="D27" s="136">
        <v>98.36258</v>
      </c>
      <c r="E27" s="136">
        <v>7.582611</v>
      </c>
      <c r="F27" s="90"/>
      <c r="G27" s="136"/>
      <c r="H27" s="136">
        <v>0.652</v>
      </c>
      <c r="I27" s="136"/>
      <c r="J27" s="136"/>
      <c r="K27" s="90"/>
      <c r="L27" s="136"/>
      <c r="M27" s="136">
        <v>0.652</v>
      </c>
    </row>
    <row r="28" ht="20.25" customHeight="1" spans="1:13">
      <c r="A28" s="22" t="s">
        <v>124</v>
      </c>
      <c r="B28" s="22" t="s">
        <v>125</v>
      </c>
      <c r="C28" s="136">
        <v>8.234611</v>
      </c>
      <c r="D28" s="136"/>
      <c r="E28" s="136">
        <v>7.582611</v>
      </c>
      <c r="F28" s="90"/>
      <c r="G28" s="136"/>
      <c r="H28" s="136">
        <v>0.652</v>
      </c>
      <c r="I28" s="136"/>
      <c r="J28" s="136"/>
      <c r="K28" s="90"/>
      <c r="L28" s="136"/>
      <c r="M28" s="136">
        <v>0.652</v>
      </c>
    </row>
    <row r="29" ht="20.25" customHeight="1" spans="1:13">
      <c r="A29" s="22" t="s">
        <v>126</v>
      </c>
      <c r="B29" s="22" t="s">
        <v>127</v>
      </c>
      <c r="C29" s="136">
        <v>8.234611</v>
      </c>
      <c r="D29" s="136"/>
      <c r="E29" s="136">
        <v>7.582611</v>
      </c>
      <c r="F29" s="90"/>
      <c r="G29" s="136"/>
      <c r="H29" s="136">
        <v>0.652</v>
      </c>
      <c r="I29" s="136"/>
      <c r="J29" s="136"/>
      <c r="K29" s="90"/>
      <c r="L29" s="136"/>
      <c r="M29" s="136">
        <v>0.652</v>
      </c>
    </row>
    <row r="30" ht="20.25" customHeight="1" spans="1:13">
      <c r="A30" s="22" t="s">
        <v>128</v>
      </c>
      <c r="B30" s="22" t="s">
        <v>129</v>
      </c>
      <c r="C30" s="136">
        <v>98.36258</v>
      </c>
      <c r="D30" s="136">
        <v>98.36258</v>
      </c>
      <c r="E30" s="136"/>
      <c r="F30" s="90"/>
      <c r="G30" s="136"/>
      <c r="H30" s="136"/>
      <c r="I30" s="136"/>
      <c r="J30" s="136"/>
      <c r="K30" s="90"/>
      <c r="L30" s="136"/>
      <c r="M30" s="136"/>
    </row>
    <row r="31" ht="20.25" customHeight="1" spans="1:13">
      <c r="A31" s="22" t="s">
        <v>130</v>
      </c>
      <c r="B31" s="22" t="s">
        <v>131</v>
      </c>
      <c r="C31" s="136">
        <v>57.314286</v>
      </c>
      <c r="D31" s="136">
        <v>57.314286</v>
      </c>
      <c r="E31" s="136"/>
      <c r="F31" s="90"/>
      <c r="G31" s="136"/>
      <c r="H31" s="136"/>
      <c r="I31" s="136"/>
      <c r="J31" s="136"/>
      <c r="K31" s="90"/>
      <c r="L31" s="136"/>
      <c r="M31" s="136"/>
    </row>
    <row r="32" ht="20.25" customHeight="1" spans="1:13">
      <c r="A32" s="22" t="s">
        <v>132</v>
      </c>
      <c r="B32" s="22" t="s">
        <v>133</v>
      </c>
      <c r="C32" s="136">
        <v>37.887452</v>
      </c>
      <c r="D32" s="136">
        <v>37.887452</v>
      </c>
      <c r="E32" s="136"/>
      <c r="F32" s="90"/>
      <c r="G32" s="136"/>
      <c r="H32" s="136"/>
      <c r="I32" s="136"/>
      <c r="J32" s="136"/>
      <c r="K32" s="90"/>
      <c r="L32" s="136"/>
      <c r="M32" s="136"/>
    </row>
    <row r="33" ht="20.25" customHeight="1" spans="1:13">
      <c r="A33" s="22" t="s">
        <v>134</v>
      </c>
      <c r="B33" s="22" t="s">
        <v>135</v>
      </c>
      <c r="C33" s="136">
        <v>3.160842</v>
      </c>
      <c r="D33" s="136">
        <v>3.160842</v>
      </c>
      <c r="E33" s="136"/>
      <c r="F33" s="90"/>
      <c r="G33" s="136"/>
      <c r="H33" s="136"/>
      <c r="I33" s="136"/>
      <c r="J33" s="136"/>
      <c r="K33" s="90"/>
      <c r="L33" s="136"/>
      <c r="M33" s="136"/>
    </row>
    <row r="34" ht="20.25" customHeight="1" spans="1:13">
      <c r="A34" s="22" t="s">
        <v>136</v>
      </c>
      <c r="B34" s="22" t="s">
        <v>137</v>
      </c>
      <c r="C34" s="136">
        <v>31.1753</v>
      </c>
      <c r="D34" s="136"/>
      <c r="E34" s="136">
        <v>31.1753</v>
      </c>
      <c r="F34" s="90"/>
      <c r="G34" s="136"/>
      <c r="H34" s="136"/>
      <c r="I34" s="136"/>
      <c r="J34" s="136"/>
      <c r="K34" s="90"/>
      <c r="L34" s="136"/>
      <c r="M34" s="136"/>
    </row>
    <row r="35" ht="20.25" customHeight="1" spans="1:13">
      <c r="A35" s="22" t="s">
        <v>138</v>
      </c>
      <c r="B35" s="22" t="s">
        <v>139</v>
      </c>
      <c r="C35" s="136">
        <v>31.1753</v>
      </c>
      <c r="D35" s="136"/>
      <c r="E35" s="136">
        <v>31.1753</v>
      </c>
      <c r="F35" s="90"/>
      <c r="G35" s="136"/>
      <c r="H35" s="136"/>
      <c r="I35" s="136"/>
      <c r="J35" s="136"/>
      <c r="K35" s="90"/>
      <c r="L35" s="136"/>
      <c r="M35" s="136"/>
    </row>
    <row r="36" ht="20.25" customHeight="1" spans="1:13">
      <c r="A36" s="22" t="s">
        <v>140</v>
      </c>
      <c r="B36" s="22" t="s">
        <v>141</v>
      </c>
      <c r="C36" s="136">
        <v>5</v>
      </c>
      <c r="D36" s="136"/>
      <c r="E36" s="136">
        <v>5</v>
      </c>
      <c r="F36" s="90"/>
      <c r="G36" s="136"/>
      <c r="H36" s="136"/>
      <c r="I36" s="136"/>
      <c r="J36" s="136"/>
      <c r="K36" s="90"/>
      <c r="L36" s="136"/>
      <c r="M36" s="136"/>
    </row>
    <row r="37" ht="20.25" customHeight="1" spans="1:13">
      <c r="A37" s="22" t="s">
        <v>142</v>
      </c>
      <c r="B37" s="22" t="s">
        <v>143</v>
      </c>
      <c r="C37" s="136">
        <v>26.1753</v>
      </c>
      <c r="D37" s="136"/>
      <c r="E37" s="136">
        <v>26.1753</v>
      </c>
      <c r="F37" s="90"/>
      <c r="G37" s="136"/>
      <c r="H37" s="136"/>
      <c r="I37" s="136"/>
      <c r="J37" s="136"/>
      <c r="K37" s="90"/>
      <c r="L37" s="136"/>
      <c r="M37" s="136"/>
    </row>
    <row r="38" ht="20.25" customHeight="1" spans="1:13">
      <c r="A38" s="22" t="s">
        <v>144</v>
      </c>
      <c r="B38" s="22" t="s">
        <v>145</v>
      </c>
      <c r="C38" s="136">
        <v>76.934892</v>
      </c>
      <c r="D38" s="136">
        <v>76.934892</v>
      </c>
      <c r="E38" s="136"/>
      <c r="F38" s="90"/>
      <c r="G38" s="136"/>
      <c r="H38" s="136"/>
      <c r="I38" s="136"/>
      <c r="J38" s="136"/>
      <c r="K38" s="90"/>
      <c r="L38" s="136"/>
      <c r="M38" s="136"/>
    </row>
    <row r="39" ht="20.25" customHeight="1" spans="1:13">
      <c r="A39" s="22" t="s">
        <v>146</v>
      </c>
      <c r="B39" s="22" t="s">
        <v>147</v>
      </c>
      <c r="C39" s="136">
        <v>76.934892</v>
      </c>
      <c r="D39" s="136">
        <v>76.934892</v>
      </c>
      <c r="E39" s="136"/>
      <c r="F39" s="90"/>
      <c r="G39" s="136"/>
      <c r="H39" s="136"/>
      <c r="I39" s="136"/>
      <c r="J39" s="136"/>
      <c r="K39" s="90"/>
      <c r="L39" s="136"/>
      <c r="M39" s="136"/>
    </row>
    <row r="40" ht="20.25" customHeight="1" spans="1:13">
      <c r="A40" s="181" t="s">
        <v>148</v>
      </c>
      <c r="B40" s="181" t="s">
        <v>149</v>
      </c>
      <c r="C40" s="184">
        <v>76.934892</v>
      </c>
      <c r="D40" s="184">
        <v>76.934892</v>
      </c>
      <c r="E40" s="184"/>
      <c r="F40" s="185"/>
      <c r="G40" s="184"/>
      <c r="H40" s="184"/>
      <c r="I40" s="184"/>
      <c r="J40" s="184"/>
      <c r="K40" s="185"/>
      <c r="L40" s="184"/>
      <c r="M40" s="184"/>
    </row>
    <row r="41" customHeight="1" spans="1:13">
      <c r="A41" s="186" t="s">
        <v>52</v>
      </c>
      <c r="B41" s="186"/>
      <c r="C41" s="187">
        <f>SUM(C7+C13+C16+C21+C27+C34+C38)</f>
        <v>3283.991736</v>
      </c>
      <c r="D41" s="187">
        <f>SUM(D7+D13+D16+D21+D27+D34+D38)</f>
        <v>1824.800318</v>
      </c>
      <c r="E41" s="187">
        <f t="shared" ref="D41:M41" si="0">SUM(E7+E13+E16+E21+E27+E34+E38)</f>
        <v>1261.16465</v>
      </c>
      <c r="F41" s="187">
        <f t="shared" si="0"/>
        <v>0</v>
      </c>
      <c r="G41" s="187">
        <f t="shared" si="0"/>
        <v>0</v>
      </c>
      <c r="H41" s="187">
        <f t="shared" si="0"/>
        <v>198.026768</v>
      </c>
      <c r="I41" s="187">
        <f t="shared" si="0"/>
        <v>0</v>
      </c>
      <c r="J41" s="187">
        <f t="shared" si="0"/>
        <v>0</v>
      </c>
      <c r="K41" s="187">
        <f t="shared" si="0"/>
        <v>0</v>
      </c>
      <c r="L41" s="187">
        <f t="shared" si="0"/>
        <v>0</v>
      </c>
      <c r="M41" s="187">
        <f t="shared" si="0"/>
        <v>198.026768</v>
      </c>
    </row>
  </sheetData>
  <mergeCells count="11">
    <mergeCell ref="A2:M2"/>
    <mergeCell ref="A3:J3"/>
    <mergeCell ref="H4:M4"/>
    <mergeCell ref="A41:B41"/>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21" sqref="D21"/>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7"/>
      <c r="B1" s="167"/>
      <c r="C1" s="167"/>
      <c r="D1" s="3" t="s">
        <v>150</v>
      </c>
    </row>
    <row r="2" ht="31.5" customHeight="1" spans="1:4">
      <c r="A2" s="17" t="s">
        <v>151</v>
      </c>
      <c r="B2" s="168"/>
      <c r="C2" s="168"/>
      <c r="D2" s="168"/>
    </row>
    <row r="3" ht="17.25" customHeight="1" spans="1:4">
      <c r="A3" s="99" t="s">
        <v>2</v>
      </c>
      <c r="B3" s="169"/>
      <c r="C3" s="169"/>
      <c r="D3" s="91" t="s">
        <v>3</v>
      </c>
    </row>
    <row r="4" ht="19.5" customHeight="1" spans="1:4">
      <c r="A4" s="35" t="s">
        <v>4</v>
      </c>
      <c r="B4" s="102"/>
      <c r="C4" s="35" t="s">
        <v>5</v>
      </c>
      <c r="D4" s="102"/>
    </row>
    <row r="5" ht="21.75" customHeight="1" spans="1:4">
      <c r="A5" s="34" t="s">
        <v>6</v>
      </c>
      <c r="B5" s="100" t="s">
        <v>7</v>
      </c>
      <c r="C5" s="34" t="s">
        <v>152</v>
      </c>
      <c r="D5" s="100" t="s">
        <v>7</v>
      </c>
    </row>
    <row r="6" ht="17.25" customHeight="1" spans="1:4">
      <c r="A6" s="38"/>
      <c r="B6" s="12"/>
      <c r="C6" s="38"/>
      <c r="D6" s="12"/>
    </row>
    <row r="7" ht="17.25" customHeight="1" spans="1:4">
      <c r="A7" s="170" t="s">
        <v>153</v>
      </c>
      <c r="B7" s="136">
        <v>2369.775618</v>
      </c>
      <c r="C7" s="171" t="s">
        <v>154</v>
      </c>
      <c r="D7" s="90">
        <v>3085.964968</v>
      </c>
    </row>
    <row r="8" ht="17.25" customHeight="1" spans="1:4">
      <c r="A8" s="23" t="s">
        <v>155</v>
      </c>
      <c r="B8" s="136">
        <v>2369.775618</v>
      </c>
      <c r="C8" s="171" t="s">
        <v>156</v>
      </c>
      <c r="D8" s="90">
        <v>2331.224731</v>
      </c>
    </row>
    <row r="9" ht="17.25" customHeight="1" spans="1:4">
      <c r="A9" s="23" t="s">
        <v>157</v>
      </c>
      <c r="B9" s="136">
        <v>2369.775618</v>
      </c>
      <c r="C9" s="171" t="s">
        <v>158</v>
      </c>
      <c r="D9" s="90"/>
    </row>
    <row r="10" ht="17.25" customHeight="1" spans="1:4">
      <c r="A10" s="23" t="s">
        <v>159</v>
      </c>
      <c r="B10" s="136"/>
      <c r="C10" s="171" t="s">
        <v>160</v>
      </c>
      <c r="D10" s="90"/>
    </row>
    <row r="11" ht="17.25" customHeight="1" spans="1:4">
      <c r="A11" s="23" t="s">
        <v>161</v>
      </c>
      <c r="B11" s="136"/>
      <c r="C11" s="171" t="s">
        <v>162</v>
      </c>
      <c r="D11" s="90">
        <v>68.7715</v>
      </c>
    </row>
    <row r="12" ht="17.25" customHeight="1" spans="1:4">
      <c r="A12" s="23" t="s">
        <v>163</v>
      </c>
      <c r="B12" s="136"/>
      <c r="C12" s="171" t="s">
        <v>164</v>
      </c>
      <c r="D12" s="90"/>
    </row>
    <row r="13" ht="17.25" customHeight="1" spans="1:4">
      <c r="A13" s="23" t="s">
        <v>165</v>
      </c>
      <c r="B13" s="90"/>
      <c r="C13" s="171" t="s">
        <v>166</v>
      </c>
      <c r="D13" s="90"/>
    </row>
    <row r="14" ht="17.25" customHeight="1" spans="1:4">
      <c r="A14" s="170" t="s">
        <v>167</v>
      </c>
      <c r="B14" s="16" t="s">
        <v>168</v>
      </c>
      <c r="C14" s="171" t="s">
        <v>169</v>
      </c>
      <c r="D14" s="90">
        <v>376.82062</v>
      </c>
    </row>
    <row r="15" ht="17.25" customHeight="1" spans="1:4">
      <c r="A15" s="23" t="s">
        <v>170</v>
      </c>
      <c r="B15" s="90"/>
      <c r="C15" s="171" t="s">
        <v>171</v>
      </c>
      <c r="D15" s="90">
        <v>95.092734</v>
      </c>
    </row>
    <row r="16" ht="17.25" customHeight="1" spans="1:4">
      <c r="A16" s="23" t="s">
        <v>172</v>
      </c>
      <c r="B16" s="90"/>
      <c r="C16" s="171" t="s">
        <v>173</v>
      </c>
      <c r="D16" s="90">
        <v>105.945191</v>
      </c>
    </row>
    <row r="17" ht="17.25" customHeight="1" spans="1:4">
      <c r="A17" s="23" t="s">
        <v>174</v>
      </c>
      <c r="B17" s="90">
        <v>716.18935</v>
      </c>
      <c r="C17" s="171" t="s">
        <v>175</v>
      </c>
      <c r="D17" s="90"/>
    </row>
    <row r="18" ht="17.25" customHeight="1" spans="1:4">
      <c r="A18" s="23" t="s">
        <v>155</v>
      </c>
      <c r="B18" s="136">
        <v>716.18935</v>
      </c>
      <c r="C18" s="171" t="s">
        <v>176</v>
      </c>
      <c r="D18" s="90"/>
    </row>
    <row r="19" ht="17.25" customHeight="1" spans="1:4">
      <c r="A19" s="145" t="s">
        <v>170</v>
      </c>
      <c r="B19" s="136"/>
      <c r="C19" s="171" t="s">
        <v>177</v>
      </c>
      <c r="D19" s="90"/>
    </row>
    <row r="20" ht="17.25" customHeight="1" spans="1:4">
      <c r="A20" s="171" t="s">
        <v>172</v>
      </c>
      <c r="B20" s="16"/>
      <c r="C20" s="171" t="s">
        <v>178</v>
      </c>
      <c r="D20" s="90">
        <v>31.1753</v>
      </c>
    </row>
    <row r="21" ht="17.25" customHeight="1" spans="1:4">
      <c r="A21" s="171"/>
      <c r="B21" s="136"/>
      <c r="C21" s="171" t="s">
        <v>179</v>
      </c>
      <c r="D21" s="90"/>
    </row>
    <row r="22" ht="17.25" customHeight="1" spans="1:4">
      <c r="A22" s="172"/>
      <c r="B22" s="172"/>
      <c r="C22" s="171" t="s">
        <v>180</v>
      </c>
      <c r="D22" s="90"/>
    </row>
    <row r="23" ht="17.25" customHeight="1" spans="1:4">
      <c r="A23" s="172"/>
      <c r="B23" s="172"/>
      <c r="C23" s="171" t="s">
        <v>181</v>
      </c>
      <c r="D23" s="90"/>
    </row>
    <row r="24" ht="17.25" customHeight="1" spans="1:4">
      <c r="A24" s="172"/>
      <c r="B24" s="172"/>
      <c r="C24" s="171" t="s">
        <v>182</v>
      </c>
      <c r="D24" s="90"/>
    </row>
    <row r="25" ht="17.25" customHeight="1" spans="1:4">
      <c r="A25" s="172"/>
      <c r="B25" s="172"/>
      <c r="C25" s="171" t="s">
        <v>183</v>
      </c>
      <c r="D25" s="90"/>
    </row>
    <row r="26" ht="17.25" customHeight="1" spans="1:4">
      <c r="A26" s="172"/>
      <c r="B26" s="172"/>
      <c r="C26" s="171" t="s">
        <v>184</v>
      </c>
      <c r="D26" s="90">
        <v>76.934892</v>
      </c>
    </row>
    <row r="27" ht="17.25" customHeight="1" spans="1:4">
      <c r="A27" s="172"/>
      <c r="B27" s="172"/>
      <c r="C27" s="171" t="s">
        <v>185</v>
      </c>
      <c r="D27" s="90"/>
    </row>
    <row r="28" ht="17.25" customHeight="1" spans="1:4">
      <c r="A28" s="172"/>
      <c r="B28" s="172"/>
      <c r="C28" s="171" t="s">
        <v>186</v>
      </c>
      <c r="D28" s="90"/>
    </row>
    <row r="29" ht="17.25" customHeight="1" spans="1:4">
      <c r="A29" s="172"/>
      <c r="B29" s="172"/>
      <c r="C29" s="171" t="s">
        <v>187</v>
      </c>
      <c r="D29" s="90"/>
    </row>
    <row r="30" ht="17.25" customHeight="1" spans="1:4">
      <c r="A30" s="172"/>
      <c r="B30" s="172"/>
      <c r="C30" s="171" t="s">
        <v>188</v>
      </c>
      <c r="D30" s="90"/>
    </row>
    <row r="31" customHeight="1" spans="1:4">
      <c r="A31" s="173"/>
      <c r="B31" s="174"/>
      <c r="C31" s="145" t="s">
        <v>189</v>
      </c>
      <c r="D31" s="174"/>
    </row>
    <row r="32" ht="17.25" customHeight="1" spans="1:4">
      <c r="A32" s="175" t="s">
        <v>190</v>
      </c>
      <c r="B32" s="176">
        <v>3085.964968</v>
      </c>
      <c r="C32" s="173" t="s">
        <v>47</v>
      </c>
      <c r="D32" s="176">
        <v>3085.964968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workbookViewId="0">
      <selection activeCell="G9" sqref="G9"/>
    </sheetView>
  </sheetViews>
  <sheetFormatPr defaultColWidth="10.6666666666667" defaultRowHeight="14.25" customHeight="1" outlineLevelCol="6"/>
  <cols>
    <col min="1" max="1" width="23.5" style="92" customWidth="1"/>
    <col min="2" max="2" width="51.3333333333333" style="92"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4:7">
      <c r="D1" s="120"/>
      <c r="F1" s="49"/>
      <c r="G1" s="3" t="s">
        <v>191</v>
      </c>
    </row>
    <row r="2" ht="39" customHeight="1" spans="1:7">
      <c r="A2" s="98" t="s">
        <v>192</v>
      </c>
      <c r="B2" s="98"/>
      <c r="C2" s="98"/>
      <c r="D2" s="98"/>
      <c r="E2" s="98"/>
      <c r="F2" s="98"/>
      <c r="G2" s="98"/>
    </row>
    <row r="3" ht="18" customHeight="1" spans="1:7">
      <c r="A3" s="99" t="s">
        <v>2</v>
      </c>
      <c r="F3" s="95"/>
      <c r="G3" s="91" t="s">
        <v>3</v>
      </c>
    </row>
    <row r="4" ht="20.25" customHeight="1" spans="1:7">
      <c r="A4" s="162" t="s">
        <v>193</v>
      </c>
      <c r="B4" s="163"/>
      <c r="C4" s="100" t="s">
        <v>52</v>
      </c>
      <c r="D4" s="143" t="s">
        <v>74</v>
      </c>
      <c r="E4" s="36"/>
      <c r="F4" s="102"/>
      <c r="G4" s="130" t="s">
        <v>75</v>
      </c>
    </row>
    <row r="5" ht="20.25" customHeight="1" spans="1:7">
      <c r="A5" s="164" t="s">
        <v>72</v>
      </c>
      <c r="B5" s="164" t="s">
        <v>73</v>
      </c>
      <c r="C5" s="38"/>
      <c r="D5" s="43" t="s">
        <v>54</v>
      </c>
      <c r="E5" s="43" t="s">
        <v>194</v>
      </c>
      <c r="F5" s="43" t="s">
        <v>195</v>
      </c>
      <c r="G5" s="86"/>
    </row>
    <row r="6" ht="13.5" customHeight="1" spans="1:7">
      <c r="A6" s="164" t="s">
        <v>196</v>
      </c>
      <c r="B6" s="164" t="s">
        <v>197</v>
      </c>
      <c r="C6" s="164" t="s">
        <v>198</v>
      </c>
      <c r="D6" s="43"/>
      <c r="E6" s="164" t="s">
        <v>199</v>
      </c>
      <c r="F6" s="164" t="s">
        <v>200</v>
      </c>
      <c r="G6" s="164" t="s">
        <v>201</v>
      </c>
    </row>
    <row r="7" ht="18" customHeight="1" spans="1:7">
      <c r="A7" s="22" t="s">
        <v>82</v>
      </c>
      <c r="B7" s="22" t="s">
        <v>83</v>
      </c>
      <c r="C7" s="135">
        <v>2331.224731</v>
      </c>
      <c r="D7" s="135">
        <v>1554.410112</v>
      </c>
      <c r="E7" s="135">
        <v>1414.975812</v>
      </c>
      <c r="F7" s="135">
        <v>139.4343</v>
      </c>
      <c r="G7" s="135">
        <v>776.814619</v>
      </c>
    </row>
    <row r="8" ht="18" customHeight="1" spans="1:7">
      <c r="A8" s="22" t="s">
        <v>84</v>
      </c>
      <c r="B8" s="22" t="s">
        <v>85</v>
      </c>
      <c r="C8" s="135">
        <v>1963.069887</v>
      </c>
      <c r="D8" s="135">
        <v>1554.410112</v>
      </c>
      <c r="E8" s="135">
        <v>1414.975812</v>
      </c>
      <c r="F8" s="135">
        <v>139.4343</v>
      </c>
      <c r="G8" s="135">
        <v>408.659775</v>
      </c>
    </row>
    <row r="9" ht="18" customHeight="1" spans="1:7">
      <c r="A9" s="22" t="s">
        <v>86</v>
      </c>
      <c r="B9" s="22" t="s">
        <v>87</v>
      </c>
      <c r="C9" s="135">
        <v>1554.618103</v>
      </c>
      <c r="D9" s="135">
        <v>1554.410112</v>
      </c>
      <c r="E9" s="135">
        <v>1414.975812</v>
      </c>
      <c r="F9" s="135">
        <v>139.4343</v>
      </c>
      <c r="G9" s="135">
        <v>0.207991</v>
      </c>
    </row>
    <row r="10" ht="18" customHeight="1" spans="1:7">
      <c r="A10" s="22" t="s">
        <v>88</v>
      </c>
      <c r="B10" s="22" t="s">
        <v>89</v>
      </c>
      <c r="C10" s="135">
        <v>408.451784</v>
      </c>
      <c r="D10" s="135"/>
      <c r="E10" s="135"/>
      <c r="F10" s="135"/>
      <c r="G10" s="135">
        <v>408.451784</v>
      </c>
    </row>
    <row r="11" ht="18" customHeight="1" spans="1:7">
      <c r="A11" s="22" t="s">
        <v>90</v>
      </c>
      <c r="B11" s="22" t="s">
        <v>91</v>
      </c>
      <c r="C11" s="135">
        <v>368.154844</v>
      </c>
      <c r="D11" s="135"/>
      <c r="E11" s="135"/>
      <c r="F11" s="135"/>
      <c r="G11" s="135">
        <v>368.154844</v>
      </c>
    </row>
    <row r="12" ht="18" customHeight="1" spans="1:7">
      <c r="A12" s="22" t="s">
        <v>92</v>
      </c>
      <c r="B12" s="22" t="s">
        <v>93</v>
      </c>
      <c r="C12" s="135">
        <v>368.154844</v>
      </c>
      <c r="D12" s="135"/>
      <c r="E12" s="135"/>
      <c r="F12" s="135"/>
      <c r="G12" s="135">
        <v>368.154844</v>
      </c>
    </row>
    <row r="13" ht="18" customHeight="1" spans="1:7">
      <c r="A13" s="22" t="s">
        <v>94</v>
      </c>
      <c r="B13" s="22" t="s">
        <v>95</v>
      </c>
      <c r="C13" s="135">
        <v>68.7715</v>
      </c>
      <c r="D13" s="135"/>
      <c r="E13" s="135"/>
      <c r="F13" s="135"/>
      <c r="G13" s="135">
        <v>68.7715</v>
      </c>
    </row>
    <row r="14" ht="18" customHeight="1" spans="1:7">
      <c r="A14" s="22" t="s">
        <v>96</v>
      </c>
      <c r="B14" s="22" t="s">
        <v>97</v>
      </c>
      <c r="C14" s="135">
        <v>68.7715</v>
      </c>
      <c r="D14" s="135"/>
      <c r="E14" s="135"/>
      <c r="F14" s="135"/>
      <c r="G14" s="135">
        <v>68.7715</v>
      </c>
    </row>
    <row r="15" ht="18" customHeight="1" spans="1:7">
      <c r="A15" s="22" t="s">
        <v>98</v>
      </c>
      <c r="B15" s="22" t="s">
        <v>99</v>
      </c>
      <c r="C15" s="135">
        <v>68.7715</v>
      </c>
      <c r="D15" s="135"/>
      <c r="E15" s="135"/>
      <c r="F15" s="135"/>
      <c r="G15" s="135">
        <v>68.7715</v>
      </c>
    </row>
    <row r="16" ht="18" customHeight="1" spans="1:7">
      <c r="A16" s="22" t="s">
        <v>100</v>
      </c>
      <c r="B16" s="22" t="s">
        <v>101</v>
      </c>
      <c r="C16" s="135">
        <v>376.82062</v>
      </c>
      <c r="D16" s="135"/>
      <c r="E16" s="135"/>
      <c r="F16" s="135"/>
      <c r="G16" s="135">
        <v>376.82062</v>
      </c>
    </row>
    <row r="17" ht="18" customHeight="1" spans="1:7">
      <c r="A17" s="22" t="s">
        <v>102</v>
      </c>
      <c r="B17" s="22" t="s">
        <v>103</v>
      </c>
      <c r="C17" s="135">
        <v>160</v>
      </c>
      <c r="D17" s="135"/>
      <c r="E17" s="135"/>
      <c r="F17" s="135"/>
      <c r="G17" s="135">
        <v>160</v>
      </c>
    </row>
    <row r="18" ht="18" customHeight="1" spans="1:7">
      <c r="A18" s="22" t="s">
        <v>104</v>
      </c>
      <c r="B18" s="22" t="s">
        <v>105</v>
      </c>
      <c r="C18" s="135">
        <v>160</v>
      </c>
      <c r="D18" s="135"/>
      <c r="E18" s="135"/>
      <c r="F18" s="135"/>
      <c r="G18" s="135">
        <v>160</v>
      </c>
    </row>
    <row r="19" ht="18" customHeight="1" spans="1:7">
      <c r="A19" s="22" t="s">
        <v>106</v>
      </c>
      <c r="B19" s="22" t="s">
        <v>107</v>
      </c>
      <c r="C19" s="135">
        <v>216.82062</v>
      </c>
      <c r="D19" s="135"/>
      <c r="E19" s="135"/>
      <c r="F19" s="135"/>
      <c r="G19" s="135">
        <v>216.82062</v>
      </c>
    </row>
    <row r="20" ht="18" customHeight="1" spans="1:7">
      <c r="A20" s="22" t="s">
        <v>108</v>
      </c>
      <c r="B20" s="22" t="s">
        <v>109</v>
      </c>
      <c r="C20" s="135">
        <v>216.82062</v>
      </c>
      <c r="D20" s="135"/>
      <c r="E20" s="135"/>
      <c r="F20" s="135"/>
      <c r="G20" s="135">
        <v>216.82062</v>
      </c>
    </row>
    <row r="21" ht="18" customHeight="1" spans="1:7">
      <c r="A21" s="22" t="s">
        <v>110</v>
      </c>
      <c r="B21" s="22" t="s">
        <v>111</v>
      </c>
      <c r="C21" s="135">
        <v>95.092734</v>
      </c>
      <c r="D21" s="135">
        <v>95.092734</v>
      </c>
      <c r="E21" s="135">
        <v>91.372734</v>
      </c>
      <c r="F21" s="135">
        <v>3.72</v>
      </c>
      <c r="G21" s="135"/>
    </row>
    <row r="22" ht="18" customHeight="1" spans="1:7">
      <c r="A22" s="22" t="s">
        <v>112</v>
      </c>
      <c r="B22" s="22" t="s">
        <v>113</v>
      </c>
      <c r="C22" s="135">
        <v>94.02976</v>
      </c>
      <c r="D22" s="135">
        <v>94.02976</v>
      </c>
      <c r="E22" s="135">
        <v>90.30976</v>
      </c>
      <c r="F22" s="135">
        <v>3.72</v>
      </c>
      <c r="G22" s="135"/>
    </row>
    <row r="23" ht="18" customHeight="1" spans="1:7">
      <c r="A23" s="22" t="s">
        <v>114</v>
      </c>
      <c r="B23" s="22" t="s">
        <v>115</v>
      </c>
      <c r="C23" s="135">
        <v>3.72</v>
      </c>
      <c r="D23" s="135">
        <v>3.72</v>
      </c>
      <c r="E23" s="135"/>
      <c r="F23" s="135">
        <v>3.72</v>
      </c>
      <c r="G23" s="135"/>
    </row>
    <row r="24" ht="18" customHeight="1" spans="1:7">
      <c r="A24" s="22" t="s">
        <v>116</v>
      </c>
      <c r="B24" s="22" t="s">
        <v>117</v>
      </c>
      <c r="C24" s="135">
        <v>90.30976</v>
      </c>
      <c r="D24" s="135">
        <v>90.30976</v>
      </c>
      <c r="E24" s="135">
        <v>90.30976</v>
      </c>
      <c r="F24" s="135"/>
      <c r="G24" s="135"/>
    </row>
    <row r="25" ht="18" customHeight="1" spans="1:7">
      <c r="A25" s="22" t="s">
        <v>118</v>
      </c>
      <c r="B25" s="22" t="s">
        <v>119</v>
      </c>
      <c r="C25" s="135">
        <v>1.062974</v>
      </c>
      <c r="D25" s="135">
        <v>1.062974</v>
      </c>
      <c r="E25" s="135">
        <v>1.062974</v>
      </c>
      <c r="F25" s="135"/>
      <c r="G25" s="135"/>
    </row>
    <row r="26" ht="18" customHeight="1" spans="1:7">
      <c r="A26" s="22" t="s">
        <v>120</v>
      </c>
      <c r="B26" s="22" t="s">
        <v>121</v>
      </c>
      <c r="C26" s="135">
        <v>1.062974</v>
      </c>
      <c r="D26" s="135">
        <v>1.062974</v>
      </c>
      <c r="E26" s="135">
        <v>1.062974</v>
      </c>
      <c r="F26" s="135"/>
      <c r="G26" s="135"/>
    </row>
    <row r="27" ht="18" customHeight="1" spans="1:7">
      <c r="A27" s="22" t="s">
        <v>122</v>
      </c>
      <c r="B27" s="22" t="s">
        <v>123</v>
      </c>
      <c r="C27" s="135">
        <v>105.945191</v>
      </c>
      <c r="D27" s="135">
        <v>98.36258</v>
      </c>
      <c r="E27" s="135">
        <v>98.36258</v>
      </c>
      <c r="F27" s="135"/>
      <c r="G27" s="135">
        <v>7.582611</v>
      </c>
    </row>
    <row r="28" ht="18" customHeight="1" spans="1:7">
      <c r="A28" s="22" t="s">
        <v>124</v>
      </c>
      <c r="B28" s="22" t="s">
        <v>125</v>
      </c>
      <c r="C28" s="135">
        <v>7.582611</v>
      </c>
      <c r="D28" s="135"/>
      <c r="E28" s="135"/>
      <c r="F28" s="135"/>
      <c r="G28" s="135">
        <v>7.582611</v>
      </c>
    </row>
    <row r="29" ht="18" customHeight="1" spans="1:7">
      <c r="A29" s="22" t="s">
        <v>126</v>
      </c>
      <c r="B29" s="22" t="s">
        <v>127</v>
      </c>
      <c r="C29" s="135">
        <v>7.582611</v>
      </c>
      <c r="D29" s="135"/>
      <c r="E29" s="135"/>
      <c r="F29" s="135"/>
      <c r="G29" s="135">
        <v>7.582611</v>
      </c>
    </row>
    <row r="30" ht="18" customHeight="1" spans="1:7">
      <c r="A30" s="22" t="s">
        <v>128</v>
      </c>
      <c r="B30" s="22" t="s">
        <v>129</v>
      </c>
      <c r="C30" s="135">
        <v>98.36258</v>
      </c>
      <c r="D30" s="135">
        <v>98.36258</v>
      </c>
      <c r="E30" s="135">
        <v>98.36258</v>
      </c>
      <c r="F30" s="135"/>
      <c r="G30" s="135"/>
    </row>
    <row r="31" ht="18" customHeight="1" spans="1:7">
      <c r="A31" s="22" t="s">
        <v>130</v>
      </c>
      <c r="B31" s="22" t="s">
        <v>131</v>
      </c>
      <c r="C31" s="135">
        <v>57.314286</v>
      </c>
      <c r="D31" s="135">
        <v>57.314286</v>
      </c>
      <c r="E31" s="135">
        <v>57.314286</v>
      </c>
      <c r="F31" s="135"/>
      <c r="G31" s="135"/>
    </row>
    <row r="32" ht="18" customHeight="1" spans="1:7">
      <c r="A32" s="22" t="s">
        <v>132</v>
      </c>
      <c r="B32" s="22" t="s">
        <v>133</v>
      </c>
      <c r="C32" s="135">
        <v>37.887452</v>
      </c>
      <c r="D32" s="135">
        <v>37.887452</v>
      </c>
      <c r="E32" s="135">
        <v>37.887452</v>
      </c>
      <c r="F32" s="135"/>
      <c r="G32" s="135"/>
    </row>
    <row r="33" ht="18" customHeight="1" spans="1:7">
      <c r="A33" s="22" t="s">
        <v>134</v>
      </c>
      <c r="B33" s="22" t="s">
        <v>135</v>
      </c>
      <c r="C33" s="135">
        <v>3.160842</v>
      </c>
      <c r="D33" s="135">
        <v>3.160842</v>
      </c>
      <c r="E33" s="135">
        <v>3.160842</v>
      </c>
      <c r="F33" s="135"/>
      <c r="G33" s="135"/>
    </row>
    <row r="34" ht="18" customHeight="1" spans="1:7">
      <c r="A34" s="22" t="s">
        <v>136</v>
      </c>
      <c r="B34" s="22" t="s">
        <v>137</v>
      </c>
      <c r="C34" s="135">
        <v>31.1753</v>
      </c>
      <c r="D34" s="135"/>
      <c r="E34" s="135"/>
      <c r="F34" s="135"/>
      <c r="G34" s="135">
        <v>31.1753</v>
      </c>
    </row>
    <row r="35" ht="18" customHeight="1" spans="1:7">
      <c r="A35" s="22" t="s">
        <v>138</v>
      </c>
      <c r="B35" s="22" t="s">
        <v>139</v>
      </c>
      <c r="C35" s="135">
        <v>31.1753</v>
      </c>
      <c r="D35" s="135"/>
      <c r="E35" s="135"/>
      <c r="F35" s="135"/>
      <c r="G35" s="135">
        <v>31.1753</v>
      </c>
    </row>
    <row r="36" ht="18" customHeight="1" spans="1:7">
      <c r="A36" s="22" t="s">
        <v>140</v>
      </c>
      <c r="B36" s="22" t="s">
        <v>141</v>
      </c>
      <c r="C36" s="135">
        <v>5</v>
      </c>
      <c r="D36" s="135"/>
      <c r="E36" s="135"/>
      <c r="F36" s="135"/>
      <c r="G36" s="135">
        <v>5</v>
      </c>
    </row>
    <row r="37" ht="18" customHeight="1" spans="1:7">
      <c r="A37" s="22" t="s">
        <v>142</v>
      </c>
      <c r="B37" s="22" t="s">
        <v>143</v>
      </c>
      <c r="C37" s="135">
        <v>26.1753</v>
      </c>
      <c r="D37" s="135"/>
      <c r="E37" s="135"/>
      <c r="F37" s="135"/>
      <c r="G37" s="135">
        <v>26.1753</v>
      </c>
    </row>
    <row r="38" ht="18" customHeight="1" spans="1:7">
      <c r="A38" s="22" t="s">
        <v>144</v>
      </c>
      <c r="B38" s="22" t="s">
        <v>145</v>
      </c>
      <c r="C38" s="135">
        <v>76.934892</v>
      </c>
      <c r="D38" s="135">
        <v>76.934892</v>
      </c>
      <c r="E38" s="135">
        <v>76.934892</v>
      </c>
      <c r="F38" s="135"/>
      <c r="G38" s="135"/>
    </row>
    <row r="39" ht="18" customHeight="1" spans="1:7">
      <c r="A39" s="22" t="s">
        <v>146</v>
      </c>
      <c r="B39" s="22" t="s">
        <v>147</v>
      </c>
      <c r="C39" s="135">
        <v>76.934892</v>
      </c>
      <c r="D39" s="135">
        <v>76.934892</v>
      </c>
      <c r="E39" s="135">
        <v>76.934892</v>
      </c>
      <c r="F39" s="135"/>
      <c r="G39" s="135"/>
    </row>
    <row r="40" ht="18" customHeight="1" spans="1:7">
      <c r="A40" s="22" t="s">
        <v>148</v>
      </c>
      <c r="B40" s="22" t="s">
        <v>149</v>
      </c>
      <c r="C40" s="135">
        <v>76.934892</v>
      </c>
      <c r="D40" s="135">
        <v>76.934892</v>
      </c>
      <c r="E40" s="135">
        <v>76.934892</v>
      </c>
      <c r="F40" s="135"/>
      <c r="G40" s="135"/>
    </row>
    <row r="41" ht="18" customHeight="1" spans="1:7">
      <c r="A41" s="165" t="s">
        <v>202</v>
      </c>
      <c r="B41" s="166" t="s">
        <v>202</v>
      </c>
      <c r="C41" s="133">
        <v>3085.964968</v>
      </c>
      <c r="D41" s="135">
        <v>1824.800318</v>
      </c>
      <c r="E41" s="133">
        <v>1681.646018</v>
      </c>
      <c r="F41" s="133">
        <v>143.1543</v>
      </c>
      <c r="G41" s="133">
        <v>1261.16465</v>
      </c>
    </row>
  </sheetData>
  <mergeCells count="7">
    <mergeCell ref="A2:G2"/>
    <mergeCell ref="A3:E3"/>
    <mergeCell ref="A4:B4"/>
    <mergeCell ref="D4:F4"/>
    <mergeCell ref="A41:B4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25" sqref="D25"/>
    </sheetView>
  </sheetViews>
  <sheetFormatPr defaultColWidth="10.6666666666667" defaultRowHeight="14.25" customHeight="1" outlineLevelRow="6" outlineLevelCol="5"/>
  <cols>
    <col min="1" max="2" width="32" style="152" customWidth="1"/>
    <col min="3" max="3" width="20.1666666666667" style="153" customWidth="1"/>
    <col min="4" max="5" width="30.6666666666667" style="154" customWidth="1"/>
    <col min="6" max="6" width="21.8333333333333" style="154" customWidth="1"/>
    <col min="7" max="16384" width="10.6666666666667" style="28" customWidth="1"/>
  </cols>
  <sheetData>
    <row r="1" s="28" customFormat="1" customHeight="1" spans="1:6">
      <c r="A1" s="155"/>
      <c r="B1" s="155"/>
      <c r="C1" s="73"/>
      <c r="F1" s="156" t="s">
        <v>203</v>
      </c>
    </row>
    <row r="2" ht="25.5" customHeight="1" spans="1:6">
      <c r="A2" s="157" t="s">
        <v>204</v>
      </c>
      <c r="B2" s="158"/>
      <c r="C2" s="158"/>
      <c r="D2" s="158"/>
      <c r="E2" s="158"/>
      <c r="F2" s="158"/>
    </row>
    <row r="3" s="28" customFormat="1" ht="15.75" customHeight="1" spans="1:6">
      <c r="A3" s="99" t="s">
        <v>2</v>
      </c>
      <c r="B3" s="155"/>
      <c r="C3" s="73"/>
      <c r="F3" s="156" t="s">
        <v>205</v>
      </c>
    </row>
    <row r="4" s="151" customFormat="1" ht="19.5" customHeight="1" spans="1:6">
      <c r="A4" s="8" t="s">
        <v>206</v>
      </c>
      <c r="B4" s="34" t="s">
        <v>207</v>
      </c>
      <c r="C4" s="35" t="s">
        <v>208</v>
      </c>
      <c r="D4" s="36"/>
      <c r="E4" s="102"/>
      <c r="F4" s="34" t="s">
        <v>209</v>
      </c>
    </row>
    <row r="5" s="151" customFormat="1" ht="19.5" customHeight="1" spans="1:6">
      <c r="A5" s="12"/>
      <c r="B5" s="38"/>
      <c r="C5" s="43" t="s">
        <v>54</v>
      </c>
      <c r="D5" s="43" t="s">
        <v>210</v>
      </c>
      <c r="E5" s="43" t="s">
        <v>211</v>
      </c>
      <c r="F5" s="38"/>
    </row>
    <row r="6" s="151" customFormat="1" ht="18.75" customHeight="1" spans="1:6">
      <c r="A6" s="159">
        <v>1</v>
      </c>
      <c r="B6" s="159">
        <v>2</v>
      </c>
      <c r="C6" s="160">
        <v>3</v>
      </c>
      <c r="D6" s="159">
        <v>4</v>
      </c>
      <c r="E6" s="159">
        <v>5</v>
      </c>
      <c r="F6" s="159">
        <v>6</v>
      </c>
    </row>
    <row r="7" ht="18.75" customHeight="1" spans="1:6">
      <c r="A7" s="136">
        <v>34</v>
      </c>
      <c r="B7" s="136"/>
      <c r="C7" s="161">
        <v>19</v>
      </c>
      <c r="D7" s="136"/>
      <c r="E7" s="136">
        <v>19</v>
      </c>
      <c r="F7" s="136">
        <v>15</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8"/>
  <sheetViews>
    <sheetView topLeftCell="A5" workbookViewId="0">
      <selection activeCell="H11" sqref="H11:I27"/>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16384" width="10.6666666666667" style="28" customWidth="1"/>
  </cols>
  <sheetData>
    <row r="1" ht="13.5" customHeight="1" spans="2:24">
      <c r="B1" s="140"/>
      <c r="D1" s="141"/>
      <c r="E1" s="141"/>
      <c r="F1" s="141"/>
      <c r="G1" s="141"/>
      <c r="H1" s="53"/>
      <c r="I1" s="53"/>
      <c r="J1" s="29"/>
      <c r="K1" s="53"/>
      <c r="L1" s="53"/>
      <c r="M1" s="53"/>
      <c r="N1" s="53"/>
      <c r="O1" s="29"/>
      <c r="P1" s="29"/>
      <c r="Q1" s="29"/>
      <c r="R1" s="53"/>
      <c r="V1" s="140"/>
      <c r="X1" s="27" t="s">
        <v>212</v>
      </c>
    </row>
    <row r="2" ht="27.75" customHeight="1" spans="1:24">
      <c r="A2" s="18" t="s">
        <v>213</v>
      </c>
      <c r="B2" s="18"/>
      <c r="C2" s="18"/>
      <c r="D2" s="18"/>
      <c r="E2" s="18"/>
      <c r="F2" s="18"/>
      <c r="G2" s="18"/>
      <c r="H2" s="18"/>
      <c r="I2" s="18"/>
      <c r="J2" s="5"/>
      <c r="K2" s="18"/>
      <c r="L2" s="18"/>
      <c r="M2" s="18"/>
      <c r="N2" s="18"/>
      <c r="O2" s="5"/>
      <c r="P2" s="5"/>
      <c r="Q2" s="5"/>
      <c r="R2" s="18"/>
      <c r="S2" s="18"/>
      <c r="T2" s="18"/>
      <c r="U2" s="18"/>
      <c r="V2" s="18"/>
      <c r="W2" s="18"/>
      <c r="X2" s="18"/>
    </row>
    <row r="3" ht="18.75" customHeight="1" spans="1:24">
      <c r="A3" s="99" t="s">
        <v>2</v>
      </c>
      <c r="B3" s="142"/>
      <c r="C3" s="142"/>
      <c r="D3" s="142"/>
      <c r="E3" s="142"/>
      <c r="F3" s="142"/>
      <c r="G3" s="142"/>
      <c r="H3" s="55"/>
      <c r="I3" s="55"/>
      <c r="J3" s="85"/>
      <c r="K3" s="55"/>
      <c r="L3" s="55"/>
      <c r="M3" s="55"/>
      <c r="N3" s="55"/>
      <c r="O3" s="85"/>
      <c r="P3" s="85"/>
      <c r="Q3" s="85"/>
      <c r="R3" s="55"/>
      <c r="V3" s="140"/>
      <c r="X3" s="75" t="s">
        <v>205</v>
      </c>
    </row>
    <row r="4" ht="18" customHeight="1" spans="1:24">
      <c r="A4" s="122" t="s">
        <v>214</v>
      </c>
      <c r="B4" s="122" t="s">
        <v>215</v>
      </c>
      <c r="C4" s="122" t="s">
        <v>216</v>
      </c>
      <c r="D4" s="122" t="s">
        <v>217</v>
      </c>
      <c r="E4" s="122" t="s">
        <v>218</v>
      </c>
      <c r="F4" s="122" t="s">
        <v>219</v>
      </c>
      <c r="G4" s="122" t="s">
        <v>220</v>
      </c>
      <c r="H4" s="143" t="s">
        <v>221</v>
      </c>
      <c r="I4" s="37" t="s">
        <v>221</v>
      </c>
      <c r="J4" s="36"/>
      <c r="K4" s="37"/>
      <c r="L4" s="37"/>
      <c r="M4" s="37"/>
      <c r="N4" s="37"/>
      <c r="O4" s="36"/>
      <c r="P4" s="36"/>
      <c r="Q4" s="36"/>
      <c r="R4" s="76" t="s">
        <v>58</v>
      </c>
      <c r="S4" s="37" t="s">
        <v>64</v>
      </c>
      <c r="T4" s="37"/>
      <c r="U4" s="37"/>
      <c r="V4" s="37"/>
      <c r="W4" s="37"/>
      <c r="X4" s="148"/>
    </row>
    <row r="5" ht="18" customHeight="1" spans="1:24">
      <c r="A5" s="123"/>
      <c r="B5" s="103"/>
      <c r="C5" s="123"/>
      <c r="D5" s="123"/>
      <c r="E5" s="123"/>
      <c r="F5" s="123"/>
      <c r="G5" s="123"/>
      <c r="H5" s="100" t="s">
        <v>222</v>
      </c>
      <c r="I5" s="143" t="s">
        <v>55</v>
      </c>
      <c r="J5" s="36"/>
      <c r="K5" s="37"/>
      <c r="L5" s="37"/>
      <c r="M5" s="37"/>
      <c r="N5" s="148"/>
      <c r="O5" s="35" t="s">
        <v>223</v>
      </c>
      <c r="P5" s="36"/>
      <c r="Q5" s="102"/>
      <c r="R5" s="122" t="s">
        <v>58</v>
      </c>
      <c r="S5" s="143" t="s">
        <v>64</v>
      </c>
      <c r="T5" s="76" t="s">
        <v>59</v>
      </c>
      <c r="U5" s="37" t="s">
        <v>64</v>
      </c>
      <c r="V5" s="76" t="s">
        <v>61</v>
      </c>
      <c r="W5" s="76" t="s">
        <v>62</v>
      </c>
      <c r="X5" s="150" t="s">
        <v>63</v>
      </c>
    </row>
    <row r="6" customHeight="1" spans="1:24">
      <c r="A6" s="39"/>
      <c r="B6" s="39"/>
      <c r="C6" s="39"/>
      <c r="D6" s="39"/>
      <c r="E6" s="39"/>
      <c r="F6" s="39"/>
      <c r="G6" s="39"/>
      <c r="H6" s="39"/>
      <c r="I6" s="149" t="s">
        <v>224</v>
      </c>
      <c r="J6" s="150" t="s">
        <v>225</v>
      </c>
      <c r="K6" s="122" t="s">
        <v>226</v>
      </c>
      <c r="L6" s="122" t="s">
        <v>227</v>
      </c>
      <c r="M6" s="122" t="s">
        <v>228</v>
      </c>
      <c r="N6" s="122" t="s">
        <v>229</v>
      </c>
      <c r="O6" s="122" t="s">
        <v>55</v>
      </c>
      <c r="P6" s="122" t="s">
        <v>56</v>
      </c>
      <c r="Q6" s="122" t="s">
        <v>57</v>
      </c>
      <c r="R6" s="39"/>
      <c r="S6" s="122" t="s">
        <v>54</v>
      </c>
      <c r="T6" s="122" t="s">
        <v>59</v>
      </c>
      <c r="U6" s="122" t="s">
        <v>230</v>
      </c>
      <c r="V6" s="122" t="s">
        <v>61</v>
      </c>
      <c r="W6" s="122" t="s">
        <v>62</v>
      </c>
      <c r="X6" s="122" t="s">
        <v>63</v>
      </c>
    </row>
    <row r="7" ht="37.5" customHeight="1" spans="1:24">
      <c r="A7" s="144"/>
      <c r="B7" s="144"/>
      <c r="C7" s="144"/>
      <c r="D7" s="144"/>
      <c r="E7" s="144"/>
      <c r="F7" s="144"/>
      <c r="G7" s="144"/>
      <c r="H7" s="144"/>
      <c r="I7" s="79" t="s">
        <v>54</v>
      </c>
      <c r="J7" s="79" t="s">
        <v>231</v>
      </c>
      <c r="K7" s="124" t="s">
        <v>225</v>
      </c>
      <c r="L7" s="124" t="s">
        <v>227</v>
      </c>
      <c r="M7" s="124" t="s">
        <v>228</v>
      </c>
      <c r="N7" s="124" t="s">
        <v>229</v>
      </c>
      <c r="O7" s="124" t="s">
        <v>227</v>
      </c>
      <c r="P7" s="124" t="s">
        <v>228</v>
      </c>
      <c r="Q7" s="124" t="s">
        <v>229</v>
      </c>
      <c r="R7" s="124" t="s">
        <v>58</v>
      </c>
      <c r="S7" s="124" t="s">
        <v>54</v>
      </c>
      <c r="T7" s="124" t="s">
        <v>59</v>
      </c>
      <c r="U7" s="124" t="s">
        <v>230</v>
      </c>
      <c r="V7" s="124" t="s">
        <v>61</v>
      </c>
      <c r="W7" s="124" t="s">
        <v>62</v>
      </c>
      <c r="X7" s="124" t="s">
        <v>63</v>
      </c>
    </row>
    <row r="8" customHeight="1" spans="1:24">
      <c r="A8" s="132">
        <v>1</v>
      </c>
      <c r="B8" s="132">
        <v>2</v>
      </c>
      <c r="C8" s="132">
        <v>3</v>
      </c>
      <c r="D8" s="132">
        <v>4</v>
      </c>
      <c r="E8" s="132">
        <v>5</v>
      </c>
      <c r="F8" s="132">
        <v>6</v>
      </c>
      <c r="G8" s="132">
        <v>7</v>
      </c>
      <c r="H8" s="132">
        <v>8</v>
      </c>
      <c r="I8" s="132">
        <v>9</v>
      </c>
      <c r="J8" s="132">
        <v>10</v>
      </c>
      <c r="K8" s="132">
        <v>11</v>
      </c>
      <c r="L8" s="132">
        <v>12</v>
      </c>
      <c r="M8" s="132">
        <v>13</v>
      </c>
      <c r="N8" s="132">
        <v>14</v>
      </c>
      <c r="O8" s="132">
        <v>15</v>
      </c>
      <c r="P8" s="132">
        <v>16</v>
      </c>
      <c r="Q8" s="132">
        <v>17</v>
      </c>
      <c r="R8" s="132">
        <v>18</v>
      </c>
      <c r="S8" s="132">
        <v>19</v>
      </c>
      <c r="T8" s="132">
        <v>20</v>
      </c>
      <c r="U8" s="132">
        <v>21</v>
      </c>
      <c r="V8" s="132">
        <v>22</v>
      </c>
      <c r="W8" s="132">
        <v>23</v>
      </c>
      <c r="X8" s="132">
        <v>24</v>
      </c>
    </row>
    <row r="9" ht="21" customHeight="1" spans="1:24">
      <c r="A9" s="145" t="s">
        <v>66</v>
      </c>
      <c r="B9" s="145"/>
      <c r="C9" s="145"/>
      <c r="D9" s="145"/>
      <c r="E9" s="145"/>
      <c r="F9" s="145"/>
      <c r="G9" s="145"/>
      <c r="H9" s="90">
        <v>1824.800318</v>
      </c>
      <c r="I9" s="90">
        <v>1824.800318</v>
      </c>
      <c r="J9" s="90"/>
      <c r="K9" s="90"/>
      <c r="L9" s="90"/>
      <c r="M9" s="90"/>
      <c r="N9" s="90">
        <v>1824.800318</v>
      </c>
      <c r="O9" s="90"/>
      <c r="P9" s="90"/>
      <c r="Q9" s="90"/>
      <c r="R9" s="90"/>
      <c r="S9" s="90"/>
      <c r="T9" s="90"/>
      <c r="U9" s="90"/>
      <c r="V9" s="90"/>
      <c r="W9" s="90"/>
      <c r="X9" s="90"/>
    </row>
    <row r="10" ht="21" customHeight="1" spans="1:24">
      <c r="A10" s="145" t="s">
        <v>69</v>
      </c>
      <c r="B10" s="26" t="s">
        <v>67</v>
      </c>
      <c r="C10" s="26"/>
      <c r="D10" s="26" t="s">
        <v>67</v>
      </c>
      <c r="E10" s="26" t="s">
        <v>67</v>
      </c>
      <c r="F10" s="26" t="s">
        <v>67</v>
      </c>
      <c r="G10" s="26" t="s">
        <v>67</v>
      </c>
      <c r="H10" s="90">
        <v>1824.800318</v>
      </c>
      <c r="I10" s="90">
        <v>1824.800318</v>
      </c>
      <c r="J10" s="90"/>
      <c r="K10" s="90"/>
      <c r="L10" s="90"/>
      <c r="M10" s="90"/>
      <c r="N10" s="90">
        <v>1824.800318</v>
      </c>
      <c r="O10" s="90"/>
      <c r="P10" s="90"/>
      <c r="Q10" s="90"/>
      <c r="R10" s="90"/>
      <c r="S10" s="90"/>
      <c r="T10" s="90"/>
      <c r="U10" s="90"/>
      <c r="V10" s="90"/>
      <c r="W10" s="90"/>
      <c r="X10" s="90"/>
    </row>
    <row r="11" ht="27.75" customHeight="1" spans="1:24">
      <c r="A11" s="26" t="s">
        <v>232</v>
      </c>
      <c r="B11" s="26" t="s">
        <v>233</v>
      </c>
      <c r="C11" s="26" t="s">
        <v>234</v>
      </c>
      <c r="D11" s="26" t="s">
        <v>86</v>
      </c>
      <c r="E11" s="26" t="s">
        <v>235</v>
      </c>
      <c r="F11" s="26" t="s">
        <v>236</v>
      </c>
      <c r="G11" s="26" t="s">
        <v>237</v>
      </c>
      <c r="H11" s="90">
        <v>265.7568</v>
      </c>
      <c r="I11" s="90">
        <v>265.7568</v>
      </c>
      <c r="J11" s="90"/>
      <c r="K11" s="90"/>
      <c r="L11" s="90"/>
      <c r="M11" s="90"/>
      <c r="N11" s="90">
        <v>265.7568</v>
      </c>
      <c r="O11" s="90"/>
      <c r="P11" s="90"/>
      <c r="Q11" s="90"/>
      <c r="R11" s="90"/>
      <c r="S11" s="90"/>
      <c r="T11" s="90"/>
      <c r="U11" s="90"/>
      <c r="V11" s="90"/>
      <c r="W11" s="90"/>
      <c r="X11" s="90"/>
    </row>
    <row r="12" ht="27.75" customHeight="1" spans="1:24">
      <c r="A12" s="26" t="s">
        <v>232</v>
      </c>
      <c r="B12" s="26" t="s">
        <v>238</v>
      </c>
      <c r="C12" s="26" t="s">
        <v>239</v>
      </c>
      <c r="D12" s="26" t="s">
        <v>86</v>
      </c>
      <c r="E12" s="26" t="s">
        <v>235</v>
      </c>
      <c r="F12" s="26" t="s">
        <v>236</v>
      </c>
      <c r="G12" s="26" t="s">
        <v>237</v>
      </c>
      <c r="H12" s="90">
        <v>10.181412</v>
      </c>
      <c r="I12" s="90">
        <v>10.181412</v>
      </c>
      <c r="J12" s="90"/>
      <c r="K12" s="90"/>
      <c r="L12" s="90"/>
      <c r="M12" s="90"/>
      <c r="N12" s="90">
        <v>10.181412</v>
      </c>
      <c r="O12" s="90"/>
      <c r="P12" s="90"/>
      <c r="Q12" s="90"/>
      <c r="R12" s="90"/>
      <c r="S12" s="90"/>
      <c r="T12" s="90"/>
      <c r="U12" s="90"/>
      <c r="V12" s="90"/>
      <c r="W12" s="90"/>
      <c r="X12" s="90"/>
    </row>
    <row r="13" ht="27.75" customHeight="1" spans="1:24">
      <c r="A13" s="26" t="s">
        <v>232</v>
      </c>
      <c r="B13" s="26" t="s">
        <v>240</v>
      </c>
      <c r="C13" s="26" t="s">
        <v>241</v>
      </c>
      <c r="D13" s="26" t="s">
        <v>86</v>
      </c>
      <c r="E13" s="26" t="s">
        <v>235</v>
      </c>
      <c r="F13" s="26" t="s">
        <v>242</v>
      </c>
      <c r="G13" s="26" t="s">
        <v>243</v>
      </c>
      <c r="H13" s="90">
        <v>483.0564</v>
      </c>
      <c r="I13" s="90">
        <v>483.0564</v>
      </c>
      <c r="J13" s="90"/>
      <c r="K13" s="90"/>
      <c r="L13" s="90"/>
      <c r="M13" s="90"/>
      <c r="N13" s="90">
        <v>483.0564</v>
      </c>
      <c r="O13" s="90"/>
      <c r="P13" s="90"/>
      <c r="Q13" s="90"/>
      <c r="R13" s="90"/>
      <c r="S13" s="90"/>
      <c r="T13" s="90"/>
      <c r="U13" s="90"/>
      <c r="V13" s="90"/>
      <c r="W13" s="90"/>
      <c r="X13" s="90"/>
    </row>
    <row r="14" ht="27.75" customHeight="1" spans="1:24">
      <c r="A14" s="26" t="s">
        <v>232</v>
      </c>
      <c r="B14" s="26" t="s">
        <v>244</v>
      </c>
      <c r="C14" s="26" t="s">
        <v>245</v>
      </c>
      <c r="D14" s="26" t="s">
        <v>86</v>
      </c>
      <c r="E14" s="26" t="s">
        <v>235</v>
      </c>
      <c r="F14" s="26" t="s">
        <v>246</v>
      </c>
      <c r="G14" s="26" t="s">
        <v>247</v>
      </c>
      <c r="H14" s="90">
        <v>22.1464</v>
      </c>
      <c r="I14" s="90">
        <v>22.1464</v>
      </c>
      <c r="J14" s="90"/>
      <c r="K14" s="90"/>
      <c r="L14" s="90"/>
      <c r="M14" s="90"/>
      <c r="N14" s="90">
        <v>22.1464</v>
      </c>
      <c r="O14" s="90"/>
      <c r="P14" s="90"/>
      <c r="Q14" s="90"/>
      <c r="R14" s="90"/>
      <c r="S14" s="90"/>
      <c r="T14" s="90"/>
      <c r="U14" s="90"/>
      <c r="V14" s="90"/>
      <c r="W14" s="90"/>
      <c r="X14" s="90"/>
    </row>
    <row r="15" ht="27.75" customHeight="1" spans="1:24">
      <c r="A15" s="26" t="s">
        <v>232</v>
      </c>
      <c r="B15" s="26" t="s">
        <v>248</v>
      </c>
      <c r="C15" s="26" t="s">
        <v>249</v>
      </c>
      <c r="D15" s="26" t="s">
        <v>86</v>
      </c>
      <c r="E15" s="26" t="s">
        <v>235</v>
      </c>
      <c r="F15" s="26" t="s">
        <v>246</v>
      </c>
      <c r="G15" s="26" t="s">
        <v>247</v>
      </c>
      <c r="H15" s="90">
        <v>1.65</v>
      </c>
      <c r="I15" s="90">
        <v>1.65</v>
      </c>
      <c r="J15" s="90"/>
      <c r="K15" s="90"/>
      <c r="L15" s="90"/>
      <c r="M15" s="90"/>
      <c r="N15" s="90">
        <v>1.65</v>
      </c>
      <c r="O15" s="90"/>
      <c r="P15" s="90"/>
      <c r="Q15" s="90"/>
      <c r="R15" s="90"/>
      <c r="S15" s="90"/>
      <c r="T15" s="90"/>
      <c r="U15" s="90"/>
      <c r="V15" s="90"/>
      <c r="W15" s="90"/>
      <c r="X15" s="90"/>
    </row>
    <row r="16" ht="27.75" customHeight="1" spans="1:24">
      <c r="A16" s="26" t="s">
        <v>232</v>
      </c>
      <c r="B16" s="26" t="s">
        <v>250</v>
      </c>
      <c r="C16" s="26" t="s">
        <v>251</v>
      </c>
      <c r="D16" s="26" t="s">
        <v>116</v>
      </c>
      <c r="E16" s="26" t="s">
        <v>252</v>
      </c>
      <c r="F16" s="26" t="s">
        <v>253</v>
      </c>
      <c r="G16" s="26" t="s">
        <v>254</v>
      </c>
      <c r="H16" s="90">
        <v>90.30976</v>
      </c>
      <c r="I16" s="90">
        <v>90.30976</v>
      </c>
      <c r="J16" s="90"/>
      <c r="K16" s="90"/>
      <c r="L16" s="90"/>
      <c r="M16" s="90"/>
      <c r="N16" s="90">
        <v>90.30976</v>
      </c>
      <c r="O16" s="90"/>
      <c r="P16" s="90"/>
      <c r="Q16" s="90"/>
      <c r="R16" s="90"/>
      <c r="S16" s="90"/>
      <c r="T16" s="90"/>
      <c r="U16" s="90"/>
      <c r="V16" s="90"/>
      <c r="W16" s="90"/>
      <c r="X16" s="90"/>
    </row>
    <row r="17" ht="27.75" customHeight="1" spans="1:24">
      <c r="A17" s="26" t="s">
        <v>232</v>
      </c>
      <c r="B17" s="26" t="s">
        <v>255</v>
      </c>
      <c r="C17" s="26" t="s">
        <v>256</v>
      </c>
      <c r="D17" s="26" t="s">
        <v>130</v>
      </c>
      <c r="E17" s="26" t="s">
        <v>257</v>
      </c>
      <c r="F17" s="26" t="s">
        <v>258</v>
      </c>
      <c r="G17" s="26" t="s">
        <v>259</v>
      </c>
      <c r="H17" s="90">
        <v>3.275</v>
      </c>
      <c r="I17" s="90">
        <v>3.275</v>
      </c>
      <c r="J17" s="90"/>
      <c r="K17" s="90"/>
      <c r="L17" s="90"/>
      <c r="M17" s="90"/>
      <c r="N17" s="90">
        <v>3.275</v>
      </c>
      <c r="O17" s="90"/>
      <c r="P17" s="90"/>
      <c r="Q17" s="90"/>
      <c r="R17" s="90"/>
      <c r="S17" s="90"/>
      <c r="T17" s="90"/>
      <c r="U17" s="90"/>
      <c r="V17" s="90"/>
      <c r="W17" s="90"/>
      <c r="X17" s="90"/>
    </row>
    <row r="18" ht="27.75" customHeight="1" spans="1:24">
      <c r="A18" s="26" t="s">
        <v>232</v>
      </c>
      <c r="B18" s="26" t="s">
        <v>260</v>
      </c>
      <c r="C18" s="26" t="s">
        <v>261</v>
      </c>
      <c r="D18" s="26" t="s">
        <v>130</v>
      </c>
      <c r="E18" s="26" t="s">
        <v>257</v>
      </c>
      <c r="F18" s="26" t="s">
        <v>258</v>
      </c>
      <c r="G18" s="26" t="s">
        <v>259</v>
      </c>
      <c r="H18" s="90">
        <v>54.039286</v>
      </c>
      <c r="I18" s="90">
        <v>54.039286</v>
      </c>
      <c r="J18" s="90"/>
      <c r="K18" s="90"/>
      <c r="L18" s="90"/>
      <c r="M18" s="90"/>
      <c r="N18" s="90">
        <v>54.039286</v>
      </c>
      <c r="O18" s="90"/>
      <c r="P18" s="90"/>
      <c r="Q18" s="90"/>
      <c r="R18" s="90"/>
      <c r="S18" s="90"/>
      <c r="T18" s="90"/>
      <c r="U18" s="90"/>
      <c r="V18" s="90"/>
      <c r="W18" s="90"/>
      <c r="X18" s="90"/>
    </row>
    <row r="19" ht="27.75" customHeight="1" spans="1:24">
      <c r="A19" s="26" t="s">
        <v>232</v>
      </c>
      <c r="B19" s="26" t="s">
        <v>262</v>
      </c>
      <c r="C19" s="26" t="s">
        <v>263</v>
      </c>
      <c r="D19" s="26" t="s">
        <v>134</v>
      </c>
      <c r="E19" s="26" t="s">
        <v>264</v>
      </c>
      <c r="F19" s="26" t="s">
        <v>265</v>
      </c>
      <c r="G19" s="26" t="s">
        <v>266</v>
      </c>
      <c r="H19" s="90">
        <v>0.903098</v>
      </c>
      <c r="I19" s="90">
        <v>0.903098</v>
      </c>
      <c r="J19" s="90"/>
      <c r="K19" s="90"/>
      <c r="L19" s="90"/>
      <c r="M19" s="90"/>
      <c r="N19" s="90">
        <v>0.903098</v>
      </c>
      <c r="O19" s="90"/>
      <c r="P19" s="90"/>
      <c r="Q19" s="90"/>
      <c r="R19" s="90"/>
      <c r="S19" s="90"/>
      <c r="T19" s="90"/>
      <c r="U19" s="90"/>
      <c r="V19" s="90"/>
      <c r="W19" s="90"/>
      <c r="X19" s="90"/>
    </row>
    <row r="20" ht="27.75" customHeight="1" spans="1:24">
      <c r="A20" s="26" t="s">
        <v>232</v>
      </c>
      <c r="B20" s="26" t="s">
        <v>267</v>
      </c>
      <c r="C20" s="26" t="s">
        <v>268</v>
      </c>
      <c r="D20" s="26" t="s">
        <v>134</v>
      </c>
      <c r="E20" s="26" t="s">
        <v>264</v>
      </c>
      <c r="F20" s="26" t="s">
        <v>265</v>
      </c>
      <c r="G20" s="26" t="s">
        <v>266</v>
      </c>
      <c r="H20" s="90">
        <v>2.257744</v>
      </c>
      <c r="I20" s="90">
        <v>2.257744</v>
      </c>
      <c r="J20" s="90"/>
      <c r="K20" s="90"/>
      <c r="L20" s="90"/>
      <c r="M20" s="90"/>
      <c r="N20" s="90">
        <v>2.257744</v>
      </c>
      <c r="O20" s="90"/>
      <c r="P20" s="90"/>
      <c r="Q20" s="90"/>
      <c r="R20" s="90"/>
      <c r="S20" s="90"/>
      <c r="T20" s="90"/>
      <c r="U20" s="90"/>
      <c r="V20" s="90"/>
      <c r="W20" s="90"/>
      <c r="X20" s="90"/>
    </row>
    <row r="21" ht="27.75" customHeight="1" spans="1:24">
      <c r="A21" s="26" t="s">
        <v>232</v>
      </c>
      <c r="B21" s="26" t="s">
        <v>269</v>
      </c>
      <c r="C21" s="26" t="s">
        <v>270</v>
      </c>
      <c r="D21" s="26" t="s">
        <v>120</v>
      </c>
      <c r="E21" s="26" t="s">
        <v>271</v>
      </c>
      <c r="F21" s="26" t="s">
        <v>265</v>
      </c>
      <c r="G21" s="26" t="s">
        <v>266</v>
      </c>
      <c r="H21" s="90">
        <v>1.062974</v>
      </c>
      <c r="I21" s="90">
        <v>1.062974</v>
      </c>
      <c r="J21" s="90"/>
      <c r="K21" s="90"/>
      <c r="L21" s="90"/>
      <c r="M21" s="90"/>
      <c r="N21" s="90">
        <v>1.062974</v>
      </c>
      <c r="O21" s="90"/>
      <c r="P21" s="90"/>
      <c r="Q21" s="90"/>
      <c r="R21" s="90"/>
      <c r="S21" s="90"/>
      <c r="T21" s="90"/>
      <c r="U21" s="90"/>
      <c r="V21" s="90"/>
      <c r="W21" s="90"/>
      <c r="X21" s="90"/>
    </row>
    <row r="22" ht="27.75" customHeight="1" spans="1:24">
      <c r="A22" s="26" t="s">
        <v>232</v>
      </c>
      <c r="B22" s="26" t="s">
        <v>272</v>
      </c>
      <c r="C22" s="26" t="s">
        <v>273</v>
      </c>
      <c r="D22" s="26" t="s">
        <v>132</v>
      </c>
      <c r="E22" s="26" t="s">
        <v>273</v>
      </c>
      <c r="F22" s="26" t="s">
        <v>274</v>
      </c>
      <c r="G22" s="26" t="s">
        <v>275</v>
      </c>
      <c r="H22" s="90">
        <v>37.887452</v>
      </c>
      <c r="I22" s="90">
        <v>37.887452</v>
      </c>
      <c r="J22" s="90"/>
      <c r="K22" s="90"/>
      <c r="L22" s="90"/>
      <c r="M22" s="90"/>
      <c r="N22" s="90">
        <v>37.887452</v>
      </c>
      <c r="O22" s="90"/>
      <c r="P22" s="90"/>
      <c r="Q22" s="90"/>
      <c r="R22" s="90"/>
      <c r="S22" s="90"/>
      <c r="T22" s="90"/>
      <c r="U22" s="90"/>
      <c r="V22" s="90"/>
      <c r="W22" s="90"/>
      <c r="X22" s="90"/>
    </row>
    <row r="23" ht="27.75" customHeight="1" spans="1:24">
      <c r="A23" s="26" t="s">
        <v>232</v>
      </c>
      <c r="B23" s="26" t="s">
        <v>276</v>
      </c>
      <c r="C23" s="26" t="s">
        <v>277</v>
      </c>
      <c r="D23" s="26" t="s">
        <v>148</v>
      </c>
      <c r="E23" s="26" t="s">
        <v>277</v>
      </c>
      <c r="F23" s="26" t="s">
        <v>278</v>
      </c>
      <c r="G23" s="26" t="s">
        <v>277</v>
      </c>
      <c r="H23" s="90">
        <v>76.934892</v>
      </c>
      <c r="I23" s="90">
        <v>76.934892</v>
      </c>
      <c r="J23" s="90"/>
      <c r="K23" s="90"/>
      <c r="L23" s="90"/>
      <c r="M23" s="90"/>
      <c r="N23" s="90">
        <v>76.934892</v>
      </c>
      <c r="O23" s="90"/>
      <c r="P23" s="90"/>
      <c r="Q23" s="90"/>
      <c r="R23" s="90"/>
      <c r="S23" s="90"/>
      <c r="T23" s="90"/>
      <c r="U23" s="90"/>
      <c r="V23" s="90"/>
      <c r="W23" s="90"/>
      <c r="X23" s="90"/>
    </row>
    <row r="24" ht="27.75" customHeight="1" spans="1:24">
      <c r="A24" s="26" t="s">
        <v>232</v>
      </c>
      <c r="B24" s="26" t="s">
        <v>279</v>
      </c>
      <c r="C24" s="26" t="s">
        <v>280</v>
      </c>
      <c r="D24" s="26" t="s">
        <v>86</v>
      </c>
      <c r="E24" s="26" t="s">
        <v>235</v>
      </c>
      <c r="F24" s="26" t="s">
        <v>281</v>
      </c>
      <c r="G24" s="26" t="s">
        <v>282</v>
      </c>
      <c r="H24" s="90">
        <v>624.6</v>
      </c>
      <c r="I24" s="90">
        <v>624.6</v>
      </c>
      <c r="J24" s="90"/>
      <c r="K24" s="90"/>
      <c r="L24" s="90"/>
      <c r="M24" s="90"/>
      <c r="N24" s="90">
        <v>624.6</v>
      </c>
      <c r="O24" s="90"/>
      <c r="P24" s="90"/>
      <c r="Q24" s="90"/>
      <c r="R24" s="90"/>
      <c r="S24" s="90"/>
      <c r="T24" s="90"/>
      <c r="U24" s="90"/>
      <c r="V24" s="90"/>
      <c r="W24" s="90"/>
      <c r="X24" s="90"/>
    </row>
    <row r="25" ht="27.75" customHeight="1" spans="1:24">
      <c r="A25" s="26" t="s">
        <v>232</v>
      </c>
      <c r="B25" s="26" t="s">
        <v>283</v>
      </c>
      <c r="C25" s="26" t="s">
        <v>284</v>
      </c>
      <c r="D25" s="26" t="s">
        <v>86</v>
      </c>
      <c r="E25" s="26" t="s">
        <v>235</v>
      </c>
      <c r="F25" s="26" t="s">
        <v>281</v>
      </c>
      <c r="G25" s="26" t="s">
        <v>282</v>
      </c>
      <c r="H25" s="90">
        <v>4.2</v>
      </c>
      <c r="I25" s="90">
        <v>4.2</v>
      </c>
      <c r="J25" s="90"/>
      <c r="K25" s="90"/>
      <c r="L25" s="90"/>
      <c r="M25" s="90"/>
      <c r="N25" s="90">
        <v>4.2</v>
      </c>
      <c r="O25" s="90"/>
      <c r="P25" s="90"/>
      <c r="Q25" s="90"/>
      <c r="R25" s="90"/>
      <c r="S25" s="90"/>
      <c r="T25" s="90"/>
      <c r="U25" s="90"/>
      <c r="V25" s="90"/>
      <c r="W25" s="90"/>
      <c r="X25" s="90"/>
    </row>
    <row r="26" ht="27.75" customHeight="1" spans="1:24">
      <c r="A26" s="26" t="s">
        <v>232</v>
      </c>
      <c r="B26" s="26" t="s">
        <v>285</v>
      </c>
      <c r="C26" s="26" t="s">
        <v>286</v>
      </c>
      <c r="D26" s="26" t="s">
        <v>86</v>
      </c>
      <c r="E26" s="26" t="s">
        <v>235</v>
      </c>
      <c r="F26" s="26" t="s">
        <v>287</v>
      </c>
      <c r="G26" s="26" t="s">
        <v>209</v>
      </c>
      <c r="H26" s="90">
        <v>19</v>
      </c>
      <c r="I26" s="90">
        <v>19</v>
      </c>
      <c r="J26" s="90"/>
      <c r="K26" s="90"/>
      <c r="L26" s="90"/>
      <c r="M26" s="90"/>
      <c r="N26" s="90">
        <v>19</v>
      </c>
      <c r="O26" s="90"/>
      <c r="P26" s="90"/>
      <c r="Q26" s="90"/>
      <c r="R26" s="90"/>
      <c r="S26" s="90"/>
      <c r="T26" s="90"/>
      <c r="U26" s="90"/>
      <c r="V26" s="90"/>
      <c r="W26" s="90"/>
      <c r="X26" s="90"/>
    </row>
    <row r="27" ht="27.75" customHeight="1" spans="1:24">
      <c r="A27" s="26" t="s">
        <v>232</v>
      </c>
      <c r="B27" s="26" t="s">
        <v>288</v>
      </c>
      <c r="C27" s="26" t="s">
        <v>289</v>
      </c>
      <c r="D27" s="26" t="s">
        <v>86</v>
      </c>
      <c r="E27" s="26" t="s">
        <v>235</v>
      </c>
      <c r="F27" s="26" t="s">
        <v>290</v>
      </c>
      <c r="G27" s="26" t="s">
        <v>291</v>
      </c>
      <c r="H27" s="90">
        <v>19</v>
      </c>
      <c r="I27" s="90">
        <v>19</v>
      </c>
      <c r="J27" s="90"/>
      <c r="K27" s="90"/>
      <c r="L27" s="90"/>
      <c r="M27" s="90"/>
      <c r="N27" s="90">
        <v>19</v>
      </c>
      <c r="O27" s="90"/>
      <c r="P27" s="90"/>
      <c r="Q27" s="90"/>
      <c r="R27" s="90"/>
      <c r="S27" s="90"/>
      <c r="T27" s="90"/>
      <c r="U27" s="90"/>
      <c r="V27" s="90"/>
      <c r="W27" s="90"/>
      <c r="X27" s="90"/>
    </row>
    <row r="28" ht="27.75" customHeight="1" spans="1:24">
      <c r="A28" s="26" t="s">
        <v>232</v>
      </c>
      <c r="B28" s="26" t="s">
        <v>292</v>
      </c>
      <c r="C28" s="26" t="s">
        <v>293</v>
      </c>
      <c r="D28" s="26" t="s">
        <v>86</v>
      </c>
      <c r="E28" s="26" t="s">
        <v>235</v>
      </c>
      <c r="F28" s="26" t="s">
        <v>265</v>
      </c>
      <c r="G28" s="26" t="s">
        <v>266</v>
      </c>
      <c r="H28" s="90">
        <v>2</v>
      </c>
      <c r="I28" s="90">
        <v>2</v>
      </c>
      <c r="J28" s="90"/>
      <c r="K28" s="90"/>
      <c r="L28" s="90"/>
      <c r="M28" s="90"/>
      <c r="N28" s="90">
        <v>2</v>
      </c>
      <c r="O28" s="90"/>
      <c r="P28" s="90"/>
      <c r="Q28" s="90"/>
      <c r="R28" s="90"/>
      <c r="S28" s="90"/>
      <c r="T28" s="90"/>
      <c r="U28" s="90"/>
      <c r="V28" s="90"/>
      <c r="W28" s="90"/>
      <c r="X28" s="90"/>
    </row>
    <row r="29" ht="27.75" customHeight="1" spans="1:24">
      <c r="A29" s="26" t="s">
        <v>232</v>
      </c>
      <c r="B29" s="26" t="s">
        <v>294</v>
      </c>
      <c r="C29" s="26" t="s">
        <v>295</v>
      </c>
      <c r="D29" s="26" t="s">
        <v>86</v>
      </c>
      <c r="E29" s="26" t="s">
        <v>235</v>
      </c>
      <c r="F29" s="26" t="s">
        <v>296</v>
      </c>
      <c r="G29" s="26" t="s">
        <v>297</v>
      </c>
      <c r="H29" s="90">
        <v>6</v>
      </c>
      <c r="I29" s="90">
        <v>6</v>
      </c>
      <c r="J29" s="90"/>
      <c r="K29" s="90"/>
      <c r="L29" s="90"/>
      <c r="M29" s="90"/>
      <c r="N29" s="90">
        <v>6</v>
      </c>
      <c r="O29" s="90"/>
      <c r="P29" s="90"/>
      <c r="Q29" s="90"/>
      <c r="R29" s="90"/>
      <c r="S29" s="90"/>
      <c r="T29" s="90"/>
      <c r="U29" s="90"/>
      <c r="V29" s="90"/>
      <c r="W29" s="90"/>
      <c r="X29" s="90"/>
    </row>
    <row r="30" ht="27.75" customHeight="1" spans="1:24">
      <c r="A30" s="26" t="s">
        <v>232</v>
      </c>
      <c r="B30" s="26" t="s">
        <v>298</v>
      </c>
      <c r="C30" s="26" t="s">
        <v>299</v>
      </c>
      <c r="D30" s="26" t="s">
        <v>86</v>
      </c>
      <c r="E30" s="26" t="s">
        <v>235</v>
      </c>
      <c r="F30" s="26" t="s">
        <v>300</v>
      </c>
      <c r="G30" s="26" t="s">
        <v>301</v>
      </c>
      <c r="H30" s="90">
        <v>3.5</v>
      </c>
      <c r="I30" s="90">
        <v>3.5</v>
      </c>
      <c r="J30" s="90"/>
      <c r="K30" s="90"/>
      <c r="L30" s="90"/>
      <c r="M30" s="90"/>
      <c r="N30" s="90">
        <v>3.5</v>
      </c>
      <c r="O30" s="90"/>
      <c r="P30" s="90"/>
      <c r="Q30" s="90"/>
      <c r="R30" s="90"/>
      <c r="S30" s="90"/>
      <c r="T30" s="90"/>
      <c r="U30" s="90"/>
      <c r="V30" s="90"/>
      <c r="W30" s="90"/>
      <c r="X30" s="90"/>
    </row>
    <row r="31" ht="27.75" customHeight="1" spans="1:24">
      <c r="A31" s="26" t="s">
        <v>232</v>
      </c>
      <c r="B31" s="26" t="s">
        <v>298</v>
      </c>
      <c r="C31" s="26" t="s">
        <v>299</v>
      </c>
      <c r="D31" s="26" t="s">
        <v>86</v>
      </c>
      <c r="E31" s="26" t="s">
        <v>235</v>
      </c>
      <c r="F31" s="26" t="s">
        <v>302</v>
      </c>
      <c r="G31" s="26" t="s">
        <v>303</v>
      </c>
      <c r="H31" s="90">
        <v>4</v>
      </c>
      <c r="I31" s="90">
        <v>4</v>
      </c>
      <c r="J31" s="90"/>
      <c r="K31" s="90"/>
      <c r="L31" s="90"/>
      <c r="M31" s="90"/>
      <c r="N31" s="90">
        <v>4</v>
      </c>
      <c r="O31" s="90"/>
      <c r="P31" s="90"/>
      <c r="Q31" s="90"/>
      <c r="R31" s="90"/>
      <c r="S31" s="90"/>
      <c r="T31" s="90"/>
      <c r="U31" s="90"/>
      <c r="V31" s="90"/>
      <c r="W31" s="90"/>
      <c r="X31" s="90"/>
    </row>
    <row r="32" ht="27.75" customHeight="1" spans="1:24">
      <c r="A32" s="26" t="s">
        <v>232</v>
      </c>
      <c r="B32" s="26" t="s">
        <v>298</v>
      </c>
      <c r="C32" s="26" t="s">
        <v>299</v>
      </c>
      <c r="D32" s="26" t="s">
        <v>86</v>
      </c>
      <c r="E32" s="26" t="s">
        <v>235</v>
      </c>
      <c r="F32" s="26" t="s">
        <v>304</v>
      </c>
      <c r="G32" s="26" t="s">
        <v>305</v>
      </c>
      <c r="H32" s="90">
        <v>0.4</v>
      </c>
      <c r="I32" s="90">
        <v>0.4</v>
      </c>
      <c r="J32" s="90"/>
      <c r="K32" s="90"/>
      <c r="L32" s="90"/>
      <c r="M32" s="90"/>
      <c r="N32" s="90">
        <v>0.4</v>
      </c>
      <c r="O32" s="90"/>
      <c r="P32" s="90"/>
      <c r="Q32" s="90"/>
      <c r="R32" s="90"/>
      <c r="S32" s="90"/>
      <c r="T32" s="90"/>
      <c r="U32" s="90"/>
      <c r="V32" s="90"/>
      <c r="W32" s="90"/>
      <c r="X32" s="90"/>
    </row>
    <row r="33" ht="27.75" customHeight="1" spans="1:24">
      <c r="A33" s="26" t="s">
        <v>232</v>
      </c>
      <c r="B33" s="26" t="s">
        <v>298</v>
      </c>
      <c r="C33" s="26" t="s">
        <v>299</v>
      </c>
      <c r="D33" s="26" t="s">
        <v>86</v>
      </c>
      <c r="E33" s="26" t="s">
        <v>235</v>
      </c>
      <c r="F33" s="26" t="s">
        <v>306</v>
      </c>
      <c r="G33" s="26" t="s">
        <v>307</v>
      </c>
      <c r="H33" s="90">
        <v>1.3</v>
      </c>
      <c r="I33" s="90">
        <v>1.3</v>
      </c>
      <c r="J33" s="90"/>
      <c r="K33" s="90"/>
      <c r="L33" s="90"/>
      <c r="M33" s="90"/>
      <c r="N33" s="90">
        <v>1.3</v>
      </c>
      <c r="O33" s="90"/>
      <c r="P33" s="90"/>
      <c r="Q33" s="90"/>
      <c r="R33" s="90"/>
      <c r="S33" s="90"/>
      <c r="T33" s="90"/>
      <c r="U33" s="90"/>
      <c r="V33" s="90"/>
      <c r="W33" s="90"/>
      <c r="X33" s="90"/>
    </row>
    <row r="34" ht="27.75" customHeight="1" spans="1:24">
      <c r="A34" s="26" t="s">
        <v>232</v>
      </c>
      <c r="B34" s="26" t="s">
        <v>308</v>
      </c>
      <c r="C34" s="26" t="s">
        <v>309</v>
      </c>
      <c r="D34" s="26" t="s">
        <v>114</v>
      </c>
      <c r="E34" s="26" t="s">
        <v>310</v>
      </c>
      <c r="F34" s="26" t="s">
        <v>306</v>
      </c>
      <c r="G34" s="26" t="s">
        <v>307</v>
      </c>
      <c r="H34" s="90">
        <v>3.72</v>
      </c>
      <c r="I34" s="90">
        <v>3.72</v>
      </c>
      <c r="J34" s="90"/>
      <c r="K34" s="90"/>
      <c r="L34" s="90"/>
      <c r="M34" s="90"/>
      <c r="N34" s="90">
        <v>3.72</v>
      </c>
      <c r="O34" s="90"/>
      <c r="P34" s="90"/>
      <c r="Q34" s="90"/>
      <c r="R34" s="90"/>
      <c r="S34" s="90"/>
      <c r="T34" s="90"/>
      <c r="U34" s="90"/>
      <c r="V34" s="90"/>
      <c r="W34" s="90"/>
      <c r="X34" s="90"/>
    </row>
    <row r="35" ht="27.75" customHeight="1" spans="1:24">
      <c r="A35" s="26" t="s">
        <v>232</v>
      </c>
      <c r="B35" s="26" t="s">
        <v>311</v>
      </c>
      <c r="C35" s="26" t="s">
        <v>297</v>
      </c>
      <c r="D35" s="26" t="s">
        <v>86</v>
      </c>
      <c r="E35" s="26" t="s">
        <v>235</v>
      </c>
      <c r="F35" s="26" t="s">
        <v>296</v>
      </c>
      <c r="G35" s="26" t="s">
        <v>297</v>
      </c>
      <c r="H35" s="90">
        <v>23.1143</v>
      </c>
      <c r="I35" s="90">
        <v>23.1143</v>
      </c>
      <c r="J35" s="90"/>
      <c r="K35" s="90"/>
      <c r="L35" s="90"/>
      <c r="M35" s="90"/>
      <c r="N35" s="90">
        <v>23.1143</v>
      </c>
      <c r="O35" s="90"/>
      <c r="P35" s="90"/>
      <c r="Q35" s="90"/>
      <c r="R35" s="90"/>
      <c r="S35" s="90"/>
      <c r="T35" s="90"/>
      <c r="U35" s="90"/>
      <c r="V35" s="90"/>
      <c r="W35" s="90"/>
      <c r="X35" s="90"/>
    </row>
    <row r="36" ht="27.75" customHeight="1" spans="1:24">
      <c r="A36" s="26" t="s">
        <v>232</v>
      </c>
      <c r="B36" s="26" t="s">
        <v>312</v>
      </c>
      <c r="C36" s="26" t="s">
        <v>313</v>
      </c>
      <c r="D36" s="26" t="s">
        <v>86</v>
      </c>
      <c r="E36" s="26" t="s">
        <v>235</v>
      </c>
      <c r="F36" s="26" t="s">
        <v>314</v>
      </c>
      <c r="G36" s="26" t="s">
        <v>315</v>
      </c>
      <c r="H36" s="90">
        <v>63.12</v>
      </c>
      <c r="I36" s="90">
        <v>63.12</v>
      </c>
      <c r="J36" s="90"/>
      <c r="K36" s="90"/>
      <c r="L36" s="90"/>
      <c r="M36" s="90"/>
      <c r="N36" s="90">
        <v>63.12</v>
      </c>
      <c r="O36" s="90"/>
      <c r="P36" s="90"/>
      <c r="Q36" s="90"/>
      <c r="R36" s="90"/>
      <c r="S36" s="90"/>
      <c r="T36" s="90"/>
      <c r="U36" s="90"/>
      <c r="V36" s="90"/>
      <c r="W36" s="90"/>
      <c r="X36" s="90"/>
    </row>
    <row r="37" ht="27.75" customHeight="1" spans="1:24">
      <c r="A37" s="26" t="s">
        <v>232</v>
      </c>
      <c r="B37" s="26" t="s">
        <v>316</v>
      </c>
      <c r="C37" s="26" t="s">
        <v>317</v>
      </c>
      <c r="D37" s="26" t="s">
        <v>86</v>
      </c>
      <c r="E37" s="26" t="s">
        <v>235</v>
      </c>
      <c r="F37" s="26" t="s">
        <v>318</v>
      </c>
      <c r="G37" s="26" t="s">
        <v>319</v>
      </c>
      <c r="H37" s="90">
        <v>1.3848</v>
      </c>
      <c r="I37" s="90">
        <v>1.3848</v>
      </c>
      <c r="J37" s="90"/>
      <c r="K37" s="90"/>
      <c r="L37" s="90"/>
      <c r="M37" s="90"/>
      <c r="N37" s="90">
        <v>1.3848</v>
      </c>
      <c r="O37" s="90"/>
      <c r="P37" s="90"/>
      <c r="Q37" s="90"/>
      <c r="R37" s="90"/>
      <c r="S37" s="90"/>
      <c r="T37" s="90"/>
      <c r="U37" s="90"/>
      <c r="V37" s="90"/>
      <c r="W37" s="90"/>
      <c r="X37" s="90"/>
    </row>
    <row r="38" ht="17.25" customHeight="1" spans="1:24">
      <c r="A38" s="137" t="s">
        <v>202</v>
      </c>
      <c r="B38" s="146"/>
      <c r="C38" s="146"/>
      <c r="D38" s="146"/>
      <c r="E38" s="146"/>
      <c r="F38" s="146"/>
      <c r="G38" s="147"/>
      <c r="H38" s="90">
        <v>1824.800318</v>
      </c>
      <c r="I38" s="90">
        <v>1824.800318</v>
      </c>
      <c r="J38" s="90"/>
      <c r="K38" s="90"/>
      <c r="L38" s="90"/>
      <c r="M38" s="90"/>
      <c r="N38" s="90">
        <v>1824.800318</v>
      </c>
      <c r="O38" s="90"/>
      <c r="P38" s="90"/>
      <c r="Q38" s="90"/>
      <c r="R38" s="90"/>
      <c r="S38" s="90"/>
      <c r="T38" s="90"/>
      <c r="U38" s="90"/>
      <c r="V38" s="90"/>
      <c r="W38" s="90"/>
      <c r="X38" s="90"/>
    </row>
  </sheetData>
  <mergeCells count="30">
    <mergeCell ref="A2:X2"/>
    <mergeCell ref="A3:G3"/>
    <mergeCell ref="H4:X4"/>
    <mergeCell ref="I5:N5"/>
    <mergeCell ref="O5:Q5"/>
    <mergeCell ref="S5:X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5"/>
  <sheetViews>
    <sheetView topLeftCell="A70" workbookViewId="0">
      <selection activeCell="I94" sqref="I94"/>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4" width="14.3333333333333" style="28" customWidth="1"/>
    <col min="15" max="15" width="14.8333333333333" style="28" customWidth="1"/>
    <col min="16" max="17" width="13" style="28" customWidth="1"/>
    <col min="18" max="18" width="18.3333333333333" style="28" customWidth="1"/>
    <col min="19" max="19" width="12" style="28" customWidth="1"/>
    <col min="20" max="21" width="13.8333333333333" style="28" customWidth="1"/>
    <col min="22" max="22" width="13.6666666666667" style="28" customWidth="1"/>
    <col min="23" max="23" width="12" style="28" customWidth="1"/>
    <col min="24" max="16384" width="10.6666666666667" style="28" customWidth="1"/>
  </cols>
  <sheetData>
    <row r="1" ht="13.5" customHeight="1" spans="2:23">
      <c r="B1" s="120"/>
      <c r="E1" s="121"/>
      <c r="F1" s="121"/>
      <c r="G1" s="121"/>
      <c r="H1" s="121"/>
      <c r="I1" s="29"/>
      <c r="J1" s="29"/>
      <c r="K1" s="29"/>
      <c r="L1" s="29"/>
      <c r="M1" s="29"/>
      <c r="N1" s="29"/>
      <c r="O1" s="29"/>
      <c r="P1" s="29"/>
      <c r="Q1" s="29"/>
      <c r="U1" s="120"/>
      <c r="W1" s="3" t="s">
        <v>320</v>
      </c>
    </row>
    <row r="2" ht="27.75" customHeight="1" spans="1:23">
      <c r="A2" s="5" t="s">
        <v>321</v>
      </c>
      <c r="B2" s="5"/>
      <c r="C2" s="5"/>
      <c r="D2" s="5"/>
      <c r="E2" s="5"/>
      <c r="F2" s="5"/>
      <c r="G2" s="5"/>
      <c r="H2" s="5"/>
      <c r="I2" s="5"/>
      <c r="J2" s="5"/>
      <c r="K2" s="5"/>
      <c r="L2" s="5"/>
      <c r="M2" s="5"/>
      <c r="N2" s="5"/>
      <c r="O2" s="5"/>
      <c r="P2" s="5"/>
      <c r="Q2" s="5"/>
      <c r="R2" s="5"/>
      <c r="S2" s="5"/>
      <c r="T2" s="5"/>
      <c r="U2" s="5"/>
      <c r="V2" s="5"/>
      <c r="W2" s="5"/>
    </row>
    <row r="3" ht="13.5" customHeight="1" spans="1:23">
      <c r="A3" s="99" t="s">
        <v>2</v>
      </c>
      <c r="B3" s="7"/>
      <c r="C3" s="7"/>
      <c r="D3" s="7"/>
      <c r="E3" s="7"/>
      <c r="F3" s="7"/>
      <c r="G3" s="7"/>
      <c r="H3" s="7"/>
      <c r="I3" s="85"/>
      <c r="J3" s="85"/>
      <c r="K3" s="85"/>
      <c r="L3" s="85"/>
      <c r="M3" s="85"/>
      <c r="N3" s="85"/>
      <c r="O3" s="85"/>
      <c r="P3" s="85"/>
      <c r="Q3" s="85"/>
      <c r="U3" s="120"/>
      <c r="W3" s="91" t="s">
        <v>205</v>
      </c>
    </row>
    <row r="4" ht="21.75" customHeight="1" spans="1:23">
      <c r="A4" s="122" t="s">
        <v>322</v>
      </c>
      <c r="B4" s="8" t="s">
        <v>215</v>
      </c>
      <c r="C4" s="122" t="s">
        <v>216</v>
      </c>
      <c r="D4" s="122" t="s">
        <v>214</v>
      </c>
      <c r="E4" s="8" t="s">
        <v>217</v>
      </c>
      <c r="F4" s="8" t="s">
        <v>218</v>
      </c>
      <c r="G4" s="8" t="s">
        <v>323</v>
      </c>
      <c r="H4" s="8" t="s">
        <v>324</v>
      </c>
      <c r="I4" s="34" t="s">
        <v>52</v>
      </c>
      <c r="J4" s="35" t="s">
        <v>325</v>
      </c>
      <c r="K4" s="36"/>
      <c r="L4" s="36"/>
      <c r="M4" s="102"/>
      <c r="N4" s="35" t="s">
        <v>223</v>
      </c>
      <c r="O4" s="36"/>
      <c r="P4" s="102"/>
      <c r="Q4" s="8" t="s">
        <v>58</v>
      </c>
      <c r="R4" s="35" t="s">
        <v>64</v>
      </c>
      <c r="S4" s="36"/>
      <c r="T4" s="36"/>
      <c r="U4" s="36"/>
      <c r="V4" s="36"/>
      <c r="W4" s="102"/>
    </row>
    <row r="5" ht="21.75" customHeight="1" spans="1:23">
      <c r="A5" s="123"/>
      <c r="B5" s="39"/>
      <c r="C5" s="123"/>
      <c r="D5" s="123"/>
      <c r="E5" s="58"/>
      <c r="F5" s="58"/>
      <c r="G5" s="58"/>
      <c r="H5" s="58"/>
      <c r="I5" s="39"/>
      <c r="J5" s="129" t="s">
        <v>55</v>
      </c>
      <c r="K5" s="130"/>
      <c r="L5" s="8" t="s">
        <v>56</v>
      </c>
      <c r="M5" s="8" t="s">
        <v>57</v>
      </c>
      <c r="N5" s="8" t="s">
        <v>55</v>
      </c>
      <c r="O5" s="8" t="s">
        <v>56</v>
      </c>
      <c r="P5" s="8" t="s">
        <v>57</v>
      </c>
      <c r="Q5" s="58"/>
      <c r="R5" s="8" t="s">
        <v>54</v>
      </c>
      <c r="S5" s="8" t="s">
        <v>59</v>
      </c>
      <c r="T5" s="8" t="s">
        <v>230</v>
      </c>
      <c r="U5" s="8" t="s">
        <v>61</v>
      </c>
      <c r="V5" s="8" t="s">
        <v>62</v>
      </c>
      <c r="W5" s="8" t="s">
        <v>63</v>
      </c>
    </row>
    <row r="6" ht="21" customHeight="1" spans="1:23">
      <c r="A6" s="39"/>
      <c r="B6" s="39"/>
      <c r="C6" s="39"/>
      <c r="D6" s="39"/>
      <c r="E6" s="39"/>
      <c r="F6" s="39"/>
      <c r="G6" s="39"/>
      <c r="H6" s="39"/>
      <c r="I6" s="39"/>
      <c r="J6" s="131" t="s">
        <v>54</v>
      </c>
      <c r="K6" s="86"/>
      <c r="L6" s="39"/>
      <c r="M6" s="39"/>
      <c r="N6" s="39"/>
      <c r="O6" s="39"/>
      <c r="P6" s="39"/>
      <c r="Q6" s="39"/>
      <c r="R6" s="39"/>
      <c r="S6" s="39"/>
      <c r="T6" s="39"/>
      <c r="U6" s="39"/>
      <c r="V6" s="39"/>
      <c r="W6" s="39"/>
    </row>
    <row r="7" ht="39.75" customHeight="1" spans="1:23">
      <c r="A7" s="124"/>
      <c r="B7" s="38"/>
      <c r="C7" s="124"/>
      <c r="D7" s="124"/>
      <c r="E7" s="12"/>
      <c r="F7" s="12"/>
      <c r="G7" s="12"/>
      <c r="H7" s="12"/>
      <c r="I7" s="38"/>
      <c r="J7" s="13" t="s">
        <v>54</v>
      </c>
      <c r="K7" s="13" t="s">
        <v>326</v>
      </c>
      <c r="L7" s="12"/>
      <c r="M7" s="12"/>
      <c r="N7" s="12"/>
      <c r="O7" s="12"/>
      <c r="P7" s="12"/>
      <c r="Q7" s="12"/>
      <c r="R7" s="12"/>
      <c r="S7" s="12"/>
      <c r="T7" s="12"/>
      <c r="U7" s="38"/>
      <c r="V7" s="12"/>
      <c r="W7" s="12"/>
    </row>
    <row r="8" ht="15" customHeight="1" spans="1:23">
      <c r="A8" s="125">
        <v>1</v>
      </c>
      <c r="B8" s="125">
        <v>2</v>
      </c>
      <c r="C8" s="125">
        <v>3</v>
      </c>
      <c r="D8" s="125">
        <v>4</v>
      </c>
      <c r="E8" s="125">
        <v>5</v>
      </c>
      <c r="F8" s="125">
        <v>6</v>
      </c>
      <c r="G8" s="125">
        <v>7</v>
      </c>
      <c r="H8" s="125">
        <v>8</v>
      </c>
      <c r="I8" s="125">
        <v>9</v>
      </c>
      <c r="J8" s="125">
        <v>10</v>
      </c>
      <c r="K8" s="125">
        <v>11</v>
      </c>
      <c r="L8" s="132">
        <v>12</v>
      </c>
      <c r="M8" s="132">
        <v>13</v>
      </c>
      <c r="N8" s="132">
        <v>14</v>
      </c>
      <c r="O8" s="132">
        <v>15</v>
      </c>
      <c r="P8" s="132">
        <v>16</v>
      </c>
      <c r="Q8" s="132">
        <v>17</v>
      </c>
      <c r="R8" s="132">
        <v>18</v>
      </c>
      <c r="S8" s="132">
        <v>19</v>
      </c>
      <c r="T8" s="132">
        <v>20</v>
      </c>
      <c r="U8" s="125">
        <v>21</v>
      </c>
      <c r="V8" s="125">
        <v>22</v>
      </c>
      <c r="W8" s="125">
        <v>23</v>
      </c>
    </row>
    <row r="9" ht="21.75" customHeight="1" spans="1:23">
      <c r="A9" s="126"/>
      <c r="B9" s="126"/>
      <c r="C9" s="26" t="s">
        <v>327</v>
      </c>
      <c r="D9" s="126"/>
      <c r="E9" s="126"/>
      <c r="F9" s="126"/>
      <c r="G9" s="126"/>
      <c r="H9" s="126"/>
      <c r="I9" s="90">
        <f>SUM(J9:N9)</f>
        <v>5.207991</v>
      </c>
      <c r="J9" s="133">
        <v>5</v>
      </c>
      <c r="K9" s="133"/>
      <c r="L9" s="133"/>
      <c r="M9" s="133"/>
      <c r="N9" s="90">
        <v>0.207991</v>
      </c>
      <c r="O9" s="90"/>
      <c r="P9" s="134"/>
      <c r="Q9" s="133"/>
      <c r="R9" s="133"/>
      <c r="S9" s="133"/>
      <c r="T9" s="133"/>
      <c r="U9" s="90"/>
      <c r="V9" s="133"/>
      <c r="W9" s="133"/>
    </row>
    <row r="10" ht="21.75" customHeight="1" spans="1:23">
      <c r="A10" s="127" t="s">
        <v>328</v>
      </c>
      <c r="B10" s="127" t="s">
        <v>329</v>
      </c>
      <c r="C10" s="22" t="s">
        <v>330</v>
      </c>
      <c r="D10" s="127" t="s">
        <v>66</v>
      </c>
      <c r="E10" s="127" t="s">
        <v>140</v>
      </c>
      <c r="F10" s="127" t="s">
        <v>331</v>
      </c>
      <c r="G10" s="127" t="s">
        <v>332</v>
      </c>
      <c r="H10" s="127" t="s">
        <v>333</v>
      </c>
      <c r="I10" s="135">
        <v>5</v>
      </c>
      <c r="J10" s="135">
        <v>5</v>
      </c>
      <c r="K10" s="135"/>
      <c r="L10" s="135"/>
      <c r="M10" s="135"/>
      <c r="N10" s="136"/>
      <c r="O10" s="136"/>
      <c r="P10" s="15"/>
      <c r="Q10" s="135"/>
      <c r="R10" s="135"/>
      <c r="S10" s="135"/>
      <c r="T10" s="135"/>
      <c r="U10" s="136"/>
      <c r="V10" s="135"/>
      <c r="W10" s="135"/>
    </row>
    <row r="11" ht="21.75" customHeight="1" spans="1:23">
      <c r="A11" s="127" t="s">
        <v>334</v>
      </c>
      <c r="B11" s="127" t="s">
        <v>67</v>
      </c>
      <c r="C11" s="22" t="s">
        <v>327</v>
      </c>
      <c r="D11" s="127" t="s">
        <v>66</v>
      </c>
      <c r="E11" s="127" t="s">
        <v>86</v>
      </c>
      <c r="F11" s="127" t="s">
        <v>235</v>
      </c>
      <c r="G11" s="127" t="s">
        <v>335</v>
      </c>
      <c r="H11" s="127" t="s">
        <v>336</v>
      </c>
      <c r="I11" s="136">
        <v>0.207991</v>
      </c>
      <c r="J11" s="135"/>
      <c r="K11" s="135"/>
      <c r="L11" s="135"/>
      <c r="M11" s="135"/>
      <c r="N11" s="136">
        <v>0.207991</v>
      </c>
      <c r="O11" s="136"/>
      <c r="P11" s="128"/>
      <c r="Q11" s="135"/>
      <c r="R11" s="135"/>
      <c r="S11" s="135"/>
      <c r="T11" s="135"/>
      <c r="U11" s="136"/>
      <c r="V11" s="135"/>
      <c r="W11" s="135"/>
    </row>
    <row r="12" ht="21.75" customHeight="1" spans="1:23">
      <c r="A12" s="128"/>
      <c r="B12" s="128"/>
      <c r="C12" s="26" t="s">
        <v>337</v>
      </c>
      <c r="D12" s="128"/>
      <c r="E12" s="128"/>
      <c r="F12" s="128"/>
      <c r="G12" s="128"/>
      <c r="H12" s="128"/>
      <c r="I12" s="90">
        <f>SUM(J12:N12)</f>
        <v>187.5715</v>
      </c>
      <c r="J12" s="133">
        <v>118.8</v>
      </c>
      <c r="K12" s="133"/>
      <c r="L12" s="133"/>
      <c r="M12" s="133"/>
      <c r="N12" s="90">
        <v>68.7715</v>
      </c>
      <c r="O12" s="90"/>
      <c r="P12" s="128"/>
      <c r="Q12" s="133"/>
      <c r="R12" s="133"/>
      <c r="S12" s="133"/>
      <c r="T12" s="133"/>
      <c r="U12" s="90"/>
      <c r="V12" s="133"/>
      <c r="W12" s="133"/>
    </row>
    <row r="13" ht="21.75" customHeight="1" spans="1:23">
      <c r="A13" s="127" t="s">
        <v>328</v>
      </c>
      <c r="B13" s="127" t="s">
        <v>338</v>
      </c>
      <c r="C13" s="22" t="s">
        <v>339</v>
      </c>
      <c r="D13" s="127" t="s">
        <v>66</v>
      </c>
      <c r="E13" s="127" t="s">
        <v>88</v>
      </c>
      <c r="F13" s="127" t="s">
        <v>340</v>
      </c>
      <c r="G13" s="127" t="s">
        <v>306</v>
      </c>
      <c r="H13" s="127" t="s">
        <v>307</v>
      </c>
      <c r="I13" s="135">
        <v>50</v>
      </c>
      <c r="J13" s="135">
        <v>50</v>
      </c>
      <c r="K13" s="135"/>
      <c r="L13" s="135"/>
      <c r="M13" s="135"/>
      <c r="N13" s="136"/>
      <c r="O13" s="136"/>
      <c r="P13" s="128"/>
      <c r="Q13" s="135"/>
      <c r="R13" s="135"/>
      <c r="S13" s="135"/>
      <c r="T13" s="135"/>
      <c r="U13" s="136"/>
      <c r="V13" s="135"/>
      <c r="W13" s="135"/>
    </row>
    <row r="14" ht="21.75" customHeight="1" spans="1:23">
      <c r="A14" s="127" t="s">
        <v>328</v>
      </c>
      <c r="B14" s="127" t="s">
        <v>338</v>
      </c>
      <c r="C14" s="22" t="s">
        <v>339</v>
      </c>
      <c r="D14" s="127" t="s">
        <v>66</v>
      </c>
      <c r="E14" s="127" t="s">
        <v>88</v>
      </c>
      <c r="F14" s="127" t="s">
        <v>340</v>
      </c>
      <c r="G14" s="127" t="s">
        <v>341</v>
      </c>
      <c r="H14" s="127" t="s">
        <v>342</v>
      </c>
      <c r="I14" s="135">
        <v>57.8</v>
      </c>
      <c r="J14" s="135">
        <v>57.8</v>
      </c>
      <c r="K14" s="135"/>
      <c r="L14" s="135"/>
      <c r="M14" s="135"/>
      <c r="N14" s="136"/>
      <c r="O14" s="136"/>
      <c r="P14" s="128"/>
      <c r="Q14" s="135"/>
      <c r="R14" s="135"/>
      <c r="S14" s="135"/>
      <c r="T14" s="135"/>
      <c r="U14" s="136"/>
      <c r="V14" s="135"/>
      <c r="W14" s="135"/>
    </row>
    <row r="15" ht="21.75" customHeight="1" spans="1:23">
      <c r="A15" s="127" t="s">
        <v>328</v>
      </c>
      <c r="B15" s="127" t="s">
        <v>338</v>
      </c>
      <c r="C15" s="22" t="s">
        <v>339</v>
      </c>
      <c r="D15" s="127" t="s">
        <v>66</v>
      </c>
      <c r="E15" s="127" t="s">
        <v>88</v>
      </c>
      <c r="F15" s="127" t="s">
        <v>340</v>
      </c>
      <c r="G15" s="127" t="s">
        <v>343</v>
      </c>
      <c r="H15" s="127" t="s">
        <v>344</v>
      </c>
      <c r="I15" s="135">
        <v>11</v>
      </c>
      <c r="J15" s="135">
        <v>11</v>
      </c>
      <c r="K15" s="135"/>
      <c r="L15" s="135"/>
      <c r="M15" s="135"/>
      <c r="N15" s="136"/>
      <c r="O15" s="136"/>
      <c r="P15" s="128"/>
      <c r="Q15" s="135"/>
      <c r="R15" s="135"/>
      <c r="S15" s="135"/>
      <c r="T15" s="135"/>
      <c r="U15" s="136"/>
      <c r="V15" s="135"/>
      <c r="W15" s="135"/>
    </row>
    <row r="16" ht="21.75" customHeight="1" spans="1:23">
      <c r="A16" s="127" t="s">
        <v>334</v>
      </c>
      <c r="B16" s="127" t="s">
        <v>67</v>
      </c>
      <c r="C16" s="22" t="s">
        <v>337</v>
      </c>
      <c r="D16" s="127" t="s">
        <v>66</v>
      </c>
      <c r="E16" s="127" t="s">
        <v>98</v>
      </c>
      <c r="F16" s="127" t="s">
        <v>345</v>
      </c>
      <c r="G16" s="127" t="s">
        <v>346</v>
      </c>
      <c r="H16" s="127" t="s">
        <v>347</v>
      </c>
      <c r="I16" s="136">
        <v>68.7715</v>
      </c>
      <c r="J16" s="135"/>
      <c r="K16" s="135"/>
      <c r="L16" s="135"/>
      <c r="M16" s="135"/>
      <c r="N16" s="136">
        <v>68.7715</v>
      </c>
      <c r="O16" s="136"/>
      <c r="P16" s="128"/>
      <c r="Q16" s="135"/>
      <c r="R16" s="135"/>
      <c r="S16" s="135"/>
      <c r="T16" s="135"/>
      <c r="U16" s="136"/>
      <c r="V16" s="135"/>
      <c r="W16" s="135"/>
    </row>
    <row r="17" ht="21.75" customHeight="1" spans="1:23">
      <c r="A17" s="128"/>
      <c r="B17" s="128"/>
      <c r="C17" s="26" t="s">
        <v>348</v>
      </c>
      <c r="D17" s="128"/>
      <c r="E17" s="128"/>
      <c r="F17" s="128"/>
      <c r="G17" s="128"/>
      <c r="H17" s="128"/>
      <c r="I17" s="90">
        <f>SUM(J17:N17)</f>
        <v>70.084844</v>
      </c>
      <c r="J17" s="133">
        <v>50</v>
      </c>
      <c r="K17" s="133"/>
      <c r="L17" s="133"/>
      <c r="M17" s="133"/>
      <c r="N17" s="90">
        <v>20.084844</v>
      </c>
      <c r="O17" s="90"/>
      <c r="P17" s="128"/>
      <c r="Q17" s="133"/>
      <c r="R17" s="133"/>
      <c r="S17" s="133"/>
      <c r="T17" s="133"/>
      <c r="U17" s="90"/>
      <c r="V17" s="133"/>
      <c r="W17" s="133"/>
    </row>
    <row r="18" ht="21.75" customHeight="1" spans="1:23">
      <c r="A18" s="127" t="s">
        <v>349</v>
      </c>
      <c r="B18" s="127" t="s">
        <v>350</v>
      </c>
      <c r="C18" s="22" t="s">
        <v>348</v>
      </c>
      <c r="D18" s="127" t="s">
        <v>66</v>
      </c>
      <c r="E18" s="127" t="s">
        <v>88</v>
      </c>
      <c r="F18" s="127" t="s">
        <v>340</v>
      </c>
      <c r="G18" s="127" t="s">
        <v>351</v>
      </c>
      <c r="H18" s="127" t="s">
        <v>352</v>
      </c>
      <c r="I18" s="135">
        <v>50</v>
      </c>
      <c r="J18" s="135">
        <v>50</v>
      </c>
      <c r="K18" s="135"/>
      <c r="L18" s="135"/>
      <c r="M18" s="135"/>
      <c r="N18" s="136"/>
      <c r="O18" s="136"/>
      <c r="P18" s="128"/>
      <c r="Q18" s="135"/>
      <c r="R18" s="135"/>
      <c r="S18" s="135"/>
      <c r="T18" s="135"/>
      <c r="U18" s="136"/>
      <c r="V18" s="135"/>
      <c r="W18" s="135"/>
    </row>
    <row r="19" ht="21.75" customHeight="1" spans="1:23">
      <c r="A19" s="127" t="s">
        <v>334</v>
      </c>
      <c r="B19" s="127" t="s">
        <v>67</v>
      </c>
      <c r="C19" s="22" t="s">
        <v>353</v>
      </c>
      <c r="D19" s="127" t="s">
        <v>66</v>
      </c>
      <c r="E19" s="127" t="s">
        <v>92</v>
      </c>
      <c r="F19" s="127" t="s">
        <v>354</v>
      </c>
      <c r="G19" s="127" t="s">
        <v>332</v>
      </c>
      <c r="H19" s="127" t="s">
        <v>333</v>
      </c>
      <c r="I19" s="136">
        <v>20.084844</v>
      </c>
      <c r="J19" s="135"/>
      <c r="K19" s="135"/>
      <c r="L19" s="135"/>
      <c r="M19" s="135"/>
      <c r="N19" s="136">
        <v>20.084844</v>
      </c>
      <c r="O19" s="136"/>
      <c r="P19" s="128"/>
      <c r="Q19" s="135"/>
      <c r="R19" s="135"/>
      <c r="S19" s="135"/>
      <c r="T19" s="135"/>
      <c r="U19" s="136"/>
      <c r="V19" s="135"/>
      <c r="W19" s="135"/>
    </row>
    <row r="20" ht="21.75" customHeight="1" spans="1:23">
      <c r="A20" s="128"/>
      <c r="B20" s="128"/>
      <c r="C20" s="26" t="s">
        <v>355</v>
      </c>
      <c r="D20" s="128"/>
      <c r="E20" s="128"/>
      <c r="F20" s="128"/>
      <c r="G20" s="128"/>
      <c r="H20" s="128"/>
      <c r="I20" s="90">
        <f>SUM(J20:N20)</f>
        <v>242.8</v>
      </c>
      <c r="J20" s="133">
        <v>2.8</v>
      </c>
      <c r="K20" s="133"/>
      <c r="L20" s="133"/>
      <c r="M20" s="133"/>
      <c r="N20" s="90">
        <v>240</v>
      </c>
      <c r="O20" s="90"/>
      <c r="P20" s="128"/>
      <c r="Q20" s="133"/>
      <c r="R20" s="133"/>
      <c r="S20" s="133"/>
      <c r="T20" s="133"/>
      <c r="U20" s="90"/>
      <c r="V20" s="133"/>
      <c r="W20" s="133"/>
    </row>
    <row r="21" ht="21.75" customHeight="1" spans="1:23">
      <c r="A21" s="127" t="s">
        <v>328</v>
      </c>
      <c r="B21" s="127" t="s">
        <v>356</v>
      </c>
      <c r="C21" s="22" t="s">
        <v>355</v>
      </c>
      <c r="D21" s="127" t="s">
        <v>66</v>
      </c>
      <c r="E21" s="127" t="s">
        <v>92</v>
      </c>
      <c r="F21" s="127" t="s">
        <v>354</v>
      </c>
      <c r="G21" s="127" t="s">
        <v>357</v>
      </c>
      <c r="H21" s="127" t="s">
        <v>358</v>
      </c>
      <c r="I21" s="135">
        <v>2.8</v>
      </c>
      <c r="J21" s="135">
        <v>2.8</v>
      </c>
      <c r="K21" s="135"/>
      <c r="L21" s="135"/>
      <c r="M21" s="135"/>
      <c r="N21" s="136"/>
      <c r="O21" s="136"/>
      <c r="P21" s="128"/>
      <c r="Q21" s="135"/>
      <c r="R21" s="135"/>
      <c r="S21" s="135"/>
      <c r="T21" s="135"/>
      <c r="U21" s="136"/>
      <c r="V21" s="135"/>
      <c r="W21" s="135"/>
    </row>
    <row r="22" ht="21.75" customHeight="1" spans="1:23">
      <c r="A22" s="127" t="s">
        <v>334</v>
      </c>
      <c r="B22" s="127" t="s">
        <v>67</v>
      </c>
      <c r="C22" s="22" t="s">
        <v>359</v>
      </c>
      <c r="D22" s="127" t="s">
        <v>66</v>
      </c>
      <c r="E22" s="127" t="s">
        <v>92</v>
      </c>
      <c r="F22" s="127" t="s">
        <v>354</v>
      </c>
      <c r="G22" s="127" t="s">
        <v>360</v>
      </c>
      <c r="H22" s="127" t="s">
        <v>361</v>
      </c>
      <c r="I22" s="136">
        <v>240</v>
      </c>
      <c r="J22" s="135"/>
      <c r="K22" s="135"/>
      <c r="L22" s="135"/>
      <c r="M22" s="135"/>
      <c r="N22" s="136">
        <v>240</v>
      </c>
      <c r="O22" s="136"/>
      <c r="P22" s="128"/>
      <c r="Q22" s="135"/>
      <c r="R22" s="135"/>
      <c r="S22" s="135"/>
      <c r="T22" s="135"/>
      <c r="U22" s="136"/>
      <c r="V22" s="135"/>
      <c r="W22" s="135"/>
    </row>
    <row r="23" ht="21.75" customHeight="1" spans="1:23">
      <c r="A23" s="128"/>
      <c r="B23" s="128"/>
      <c r="C23" s="26" t="s">
        <v>362</v>
      </c>
      <c r="D23" s="128"/>
      <c r="E23" s="128"/>
      <c r="F23" s="128"/>
      <c r="G23" s="128"/>
      <c r="H23" s="128"/>
      <c r="I23" s="90">
        <f>SUM(J23:N23)</f>
        <v>10.882611</v>
      </c>
      <c r="J23" s="133">
        <v>3.3</v>
      </c>
      <c r="K23" s="133"/>
      <c r="L23" s="133"/>
      <c r="M23" s="133"/>
      <c r="N23" s="90">
        <v>7.582611</v>
      </c>
      <c r="O23" s="90"/>
      <c r="P23" s="128"/>
      <c r="Q23" s="133"/>
      <c r="R23" s="133"/>
      <c r="S23" s="133"/>
      <c r="T23" s="133"/>
      <c r="U23" s="90"/>
      <c r="V23" s="133"/>
      <c r="W23" s="133"/>
    </row>
    <row r="24" ht="21.75" customHeight="1" spans="1:23">
      <c r="A24" s="127" t="s">
        <v>328</v>
      </c>
      <c r="B24" s="127" t="s">
        <v>363</v>
      </c>
      <c r="C24" s="22" t="s">
        <v>364</v>
      </c>
      <c r="D24" s="127" t="s">
        <v>66</v>
      </c>
      <c r="E24" s="127" t="s">
        <v>88</v>
      </c>
      <c r="F24" s="127" t="s">
        <v>340</v>
      </c>
      <c r="G24" s="127" t="s">
        <v>365</v>
      </c>
      <c r="H24" s="127" t="s">
        <v>366</v>
      </c>
      <c r="I24" s="135">
        <v>3.3</v>
      </c>
      <c r="J24" s="135">
        <v>3.3</v>
      </c>
      <c r="K24" s="135"/>
      <c r="L24" s="135"/>
      <c r="M24" s="135"/>
      <c r="N24" s="136"/>
      <c r="O24" s="136"/>
      <c r="P24" s="128"/>
      <c r="Q24" s="135"/>
      <c r="R24" s="135"/>
      <c r="S24" s="135"/>
      <c r="T24" s="135"/>
      <c r="U24" s="136"/>
      <c r="V24" s="135"/>
      <c r="W24" s="135"/>
    </row>
    <row r="25" ht="21.75" customHeight="1" spans="1:23">
      <c r="A25" s="127" t="s">
        <v>334</v>
      </c>
      <c r="B25" s="127" t="s">
        <v>67</v>
      </c>
      <c r="C25" s="22" t="s">
        <v>362</v>
      </c>
      <c r="D25" s="127" t="s">
        <v>66</v>
      </c>
      <c r="E25" s="127" t="s">
        <v>126</v>
      </c>
      <c r="F25" s="127" t="s">
        <v>367</v>
      </c>
      <c r="G25" s="127" t="s">
        <v>332</v>
      </c>
      <c r="H25" s="127" t="s">
        <v>333</v>
      </c>
      <c r="I25" s="136">
        <v>4.880311</v>
      </c>
      <c r="J25" s="135"/>
      <c r="K25" s="135"/>
      <c r="L25" s="135"/>
      <c r="M25" s="135"/>
      <c r="N25" s="136">
        <v>4.880311</v>
      </c>
      <c r="O25" s="136"/>
      <c r="P25" s="128"/>
      <c r="Q25" s="135"/>
      <c r="R25" s="135"/>
      <c r="S25" s="135"/>
      <c r="T25" s="135"/>
      <c r="U25" s="136"/>
      <c r="V25" s="135"/>
      <c r="W25" s="135"/>
    </row>
    <row r="26" ht="21.75" customHeight="1" spans="1:23">
      <c r="A26" s="127" t="s">
        <v>334</v>
      </c>
      <c r="B26" s="127" t="s">
        <v>67</v>
      </c>
      <c r="C26" s="22" t="s">
        <v>362</v>
      </c>
      <c r="D26" s="127" t="s">
        <v>66</v>
      </c>
      <c r="E26" s="127" t="s">
        <v>126</v>
      </c>
      <c r="F26" s="127" t="s">
        <v>367</v>
      </c>
      <c r="G26" s="127" t="s">
        <v>343</v>
      </c>
      <c r="H26" s="127" t="s">
        <v>344</v>
      </c>
      <c r="I26" s="136">
        <v>2.7023</v>
      </c>
      <c r="J26" s="135"/>
      <c r="K26" s="135"/>
      <c r="L26" s="135"/>
      <c r="M26" s="135"/>
      <c r="N26" s="136">
        <v>2.7023</v>
      </c>
      <c r="O26" s="136"/>
      <c r="P26" s="128"/>
      <c r="Q26" s="135"/>
      <c r="R26" s="135"/>
      <c r="S26" s="135"/>
      <c r="T26" s="135"/>
      <c r="U26" s="136"/>
      <c r="V26" s="135"/>
      <c r="W26" s="135"/>
    </row>
    <row r="27" ht="21.75" customHeight="1" spans="1:23">
      <c r="A27" s="128"/>
      <c r="B27" s="128"/>
      <c r="C27" s="26" t="s">
        <v>368</v>
      </c>
      <c r="D27" s="128"/>
      <c r="E27" s="128"/>
      <c r="F27" s="128"/>
      <c r="G27" s="128"/>
      <c r="H27" s="128"/>
      <c r="I27" s="133">
        <f>SUM(J27:R27)</f>
        <v>50.652</v>
      </c>
      <c r="J27" s="133">
        <v>50</v>
      </c>
      <c r="K27" s="133"/>
      <c r="L27" s="133"/>
      <c r="M27" s="133"/>
      <c r="N27" s="90"/>
      <c r="O27" s="90"/>
      <c r="P27" s="128"/>
      <c r="Q27" s="133"/>
      <c r="R27" s="133">
        <v>0.652</v>
      </c>
      <c r="S27" s="133"/>
      <c r="T27" s="133"/>
      <c r="U27" s="90"/>
      <c r="V27" s="133"/>
      <c r="W27" s="133">
        <v>0.652</v>
      </c>
    </row>
    <row r="28" ht="21.75" customHeight="1" spans="1:23">
      <c r="A28" s="127" t="s">
        <v>328</v>
      </c>
      <c r="B28" s="127" t="s">
        <v>369</v>
      </c>
      <c r="C28" s="22" t="s">
        <v>368</v>
      </c>
      <c r="D28" s="127" t="s">
        <v>66</v>
      </c>
      <c r="E28" s="127" t="s">
        <v>92</v>
      </c>
      <c r="F28" s="127" t="s">
        <v>354</v>
      </c>
      <c r="G28" s="127" t="s">
        <v>332</v>
      </c>
      <c r="H28" s="127" t="s">
        <v>333</v>
      </c>
      <c r="I28" s="135">
        <v>50</v>
      </c>
      <c r="J28" s="135">
        <v>50</v>
      </c>
      <c r="K28" s="135"/>
      <c r="L28" s="135"/>
      <c r="M28" s="135"/>
      <c r="N28" s="136"/>
      <c r="O28" s="136"/>
      <c r="P28" s="128"/>
      <c r="Q28" s="135"/>
      <c r="R28" s="135"/>
      <c r="S28" s="135"/>
      <c r="T28" s="135"/>
      <c r="U28" s="136"/>
      <c r="V28" s="135"/>
      <c r="W28" s="135"/>
    </row>
    <row r="29" ht="21.75" customHeight="1" spans="1:23">
      <c r="A29" s="127" t="s">
        <v>334</v>
      </c>
      <c r="B29" s="127" t="s">
        <v>67</v>
      </c>
      <c r="C29" s="22" t="s">
        <v>370</v>
      </c>
      <c r="D29" s="127" t="s">
        <v>66</v>
      </c>
      <c r="E29" s="127" t="s">
        <v>126</v>
      </c>
      <c r="F29" s="127" t="s">
        <v>367</v>
      </c>
      <c r="G29" s="127" t="s">
        <v>343</v>
      </c>
      <c r="H29" s="127" t="s">
        <v>344</v>
      </c>
      <c r="I29" s="135">
        <v>0.652</v>
      </c>
      <c r="J29" s="135"/>
      <c r="K29" s="135"/>
      <c r="L29" s="135"/>
      <c r="M29" s="135"/>
      <c r="N29" s="136"/>
      <c r="O29" s="136"/>
      <c r="P29" s="128"/>
      <c r="Q29" s="135"/>
      <c r="R29" s="135">
        <v>0.652</v>
      </c>
      <c r="S29" s="135"/>
      <c r="T29" s="135"/>
      <c r="U29" s="136"/>
      <c r="V29" s="135"/>
      <c r="W29" s="135">
        <v>0.652</v>
      </c>
    </row>
    <row r="30" ht="21.75" customHeight="1" spans="1:23">
      <c r="A30" s="128"/>
      <c r="B30" s="128"/>
      <c r="C30" s="26" t="s">
        <v>371</v>
      </c>
      <c r="D30" s="128"/>
      <c r="E30" s="128"/>
      <c r="F30" s="128"/>
      <c r="G30" s="128"/>
      <c r="H30" s="128"/>
      <c r="I30" s="133">
        <v>14.97</v>
      </c>
      <c r="J30" s="133">
        <v>14.97</v>
      </c>
      <c r="K30" s="133"/>
      <c r="L30" s="133"/>
      <c r="M30" s="133"/>
      <c r="N30" s="90"/>
      <c r="O30" s="90"/>
      <c r="P30" s="128"/>
      <c r="Q30" s="133"/>
      <c r="R30" s="133"/>
      <c r="S30" s="133"/>
      <c r="T30" s="133"/>
      <c r="U30" s="90"/>
      <c r="V30" s="133"/>
      <c r="W30" s="133"/>
    </row>
    <row r="31" ht="21.75" customHeight="1" spans="1:23">
      <c r="A31" s="127" t="s">
        <v>328</v>
      </c>
      <c r="B31" s="127" t="s">
        <v>329</v>
      </c>
      <c r="C31" s="22" t="s">
        <v>330</v>
      </c>
      <c r="D31" s="127" t="s">
        <v>66</v>
      </c>
      <c r="E31" s="127" t="s">
        <v>140</v>
      </c>
      <c r="F31" s="127" t="s">
        <v>331</v>
      </c>
      <c r="G31" s="127" t="s">
        <v>332</v>
      </c>
      <c r="H31" s="127" t="s">
        <v>333</v>
      </c>
      <c r="I31" s="135"/>
      <c r="J31" s="135"/>
      <c r="K31" s="135"/>
      <c r="L31" s="135"/>
      <c r="M31" s="135"/>
      <c r="N31" s="136"/>
      <c r="O31" s="136"/>
      <c r="P31" s="128"/>
      <c r="Q31" s="135"/>
      <c r="R31" s="135"/>
      <c r="S31" s="135"/>
      <c r="T31" s="135"/>
      <c r="U31" s="136"/>
      <c r="V31" s="135"/>
      <c r="W31" s="135"/>
    </row>
    <row r="32" ht="21.75" customHeight="1" spans="1:23">
      <c r="A32" s="127" t="s">
        <v>328</v>
      </c>
      <c r="B32" s="127" t="s">
        <v>372</v>
      </c>
      <c r="C32" s="22" t="s">
        <v>371</v>
      </c>
      <c r="D32" s="127" t="s">
        <v>66</v>
      </c>
      <c r="E32" s="127" t="s">
        <v>92</v>
      </c>
      <c r="F32" s="127" t="s">
        <v>354</v>
      </c>
      <c r="G32" s="127" t="s">
        <v>357</v>
      </c>
      <c r="H32" s="127" t="s">
        <v>358</v>
      </c>
      <c r="I32" s="135">
        <v>14.97</v>
      </c>
      <c r="J32" s="135">
        <v>14.97</v>
      </c>
      <c r="K32" s="135"/>
      <c r="L32" s="135"/>
      <c r="M32" s="135"/>
      <c r="N32" s="136"/>
      <c r="O32" s="136"/>
      <c r="P32" s="128"/>
      <c r="Q32" s="135"/>
      <c r="R32" s="135"/>
      <c r="S32" s="135"/>
      <c r="T32" s="135"/>
      <c r="U32" s="136"/>
      <c r="V32" s="135"/>
      <c r="W32" s="135"/>
    </row>
    <row r="33" ht="21.75" customHeight="1" spans="1:23">
      <c r="A33" s="128"/>
      <c r="B33" s="128"/>
      <c r="C33" s="26" t="s">
        <v>373</v>
      </c>
      <c r="D33" s="128"/>
      <c r="E33" s="128"/>
      <c r="F33" s="128"/>
      <c r="G33" s="128"/>
      <c r="H33" s="128"/>
      <c r="I33" s="133">
        <f>SUM(J33:R33)</f>
        <v>207.044768</v>
      </c>
      <c r="J33" s="133">
        <v>9.67</v>
      </c>
      <c r="K33" s="133"/>
      <c r="L33" s="133"/>
      <c r="M33" s="133"/>
      <c r="N33" s="90"/>
      <c r="O33" s="90"/>
      <c r="P33" s="128"/>
      <c r="Q33" s="133"/>
      <c r="R33" s="133">
        <v>197.374768</v>
      </c>
      <c r="S33" s="133"/>
      <c r="T33" s="133"/>
      <c r="U33" s="90"/>
      <c r="V33" s="133"/>
      <c r="W33" s="133">
        <v>197.374768</v>
      </c>
    </row>
    <row r="34" ht="21.75" customHeight="1" spans="1:23">
      <c r="A34" s="127" t="s">
        <v>328</v>
      </c>
      <c r="B34" s="127" t="s">
        <v>374</v>
      </c>
      <c r="C34" s="22" t="s">
        <v>373</v>
      </c>
      <c r="D34" s="127" t="s">
        <v>66</v>
      </c>
      <c r="E34" s="127" t="s">
        <v>88</v>
      </c>
      <c r="F34" s="127" t="s">
        <v>340</v>
      </c>
      <c r="G34" s="127" t="s">
        <v>332</v>
      </c>
      <c r="H34" s="127" t="s">
        <v>333</v>
      </c>
      <c r="I34" s="135">
        <v>5</v>
      </c>
      <c r="J34" s="135">
        <v>5</v>
      </c>
      <c r="K34" s="135"/>
      <c r="L34" s="135"/>
      <c r="M34" s="135"/>
      <c r="N34" s="136"/>
      <c r="O34" s="136"/>
      <c r="P34" s="128"/>
      <c r="Q34" s="135"/>
      <c r="R34" s="135"/>
      <c r="S34" s="135"/>
      <c r="T34" s="135"/>
      <c r="U34" s="136"/>
      <c r="V34" s="135"/>
      <c r="W34" s="135"/>
    </row>
    <row r="35" ht="21.75" customHeight="1" spans="1:23">
      <c r="A35" s="127" t="s">
        <v>328</v>
      </c>
      <c r="B35" s="127" t="s">
        <v>374</v>
      </c>
      <c r="C35" s="22" t="s">
        <v>373</v>
      </c>
      <c r="D35" s="127" t="s">
        <v>66</v>
      </c>
      <c r="E35" s="127" t="s">
        <v>88</v>
      </c>
      <c r="F35" s="127" t="s">
        <v>340</v>
      </c>
      <c r="G35" s="127" t="s">
        <v>375</v>
      </c>
      <c r="H35" s="127" t="s">
        <v>376</v>
      </c>
      <c r="I35" s="135">
        <v>4.67</v>
      </c>
      <c r="J35" s="135">
        <v>4.67</v>
      </c>
      <c r="K35" s="135"/>
      <c r="L35" s="135"/>
      <c r="M35" s="135"/>
      <c r="N35" s="136"/>
      <c r="O35" s="136"/>
      <c r="P35" s="128"/>
      <c r="Q35" s="135"/>
      <c r="R35" s="135"/>
      <c r="S35" s="135"/>
      <c r="T35" s="135"/>
      <c r="U35" s="136"/>
      <c r="V35" s="135"/>
      <c r="W35" s="135"/>
    </row>
    <row r="36" ht="21.75" customHeight="1" spans="1:23">
      <c r="A36" s="127" t="s">
        <v>334</v>
      </c>
      <c r="B36" s="127" t="s">
        <v>67</v>
      </c>
      <c r="C36" s="22" t="s">
        <v>377</v>
      </c>
      <c r="D36" s="127" t="s">
        <v>66</v>
      </c>
      <c r="E36" s="127" t="s">
        <v>88</v>
      </c>
      <c r="F36" s="127" t="s">
        <v>340</v>
      </c>
      <c r="G36" s="127" t="s">
        <v>357</v>
      </c>
      <c r="H36" s="127" t="s">
        <v>358</v>
      </c>
      <c r="I36" s="135">
        <v>197.374768</v>
      </c>
      <c r="J36" s="135"/>
      <c r="K36" s="135"/>
      <c r="L36" s="135"/>
      <c r="M36" s="135"/>
      <c r="N36" s="136"/>
      <c r="O36" s="136"/>
      <c r="P36" s="128"/>
      <c r="Q36" s="135"/>
      <c r="R36" s="135">
        <v>197.374768</v>
      </c>
      <c r="S36" s="135"/>
      <c r="T36" s="135"/>
      <c r="U36" s="136"/>
      <c r="V36" s="135"/>
      <c r="W36" s="135">
        <v>197.374768</v>
      </c>
    </row>
    <row r="37" ht="21.75" customHeight="1" spans="1:23">
      <c r="A37" s="128"/>
      <c r="B37" s="128"/>
      <c r="C37" s="26" t="s">
        <v>339</v>
      </c>
      <c r="D37" s="128"/>
      <c r="E37" s="128"/>
      <c r="F37" s="128"/>
      <c r="G37" s="128"/>
      <c r="H37" s="128"/>
      <c r="I37" s="133">
        <v>20</v>
      </c>
      <c r="J37" s="133">
        <v>20</v>
      </c>
      <c r="K37" s="133"/>
      <c r="L37" s="133"/>
      <c r="M37" s="133"/>
      <c r="N37" s="90"/>
      <c r="O37" s="90"/>
      <c r="P37" s="128"/>
      <c r="Q37" s="133"/>
      <c r="R37" s="133"/>
      <c r="S37" s="133"/>
      <c r="T37" s="133"/>
      <c r="U37" s="90"/>
      <c r="V37" s="133"/>
      <c r="W37" s="133"/>
    </row>
    <row r="38" ht="21.75" customHeight="1" spans="1:23">
      <c r="A38" s="127" t="s">
        <v>328</v>
      </c>
      <c r="B38" s="127" t="s">
        <v>338</v>
      </c>
      <c r="C38" s="22" t="s">
        <v>339</v>
      </c>
      <c r="D38" s="127" t="s">
        <v>66</v>
      </c>
      <c r="E38" s="127" t="s">
        <v>88</v>
      </c>
      <c r="F38" s="127" t="s">
        <v>340</v>
      </c>
      <c r="G38" s="127" t="s">
        <v>306</v>
      </c>
      <c r="H38" s="127" t="s">
        <v>307</v>
      </c>
      <c r="I38" s="135"/>
      <c r="J38" s="135"/>
      <c r="K38" s="135"/>
      <c r="L38" s="135"/>
      <c r="M38" s="135"/>
      <c r="N38" s="136"/>
      <c r="O38" s="136"/>
      <c r="P38" s="128"/>
      <c r="Q38" s="135"/>
      <c r="R38" s="135"/>
      <c r="S38" s="135"/>
      <c r="T38" s="135"/>
      <c r="U38" s="136"/>
      <c r="V38" s="135"/>
      <c r="W38" s="135"/>
    </row>
    <row r="39" ht="21.75" customHeight="1" spans="1:23">
      <c r="A39" s="127" t="s">
        <v>328</v>
      </c>
      <c r="B39" s="127" t="s">
        <v>338</v>
      </c>
      <c r="C39" s="22" t="s">
        <v>339</v>
      </c>
      <c r="D39" s="127" t="s">
        <v>66</v>
      </c>
      <c r="E39" s="127" t="s">
        <v>88</v>
      </c>
      <c r="F39" s="127" t="s">
        <v>340</v>
      </c>
      <c r="G39" s="127" t="s">
        <v>341</v>
      </c>
      <c r="H39" s="127" t="s">
        <v>342</v>
      </c>
      <c r="I39" s="135"/>
      <c r="J39" s="135"/>
      <c r="K39" s="135"/>
      <c r="L39" s="135"/>
      <c r="M39" s="135"/>
      <c r="N39" s="136"/>
      <c r="O39" s="136"/>
      <c r="P39" s="128"/>
      <c r="Q39" s="135"/>
      <c r="R39" s="135"/>
      <c r="S39" s="135"/>
      <c r="T39" s="135"/>
      <c r="U39" s="136"/>
      <c r="V39" s="135"/>
      <c r="W39" s="135"/>
    </row>
    <row r="40" ht="21.75" customHeight="1" spans="1:23">
      <c r="A40" s="127" t="s">
        <v>328</v>
      </c>
      <c r="B40" s="127" t="s">
        <v>338</v>
      </c>
      <c r="C40" s="22" t="s">
        <v>339</v>
      </c>
      <c r="D40" s="127" t="s">
        <v>66</v>
      </c>
      <c r="E40" s="127" t="s">
        <v>88</v>
      </c>
      <c r="F40" s="127" t="s">
        <v>340</v>
      </c>
      <c r="G40" s="127" t="s">
        <v>343</v>
      </c>
      <c r="H40" s="127" t="s">
        <v>344</v>
      </c>
      <c r="I40" s="135"/>
      <c r="J40" s="135"/>
      <c r="K40" s="135"/>
      <c r="L40" s="135"/>
      <c r="M40" s="135"/>
      <c r="N40" s="136"/>
      <c r="O40" s="136"/>
      <c r="P40" s="128"/>
      <c r="Q40" s="135"/>
      <c r="R40" s="135"/>
      <c r="S40" s="135"/>
      <c r="T40" s="135"/>
      <c r="U40" s="136"/>
      <c r="V40" s="135"/>
      <c r="W40" s="135"/>
    </row>
    <row r="41" ht="21.75" customHeight="1" spans="1:23">
      <c r="A41" s="127" t="s">
        <v>328</v>
      </c>
      <c r="B41" s="127" t="s">
        <v>378</v>
      </c>
      <c r="C41" s="22" t="s">
        <v>379</v>
      </c>
      <c r="D41" s="127" t="s">
        <v>66</v>
      </c>
      <c r="E41" s="127" t="s">
        <v>92</v>
      </c>
      <c r="F41" s="127" t="s">
        <v>354</v>
      </c>
      <c r="G41" s="127" t="s">
        <v>357</v>
      </c>
      <c r="H41" s="127" t="s">
        <v>358</v>
      </c>
      <c r="I41" s="135">
        <v>20</v>
      </c>
      <c r="J41" s="135">
        <v>20</v>
      </c>
      <c r="K41" s="135"/>
      <c r="L41" s="135"/>
      <c r="M41" s="135"/>
      <c r="N41" s="136"/>
      <c r="O41" s="136"/>
      <c r="P41" s="128"/>
      <c r="Q41" s="135"/>
      <c r="R41" s="135"/>
      <c r="S41" s="135"/>
      <c r="T41" s="135"/>
      <c r="U41" s="136"/>
      <c r="V41" s="135"/>
      <c r="W41" s="135"/>
    </row>
    <row r="42" ht="21.75" customHeight="1" spans="1:23">
      <c r="A42" s="128"/>
      <c r="B42" s="128"/>
      <c r="C42" s="26" t="s">
        <v>380</v>
      </c>
      <c r="D42" s="128"/>
      <c r="E42" s="128"/>
      <c r="F42" s="128"/>
      <c r="G42" s="128"/>
      <c r="H42" s="128"/>
      <c r="I42" s="133">
        <v>10</v>
      </c>
      <c r="J42" s="133">
        <v>10</v>
      </c>
      <c r="K42" s="133"/>
      <c r="L42" s="133"/>
      <c r="M42" s="133"/>
      <c r="N42" s="90"/>
      <c r="O42" s="90"/>
      <c r="P42" s="128"/>
      <c r="Q42" s="133"/>
      <c r="R42" s="133"/>
      <c r="S42" s="133"/>
      <c r="T42" s="133"/>
      <c r="U42" s="90"/>
      <c r="V42" s="133"/>
      <c r="W42" s="133"/>
    </row>
    <row r="43" ht="21.75" customHeight="1" spans="1:23">
      <c r="A43" s="127" t="s">
        <v>349</v>
      </c>
      <c r="B43" s="127" t="s">
        <v>350</v>
      </c>
      <c r="C43" s="22" t="s">
        <v>348</v>
      </c>
      <c r="D43" s="127" t="s">
        <v>66</v>
      </c>
      <c r="E43" s="127" t="s">
        <v>88</v>
      </c>
      <c r="F43" s="127" t="s">
        <v>340</v>
      </c>
      <c r="G43" s="127" t="s">
        <v>351</v>
      </c>
      <c r="H43" s="127" t="s">
        <v>352</v>
      </c>
      <c r="I43" s="135"/>
      <c r="J43" s="135"/>
      <c r="K43" s="135"/>
      <c r="L43" s="135"/>
      <c r="M43" s="135"/>
      <c r="N43" s="136"/>
      <c r="O43" s="136"/>
      <c r="P43" s="128"/>
      <c r="Q43" s="135"/>
      <c r="R43" s="135"/>
      <c r="S43" s="135"/>
      <c r="T43" s="135"/>
      <c r="U43" s="136"/>
      <c r="V43" s="135"/>
      <c r="W43" s="135"/>
    </row>
    <row r="44" ht="21.75" customHeight="1" spans="1:23">
      <c r="A44" s="127" t="s">
        <v>328</v>
      </c>
      <c r="B44" s="127" t="s">
        <v>381</v>
      </c>
      <c r="C44" s="22" t="s">
        <v>380</v>
      </c>
      <c r="D44" s="127" t="s">
        <v>66</v>
      </c>
      <c r="E44" s="127" t="s">
        <v>88</v>
      </c>
      <c r="F44" s="127" t="s">
        <v>340</v>
      </c>
      <c r="G44" s="127" t="s">
        <v>351</v>
      </c>
      <c r="H44" s="127" t="s">
        <v>352</v>
      </c>
      <c r="I44" s="135">
        <v>10</v>
      </c>
      <c r="J44" s="135">
        <v>10</v>
      </c>
      <c r="K44" s="135"/>
      <c r="L44" s="135"/>
      <c r="M44" s="135"/>
      <c r="N44" s="136"/>
      <c r="O44" s="136"/>
      <c r="P44" s="128"/>
      <c r="Q44" s="135"/>
      <c r="R44" s="135"/>
      <c r="S44" s="135"/>
      <c r="T44" s="135"/>
      <c r="U44" s="136"/>
      <c r="V44" s="135"/>
      <c r="W44" s="135"/>
    </row>
    <row r="45" ht="21.75" customHeight="1" spans="1:23">
      <c r="A45" s="128"/>
      <c r="B45" s="128"/>
      <c r="C45" s="26" t="s">
        <v>382</v>
      </c>
      <c r="D45" s="128"/>
      <c r="E45" s="128"/>
      <c r="F45" s="128"/>
      <c r="G45" s="128"/>
      <c r="H45" s="128"/>
      <c r="I45" s="133">
        <f>SUM(J45:N45)</f>
        <v>17.721784</v>
      </c>
      <c r="J45" s="133">
        <v>15</v>
      </c>
      <c r="K45" s="133"/>
      <c r="L45" s="133"/>
      <c r="M45" s="133"/>
      <c r="N45" s="90">
        <v>2.721784</v>
      </c>
      <c r="O45" s="90"/>
      <c r="P45" s="128"/>
      <c r="Q45" s="133"/>
      <c r="R45" s="133"/>
      <c r="S45" s="133"/>
      <c r="T45" s="133"/>
      <c r="U45" s="90"/>
      <c r="V45" s="133"/>
      <c r="W45" s="133"/>
    </row>
    <row r="46" ht="21.75" customHeight="1" spans="1:23">
      <c r="A46" s="127" t="s">
        <v>328</v>
      </c>
      <c r="B46" s="127" t="s">
        <v>383</v>
      </c>
      <c r="C46" s="22" t="s">
        <v>382</v>
      </c>
      <c r="D46" s="127" t="s">
        <v>66</v>
      </c>
      <c r="E46" s="127" t="s">
        <v>92</v>
      </c>
      <c r="F46" s="127" t="s">
        <v>354</v>
      </c>
      <c r="G46" s="127" t="s">
        <v>357</v>
      </c>
      <c r="H46" s="127" t="s">
        <v>358</v>
      </c>
      <c r="I46" s="135">
        <v>15</v>
      </c>
      <c r="J46" s="135">
        <v>15</v>
      </c>
      <c r="K46" s="135"/>
      <c r="L46" s="135"/>
      <c r="M46" s="135"/>
      <c r="N46" s="136"/>
      <c r="O46" s="136"/>
      <c r="P46" s="128"/>
      <c r="Q46" s="135"/>
      <c r="R46" s="135"/>
      <c r="S46" s="135"/>
      <c r="T46" s="135"/>
      <c r="U46" s="136"/>
      <c r="V46" s="135"/>
      <c r="W46" s="135"/>
    </row>
    <row r="47" ht="21.75" customHeight="1" spans="1:23">
      <c r="A47" s="127" t="s">
        <v>334</v>
      </c>
      <c r="B47" s="127" t="s">
        <v>67</v>
      </c>
      <c r="C47" s="22" t="s">
        <v>384</v>
      </c>
      <c r="D47" s="127" t="s">
        <v>66</v>
      </c>
      <c r="E47" s="127" t="s">
        <v>88</v>
      </c>
      <c r="F47" s="127" t="s">
        <v>340</v>
      </c>
      <c r="G47" s="127" t="s">
        <v>357</v>
      </c>
      <c r="H47" s="127" t="s">
        <v>358</v>
      </c>
      <c r="I47" s="135">
        <v>2.721784</v>
      </c>
      <c r="J47" s="135"/>
      <c r="K47" s="135"/>
      <c r="L47" s="135"/>
      <c r="M47" s="135"/>
      <c r="N47" s="136">
        <v>2.721784</v>
      </c>
      <c r="O47" s="136"/>
      <c r="P47" s="128"/>
      <c r="Q47" s="135"/>
      <c r="R47" s="135"/>
      <c r="S47" s="135"/>
      <c r="T47" s="135"/>
      <c r="U47" s="136"/>
      <c r="V47" s="135"/>
      <c r="W47" s="135"/>
    </row>
    <row r="48" ht="21.75" customHeight="1" spans="1:23">
      <c r="A48" s="128"/>
      <c r="B48" s="128"/>
      <c r="C48" s="26" t="s">
        <v>385</v>
      </c>
      <c r="D48" s="128"/>
      <c r="E48" s="128"/>
      <c r="F48" s="128"/>
      <c r="G48" s="128"/>
      <c r="H48" s="128"/>
      <c r="I48" s="133">
        <v>30</v>
      </c>
      <c r="J48" s="133">
        <v>30</v>
      </c>
      <c r="K48" s="133"/>
      <c r="L48" s="133"/>
      <c r="M48" s="133"/>
      <c r="N48" s="90"/>
      <c r="O48" s="90"/>
      <c r="P48" s="128"/>
      <c r="Q48" s="133"/>
      <c r="R48" s="133"/>
      <c r="S48" s="133"/>
      <c r="T48" s="133"/>
      <c r="U48" s="90"/>
      <c r="V48" s="133"/>
      <c r="W48" s="133"/>
    </row>
    <row r="49" ht="21.75" customHeight="1" spans="1:23">
      <c r="A49" s="127" t="s">
        <v>328</v>
      </c>
      <c r="B49" s="127" t="s">
        <v>386</v>
      </c>
      <c r="C49" s="22" t="s">
        <v>385</v>
      </c>
      <c r="D49" s="127" t="s">
        <v>66</v>
      </c>
      <c r="E49" s="127" t="s">
        <v>88</v>
      </c>
      <c r="F49" s="127" t="s">
        <v>340</v>
      </c>
      <c r="G49" s="127" t="s">
        <v>387</v>
      </c>
      <c r="H49" s="127" t="s">
        <v>388</v>
      </c>
      <c r="I49" s="135">
        <v>30</v>
      </c>
      <c r="J49" s="135">
        <v>30</v>
      </c>
      <c r="K49" s="135"/>
      <c r="L49" s="135"/>
      <c r="M49" s="135"/>
      <c r="N49" s="136"/>
      <c r="O49" s="136"/>
      <c r="P49" s="128"/>
      <c r="Q49" s="135"/>
      <c r="R49" s="135"/>
      <c r="S49" s="135"/>
      <c r="T49" s="135"/>
      <c r="U49" s="136"/>
      <c r="V49" s="135"/>
      <c r="W49" s="135"/>
    </row>
    <row r="50" ht="21.75" customHeight="1" spans="1:23">
      <c r="A50" s="127" t="s">
        <v>328</v>
      </c>
      <c r="B50" s="127" t="s">
        <v>356</v>
      </c>
      <c r="C50" s="22" t="s">
        <v>355</v>
      </c>
      <c r="D50" s="127" t="s">
        <v>66</v>
      </c>
      <c r="E50" s="127" t="s">
        <v>92</v>
      </c>
      <c r="F50" s="127" t="s">
        <v>354</v>
      </c>
      <c r="G50" s="127" t="s">
        <v>357</v>
      </c>
      <c r="H50" s="127" t="s">
        <v>358</v>
      </c>
      <c r="I50" s="135"/>
      <c r="J50" s="135"/>
      <c r="K50" s="135"/>
      <c r="L50" s="135"/>
      <c r="M50" s="135"/>
      <c r="N50" s="136"/>
      <c r="O50" s="136"/>
      <c r="P50" s="128"/>
      <c r="Q50" s="135"/>
      <c r="R50" s="135"/>
      <c r="S50" s="135"/>
      <c r="T50" s="135"/>
      <c r="U50" s="136"/>
      <c r="V50" s="135"/>
      <c r="W50" s="135"/>
    </row>
    <row r="51" ht="21.75" customHeight="1" spans="1:23">
      <c r="A51" s="128"/>
      <c r="B51" s="128"/>
      <c r="C51" s="26" t="s">
        <v>389</v>
      </c>
      <c r="D51" s="128"/>
      <c r="E51" s="128"/>
      <c r="F51" s="128"/>
      <c r="G51" s="128"/>
      <c r="H51" s="128"/>
      <c r="I51" s="133">
        <f>SUM(J51:N51)</f>
        <v>260</v>
      </c>
      <c r="J51" s="133">
        <v>100</v>
      </c>
      <c r="K51" s="133"/>
      <c r="L51" s="133"/>
      <c r="M51" s="133"/>
      <c r="N51" s="90">
        <v>160</v>
      </c>
      <c r="O51" s="90"/>
      <c r="P51" s="128"/>
      <c r="Q51" s="133"/>
      <c r="R51" s="133"/>
      <c r="S51" s="133"/>
      <c r="T51" s="133"/>
      <c r="U51" s="90"/>
      <c r="V51" s="133"/>
      <c r="W51" s="133"/>
    </row>
    <row r="52" ht="21.75" customHeight="1" spans="1:23">
      <c r="A52" s="127" t="s">
        <v>328</v>
      </c>
      <c r="B52" s="127" t="s">
        <v>390</v>
      </c>
      <c r="C52" s="22" t="s">
        <v>389</v>
      </c>
      <c r="D52" s="127" t="s">
        <v>66</v>
      </c>
      <c r="E52" s="127" t="s">
        <v>88</v>
      </c>
      <c r="F52" s="127" t="s">
        <v>340</v>
      </c>
      <c r="G52" s="127" t="s">
        <v>357</v>
      </c>
      <c r="H52" s="127" t="s">
        <v>358</v>
      </c>
      <c r="I52" s="135">
        <v>100</v>
      </c>
      <c r="J52" s="135">
        <v>100</v>
      </c>
      <c r="K52" s="135"/>
      <c r="L52" s="135"/>
      <c r="M52" s="135"/>
      <c r="N52" s="136"/>
      <c r="O52" s="136"/>
      <c r="P52" s="128"/>
      <c r="Q52" s="135"/>
      <c r="R52" s="135"/>
      <c r="S52" s="135"/>
      <c r="T52" s="135"/>
      <c r="U52" s="136"/>
      <c r="V52" s="135"/>
      <c r="W52" s="135"/>
    </row>
    <row r="53" ht="21.75" customHeight="1" spans="1:23">
      <c r="A53" s="127" t="s">
        <v>334</v>
      </c>
      <c r="B53" s="127" t="s">
        <v>67</v>
      </c>
      <c r="C53" s="22" t="s">
        <v>391</v>
      </c>
      <c r="D53" s="127" t="s">
        <v>66</v>
      </c>
      <c r="E53" s="127" t="s">
        <v>104</v>
      </c>
      <c r="F53" s="127" t="s">
        <v>392</v>
      </c>
      <c r="G53" s="127" t="s">
        <v>357</v>
      </c>
      <c r="H53" s="127" t="s">
        <v>358</v>
      </c>
      <c r="I53" s="135">
        <v>160</v>
      </c>
      <c r="J53" s="135"/>
      <c r="K53" s="135"/>
      <c r="L53" s="135"/>
      <c r="M53" s="135"/>
      <c r="N53" s="136">
        <v>160</v>
      </c>
      <c r="O53" s="136"/>
      <c r="P53" s="128"/>
      <c r="Q53" s="135"/>
      <c r="R53" s="135"/>
      <c r="S53" s="135"/>
      <c r="T53" s="135"/>
      <c r="U53" s="136"/>
      <c r="V53" s="135"/>
      <c r="W53" s="135"/>
    </row>
    <row r="54" ht="21.75" customHeight="1" spans="1:23">
      <c r="A54" s="128"/>
      <c r="B54" s="128"/>
      <c r="C54" s="26" t="s">
        <v>393</v>
      </c>
      <c r="D54" s="128"/>
      <c r="E54" s="128"/>
      <c r="F54" s="128"/>
      <c r="G54" s="128"/>
      <c r="H54" s="128"/>
      <c r="I54" s="133">
        <v>30</v>
      </c>
      <c r="J54" s="133">
        <v>30</v>
      </c>
      <c r="K54" s="133"/>
      <c r="L54" s="133"/>
      <c r="M54" s="133"/>
      <c r="N54" s="90"/>
      <c r="O54" s="90"/>
      <c r="P54" s="128"/>
      <c r="Q54" s="133"/>
      <c r="R54" s="133"/>
      <c r="S54" s="133"/>
      <c r="T54" s="133"/>
      <c r="U54" s="90"/>
      <c r="V54" s="133"/>
      <c r="W54" s="133"/>
    </row>
    <row r="55" ht="21.75" customHeight="1" spans="1:23">
      <c r="A55" s="127" t="s">
        <v>328</v>
      </c>
      <c r="B55" s="127" t="s">
        <v>394</v>
      </c>
      <c r="C55" s="22" t="s">
        <v>393</v>
      </c>
      <c r="D55" s="127" t="s">
        <v>66</v>
      </c>
      <c r="E55" s="127" t="s">
        <v>88</v>
      </c>
      <c r="F55" s="127" t="s">
        <v>340</v>
      </c>
      <c r="G55" s="127" t="s">
        <v>332</v>
      </c>
      <c r="H55" s="127" t="s">
        <v>333</v>
      </c>
      <c r="I55" s="135">
        <v>30</v>
      </c>
      <c r="J55" s="135">
        <v>30</v>
      </c>
      <c r="K55" s="135"/>
      <c r="L55" s="135"/>
      <c r="M55" s="135"/>
      <c r="N55" s="136"/>
      <c r="O55" s="136"/>
      <c r="P55" s="128"/>
      <c r="Q55" s="135"/>
      <c r="R55" s="135"/>
      <c r="S55" s="135"/>
      <c r="T55" s="135"/>
      <c r="U55" s="136"/>
      <c r="V55" s="135"/>
      <c r="W55" s="135"/>
    </row>
    <row r="56" ht="21.75" customHeight="1" spans="1:23">
      <c r="A56" s="127" t="s">
        <v>328</v>
      </c>
      <c r="B56" s="127" t="s">
        <v>363</v>
      </c>
      <c r="C56" s="22" t="s">
        <v>364</v>
      </c>
      <c r="D56" s="127" t="s">
        <v>66</v>
      </c>
      <c r="E56" s="127" t="s">
        <v>88</v>
      </c>
      <c r="F56" s="127" t="s">
        <v>340</v>
      </c>
      <c r="G56" s="127" t="s">
        <v>365</v>
      </c>
      <c r="H56" s="127" t="s">
        <v>366</v>
      </c>
      <c r="I56" s="135"/>
      <c r="J56" s="135"/>
      <c r="K56" s="135"/>
      <c r="L56" s="135"/>
      <c r="M56" s="135"/>
      <c r="N56" s="136"/>
      <c r="O56" s="136"/>
      <c r="P56" s="128"/>
      <c r="Q56" s="135"/>
      <c r="R56" s="135"/>
      <c r="S56" s="135"/>
      <c r="T56" s="135"/>
      <c r="U56" s="136"/>
      <c r="V56" s="135"/>
      <c r="W56" s="135"/>
    </row>
    <row r="57" ht="21.75" customHeight="1" spans="1:23">
      <c r="A57" s="128"/>
      <c r="B57" s="128"/>
      <c r="C57" s="26" t="s">
        <v>368</v>
      </c>
      <c r="D57" s="128"/>
      <c r="E57" s="128"/>
      <c r="F57" s="128"/>
      <c r="G57" s="128"/>
      <c r="H57" s="128"/>
      <c r="I57" s="133">
        <v>26.1753</v>
      </c>
      <c r="J57" s="133">
        <v>26.1753</v>
      </c>
      <c r="K57" s="133"/>
      <c r="L57" s="133"/>
      <c r="M57" s="133"/>
      <c r="N57" s="90"/>
      <c r="O57" s="90"/>
      <c r="P57" s="128"/>
      <c r="Q57" s="133"/>
      <c r="R57" s="133"/>
      <c r="S57" s="133"/>
      <c r="T57" s="133"/>
      <c r="U57" s="90"/>
      <c r="V57" s="133"/>
      <c r="W57" s="133"/>
    </row>
    <row r="58" ht="21.75" customHeight="1" spans="1:23">
      <c r="A58" s="127" t="s">
        <v>328</v>
      </c>
      <c r="B58" s="127" t="s">
        <v>369</v>
      </c>
      <c r="C58" s="22" t="s">
        <v>368</v>
      </c>
      <c r="D58" s="127" t="s">
        <v>66</v>
      </c>
      <c r="E58" s="127" t="s">
        <v>92</v>
      </c>
      <c r="F58" s="127" t="s">
        <v>354</v>
      </c>
      <c r="G58" s="127" t="s">
        <v>332</v>
      </c>
      <c r="H58" s="127" t="s">
        <v>333</v>
      </c>
      <c r="I58" s="135"/>
      <c r="J58" s="135"/>
      <c r="K58" s="135"/>
      <c r="L58" s="135"/>
      <c r="M58" s="135"/>
      <c r="N58" s="136"/>
      <c r="O58" s="136"/>
      <c r="P58" s="128"/>
      <c r="Q58" s="135"/>
      <c r="R58" s="135"/>
      <c r="S58" s="135"/>
      <c r="T58" s="135"/>
      <c r="U58" s="136"/>
      <c r="V58" s="135"/>
      <c r="W58" s="135"/>
    </row>
    <row r="59" ht="21.75" customHeight="1" spans="1:23">
      <c r="A59" s="127" t="s">
        <v>395</v>
      </c>
      <c r="B59" s="127" t="s">
        <v>396</v>
      </c>
      <c r="C59" s="22" t="s">
        <v>397</v>
      </c>
      <c r="D59" s="127" t="s">
        <v>66</v>
      </c>
      <c r="E59" s="127" t="s">
        <v>142</v>
      </c>
      <c r="F59" s="127" t="s">
        <v>398</v>
      </c>
      <c r="G59" s="127" t="s">
        <v>346</v>
      </c>
      <c r="H59" s="127" t="s">
        <v>347</v>
      </c>
      <c r="I59" s="135">
        <v>26.1753</v>
      </c>
      <c r="J59" s="135">
        <v>26.1753</v>
      </c>
      <c r="K59" s="135"/>
      <c r="L59" s="135"/>
      <c r="M59" s="135"/>
      <c r="N59" s="136"/>
      <c r="O59" s="136"/>
      <c r="P59" s="128"/>
      <c r="Q59" s="135"/>
      <c r="R59" s="135"/>
      <c r="S59" s="135"/>
      <c r="T59" s="135"/>
      <c r="U59" s="136"/>
      <c r="V59" s="135"/>
      <c r="W59" s="135"/>
    </row>
    <row r="60" ht="21.75" customHeight="1" spans="1:23">
      <c r="A60" s="128"/>
      <c r="B60" s="128"/>
      <c r="C60" s="26" t="s">
        <v>399</v>
      </c>
      <c r="D60" s="128"/>
      <c r="E60" s="128"/>
      <c r="F60" s="128"/>
      <c r="G60" s="128"/>
      <c r="H60" s="128"/>
      <c r="I60" s="133">
        <v>10</v>
      </c>
      <c r="J60" s="133">
        <v>10</v>
      </c>
      <c r="K60" s="133"/>
      <c r="L60" s="133"/>
      <c r="M60" s="133"/>
      <c r="N60" s="90"/>
      <c r="O60" s="90"/>
      <c r="P60" s="128"/>
      <c r="Q60" s="133"/>
      <c r="R60" s="133"/>
      <c r="S60" s="133"/>
      <c r="T60" s="133"/>
      <c r="U60" s="90"/>
      <c r="V60" s="133"/>
      <c r="W60" s="133"/>
    </row>
    <row r="61" ht="21.75" customHeight="1" spans="1:23">
      <c r="A61" s="127" t="s">
        <v>328</v>
      </c>
      <c r="B61" s="127" t="s">
        <v>372</v>
      </c>
      <c r="C61" s="22" t="s">
        <v>371</v>
      </c>
      <c r="D61" s="127" t="s">
        <v>66</v>
      </c>
      <c r="E61" s="127" t="s">
        <v>92</v>
      </c>
      <c r="F61" s="127" t="s">
        <v>354</v>
      </c>
      <c r="G61" s="127" t="s">
        <v>357</v>
      </c>
      <c r="H61" s="127" t="s">
        <v>358</v>
      </c>
      <c r="I61" s="135"/>
      <c r="J61" s="135"/>
      <c r="K61" s="135"/>
      <c r="L61" s="135"/>
      <c r="M61" s="135"/>
      <c r="N61" s="136"/>
      <c r="O61" s="136"/>
      <c r="P61" s="128"/>
      <c r="Q61" s="135"/>
      <c r="R61" s="135"/>
      <c r="S61" s="135"/>
      <c r="T61" s="135"/>
      <c r="U61" s="136"/>
      <c r="V61" s="135"/>
      <c r="W61" s="135"/>
    </row>
    <row r="62" ht="21.75" customHeight="1" spans="1:23">
      <c r="A62" s="127" t="s">
        <v>328</v>
      </c>
      <c r="B62" s="127" t="s">
        <v>400</v>
      </c>
      <c r="C62" s="22" t="s">
        <v>399</v>
      </c>
      <c r="D62" s="127" t="s">
        <v>66</v>
      </c>
      <c r="E62" s="127" t="s">
        <v>88</v>
      </c>
      <c r="F62" s="127" t="s">
        <v>340</v>
      </c>
      <c r="G62" s="127" t="s">
        <v>332</v>
      </c>
      <c r="H62" s="127" t="s">
        <v>333</v>
      </c>
      <c r="I62" s="135">
        <v>10</v>
      </c>
      <c r="J62" s="135">
        <v>10</v>
      </c>
      <c r="K62" s="135"/>
      <c r="L62" s="135"/>
      <c r="M62" s="135"/>
      <c r="N62" s="136"/>
      <c r="O62" s="136"/>
      <c r="P62" s="128"/>
      <c r="Q62" s="135"/>
      <c r="R62" s="135"/>
      <c r="S62" s="135"/>
      <c r="T62" s="135"/>
      <c r="U62" s="136"/>
      <c r="V62" s="135"/>
      <c r="W62" s="135"/>
    </row>
    <row r="63" ht="21.75" customHeight="1" spans="1:23">
      <c r="A63" s="128"/>
      <c r="B63" s="128"/>
      <c r="C63" s="26" t="s">
        <v>373</v>
      </c>
      <c r="D63" s="128"/>
      <c r="E63" s="128"/>
      <c r="F63" s="128"/>
      <c r="G63" s="128"/>
      <c r="H63" s="128"/>
      <c r="I63" s="133">
        <v>13.96</v>
      </c>
      <c r="J63" s="133">
        <v>13.96</v>
      </c>
      <c r="K63" s="133"/>
      <c r="L63" s="133"/>
      <c r="M63" s="133"/>
      <c r="N63" s="90"/>
      <c r="O63" s="90"/>
      <c r="P63" s="128"/>
      <c r="Q63" s="133"/>
      <c r="R63" s="133"/>
      <c r="S63" s="133"/>
      <c r="T63" s="133"/>
      <c r="U63" s="90"/>
      <c r="V63" s="133"/>
      <c r="W63" s="133"/>
    </row>
    <row r="64" ht="21.75" customHeight="1" spans="1:23">
      <c r="A64" s="127" t="s">
        <v>328</v>
      </c>
      <c r="B64" s="127" t="s">
        <v>401</v>
      </c>
      <c r="C64" s="22" t="s">
        <v>402</v>
      </c>
      <c r="D64" s="127" t="s">
        <v>66</v>
      </c>
      <c r="E64" s="127" t="s">
        <v>88</v>
      </c>
      <c r="F64" s="127" t="s">
        <v>340</v>
      </c>
      <c r="G64" s="127" t="s">
        <v>357</v>
      </c>
      <c r="H64" s="127" t="s">
        <v>358</v>
      </c>
      <c r="I64" s="135">
        <v>13.96</v>
      </c>
      <c r="J64" s="135">
        <v>13.96</v>
      </c>
      <c r="K64" s="135"/>
      <c r="L64" s="135"/>
      <c r="M64" s="135"/>
      <c r="N64" s="136"/>
      <c r="O64" s="136"/>
      <c r="P64" s="128"/>
      <c r="Q64" s="135"/>
      <c r="R64" s="135"/>
      <c r="S64" s="135"/>
      <c r="T64" s="135"/>
      <c r="U64" s="136"/>
      <c r="V64" s="135"/>
      <c r="W64" s="135"/>
    </row>
    <row r="65" ht="21.75" customHeight="1" spans="1:23">
      <c r="A65" s="127" t="s">
        <v>328</v>
      </c>
      <c r="B65" s="127" t="s">
        <v>374</v>
      </c>
      <c r="C65" s="22" t="s">
        <v>373</v>
      </c>
      <c r="D65" s="127" t="s">
        <v>66</v>
      </c>
      <c r="E65" s="127" t="s">
        <v>88</v>
      </c>
      <c r="F65" s="127" t="s">
        <v>340</v>
      </c>
      <c r="G65" s="127" t="s">
        <v>332</v>
      </c>
      <c r="H65" s="127" t="s">
        <v>333</v>
      </c>
      <c r="I65" s="135"/>
      <c r="J65" s="135"/>
      <c r="K65" s="135"/>
      <c r="L65" s="135"/>
      <c r="M65" s="135"/>
      <c r="N65" s="136"/>
      <c r="O65" s="136"/>
      <c r="P65" s="128"/>
      <c r="Q65" s="135"/>
      <c r="R65" s="135"/>
      <c r="S65" s="135"/>
      <c r="T65" s="135"/>
      <c r="U65" s="136"/>
      <c r="V65" s="135"/>
      <c r="W65" s="135"/>
    </row>
    <row r="66" ht="21.75" customHeight="1" spans="1:23">
      <c r="A66" s="127" t="s">
        <v>328</v>
      </c>
      <c r="B66" s="127" t="s">
        <v>374</v>
      </c>
      <c r="C66" s="22" t="s">
        <v>373</v>
      </c>
      <c r="D66" s="127" t="s">
        <v>66</v>
      </c>
      <c r="E66" s="127" t="s">
        <v>88</v>
      </c>
      <c r="F66" s="127" t="s">
        <v>340</v>
      </c>
      <c r="G66" s="127" t="s">
        <v>375</v>
      </c>
      <c r="H66" s="127" t="s">
        <v>376</v>
      </c>
      <c r="I66" s="135"/>
      <c r="J66" s="135"/>
      <c r="K66" s="135"/>
      <c r="L66" s="135"/>
      <c r="M66" s="135"/>
      <c r="N66" s="136"/>
      <c r="O66" s="136"/>
      <c r="P66" s="128"/>
      <c r="Q66" s="135"/>
      <c r="R66" s="135"/>
      <c r="S66" s="135"/>
      <c r="T66" s="135"/>
      <c r="U66" s="136"/>
      <c r="V66" s="135"/>
      <c r="W66" s="135"/>
    </row>
    <row r="67" ht="21.75" customHeight="1" spans="1:23">
      <c r="A67" s="128"/>
      <c r="B67" s="128"/>
      <c r="C67" s="26" t="s">
        <v>379</v>
      </c>
      <c r="D67" s="128"/>
      <c r="E67" s="128"/>
      <c r="F67" s="128"/>
      <c r="G67" s="128"/>
      <c r="H67" s="128"/>
      <c r="I67" s="133">
        <v>30</v>
      </c>
      <c r="J67" s="133">
        <v>30</v>
      </c>
      <c r="K67" s="133"/>
      <c r="L67" s="133"/>
      <c r="M67" s="133"/>
      <c r="N67" s="90"/>
      <c r="O67" s="90"/>
      <c r="P67" s="128"/>
      <c r="Q67" s="133"/>
      <c r="R67" s="133"/>
      <c r="S67" s="133"/>
      <c r="T67" s="133"/>
      <c r="U67" s="90"/>
      <c r="V67" s="133"/>
      <c r="W67" s="133"/>
    </row>
    <row r="68" ht="21.75" customHeight="1" spans="1:23">
      <c r="A68" s="127" t="s">
        <v>328</v>
      </c>
      <c r="B68" s="127" t="s">
        <v>403</v>
      </c>
      <c r="C68" s="22" t="s">
        <v>404</v>
      </c>
      <c r="D68" s="127" t="s">
        <v>66</v>
      </c>
      <c r="E68" s="127" t="s">
        <v>88</v>
      </c>
      <c r="F68" s="127" t="s">
        <v>340</v>
      </c>
      <c r="G68" s="127" t="s">
        <v>357</v>
      </c>
      <c r="H68" s="127" t="s">
        <v>358</v>
      </c>
      <c r="I68" s="135">
        <v>30</v>
      </c>
      <c r="J68" s="135">
        <v>30</v>
      </c>
      <c r="K68" s="135"/>
      <c r="L68" s="135"/>
      <c r="M68" s="135"/>
      <c r="N68" s="136"/>
      <c r="O68" s="136"/>
      <c r="P68" s="128"/>
      <c r="Q68" s="135"/>
      <c r="R68" s="135"/>
      <c r="S68" s="135"/>
      <c r="T68" s="135"/>
      <c r="U68" s="136"/>
      <c r="V68" s="135"/>
      <c r="W68" s="135"/>
    </row>
    <row r="69" ht="21.75" customHeight="1" spans="1:23">
      <c r="A69" s="127" t="s">
        <v>328</v>
      </c>
      <c r="B69" s="127" t="s">
        <v>378</v>
      </c>
      <c r="C69" s="22" t="s">
        <v>379</v>
      </c>
      <c r="D69" s="127" t="s">
        <v>66</v>
      </c>
      <c r="E69" s="127" t="s">
        <v>92</v>
      </c>
      <c r="F69" s="127" t="s">
        <v>354</v>
      </c>
      <c r="G69" s="127" t="s">
        <v>357</v>
      </c>
      <c r="H69" s="127" t="s">
        <v>358</v>
      </c>
      <c r="I69" s="135"/>
      <c r="J69" s="135"/>
      <c r="K69" s="135"/>
      <c r="L69" s="135"/>
      <c r="M69" s="135"/>
      <c r="N69" s="136"/>
      <c r="O69" s="136"/>
      <c r="P69" s="128"/>
      <c r="Q69" s="135"/>
      <c r="R69" s="135"/>
      <c r="S69" s="135"/>
      <c r="T69" s="135"/>
      <c r="U69" s="136"/>
      <c r="V69" s="135"/>
      <c r="W69" s="135"/>
    </row>
    <row r="70" ht="21.75" customHeight="1" spans="1:23">
      <c r="A70" s="128"/>
      <c r="B70" s="128"/>
      <c r="C70" s="26" t="s">
        <v>405</v>
      </c>
      <c r="D70" s="128"/>
      <c r="E70" s="128"/>
      <c r="F70" s="128"/>
      <c r="G70" s="128"/>
      <c r="H70" s="128"/>
      <c r="I70" s="133">
        <v>5.3</v>
      </c>
      <c r="J70" s="133">
        <v>5.3</v>
      </c>
      <c r="K70" s="133"/>
      <c r="L70" s="133"/>
      <c r="M70" s="133"/>
      <c r="N70" s="90"/>
      <c r="O70" s="90"/>
      <c r="P70" s="128"/>
      <c r="Q70" s="133"/>
      <c r="R70" s="133"/>
      <c r="S70" s="133"/>
      <c r="T70" s="133"/>
      <c r="U70" s="90"/>
      <c r="V70" s="133"/>
      <c r="W70" s="133"/>
    </row>
    <row r="71" ht="21.75" customHeight="1" spans="1:23">
      <c r="A71" s="127" t="s">
        <v>328</v>
      </c>
      <c r="B71" s="127" t="s">
        <v>406</v>
      </c>
      <c r="C71" s="22" t="s">
        <v>405</v>
      </c>
      <c r="D71" s="127" t="s">
        <v>66</v>
      </c>
      <c r="E71" s="127" t="s">
        <v>92</v>
      </c>
      <c r="F71" s="127" t="s">
        <v>354</v>
      </c>
      <c r="G71" s="127" t="s">
        <v>332</v>
      </c>
      <c r="H71" s="127" t="s">
        <v>333</v>
      </c>
      <c r="I71" s="135">
        <v>5.3</v>
      </c>
      <c r="J71" s="135">
        <v>5.3</v>
      </c>
      <c r="K71" s="135"/>
      <c r="L71" s="135"/>
      <c r="M71" s="135"/>
      <c r="N71" s="136"/>
      <c r="O71" s="136"/>
      <c r="P71" s="128"/>
      <c r="Q71" s="135"/>
      <c r="R71" s="135"/>
      <c r="S71" s="135"/>
      <c r="T71" s="135"/>
      <c r="U71" s="136"/>
      <c r="V71" s="135"/>
      <c r="W71" s="135"/>
    </row>
    <row r="72" ht="21.75" customHeight="1" spans="1:23">
      <c r="A72" s="127" t="s">
        <v>328</v>
      </c>
      <c r="B72" s="127" t="s">
        <v>381</v>
      </c>
      <c r="C72" s="22" t="s">
        <v>380</v>
      </c>
      <c r="D72" s="127" t="s">
        <v>66</v>
      </c>
      <c r="E72" s="127" t="s">
        <v>88</v>
      </c>
      <c r="F72" s="127" t="s">
        <v>340</v>
      </c>
      <c r="G72" s="127" t="s">
        <v>351</v>
      </c>
      <c r="H72" s="127" t="s">
        <v>352</v>
      </c>
      <c r="I72" s="135"/>
      <c r="J72" s="135"/>
      <c r="K72" s="135"/>
      <c r="L72" s="135"/>
      <c r="M72" s="135"/>
      <c r="N72" s="136"/>
      <c r="O72" s="136"/>
      <c r="P72" s="128"/>
      <c r="Q72" s="135"/>
      <c r="R72" s="135"/>
      <c r="S72" s="135"/>
      <c r="T72" s="135"/>
      <c r="U72" s="136"/>
      <c r="V72" s="135"/>
      <c r="W72" s="135"/>
    </row>
    <row r="73" ht="21.75" customHeight="1" spans="1:23">
      <c r="A73" s="128"/>
      <c r="B73" s="128"/>
      <c r="C73" s="26" t="s">
        <v>382</v>
      </c>
      <c r="D73" s="128"/>
      <c r="E73" s="128"/>
      <c r="F73" s="128"/>
      <c r="G73" s="128"/>
      <c r="H73" s="128"/>
      <c r="I73" s="133"/>
      <c r="J73" s="133"/>
      <c r="K73" s="133"/>
      <c r="L73" s="133"/>
      <c r="M73" s="133"/>
      <c r="N73" s="90"/>
      <c r="O73" s="90"/>
      <c r="P73" s="128"/>
      <c r="Q73" s="133"/>
      <c r="R73" s="133"/>
      <c r="S73" s="133"/>
      <c r="T73" s="133"/>
      <c r="U73" s="90"/>
      <c r="V73" s="133"/>
      <c r="W73" s="133"/>
    </row>
    <row r="74" ht="21.75" customHeight="1" spans="1:23">
      <c r="A74" s="127" t="s">
        <v>328</v>
      </c>
      <c r="B74" s="127" t="s">
        <v>383</v>
      </c>
      <c r="C74" s="22" t="s">
        <v>382</v>
      </c>
      <c r="D74" s="127" t="s">
        <v>66</v>
      </c>
      <c r="E74" s="127" t="s">
        <v>92</v>
      </c>
      <c r="F74" s="127" t="s">
        <v>354</v>
      </c>
      <c r="G74" s="127" t="s">
        <v>357</v>
      </c>
      <c r="H74" s="127" t="s">
        <v>358</v>
      </c>
      <c r="I74" s="135"/>
      <c r="J74" s="135"/>
      <c r="K74" s="135"/>
      <c r="L74" s="135"/>
      <c r="M74" s="135"/>
      <c r="N74" s="136"/>
      <c r="O74" s="136"/>
      <c r="P74" s="128"/>
      <c r="Q74" s="135"/>
      <c r="R74" s="135"/>
      <c r="S74" s="135"/>
      <c r="T74" s="135"/>
      <c r="U74" s="136"/>
      <c r="V74" s="135"/>
      <c r="W74" s="135"/>
    </row>
    <row r="75" ht="21.75" customHeight="1" spans="1:23">
      <c r="A75" s="128"/>
      <c r="B75" s="128"/>
      <c r="C75" s="26" t="s">
        <v>385</v>
      </c>
      <c r="D75" s="128"/>
      <c r="E75" s="128"/>
      <c r="F75" s="128"/>
      <c r="G75" s="128"/>
      <c r="H75" s="128"/>
      <c r="I75" s="133"/>
      <c r="J75" s="133"/>
      <c r="K75" s="133"/>
      <c r="L75" s="133"/>
      <c r="M75" s="133"/>
      <c r="N75" s="90"/>
      <c r="O75" s="90"/>
      <c r="P75" s="128"/>
      <c r="Q75" s="133"/>
      <c r="R75" s="133"/>
      <c r="S75" s="133"/>
      <c r="T75" s="133"/>
      <c r="U75" s="90"/>
      <c r="V75" s="133"/>
      <c r="W75" s="133"/>
    </row>
    <row r="76" ht="21.75" customHeight="1" spans="1:23">
      <c r="A76" s="127" t="s">
        <v>328</v>
      </c>
      <c r="B76" s="127" t="s">
        <v>386</v>
      </c>
      <c r="C76" s="22" t="s">
        <v>385</v>
      </c>
      <c r="D76" s="127" t="s">
        <v>66</v>
      </c>
      <c r="E76" s="127" t="s">
        <v>88</v>
      </c>
      <c r="F76" s="127" t="s">
        <v>340</v>
      </c>
      <c r="G76" s="127" t="s">
        <v>387</v>
      </c>
      <c r="H76" s="127" t="s">
        <v>388</v>
      </c>
      <c r="I76" s="135"/>
      <c r="J76" s="135"/>
      <c r="K76" s="135"/>
      <c r="L76" s="135"/>
      <c r="M76" s="135"/>
      <c r="N76" s="136"/>
      <c r="O76" s="136"/>
      <c r="P76" s="128"/>
      <c r="Q76" s="135"/>
      <c r="R76" s="135"/>
      <c r="S76" s="135"/>
      <c r="T76" s="135"/>
      <c r="U76" s="136"/>
      <c r="V76" s="135"/>
      <c r="W76" s="135"/>
    </row>
    <row r="77" ht="21.75" customHeight="1" spans="1:23">
      <c r="A77" s="128"/>
      <c r="B77" s="128"/>
      <c r="C77" s="26" t="s">
        <v>389</v>
      </c>
      <c r="D77" s="128"/>
      <c r="E77" s="128"/>
      <c r="F77" s="128"/>
      <c r="G77" s="128"/>
      <c r="H77" s="128"/>
      <c r="I77" s="133"/>
      <c r="J77" s="133"/>
      <c r="K77" s="133"/>
      <c r="L77" s="133"/>
      <c r="M77" s="133"/>
      <c r="N77" s="90"/>
      <c r="O77" s="90"/>
      <c r="P77" s="128"/>
      <c r="Q77" s="133"/>
      <c r="R77" s="133"/>
      <c r="S77" s="133"/>
      <c r="T77" s="133"/>
      <c r="U77" s="90"/>
      <c r="V77" s="133"/>
      <c r="W77" s="133"/>
    </row>
    <row r="78" ht="21.75" customHeight="1" spans="1:23">
      <c r="A78" s="127" t="s">
        <v>328</v>
      </c>
      <c r="B78" s="127" t="s">
        <v>390</v>
      </c>
      <c r="C78" s="22" t="s">
        <v>389</v>
      </c>
      <c r="D78" s="127" t="s">
        <v>66</v>
      </c>
      <c r="E78" s="127" t="s">
        <v>88</v>
      </c>
      <c r="F78" s="127" t="s">
        <v>340</v>
      </c>
      <c r="G78" s="127" t="s">
        <v>357</v>
      </c>
      <c r="H78" s="127" t="s">
        <v>358</v>
      </c>
      <c r="I78" s="135"/>
      <c r="J78" s="135"/>
      <c r="K78" s="135"/>
      <c r="L78" s="135"/>
      <c r="M78" s="135"/>
      <c r="N78" s="136"/>
      <c r="O78" s="136"/>
      <c r="P78" s="128"/>
      <c r="Q78" s="135"/>
      <c r="R78" s="135"/>
      <c r="S78" s="135"/>
      <c r="T78" s="135"/>
      <c r="U78" s="136"/>
      <c r="V78" s="135"/>
      <c r="W78" s="135"/>
    </row>
    <row r="79" ht="21.75" customHeight="1" spans="1:23">
      <c r="A79" s="128"/>
      <c r="B79" s="128"/>
      <c r="C79" s="26" t="s">
        <v>393</v>
      </c>
      <c r="D79" s="128"/>
      <c r="E79" s="128"/>
      <c r="F79" s="128"/>
      <c r="G79" s="128"/>
      <c r="H79" s="128"/>
      <c r="I79" s="133"/>
      <c r="J79" s="133"/>
      <c r="K79" s="133"/>
      <c r="L79" s="133"/>
      <c r="M79" s="133"/>
      <c r="N79" s="90"/>
      <c r="O79" s="90"/>
      <c r="P79" s="128"/>
      <c r="Q79" s="133"/>
      <c r="R79" s="133"/>
      <c r="S79" s="133"/>
      <c r="T79" s="133"/>
      <c r="U79" s="90"/>
      <c r="V79" s="133"/>
      <c r="W79" s="133"/>
    </row>
    <row r="80" ht="21.75" customHeight="1" spans="1:23">
      <c r="A80" s="127" t="s">
        <v>328</v>
      </c>
      <c r="B80" s="127" t="s">
        <v>394</v>
      </c>
      <c r="C80" s="22" t="s">
        <v>393</v>
      </c>
      <c r="D80" s="127" t="s">
        <v>66</v>
      </c>
      <c r="E80" s="127" t="s">
        <v>88</v>
      </c>
      <c r="F80" s="127" t="s">
        <v>340</v>
      </c>
      <c r="G80" s="127" t="s">
        <v>332</v>
      </c>
      <c r="H80" s="127" t="s">
        <v>333</v>
      </c>
      <c r="I80" s="135"/>
      <c r="J80" s="135"/>
      <c r="K80" s="135"/>
      <c r="L80" s="135"/>
      <c r="M80" s="135"/>
      <c r="N80" s="136"/>
      <c r="O80" s="136"/>
      <c r="P80" s="128"/>
      <c r="Q80" s="135"/>
      <c r="R80" s="135"/>
      <c r="S80" s="135"/>
      <c r="T80" s="135"/>
      <c r="U80" s="136"/>
      <c r="V80" s="135"/>
      <c r="W80" s="135"/>
    </row>
    <row r="81" ht="21.75" customHeight="1" spans="1:23">
      <c r="A81" s="128"/>
      <c r="B81" s="128"/>
      <c r="C81" s="26" t="s">
        <v>407</v>
      </c>
      <c r="D81" s="128"/>
      <c r="E81" s="128"/>
      <c r="F81" s="128"/>
      <c r="G81" s="128"/>
      <c r="H81" s="128"/>
      <c r="I81" s="133">
        <v>216.82062</v>
      </c>
      <c r="J81" s="133"/>
      <c r="K81" s="133"/>
      <c r="L81" s="133"/>
      <c r="M81" s="133"/>
      <c r="N81" s="90">
        <v>216.82062</v>
      </c>
      <c r="O81" s="90"/>
      <c r="P81" s="128"/>
      <c r="Q81" s="133"/>
      <c r="R81" s="133"/>
      <c r="S81" s="133"/>
      <c r="T81" s="133"/>
      <c r="U81" s="90"/>
      <c r="V81" s="133"/>
      <c r="W81" s="133"/>
    </row>
    <row r="82" ht="21.75" customHeight="1" spans="1:23">
      <c r="A82" s="127" t="s">
        <v>334</v>
      </c>
      <c r="B82" s="127" t="s">
        <v>67</v>
      </c>
      <c r="C82" s="22" t="s">
        <v>407</v>
      </c>
      <c r="D82" s="127" t="s">
        <v>66</v>
      </c>
      <c r="E82" s="127" t="s">
        <v>108</v>
      </c>
      <c r="F82" s="127" t="s">
        <v>408</v>
      </c>
      <c r="G82" s="127" t="s">
        <v>409</v>
      </c>
      <c r="H82" s="127" t="s">
        <v>347</v>
      </c>
      <c r="I82" s="135">
        <v>216.82062</v>
      </c>
      <c r="J82" s="135"/>
      <c r="K82" s="135"/>
      <c r="L82" s="135"/>
      <c r="M82" s="135"/>
      <c r="N82" s="136">
        <v>216.82062</v>
      </c>
      <c r="O82" s="136"/>
      <c r="P82" s="128"/>
      <c r="Q82" s="135"/>
      <c r="R82" s="135"/>
      <c r="S82" s="135"/>
      <c r="T82" s="135"/>
      <c r="U82" s="136"/>
      <c r="V82" s="135"/>
      <c r="W82" s="135"/>
    </row>
    <row r="83" ht="21.75" customHeight="1" spans="1:23">
      <c r="A83" s="128"/>
      <c r="B83" s="128"/>
      <c r="C83" s="26" t="s">
        <v>397</v>
      </c>
      <c r="D83" s="128"/>
      <c r="E83" s="128"/>
      <c r="F83" s="128"/>
      <c r="G83" s="128"/>
      <c r="H83" s="128"/>
      <c r="I83" s="133"/>
      <c r="J83" s="133"/>
      <c r="K83" s="133"/>
      <c r="L83" s="133"/>
      <c r="M83" s="133"/>
      <c r="N83" s="90"/>
      <c r="O83" s="90"/>
      <c r="P83" s="128"/>
      <c r="Q83" s="133"/>
      <c r="R83" s="133"/>
      <c r="S83" s="133"/>
      <c r="T83" s="133"/>
      <c r="U83" s="90"/>
      <c r="V83" s="133"/>
      <c r="W83" s="133"/>
    </row>
    <row r="84" ht="21.75" customHeight="1" spans="1:23">
      <c r="A84" s="127" t="s">
        <v>395</v>
      </c>
      <c r="B84" s="127" t="s">
        <v>396</v>
      </c>
      <c r="C84" s="22" t="s">
        <v>397</v>
      </c>
      <c r="D84" s="127" t="s">
        <v>66</v>
      </c>
      <c r="E84" s="127" t="s">
        <v>142</v>
      </c>
      <c r="F84" s="127" t="s">
        <v>398</v>
      </c>
      <c r="G84" s="127" t="s">
        <v>346</v>
      </c>
      <c r="H84" s="127" t="s">
        <v>347</v>
      </c>
      <c r="I84" s="135"/>
      <c r="J84" s="135"/>
      <c r="K84" s="135"/>
      <c r="L84" s="135"/>
      <c r="M84" s="135"/>
      <c r="N84" s="136"/>
      <c r="O84" s="136"/>
      <c r="P84" s="128"/>
      <c r="Q84" s="135"/>
      <c r="R84" s="135"/>
      <c r="S84" s="135"/>
      <c r="T84" s="135"/>
      <c r="U84" s="136"/>
      <c r="V84" s="135"/>
      <c r="W84" s="135"/>
    </row>
    <row r="85" ht="21.75" customHeight="1" spans="1:23">
      <c r="A85" s="128"/>
      <c r="B85" s="128"/>
      <c r="C85" s="26" t="s">
        <v>399</v>
      </c>
      <c r="D85" s="128"/>
      <c r="E85" s="128"/>
      <c r="F85" s="128"/>
      <c r="G85" s="128"/>
      <c r="H85" s="128"/>
      <c r="I85" s="133"/>
      <c r="J85" s="133"/>
      <c r="K85" s="133"/>
      <c r="L85" s="133"/>
      <c r="M85" s="133"/>
      <c r="N85" s="90"/>
      <c r="O85" s="90"/>
      <c r="P85" s="128"/>
      <c r="Q85" s="133"/>
      <c r="R85" s="133"/>
      <c r="S85" s="133"/>
      <c r="T85" s="133"/>
      <c r="U85" s="90"/>
      <c r="V85" s="133"/>
      <c r="W85" s="133"/>
    </row>
    <row r="86" ht="21.75" customHeight="1" spans="1:23">
      <c r="A86" s="127" t="s">
        <v>328</v>
      </c>
      <c r="B86" s="127" t="s">
        <v>400</v>
      </c>
      <c r="C86" s="22" t="s">
        <v>399</v>
      </c>
      <c r="D86" s="127" t="s">
        <v>66</v>
      </c>
      <c r="E86" s="127" t="s">
        <v>88</v>
      </c>
      <c r="F86" s="127" t="s">
        <v>340</v>
      </c>
      <c r="G86" s="127" t="s">
        <v>332</v>
      </c>
      <c r="H86" s="127" t="s">
        <v>333</v>
      </c>
      <c r="I86" s="135"/>
      <c r="J86" s="135"/>
      <c r="K86" s="135"/>
      <c r="L86" s="135"/>
      <c r="M86" s="135"/>
      <c r="N86" s="136"/>
      <c r="O86" s="136"/>
      <c r="P86" s="128"/>
      <c r="Q86" s="135"/>
      <c r="R86" s="135"/>
      <c r="S86" s="135"/>
      <c r="T86" s="135"/>
      <c r="U86" s="136"/>
      <c r="V86" s="135"/>
      <c r="W86" s="135"/>
    </row>
    <row r="87" ht="21.75" customHeight="1" spans="1:23">
      <c r="A87" s="128"/>
      <c r="B87" s="128"/>
      <c r="C87" s="26" t="s">
        <v>402</v>
      </c>
      <c r="D87" s="128"/>
      <c r="E87" s="128"/>
      <c r="F87" s="128"/>
      <c r="G87" s="128"/>
      <c r="H87" s="128"/>
      <c r="I87" s="133"/>
      <c r="J87" s="133"/>
      <c r="K87" s="133"/>
      <c r="L87" s="133"/>
      <c r="M87" s="133"/>
      <c r="N87" s="90"/>
      <c r="O87" s="90"/>
      <c r="P87" s="128"/>
      <c r="Q87" s="133"/>
      <c r="R87" s="133"/>
      <c r="S87" s="133"/>
      <c r="T87" s="133"/>
      <c r="U87" s="90"/>
      <c r="V87" s="133"/>
      <c r="W87" s="133"/>
    </row>
    <row r="88" ht="21.75" customHeight="1" spans="1:23">
      <c r="A88" s="127" t="s">
        <v>328</v>
      </c>
      <c r="B88" s="127" t="s">
        <v>401</v>
      </c>
      <c r="C88" s="22" t="s">
        <v>402</v>
      </c>
      <c r="D88" s="127" t="s">
        <v>66</v>
      </c>
      <c r="E88" s="127" t="s">
        <v>88</v>
      </c>
      <c r="F88" s="127" t="s">
        <v>340</v>
      </c>
      <c r="G88" s="127" t="s">
        <v>357</v>
      </c>
      <c r="H88" s="127" t="s">
        <v>358</v>
      </c>
      <c r="I88" s="135"/>
      <c r="J88" s="135"/>
      <c r="K88" s="135"/>
      <c r="L88" s="135"/>
      <c r="M88" s="135"/>
      <c r="N88" s="136"/>
      <c r="O88" s="136"/>
      <c r="P88" s="128"/>
      <c r="Q88" s="135"/>
      <c r="R88" s="135"/>
      <c r="S88" s="135"/>
      <c r="T88" s="135"/>
      <c r="U88" s="136"/>
      <c r="V88" s="135"/>
      <c r="W88" s="135"/>
    </row>
    <row r="89" ht="21.75" customHeight="1" spans="1:23">
      <c r="A89" s="128"/>
      <c r="B89" s="128"/>
      <c r="C89" s="26" t="s">
        <v>404</v>
      </c>
      <c r="D89" s="128"/>
      <c r="E89" s="128"/>
      <c r="F89" s="128"/>
      <c r="G89" s="128"/>
      <c r="H89" s="128"/>
      <c r="I89" s="133"/>
      <c r="J89" s="133"/>
      <c r="K89" s="133"/>
      <c r="L89" s="133"/>
      <c r="M89" s="133"/>
      <c r="N89" s="90"/>
      <c r="O89" s="90"/>
      <c r="P89" s="128"/>
      <c r="Q89" s="133"/>
      <c r="R89" s="133"/>
      <c r="S89" s="133"/>
      <c r="T89" s="133"/>
      <c r="U89" s="90"/>
      <c r="V89" s="133"/>
      <c r="W89" s="133"/>
    </row>
    <row r="90" ht="21.75" customHeight="1" spans="1:23">
      <c r="A90" s="127" t="s">
        <v>328</v>
      </c>
      <c r="B90" s="127" t="s">
        <v>403</v>
      </c>
      <c r="C90" s="22" t="s">
        <v>404</v>
      </c>
      <c r="D90" s="127" t="s">
        <v>66</v>
      </c>
      <c r="E90" s="127" t="s">
        <v>88</v>
      </c>
      <c r="F90" s="127" t="s">
        <v>340</v>
      </c>
      <c r="G90" s="127" t="s">
        <v>357</v>
      </c>
      <c r="H90" s="127" t="s">
        <v>358</v>
      </c>
      <c r="I90" s="135"/>
      <c r="J90" s="135"/>
      <c r="K90" s="135"/>
      <c r="L90" s="135"/>
      <c r="M90" s="135"/>
      <c r="N90" s="136"/>
      <c r="O90" s="136"/>
      <c r="P90" s="128"/>
      <c r="Q90" s="135"/>
      <c r="R90" s="135"/>
      <c r="S90" s="135"/>
      <c r="T90" s="135"/>
      <c r="U90" s="136"/>
      <c r="V90" s="135"/>
      <c r="W90" s="135"/>
    </row>
    <row r="91" ht="21.75" customHeight="1" spans="1:23">
      <c r="A91" s="128"/>
      <c r="B91" s="128"/>
      <c r="C91" s="26" t="s">
        <v>405</v>
      </c>
      <c r="D91" s="128"/>
      <c r="E91" s="128"/>
      <c r="F91" s="128"/>
      <c r="G91" s="128"/>
      <c r="H91" s="128"/>
      <c r="I91" s="133"/>
      <c r="J91" s="133"/>
      <c r="K91" s="133"/>
      <c r="L91" s="133"/>
      <c r="M91" s="133"/>
      <c r="N91" s="90"/>
      <c r="O91" s="90"/>
      <c r="P91" s="128"/>
      <c r="Q91" s="133"/>
      <c r="R91" s="133"/>
      <c r="S91" s="133"/>
      <c r="T91" s="133"/>
      <c r="U91" s="90"/>
      <c r="V91" s="133"/>
      <c r="W91" s="133"/>
    </row>
    <row r="92" ht="21.75" customHeight="1" spans="1:23">
      <c r="A92" s="127" t="s">
        <v>328</v>
      </c>
      <c r="B92" s="127" t="s">
        <v>406</v>
      </c>
      <c r="C92" s="22" t="s">
        <v>405</v>
      </c>
      <c r="D92" s="127" t="s">
        <v>66</v>
      </c>
      <c r="E92" s="127" t="s">
        <v>92</v>
      </c>
      <c r="F92" s="127" t="s">
        <v>354</v>
      </c>
      <c r="G92" s="127" t="s">
        <v>332</v>
      </c>
      <c r="H92" s="127" t="s">
        <v>333</v>
      </c>
      <c r="I92" s="135"/>
      <c r="J92" s="135"/>
      <c r="K92" s="135"/>
      <c r="L92" s="135"/>
      <c r="M92" s="135"/>
      <c r="N92" s="136"/>
      <c r="O92" s="136"/>
      <c r="P92" s="128"/>
      <c r="Q92" s="135"/>
      <c r="R92" s="135"/>
      <c r="S92" s="135"/>
      <c r="T92" s="135"/>
      <c r="U92" s="136"/>
      <c r="V92" s="135"/>
      <c r="W92" s="135"/>
    </row>
    <row r="93" ht="18.75" customHeight="1" spans="1:23">
      <c r="A93" s="137" t="s">
        <v>202</v>
      </c>
      <c r="B93" s="138"/>
      <c r="C93" s="138"/>
      <c r="D93" s="138"/>
      <c r="E93" s="138"/>
      <c r="F93" s="138"/>
      <c r="G93" s="138"/>
      <c r="H93" s="139"/>
      <c r="I93" s="133">
        <f>SUM(I9+I12+I17+I20+I23+I27+I30+I33+I37+I42+I45+I48+I51+I54+I57+I60+I63+I67+I70+I81)</f>
        <v>1459.191418</v>
      </c>
      <c r="J93" s="133">
        <v>544.9753</v>
      </c>
      <c r="K93" s="135"/>
      <c r="L93" s="133"/>
      <c r="M93" s="133"/>
      <c r="N93" s="133">
        <v>716.18935</v>
      </c>
      <c r="O93" s="133"/>
      <c r="P93" s="134"/>
      <c r="Q93" s="133"/>
      <c r="R93" s="133">
        <v>198.026768</v>
      </c>
      <c r="S93" s="133"/>
      <c r="T93" s="133"/>
      <c r="U93" s="136"/>
      <c r="V93" s="133"/>
      <c r="W93" s="133">
        <v>198.026768</v>
      </c>
    </row>
    <row r="95" customHeight="1" spans="18:18">
      <c r="R95" s="28">
        <v>1980267.68</v>
      </c>
    </row>
  </sheetData>
  <mergeCells count="28">
    <mergeCell ref="A2:W2"/>
    <mergeCell ref="A3:H3"/>
    <mergeCell ref="J4:M4"/>
    <mergeCell ref="N4:P4"/>
    <mergeCell ref="R4:W4"/>
    <mergeCell ref="A93:H9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50"/>
  <sheetViews>
    <sheetView topLeftCell="A70" workbookViewId="0">
      <selection activeCell="A2" sqref="A2:K2"/>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0" t="s">
        <v>410</v>
      </c>
    </row>
    <row r="2" ht="28.5" customHeight="1" spans="1:11">
      <c r="A2" s="17" t="s">
        <v>411</v>
      </c>
      <c r="B2" s="18"/>
      <c r="C2" s="5"/>
      <c r="D2" s="5"/>
      <c r="E2" s="5"/>
      <c r="F2" s="5"/>
      <c r="G2" s="18"/>
      <c r="H2" s="5"/>
      <c r="I2" s="18"/>
      <c r="J2" s="18"/>
      <c r="K2" s="5"/>
    </row>
    <row r="3" ht="17.25" customHeight="1" spans="1:2">
      <c r="A3" s="19" t="s">
        <v>2</v>
      </c>
      <c r="B3" s="20"/>
    </row>
    <row r="4" ht="44.25" customHeight="1" spans="1:11">
      <c r="A4" s="13" t="s">
        <v>412</v>
      </c>
      <c r="B4" s="21" t="s">
        <v>215</v>
      </c>
      <c r="C4" s="13" t="s">
        <v>413</v>
      </c>
      <c r="D4" s="13" t="s">
        <v>414</v>
      </c>
      <c r="E4" s="13" t="s">
        <v>415</v>
      </c>
      <c r="F4" s="13" t="s">
        <v>416</v>
      </c>
      <c r="G4" s="21" t="s">
        <v>417</v>
      </c>
      <c r="H4" s="13" t="s">
        <v>418</v>
      </c>
      <c r="I4" s="21" t="s">
        <v>419</v>
      </c>
      <c r="J4" s="21" t="s">
        <v>420</v>
      </c>
      <c r="K4" s="13" t="s">
        <v>421</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42" customHeight="1" spans="1:11">
      <c r="A7" s="22" t="s">
        <v>69</v>
      </c>
      <c r="B7" s="26" t="s">
        <v>67</v>
      </c>
      <c r="C7" s="26" t="s">
        <v>67</v>
      </c>
      <c r="D7" s="26" t="s">
        <v>67</v>
      </c>
      <c r="E7" s="26" t="s">
        <v>67</v>
      </c>
      <c r="F7" s="22" t="s">
        <v>67</v>
      </c>
      <c r="G7" s="26" t="s">
        <v>67</v>
      </c>
      <c r="H7" s="22" t="s">
        <v>67</v>
      </c>
      <c r="I7" s="26" t="s">
        <v>67</v>
      </c>
      <c r="J7" s="26" t="s">
        <v>67</v>
      </c>
      <c r="K7" s="22" t="s">
        <v>67</v>
      </c>
    </row>
    <row r="8" ht="54.75" customHeight="1" spans="1:11">
      <c r="A8" s="115" t="s">
        <v>422</v>
      </c>
      <c r="B8" s="115" t="s">
        <v>288</v>
      </c>
      <c r="C8" s="115" t="s">
        <v>423</v>
      </c>
      <c r="D8" s="26" t="s">
        <v>424</v>
      </c>
      <c r="E8" s="26" t="s">
        <v>425</v>
      </c>
      <c r="F8" s="22" t="s">
        <v>426</v>
      </c>
      <c r="G8" s="26" t="s">
        <v>427</v>
      </c>
      <c r="H8" s="22" t="s">
        <v>428</v>
      </c>
      <c r="I8" s="26" t="s">
        <v>429</v>
      </c>
      <c r="J8" s="26" t="s">
        <v>430</v>
      </c>
      <c r="K8" s="22" t="s">
        <v>431</v>
      </c>
    </row>
    <row r="9" ht="54.75" customHeight="1" spans="1:11">
      <c r="A9" s="116"/>
      <c r="B9" s="117"/>
      <c r="C9" s="116"/>
      <c r="D9" s="26" t="s">
        <v>424</v>
      </c>
      <c r="E9" s="26" t="s">
        <v>425</v>
      </c>
      <c r="F9" s="22" t="s">
        <v>432</v>
      </c>
      <c r="G9" s="26" t="s">
        <v>433</v>
      </c>
      <c r="H9" s="22" t="s">
        <v>168</v>
      </c>
      <c r="I9" s="26" t="s">
        <v>434</v>
      </c>
      <c r="J9" s="26" t="s">
        <v>430</v>
      </c>
      <c r="K9" s="22" t="s">
        <v>435</v>
      </c>
    </row>
    <row r="10" ht="54.75" customHeight="1" spans="1:11">
      <c r="A10" s="116"/>
      <c r="B10" s="117"/>
      <c r="C10" s="116"/>
      <c r="D10" s="26" t="s">
        <v>424</v>
      </c>
      <c r="E10" s="26" t="s">
        <v>425</v>
      </c>
      <c r="F10" s="22" t="s">
        <v>436</v>
      </c>
      <c r="G10" s="26" t="s">
        <v>427</v>
      </c>
      <c r="H10" s="22" t="s">
        <v>197</v>
      </c>
      <c r="I10" s="26" t="s">
        <v>437</v>
      </c>
      <c r="J10" s="26" t="s">
        <v>430</v>
      </c>
      <c r="K10" s="22" t="s">
        <v>438</v>
      </c>
    </row>
    <row r="11" ht="54.75" customHeight="1" spans="1:11">
      <c r="A11" s="116"/>
      <c r="B11" s="117"/>
      <c r="C11" s="116"/>
      <c r="D11" s="26" t="s">
        <v>439</v>
      </c>
      <c r="E11" s="26" t="s">
        <v>440</v>
      </c>
      <c r="F11" s="22" t="s">
        <v>441</v>
      </c>
      <c r="G11" s="26" t="s">
        <v>427</v>
      </c>
      <c r="H11" s="22" t="s">
        <v>442</v>
      </c>
      <c r="I11" s="26" t="s">
        <v>67</v>
      </c>
      <c r="J11" s="26" t="s">
        <v>443</v>
      </c>
      <c r="K11" s="22" t="s">
        <v>444</v>
      </c>
    </row>
    <row r="12" ht="54.75" customHeight="1" spans="1:11">
      <c r="A12" s="116"/>
      <c r="B12" s="117"/>
      <c r="C12" s="116"/>
      <c r="D12" s="26" t="s">
        <v>439</v>
      </c>
      <c r="E12" s="26" t="s">
        <v>440</v>
      </c>
      <c r="F12" s="22" t="s">
        <v>445</v>
      </c>
      <c r="G12" s="26" t="s">
        <v>427</v>
      </c>
      <c r="H12" s="22" t="s">
        <v>446</v>
      </c>
      <c r="I12" s="26" t="s">
        <v>67</v>
      </c>
      <c r="J12" s="26" t="s">
        <v>443</v>
      </c>
      <c r="K12" s="22" t="s">
        <v>447</v>
      </c>
    </row>
    <row r="13" ht="54.75" customHeight="1" spans="1:11">
      <c r="A13" s="116"/>
      <c r="B13" s="117"/>
      <c r="C13" s="116"/>
      <c r="D13" s="26" t="s">
        <v>448</v>
      </c>
      <c r="E13" s="26" t="s">
        <v>449</v>
      </c>
      <c r="F13" s="22" t="s">
        <v>450</v>
      </c>
      <c r="G13" s="26" t="s">
        <v>433</v>
      </c>
      <c r="H13" s="22" t="s">
        <v>451</v>
      </c>
      <c r="I13" s="26" t="s">
        <v>452</v>
      </c>
      <c r="J13" s="26" t="s">
        <v>430</v>
      </c>
      <c r="K13" s="22" t="s">
        <v>453</v>
      </c>
    </row>
    <row r="14" ht="54.75" customHeight="1" spans="1:11">
      <c r="A14" s="118"/>
      <c r="B14" s="119"/>
      <c r="C14" s="118"/>
      <c r="D14" s="26" t="s">
        <v>448</v>
      </c>
      <c r="E14" s="26" t="s">
        <v>449</v>
      </c>
      <c r="F14" s="22" t="s">
        <v>454</v>
      </c>
      <c r="G14" s="26" t="s">
        <v>433</v>
      </c>
      <c r="H14" s="22" t="s">
        <v>451</v>
      </c>
      <c r="I14" s="26" t="s">
        <v>452</v>
      </c>
      <c r="J14" s="26" t="s">
        <v>430</v>
      </c>
      <c r="K14" s="22" t="s">
        <v>455</v>
      </c>
    </row>
    <row r="15" ht="54.75" customHeight="1" spans="1:11">
      <c r="A15" s="115" t="s">
        <v>456</v>
      </c>
      <c r="B15" s="115" t="s">
        <v>262</v>
      </c>
      <c r="C15" s="115" t="s">
        <v>423</v>
      </c>
      <c r="D15" s="26" t="s">
        <v>424</v>
      </c>
      <c r="E15" s="26" t="s">
        <v>425</v>
      </c>
      <c r="F15" s="22" t="s">
        <v>457</v>
      </c>
      <c r="G15" s="26" t="s">
        <v>427</v>
      </c>
      <c r="H15" s="22" t="s">
        <v>428</v>
      </c>
      <c r="I15" s="26" t="s">
        <v>429</v>
      </c>
      <c r="J15" s="26" t="s">
        <v>430</v>
      </c>
      <c r="K15" s="22" t="s">
        <v>458</v>
      </c>
    </row>
    <row r="16" ht="54.75" customHeight="1" spans="1:11">
      <c r="A16" s="116"/>
      <c r="B16" s="117"/>
      <c r="C16" s="116"/>
      <c r="D16" s="26" t="s">
        <v>424</v>
      </c>
      <c r="E16" s="26" t="s">
        <v>425</v>
      </c>
      <c r="F16" s="22" t="s">
        <v>459</v>
      </c>
      <c r="G16" s="26" t="s">
        <v>427</v>
      </c>
      <c r="H16" s="22" t="s">
        <v>168</v>
      </c>
      <c r="I16" s="26" t="s">
        <v>429</v>
      </c>
      <c r="J16" s="26" t="s">
        <v>430</v>
      </c>
      <c r="K16" s="22" t="s">
        <v>460</v>
      </c>
    </row>
    <row r="17" ht="54.75" customHeight="1" spans="1:11">
      <c r="A17" s="116"/>
      <c r="B17" s="117"/>
      <c r="C17" s="116"/>
      <c r="D17" s="26" t="s">
        <v>424</v>
      </c>
      <c r="E17" s="26" t="s">
        <v>425</v>
      </c>
      <c r="F17" s="22" t="s">
        <v>461</v>
      </c>
      <c r="G17" s="26" t="s">
        <v>427</v>
      </c>
      <c r="H17" s="22" t="s">
        <v>462</v>
      </c>
      <c r="I17" s="26" t="s">
        <v>429</v>
      </c>
      <c r="J17" s="26" t="s">
        <v>430</v>
      </c>
      <c r="K17" s="22" t="s">
        <v>463</v>
      </c>
    </row>
    <row r="18" ht="54.75" customHeight="1" spans="1:11">
      <c r="A18" s="116"/>
      <c r="B18" s="117"/>
      <c r="C18" s="116"/>
      <c r="D18" s="26" t="s">
        <v>439</v>
      </c>
      <c r="E18" s="26" t="s">
        <v>440</v>
      </c>
      <c r="F18" s="22" t="s">
        <v>441</v>
      </c>
      <c r="G18" s="26" t="s">
        <v>427</v>
      </c>
      <c r="H18" s="22" t="s">
        <v>442</v>
      </c>
      <c r="I18" s="26" t="s">
        <v>67</v>
      </c>
      <c r="J18" s="26" t="s">
        <v>443</v>
      </c>
      <c r="K18" s="22" t="s">
        <v>464</v>
      </c>
    </row>
    <row r="19" ht="54.75" customHeight="1" spans="1:11">
      <c r="A19" s="116"/>
      <c r="B19" s="117"/>
      <c r="C19" s="116"/>
      <c r="D19" s="26" t="s">
        <v>448</v>
      </c>
      <c r="E19" s="26" t="s">
        <v>449</v>
      </c>
      <c r="F19" s="22" t="s">
        <v>454</v>
      </c>
      <c r="G19" s="26" t="s">
        <v>433</v>
      </c>
      <c r="H19" s="22" t="s">
        <v>451</v>
      </c>
      <c r="I19" s="26" t="s">
        <v>452</v>
      </c>
      <c r="J19" s="26" t="s">
        <v>430</v>
      </c>
      <c r="K19" s="22" t="s">
        <v>465</v>
      </c>
    </row>
    <row r="20" ht="54.75" customHeight="1" spans="1:11">
      <c r="A20" s="118"/>
      <c r="B20" s="119"/>
      <c r="C20" s="118"/>
      <c r="D20" s="26" t="s">
        <v>448</v>
      </c>
      <c r="E20" s="26" t="s">
        <v>449</v>
      </c>
      <c r="F20" s="22" t="s">
        <v>450</v>
      </c>
      <c r="G20" s="26" t="s">
        <v>433</v>
      </c>
      <c r="H20" s="22" t="s">
        <v>451</v>
      </c>
      <c r="I20" s="26" t="s">
        <v>452</v>
      </c>
      <c r="J20" s="26" t="s">
        <v>430</v>
      </c>
      <c r="K20" s="22" t="s">
        <v>453</v>
      </c>
    </row>
    <row r="21" ht="54.75" customHeight="1" spans="1:11">
      <c r="A21" s="115" t="s">
        <v>466</v>
      </c>
      <c r="B21" s="115" t="s">
        <v>338</v>
      </c>
      <c r="C21" s="115" t="s">
        <v>467</v>
      </c>
      <c r="D21" s="26" t="s">
        <v>424</v>
      </c>
      <c r="E21" s="26" t="s">
        <v>425</v>
      </c>
      <c r="F21" s="22" t="s">
        <v>468</v>
      </c>
      <c r="G21" s="26" t="s">
        <v>433</v>
      </c>
      <c r="H21" s="22" t="s">
        <v>469</v>
      </c>
      <c r="I21" s="26" t="s">
        <v>429</v>
      </c>
      <c r="J21" s="26" t="s">
        <v>430</v>
      </c>
      <c r="K21" s="22" t="s">
        <v>468</v>
      </c>
    </row>
    <row r="22" ht="54.75" customHeight="1" spans="1:11">
      <c r="A22" s="116"/>
      <c r="B22" s="117"/>
      <c r="C22" s="116"/>
      <c r="D22" s="26" t="s">
        <v>424</v>
      </c>
      <c r="E22" s="26" t="s">
        <v>425</v>
      </c>
      <c r="F22" s="22" t="s">
        <v>468</v>
      </c>
      <c r="G22" s="26" t="s">
        <v>433</v>
      </c>
      <c r="H22" s="22" t="s">
        <v>469</v>
      </c>
      <c r="I22" s="26" t="s">
        <v>429</v>
      </c>
      <c r="J22" s="26" t="s">
        <v>430</v>
      </c>
      <c r="K22" s="22" t="s">
        <v>468</v>
      </c>
    </row>
    <row r="23" ht="54.75" customHeight="1" spans="1:11">
      <c r="A23" s="116"/>
      <c r="B23" s="117"/>
      <c r="C23" s="116"/>
      <c r="D23" s="26" t="s">
        <v>424</v>
      </c>
      <c r="E23" s="26" t="s">
        <v>425</v>
      </c>
      <c r="F23" s="22" t="s">
        <v>470</v>
      </c>
      <c r="G23" s="26" t="s">
        <v>433</v>
      </c>
      <c r="H23" s="22" t="s">
        <v>199</v>
      </c>
      <c r="I23" s="26" t="s">
        <v>471</v>
      </c>
      <c r="J23" s="26" t="s">
        <v>430</v>
      </c>
      <c r="K23" s="22" t="s">
        <v>470</v>
      </c>
    </row>
    <row r="24" ht="54.75" customHeight="1" spans="1:11">
      <c r="A24" s="116"/>
      <c r="B24" s="117"/>
      <c r="C24" s="116"/>
      <c r="D24" s="26" t="s">
        <v>424</v>
      </c>
      <c r="E24" s="26" t="s">
        <v>425</v>
      </c>
      <c r="F24" s="22" t="s">
        <v>470</v>
      </c>
      <c r="G24" s="26" t="s">
        <v>433</v>
      </c>
      <c r="H24" s="22" t="s">
        <v>199</v>
      </c>
      <c r="I24" s="26" t="s">
        <v>471</v>
      </c>
      <c r="J24" s="26" t="s">
        <v>430</v>
      </c>
      <c r="K24" s="22" t="s">
        <v>470</v>
      </c>
    </row>
    <row r="25" ht="54.75" customHeight="1" spans="1:11">
      <c r="A25" s="116"/>
      <c r="B25" s="117"/>
      <c r="C25" s="116"/>
      <c r="D25" s="26" t="s">
        <v>424</v>
      </c>
      <c r="E25" s="26" t="s">
        <v>472</v>
      </c>
      <c r="F25" s="22" t="s">
        <v>473</v>
      </c>
      <c r="G25" s="26" t="s">
        <v>433</v>
      </c>
      <c r="H25" s="22" t="s">
        <v>451</v>
      </c>
      <c r="I25" s="26" t="s">
        <v>452</v>
      </c>
      <c r="J25" s="26" t="s">
        <v>443</v>
      </c>
      <c r="K25" s="22" t="s">
        <v>473</v>
      </c>
    </row>
    <row r="26" ht="54.75" customHeight="1" spans="1:11">
      <c r="A26" s="116"/>
      <c r="B26" s="117"/>
      <c r="C26" s="116"/>
      <c r="D26" s="26" t="s">
        <v>424</v>
      </c>
      <c r="E26" s="26" t="s">
        <v>472</v>
      </c>
      <c r="F26" s="22" t="s">
        <v>473</v>
      </c>
      <c r="G26" s="26" t="s">
        <v>433</v>
      </c>
      <c r="H26" s="22" t="s">
        <v>451</v>
      </c>
      <c r="I26" s="26" t="s">
        <v>452</v>
      </c>
      <c r="J26" s="26" t="s">
        <v>443</v>
      </c>
      <c r="K26" s="22" t="s">
        <v>473</v>
      </c>
    </row>
    <row r="27" ht="54.75" customHeight="1" spans="1:11">
      <c r="A27" s="116"/>
      <c r="B27" s="117"/>
      <c r="C27" s="116"/>
      <c r="D27" s="26" t="s">
        <v>424</v>
      </c>
      <c r="E27" s="26" t="s">
        <v>472</v>
      </c>
      <c r="F27" s="22" t="s">
        <v>474</v>
      </c>
      <c r="G27" s="26" t="s">
        <v>433</v>
      </c>
      <c r="H27" s="22" t="s">
        <v>451</v>
      </c>
      <c r="I27" s="26" t="s">
        <v>452</v>
      </c>
      <c r="J27" s="26" t="s">
        <v>443</v>
      </c>
      <c r="K27" s="22" t="s">
        <v>474</v>
      </c>
    </row>
    <row r="28" ht="54.75" customHeight="1" spans="1:11">
      <c r="A28" s="116"/>
      <c r="B28" s="117"/>
      <c r="C28" s="116"/>
      <c r="D28" s="26" t="s">
        <v>424</v>
      </c>
      <c r="E28" s="26" t="s">
        <v>472</v>
      </c>
      <c r="F28" s="22" t="s">
        <v>474</v>
      </c>
      <c r="G28" s="26" t="s">
        <v>433</v>
      </c>
      <c r="H28" s="22" t="s">
        <v>451</v>
      </c>
      <c r="I28" s="26" t="s">
        <v>452</v>
      </c>
      <c r="J28" s="26" t="s">
        <v>443</v>
      </c>
      <c r="K28" s="22" t="s">
        <v>474</v>
      </c>
    </row>
    <row r="29" ht="54.75" customHeight="1" spans="1:11">
      <c r="A29" s="116"/>
      <c r="B29" s="117"/>
      <c r="C29" s="116"/>
      <c r="D29" s="26" t="s">
        <v>424</v>
      </c>
      <c r="E29" s="26" t="s">
        <v>475</v>
      </c>
      <c r="F29" s="22" t="s">
        <v>476</v>
      </c>
      <c r="G29" s="26" t="s">
        <v>427</v>
      </c>
      <c r="H29" s="22" t="s">
        <v>477</v>
      </c>
      <c r="I29" s="26" t="s">
        <v>478</v>
      </c>
      <c r="J29" s="26" t="s">
        <v>443</v>
      </c>
      <c r="K29" s="22" t="s">
        <v>476</v>
      </c>
    </row>
    <row r="30" ht="54.75" customHeight="1" spans="1:11">
      <c r="A30" s="116"/>
      <c r="B30" s="117"/>
      <c r="C30" s="116"/>
      <c r="D30" s="26" t="s">
        <v>424</v>
      </c>
      <c r="E30" s="26" t="s">
        <v>475</v>
      </c>
      <c r="F30" s="22" t="s">
        <v>476</v>
      </c>
      <c r="G30" s="26" t="s">
        <v>427</v>
      </c>
      <c r="H30" s="22" t="s">
        <v>477</v>
      </c>
      <c r="I30" s="26" t="s">
        <v>478</v>
      </c>
      <c r="J30" s="26" t="s">
        <v>443</v>
      </c>
      <c r="K30" s="22" t="s">
        <v>476</v>
      </c>
    </row>
    <row r="31" ht="54.75" customHeight="1" spans="1:11">
      <c r="A31" s="116"/>
      <c r="B31" s="117"/>
      <c r="C31" s="116"/>
      <c r="D31" s="26" t="s">
        <v>424</v>
      </c>
      <c r="E31" s="26" t="s">
        <v>475</v>
      </c>
      <c r="F31" s="22" t="s">
        <v>479</v>
      </c>
      <c r="G31" s="26" t="s">
        <v>427</v>
      </c>
      <c r="H31" s="22" t="s">
        <v>451</v>
      </c>
      <c r="I31" s="26" t="s">
        <v>452</v>
      </c>
      <c r="J31" s="26" t="s">
        <v>443</v>
      </c>
      <c r="K31" s="22" t="s">
        <v>479</v>
      </c>
    </row>
    <row r="32" ht="54.75" customHeight="1" spans="1:11">
      <c r="A32" s="116"/>
      <c r="B32" s="117"/>
      <c r="C32" s="116"/>
      <c r="D32" s="26" t="s">
        <v>424</v>
      </c>
      <c r="E32" s="26" t="s">
        <v>475</v>
      </c>
      <c r="F32" s="22" t="s">
        <v>479</v>
      </c>
      <c r="G32" s="26" t="s">
        <v>427</v>
      </c>
      <c r="H32" s="22" t="s">
        <v>451</v>
      </c>
      <c r="I32" s="26" t="s">
        <v>452</v>
      </c>
      <c r="J32" s="26" t="s">
        <v>443</v>
      </c>
      <c r="K32" s="22" t="s">
        <v>479</v>
      </c>
    </row>
    <row r="33" ht="54.75" customHeight="1" spans="1:11">
      <c r="A33" s="116"/>
      <c r="B33" s="117"/>
      <c r="C33" s="116"/>
      <c r="D33" s="26" t="s">
        <v>439</v>
      </c>
      <c r="E33" s="26" t="s">
        <v>480</v>
      </c>
      <c r="F33" s="22" t="s">
        <v>481</v>
      </c>
      <c r="G33" s="26" t="s">
        <v>427</v>
      </c>
      <c r="H33" s="22" t="s">
        <v>482</v>
      </c>
      <c r="I33" s="26" t="s">
        <v>483</v>
      </c>
      <c r="J33" s="26" t="s">
        <v>443</v>
      </c>
      <c r="K33" s="22" t="s">
        <v>481</v>
      </c>
    </row>
    <row r="34" ht="54.75" customHeight="1" spans="1:11">
      <c r="A34" s="116"/>
      <c r="B34" s="117"/>
      <c r="C34" s="116"/>
      <c r="D34" s="26" t="s">
        <v>439</v>
      </c>
      <c r="E34" s="26" t="s">
        <v>480</v>
      </c>
      <c r="F34" s="22" t="s">
        <v>481</v>
      </c>
      <c r="G34" s="26" t="s">
        <v>427</v>
      </c>
      <c r="H34" s="22" t="s">
        <v>482</v>
      </c>
      <c r="I34" s="26" t="s">
        <v>483</v>
      </c>
      <c r="J34" s="26" t="s">
        <v>443</v>
      </c>
      <c r="K34" s="22" t="s">
        <v>481</v>
      </c>
    </row>
    <row r="35" ht="54.75" customHeight="1" spans="1:11">
      <c r="A35" s="116"/>
      <c r="B35" s="117"/>
      <c r="C35" s="116"/>
      <c r="D35" s="26" t="s">
        <v>439</v>
      </c>
      <c r="E35" s="26" t="s">
        <v>440</v>
      </c>
      <c r="F35" s="22" t="s">
        <v>484</v>
      </c>
      <c r="G35" s="26" t="s">
        <v>427</v>
      </c>
      <c r="H35" s="22" t="s">
        <v>482</v>
      </c>
      <c r="I35" s="26" t="s">
        <v>483</v>
      </c>
      <c r="J35" s="26" t="s">
        <v>443</v>
      </c>
      <c r="K35" s="22" t="s">
        <v>484</v>
      </c>
    </row>
    <row r="36" ht="54.75" customHeight="1" spans="1:11">
      <c r="A36" s="116"/>
      <c r="B36" s="117"/>
      <c r="C36" s="116"/>
      <c r="D36" s="26" t="s">
        <v>439</v>
      </c>
      <c r="E36" s="26" t="s">
        <v>440</v>
      </c>
      <c r="F36" s="22" t="s">
        <v>484</v>
      </c>
      <c r="G36" s="26" t="s">
        <v>427</v>
      </c>
      <c r="H36" s="22" t="s">
        <v>482</v>
      </c>
      <c r="I36" s="26" t="s">
        <v>483</v>
      </c>
      <c r="J36" s="26" t="s">
        <v>443</v>
      </c>
      <c r="K36" s="22" t="s">
        <v>484</v>
      </c>
    </row>
    <row r="37" ht="54.75" customHeight="1" spans="1:11">
      <c r="A37" s="116"/>
      <c r="B37" s="117"/>
      <c r="C37" s="116"/>
      <c r="D37" s="26" t="s">
        <v>439</v>
      </c>
      <c r="E37" s="26" t="s">
        <v>485</v>
      </c>
      <c r="F37" s="22" t="s">
        <v>486</v>
      </c>
      <c r="G37" s="26" t="s">
        <v>427</v>
      </c>
      <c r="H37" s="22" t="s">
        <v>487</v>
      </c>
      <c r="I37" s="26" t="s">
        <v>483</v>
      </c>
      <c r="J37" s="26" t="s">
        <v>443</v>
      </c>
      <c r="K37" s="22" t="s">
        <v>486</v>
      </c>
    </row>
    <row r="38" ht="54.75" customHeight="1" spans="1:11">
      <c r="A38" s="116"/>
      <c r="B38" s="117"/>
      <c r="C38" s="116"/>
      <c r="D38" s="26" t="s">
        <v>439</v>
      </c>
      <c r="E38" s="26" t="s">
        <v>485</v>
      </c>
      <c r="F38" s="22" t="s">
        <v>486</v>
      </c>
      <c r="G38" s="26" t="s">
        <v>427</v>
      </c>
      <c r="H38" s="22" t="s">
        <v>487</v>
      </c>
      <c r="I38" s="26" t="s">
        <v>483</v>
      </c>
      <c r="J38" s="26" t="s">
        <v>443</v>
      </c>
      <c r="K38" s="22" t="s">
        <v>486</v>
      </c>
    </row>
    <row r="39" ht="54.75" customHeight="1" spans="1:11">
      <c r="A39" s="116"/>
      <c r="B39" s="117"/>
      <c r="C39" s="116"/>
      <c r="D39" s="26" t="s">
        <v>448</v>
      </c>
      <c r="E39" s="26" t="s">
        <v>449</v>
      </c>
      <c r="F39" s="22" t="s">
        <v>488</v>
      </c>
      <c r="G39" s="26" t="s">
        <v>427</v>
      </c>
      <c r="H39" s="22" t="s">
        <v>489</v>
      </c>
      <c r="I39" s="26" t="s">
        <v>483</v>
      </c>
      <c r="J39" s="26" t="s">
        <v>443</v>
      </c>
      <c r="K39" s="22" t="s">
        <v>488</v>
      </c>
    </row>
    <row r="40" ht="54.75" customHeight="1" spans="1:11">
      <c r="A40" s="118"/>
      <c r="B40" s="119"/>
      <c r="C40" s="118"/>
      <c r="D40" s="26" t="s">
        <v>448</v>
      </c>
      <c r="E40" s="26" t="s">
        <v>449</v>
      </c>
      <c r="F40" s="22" t="s">
        <v>488</v>
      </c>
      <c r="G40" s="26" t="s">
        <v>427</v>
      </c>
      <c r="H40" s="22" t="s">
        <v>489</v>
      </c>
      <c r="I40" s="26" t="s">
        <v>483</v>
      </c>
      <c r="J40" s="26" t="s">
        <v>443</v>
      </c>
      <c r="K40" s="22" t="s">
        <v>488</v>
      </c>
    </row>
    <row r="41" ht="54.75" customHeight="1" spans="1:11">
      <c r="A41" s="115" t="s">
        <v>490</v>
      </c>
      <c r="B41" s="115" t="s">
        <v>378</v>
      </c>
      <c r="C41" s="115" t="s">
        <v>491</v>
      </c>
      <c r="D41" s="26" t="s">
        <v>424</v>
      </c>
      <c r="E41" s="26" t="s">
        <v>425</v>
      </c>
      <c r="F41" s="22" t="s">
        <v>492</v>
      </c>
      <c r="G41" s="26" t="s">
        <v>427</v>
      </c>
      <c r="H41" s="22" t="s">
        <v>493</v>
      </c>
      <c r="I41" s="26" t="s">
        <v>67</v>
      </c>
      <c r="J41" s="26" t="s">
        <v>443</v>
      </c>
      <c r="K41" s="22" t="s">
        <v>493</v>
      </c>
    </row>
    <row r="42" ht="54.75" customHeight="1" spans="1:11">
      <c r="A42" s="116"/>
      <c r="B42" s="117"/>
      <c r="C42" s="116"/>
      <c r="D42" s="26" t="s">
        <v>424</v>
      </c>
      <c r="E42" s="26" t="s">
        <v>472</v>
      </c>
      <c r="F42" s="22" t="s">
        <v>494</v>
      </c>
      <c r="G42" s="26" t="s">
        <v>427</v>
      </c>
      <c r="H42" s="22" t="s">
        <v>494</v>
      </c>
      <c r="I42" s="26" t="s">
        <v>67</v>
      </c>
      <c r="J42" s="26" t="s">
        <v>443</v>
      </c>
      <c r="K42" s="22" t="s">
        <v>494</v>
      </c>
    </row>
    <row r="43" ht="54.75" customHeight="1" spans="1:11">
      <c r="A43" s="116"/>
      <c r="B43" s="117"/>
      <c r="C43" s="116"/>
      <c r="D43" s="26" t="s">
        <v>424</v>
      </c>
      <c r="E43" s="26" t="s">
        <v>495</v>
      </c>
      <c r="F43" s="22" t="s">
        <v>496</v>
      </c>
      <c r="G43" s="26" t="s">
        <v>427</v>
      </c>
      <c r="H43" s="22" t="s">
        <v>497</v>
      </c>
      <c r="I43" s="26" t="s">
        <v>452</v>
      </c>
      <c r="J43" s="26" t="s">
        <v>430</v>
      </c>
      <c r="K43" s="22" t="s">
        <v>498</v>
      </c>
    </row>
    <row r="44" ht="54.75" customHeight="1" spans="1:11">
      <c r="A44" s="116"/>
      <c r="B44" s="117"/>
      <c r="C44" s="116"/>
      <c r="D44" s="26" t="s">
        <v>439</v>
      </c>
      <c r="E44" s="26" t="s">
        <v>480</v>
      </c>
      <c r="F44" s="22" t="s">
        <v>499</v>
      </c>
      <c r="G44" s="26" t="s">
        <v>427</v>
      </c>
      <c r="H44" s="22" t="s">
        <v>500</v>
      </c>
      <c r="I44" s="26" t="s">
        <v>67</v>
      </c>
      <c r="J44" s="26" t="s">
        <v>443</v>
      </c>
      <c r="K44" s="22" t="s">
        <v>501</v>
      </c>
    </row>
    <row r="45" ht="54.75" customHeight="1" spans="1:11">
      <c r="A45" s="116"/>
      <c r="B45" s="117"/>
      <c r="C45" s="116"/>
      <c r="D45" s="26" t="s">
        <v>439</v>
      </c>
      <c r="E45" s="26" t="s">
        <v>440</v>
      </c>
      <c r="F45" s="22" t="s">
        <v>502</v>
      </c>
      <c r="G45" s="26" t="s">
        <v>427</v>
      </c>
      <c r="H45" s="22" t="s">
        <v>503</v>
      </c>
      <c r="I45" s="26" t="s">
        <v>67</v>
      </c>
      <c r="J45" s="26" t="s">
        <v>443</v>
      </c>
      <c r="K45" s="22" t="s">
        <v>503</v>
      </c>
    </row>
    <row r="46" ht="54.75" customHeight="1" spans="1:11">
      <c r="A46" s="116"/>
      <c r="B46" s="117"/>
      <c r="C46" s="116"/>
      <c r="D46" s="26" t="s">
        <v>439</v>
      </c>
      <c r="E46" s="26" t="s">
        <v>485</v>
      </c>
      <c r="F46" s="22" t="s">
        <v>504</v>
      </c>
      <c r="G46" s="26" t="s">
        <v>427</v>
      </c>
      <c r="H46" s="22" t="s">
        <v>505</v>
      </c>
      <c r="I46" s="26" t="s">
        <v>67</v>
      </c>
      <c r="J46" s="26" t="s">
        <v>443</v>
      </c>
      <c r="K46" s="22" t="s">
        <v>505</v>
      </c>
    </row>
    <row r="47" ht="54.75" customHeight="1" spans="1:11">
      <c r="A47" s="116"/>
      <c r="B47" s="117"/>
      <c r="C47" s="116"/>
      <c r="D47" s="26" t="s">
        <v>439</v>
      </c>
      <c r="E47" s="26" t="s">
        <v>506</v>
      </c>
      <c r="F47" s="22" t="s">
        <v>507</v>
      </c>
      <c r="G47" s="26" t="s">
        <v>427</v>
      </c>
      <c r="H47" s="22" t="s">
        <v>508</v>
      </c>
      <c r="I47" s="26" t="s">
        <v>483</v>
      </c>
      <c r="J47" s="26" t="s">
        <v>443</v>
      </c>
      <c r="K47" s="22" t="s">
        <v>507</v>
      </c>
    </row>
    <row r="48" ht="54.75" customHeight="1" spans="1:11">
      <c r="A48" s="118"/>
      <c r="B48" s="119"/>
      <c r="C48" s="118"/>
      <c r="D48" s="26" t="s">
        <v>448</v>
      </c>
      <c r="E48" s="26" t="s">
        <v>449</v>
      </c>
      <c r="F48" s="22" t="s">
        <v>509</v>
      </c>
      <c r="G48" s="26" t="s">
        <v>433</v>
      </c>
      <c r="H48" s="22" t="s">
        <v>510</v>
      </c>
      <c r="I48" s="26" t="s">
        <v>452</v>
      </c>
      <c r="J48" s="26" t="s">
        <v>430</v>
      </c>
      <c r="K48" s="22" t="s">
        <v>509</v>
      </c>
    </row>
    <row r="49" ht="54.75" customHeight="1" spans="1:11">
      <c r="A49" s="115" t="s">
        <v>511</v>
      </c>
      <c r="B49" s="115" t="s">
        <v>267</v>
      </c>
      <c r="C49" s="115" t="s">
        <v>423</v>
      </c>
      <c r="D49" s="26" t="s">
        <v>424</v>
      </c>
      <c r="E49" s="26" t="s">
        <v>425</v>
      </c>
      <c r="F49" s="22" t="s">
        <v>457</v>
      </c>
      <c r="G49" s="26" t="s">
        <v>427</v>
      </c>
      <c r="H49" s="22" t="s">
        <v>428</v>
      </c>
      <c r="I49" s="26" t="s">
        <v>429</v>
      </c>
      <c r="J49" s="26" t="s">
        <v>430</v>
      </c>
      <c r="K49" s="22" t="s">
        <v>458</v>
      </c>
    </row>
    <row r="50" ht="54.75" customHeight="1" spans="1:11">
      <c r="A50" s="116"/>
      <c r="B50" s="117"/>
      <c r="C50" s="116"/>
      <c r="D50" s="26" t="s">
        <v>424</v>
      </c>
      <c r="E50" s="26" t="s">
        <v>425</v>
      </c>
      <c r="F50" s="22" t="s">
        <v>459</v>
      </c>
      <c r="G50" s="26" t="s">
        <v>427</v>
      </c>
      <c r="H50" s="22" t="s">
        <v>168</v>
      </c>
      <c r="I50" s="26" t="s">
        <v>429</v>
      </c>
      <c r="J50" s="26" t="s">
        <v>430</v>
      </c>
      <c r="K50" s="22" t="s">
        <v>460</v>
      </c>
    </row>
    <row r="51" ht="54.75" customHeight="1" spans="1:11">
      <c r="A51" s="116"/>
      <c r="B51" s="117"/>
      <c r="C51" s="116"/>
      <c r="D51" s="26" t="s">
        <v>424</v>
      </c>
      <c r="E51" s="26" t="s">
        <v>425</v>
      </c>
      <c r="F51" s="22" t="s">
        <v>461</v>
      </c>
      <c r="G51" s="26" t="s">
        <v>427</v>
      </c>
      <c r="H51" s="22" t="s">
        <v>462</v>
      </c>
      <c r="I51" s="26" t="s">
        <v>429</v>
      </c>
      <c r="J51" s="26" t="s">
        <v>430</v>
      </c>
      <c r="K51" s="22" t="s">
        <v>463</v>
      </c>
    </row>
    <row r="52" ht="54.75" customHeight="1" spans="1:11">
      <c r="A52" s="116"/>
      <c r="B52" s="117"/>
      <c r="C52" s="116"/>
      <c r="D52" s="26" t="s">
        <v>439</v>
      </c>
      <c r="E52" s="26" t="s">
        <v>440</v>
      </c>
      <c r="F52" s="22" t="s">
        <v>441</v>
      </c>
      <c r="G52" s="26" t="s">
        <v>427</v>
      </c>
      <c r="H52" s="22" t="s">
        <v>442</v>
      </c>
      <c r="I52" s="26" t="s">
        <v>67</v>
      </c>
      <c r="J52" s="26" t="s">
        <v>443</v>
      </c>
      <c r="K52" s="22" t="s">
        <v>464</v>
      </c>
    </row>
    <row r="53" ht="54.75" customHeight="1" spans="1:11">
      <c r="A53" s="116"/>
      <c r="B53" s="117"/>
      <c r="C53" s="116"/>
      <c r="D53" s="26" t="s">
        <v>448</v>
      </c>
      <c r="E53" s="26" t="s">
        <v>449</v>
      </c>
      <c r="F53" s="22" t="s">
        <v>454</v>
      </c>
      <c r="G53" s="26" t="s">
        <v>433</v>
      </c>
      <c r="H53" s="22" t="s">
        <v>451</v>
      </c>
      <c r="I53" s="26" t="s">
        <v>452</v>
      </c>
      <c r="J53" s="26" t="s">
        <v>430</v>
      </c>
      <c r="K53" s="22" t="s">
        <v>465</v>
      </c>
    </row>
    <row r="54" ht="54.75" customHeight="1" spans="1:11">
      <c r="A54" s="118"/>
      <c r="B54" s="119"/>
      <c r="C54" s="118"/>
      <c r="D54" s="26" t="s">
        <v>448</v>
      </c>
      <c r="E54" s="26" t="s">
        <v>449</v>
      </c>
      <c r="F54" s="22" t="s">
        <v>450</v>
      </c>
      <c r="G54" s="26" t="s">
        <v>433</v>
      </c>
      <c r="H54" s="22" t="s">
        <v>451</v>
      </c>
      <c r="I54" s="26" t="s">
        <v>452</v>
      </c>
      <c r="J54" s="26" t="s">
        <v>430</v>
      </c>
      <c r="K54" s="22" t="s">
        <v>453</v>
      </c>
    </row>
    <row r="55" ht="54.75" customHeight="1" spans="1:11">
      <c r="A55" s="115" t="s">
        <v>512</v>
      </c>
      <c r="B55" s="115" t="s">
        <v>283</v>
      </c>
      <c r="C55" s="115" t="s">
        <v>423</v>
      </c>
      <c r="D55" s="26" t="s">
        <v>424</v>
      </c>
      <c r="E55" s="26" t="s">
        <v>425</v>
      </c>
      <c r="F55" s="22" t="s">
        <v>457</v>
      </c>
      <c r="G55" s="26" t="s">
        <v>427</v>
      </c>
      <c r="H55" s="22" t="s">
        <v>428</v>
      </c>
      <c r="I55" s="26" t="s">
        <v>429</v>
      </c>
      <c r="J55" s="26" t="s">
        <v>430</v>
      </c>
      <c r="K55" s="22" t="s">
        <v>458</v>
      </c>
    </row>
    <row r="56" ht="54.75" customHeight="1" spans="1:11">
      <c r="A56" s="116"/>
      <c r="B56" s="117"/>
      <c r="C56" s="116"/>
      <c r="D56" s="26" t="s">
        <v>424</v>
      </c>
      <c r="E56" s="26" t="s">
        <v>425</v>
      </c>
      <c r="F56" s="22" t="s">
        <v>459</v>
      </c>
      <c r="G56" s="26" t="s">
        <v>427</v>
      </c>
      <c r="H56" s="22" t="s">
        <v>168</v>
      </c>
      <c r="I56" s="26" t="s">
        <v>429</v>
      </c>
      <c r="J56" s="26" t="s">
        <v>430</v>
      </c>
      <c r="K56" s="22" t="s">
        <v>460</v>
      </c>
    </row>
    <row r="57" ht="54.75" customHeight="1" spans="1:11">
      <c r="A57" s="116"/>
      <c r="B57" s="117"/>
      <c r="C57" s="116"/>
      <c r="D57" s="26" t="s">
        <v>424</v>
      </c>
      <c r="E57" s="26" t="s">
        <v>425</v>
      </c>
      <c r="F57" s="22" t="s">
        <v>461</v>
      </c>
      <c r="G57" s="26" t="s">
        <v>427</v>
      </c>
      <c r="H57" s="22" t="s">
        <v>462</v>
      </c>
      <c r="I57" s="26" t="s">
        <v>429</v>
      </c>
      <c r="J57" s="26" t="s">
        <v>430</v>
      </c>
      <c r="K57" s="22" t="s">
        <v>463</v>
      </c>
    </row>
    <row r="58" ht="54.75" customHeight="1" spans="1:11">
      <c r="A58" s="116"/>
      <c r="B58" s="117"/>
      <c r="C58" s="116"/>
      <c r="D58" s="26" t="s">
        <v>439</v>
      </c>
      <c r="E58" s="26" t="s">
        <v>440</v>
      </c>
      <c r="F58" s="22" t="s">
        <v>441</v>
      </c>
      <c r="G58" s="26" t="s">
        <v>427</v>
      </c>
      <c r="H58" s="22" t="s">
        <v>442</v>
      </c>
      <c r="I58" s="26" t="s">
        <v>67</v>
      </c>
      <c r="J58" s="26" t="s">
        <v>443</v>
      </c>
      <c r="K58" s="22" t="s">
        <v>464</v>
      </c>
    </row>
    <row r="59" ht="54.75" customHeight="1" spans="1:11">
      <c r="A59" s="116"/>
      <c r="B59" s="117"/>
      <c r="C59" s="116"/>
      <c r="D59" s="26" t="s">
        <v>448</v>
      </c>
      <c r="E59" s="26" t="s">
        <v>449</v>
      </c>
      <c r="F59" s="22" t="s">
        <v>454</v>
      </c>
      <c r="G59" s="26" t="s">
        <v>433</v>
      </c>
      <c r="H59" s="22" t="s">
        <v>451</v>
      </c>
      <c r="I59" s="26" t="s">
        <v>452</v>
      </c>
      <c r="J59" s="26" t="s">
        <v>430</v>
      </c>
      <c r="K59" s="22" t="s">
        <v>465</v>
      </c>
    </row>
    <row r="60" ht="54.75" customHeight="1" spans="1:11">
      <c r="A60" s="118"/>
      <c r="B60" s="119"/>
      <c r="C60" s="118"/>
      <c r="D60" s="26" t="s">
        <v>448</v>
      </c>
      <c r="E60" s="26" t="s">
        <v>449</v>
      </c>
      <c r="F60" s="22" t="s">
        <v>450</v>
      </c>
      <c r="G60" s="26" t="s">
        <v>433</v>
      </c>
      <c r="H60" s="22" t="s">
        <v>451</v>
      </c>
      <c r="I60" s="26" t="s">
        <v>452</v>
      </c>
      <c r="J60" s="26" t="s">
        <v>430</v>
      </c>
      <c r="K60" s="22" t="s">
        <v>453</v>
      </c>
    </row>
    <row r="61" ht="54.75" customHeight="1" spans="1:11">
      <c r="A61" s="115" t="s">
        <v>513</v>
      </c>
      <c r="B61" s="115" t="s">
        <v>363</v>
      </c>
      <c r="C61" s="115" t="s">
        <v>514</v>
      </c>
      <c r="D61" s="26" t="s">
        <v>424</v>
      </c>
      <c r="E61" s="26" t="s">
        <v>425</v>
      </c>
      <c r="F61" s="22" t="s">
        <v>515</v>
      </c>
      <c r="G61" s="26" t="s">
        <v>427</v>
      </c>
      <c r="H61" s="22" t="s">
        <v>196</v>
      </c>
      <c r="I61" s="26" t="s">
        <v>516</v>
      </c>
      <c r="J61" s="26" t="s">
        <v>430</v>
      </c>
      <c r="K61" s="22" t="s">
        <v>515</v>
      </c>
    </row>
    <row r="62" ht="54.75" customHeight="1" spans="1:11">
      <c r="A62" s="116"/>
      <c r="B62" s="117"/>
      <c r="C62" s="116"/>
      <c r="D62" s="26" t="s">
        <v>424</v>
      </c>
      <c r="E62" s="26" t="s">
        <v>472</v>
      </c>
      <c r="F62" s="22" t="s">
        <v>517</v>
      </c>
      <c r="G62" s="26" t="s">
        <v>427</v>
      </c>
      <c r="H62" s="22" t="s">
        <v>497</v>
      </c>
      <c r="I62" s="26" t="s">
        <v>452</v>
      </c>
      <c r="J62" s="26" t="s">
        <v>430</v>
      </c>
      <c r="K62" s="22" t="s">
        <v>517</v>
      </c>
    </row>
    <row r="63" ht="54.75" customHeight="1" spans="1:11">
      <c r="A63" s="116"/>
      <c r="B63" s="117"/>
      <c r="C63" s="116"/>
      <c r="D63" s="26" t="s">
        <v>424</v>
      </c>
      <c r="E63" s="26" t="s">
        <v>475</v>
      </c>
      <c r="F63" s="22" t="s">
        <v>518</v>
      </c>
      <c r="G63" s="26" t="s">
        <v>427</v>
      </c>
      <c r="H63" s="22" t="s">
        <v>519</v>
      </c>
      <c r="I63" s="26" t="s">
        <v>483</v>
      </c>
      <c r="J63" s="26" t="s">
        <v>443</v>
      </c>
      <c r="K63" s="22" t="s">
        <v>518</v>
      </c>
    </row>
    <row r="64" ht="54.75" customHeight="1" spans="1:11">
      <c r="A64" s="116"/>
      <c r="B64" s="117"/>
      <c r="C64" s="116"/>
      <c r="D64" s="26" t="s">
        <v>424</v>
      </c>
      <c r="E64" s="26" t="s">
        <v>495</v>
      </c>
      <c r="F64" s="22" t="s">
        <v>520</v>
      </c>
      <c r="G64" s="26" t="s">
        <v>427</v>
      </c>
      <c r="H64" s="22" t="s">
        <v>521</v>
      </c>
      <c r="I64" s="26" t="s">
        <v>522</v>
      </c>
      <c r="J64" s="26" t="s">
        <v>430</v>
      </c>
      <c r="K64" s="22" t="s">
        <v>520</v>
      </c>
    </row>
    <row r="65" ht="54.75" customHeight="1" spans="1:11">
      <c r="A65" s="116"/>
      <c r="B65" s="117"/>
      <c r="C65" s="116"/>
      <c r="D65" s="26" t="s">
        <v>424</v>
      </c>
      <c r="E65" s="26" t="s">
        <v>495</v>
      </c>
      <c r="F65" s="22" t="s">
        <v>523</v>
      </c>
      <c r="G65" s="26" t="s">
        <v>427</v>
      </c>
      <c r="H65" s="22" t="s">
        <v>198</v>
      </c>
      <c r="I65" s="26" t="s">
        <v>522</v>
      </c>
      <c r="J65" s="26" t="s">
        <v>430</v>
      </c>
      <c r="K65" s="22" t="s">
        <v>523</v>
      </c>
    </row>
    <row r="66" ht="54.75" customHeight="1" spans="1:11">
      <c r="A66" s="116"/>
      <c r="B66" s="117"/>
      <c r="C66" s="116"/>
      <c r="D66" s="26" t="s">
        <v>439</v>
      </c>
      <c r="E66" s="26" t="s">
        <v>480</v>
      </c>
      <c r="F66" s="22" t="s">
        <v>524</v>
      </c>
      <c r="G66" s="26" t="s">
        <v>433</v>
      </c>
      <c r="H66" s="22" t="s">
        <v>525</v>
      </c>
      <c r="I66" s="26" t="s">
        <v>526</v>
      </c>
      <c r="J66" s="26" t="s">
        <v>430</v>
      </c>
      <c r="K66" s="22" t="s">
        <v>524</v>
      </c>
    </row>
    <row r="67" ht="54.75" customHeight="1" spans="1:11">
      <c r="A67" s="116"/>
      <c r="B67" s="117"/>
      <c r="C67" s="116"/>
      <c r="D67" s="26" t="s">
        <v>439</v>
      </c>
      <c r="E67" s="26" t="s">
        <v>440</v>
      </c>
      <c r="F67" s="22" t="s">
        <v>527</v>
      </c>
      <c r="G67" s="26" t="s">
        <v>427</v>
      </c>
      <c r="H67" s="22" t="s">
        <v>528</v>
      </c>
      <c r="I67" s="26" t="s">
        <v>452</v>
      </c>
      <c r="J67" s="26" t="s">
        <v>443</v>
      </c>
      <c r="K67" s="22" t="s">
        <v>527</v>
      </c>
    </row>
    <row r="68" ht="54.75" customHeight="1" spans="1:11">
      <c r="A68" s="116"/>
      <c r="B68" s="117"/>
      <c r="C68" s="116"/>
      <c r="D68" s="26" t="s">
        <v>439</v>
      </c>
      <c r="E68" s="26" t="s">
        <v>485</v>
      </c>
      <c r="F68" s="22" t="s">
        <v>529</v>
      </c>
      <c r="G68" s="26" t="s">
        <v>427</v>
      </c>
      <c r="H68" s="22" t="s">
        <v>530</v>
      </c>
      <c r="I68" s="26" t="s">
        <v>452</v>
      </c>
      <c r="J68" s="26" t="s">
        <v>443</v>
      </c>
      <c r="K68" s="22" t="s">
        <v>529</v>
      </c>
    </row>
    <row r="69" ht="54.75" customHeight="1" spans="1:11">
      <c r="A69" s="116"/>
      <c r="B69" s="117"/>
      <c r="C69" s="116"/>
      <c r="D69" s="26" t="s">
        <v>439</v>
      </c>
      <c r="E69" s="26" t="s">
        <v>506</v>
      </c>
      <c r="F69" s="22" t="s">
        <v>531</v>
      </c>
      <c r="G69" s="26" t="s">
        <v>427</v>
      </c>
      <c r="H69" s="22" t="s">
        <v>508</v>
      </c>
      <c r="I69" s="26" t="s">
        <v>452</v>
      </c>
      <c r="J69" s="26" t="s">
        <v>443</v>
      </c>
      <c r="K69" s="22" t="s">
        <v>531</v>
      </c>
    </row>
    <row r="70" ht="54.75" customHeight="1" spans="1:11">
      <c r="A70" s="118"/>
      <c r="B70" s="119"/>
      <c r="C70" s="118"/>
      <c r="D70" s="26" t="s">
        <v>448</v>
      </c>
      <c r="E70" s="26" t="s">
        <v>449</v>
      </c>
      <c r="F70" s="22" t="s">
        <v>532</v>
      </c>
      <c r="G70" s="26" t="s">
        <v>433</v>
      </c>
      <c r="H70" s="22" t="s">
        <v>451</v>
      </c>
      <c r="I70" s="26" t="s">
        <v>452</v>
      </c>
      <c r="J70" s="26" t="s">
        <v>430</v>
      </c>
      <c r="K70" s="22" t="s">
        <v>532</v>
      </c>
    </row>
    <row r="71" ht="54.75" customHeight="1" spans="1:11">
      <c r="A71" s="115" t="s">
        <v>533</v>
      </c>
      <c r="B71" s="115" t="s">
        <v>233</v>
      </c>
      <c r="C71" s="115" t="s">
        <v>423</v>
      </c>
      <c r="D71" s="26" t="s">
        <v>424</v>
      </c>
      <c r="E71" s="26" t="s">
        <v>425</v>
      </c>
      <c r="F71" s="22" t="s">
        <v>457</v>
      </c>
      <c r="G71" s="26" t="s">
        <v>427</v>
      </c>
      <c r="H71" s="22" t="s">
        <v>428</v>
      </c>
      <c r="I71" s="26" t="s">
        <v>429</v>
      </c>
      <c r="J71" s="26" t="s">
        <v>430</v>
      </c>
      <c r="K71" s="22" t="s">
        <v>458</v>
      </c>
    </row>
    <row r="72" ht="54.75" customHeight="1" spans="1:11">
      <c r="A72" s="116"/>
      <c r="B72" s="117"/>
      <c r="C72" s="116"/>
      <c r="D72" s="26" t="s">
        <v>424</v>
      </c>
      <c r="E72" s="26" t="s">
        <v>425</v>
      </c>
      <c r="F72" s="22" t="s">
        <v>459</v>
      </c>
      <c r="G72" s="26" t="s">
        <v>427</v>
      </c>
      <c r="H72" s="22" t="s">
        <v>168</v>
      </c>
      <c r="I72" s="26" t="s">
        <v>429</v>
      </c>
      <c r="J72" s="26" t="s">
        <v>430</v>
      </c>
      <c r="K72" s="22" t="s">
        <v>460</v>
      </c>
    </row>
    <row r="73" ht="54.75" customHeight="1" spans="1:11">
      <c r="A73" s="116"/>
      <c r="B73" s="117"/>
      <c r="C73" s="116"/>
      <c r="D73" s="26" t="s">
        <v>424</v>
      </c>
      <c r="E73" s="26" t="s">
        <v>425</v>
      </c>
      <c r="F73" s="22" t="s">
        <v>461</v>
      </c>
      <c r="G73" s="26" t="s">
        <v>427</v>
      </c>
      <c r="H73" s="22" t="s">
        <v>462</v>
      </c>
      <c r="I73" s="26" t="s">
        <v>429</v>
      </c>
      <c r="J73" s="26" t="s">
        <v>430</v>
      </c>
      <c r="K73" s="22" t="s">
        <v>463</v>
      </c>
    </row>
    <row r="74" ht="54.75" customHeight="1" spans="1:11">
      <c r="A74" s="116"/>
      <c r="B74" s="117"/>
      <c r="C74" s="116"/>
      <c r="D74" s="26" t="s">
        <v>439</v>
      </c>
      <c r="E74" s="26" t="s">
        <v>440</v>
      </c>
      <c r="F74" s="22" t="s">
        <v>441</v>
      </c>
      <c r="G74" s="26" t="s">
        <v>427</v>
      </c>
      <c r="H74" s="22" t="s">
        <v>442</v>
      </c>
      <c r="I74" s="26" t="s">
        <v>67</v>
      </c>
      <c r="J74" s="26" t="s">
        <v>443</v>
      </c>
      <c r="K74" s="22" t="s">
        <v>464</v>
      </c>
    </row>
    <row r="75" ht="54.75" customHeight="1" spans="1:11">
      <c r="A75" s="116"/>
      <c r="B75" s="117"/>
      <c r="C75" s="116"/>
      <c r="D75" s="26" t="s">
        <v>448</v>
      </c>
      <c r="E75" s="26" t="s">
        <v>449</v>
      </c>
      <c r="F75" s="22" t="s">
        <v>454</v>
      </c>
      <c r="G75" s="26" t="s">
        <v>433</v>
      </c>
      <c r="H75" s="22" t="s">
        <v>451</v>
      </c>
      <c r="I75" s="26" t="s">
        <v>452</v>
      </c>
      <c r="J75" s="26" t="s">
        <v>430</v>
      </c>
      <c r="K75" s="22" t="s">
        <v>465</v>
      </c>
    </row>
    <row r="76" ht="54.75" customHeight="1" spans="1:11">
      <c r="A76" s="118"/>
      <c r="B76" s="119"/>
      <c r="C76" s="118"/>
      <c r="D76" s="26" t="s">
        <v>448</v>
      </c>
      <c r="E76" s="26" t="s">
        <v>449</v>
      </c>
      <c r="F76" s="22" t="s">
        <v>450</v>
      </c>
      <c r="G76" s="26" t="s">
        <v>433</v>
      </c>
      <c r="H76" s="22" t="s">
        <v>451</v>
      </c>
      <c r="I76" s="26" t="s">
        <v>452</v>
      </c>
      <c r="J76" s="26" t="s">
        <v>430</v>
      </c>
      <c r="K76" s="22" t="s">
        <v>453</v>
      </c>
    </row>
    <row r="77" ht="54.75" customHeight="1" spans="1:11">
      <c r="A77" s="115" t="s">
        <v>534</v>
      </c>
      <c r="B77" s="115" t="s">
        <v>381</v>
      </c>
      <c r="C77" s="115" t="s">
        <v>535</v>
      </c>
      <c r="D77" s="26" t="s">
        <v>424</v>
      </c>
      <c r="E77" s="26" t="s">
        <v>425</v>
      </c>
      <c r="F77" s="22" t="s">
        <v>492</v>
      </c>
      <c r="G77" s="26" t="s">
        <v>427</v>
      </c>
      <c r="H77" s="22" t="s">
        <v>536</v>
      </c>
      <c r="I77" s="26" t="s">
        <v>452</v>
      </c>
      <c r="J77" s="26" t="s">
        <v>443</v>
      </c>
      <c r="K77" s="22" t="s">
        <v>492</v>
      </c>
    </row>
    <row r="78" ht="54.75" customHeight="1" spans="1:11">
      <c r="A78" s="116"/>
      <c r="B78" s="117"/>
      <c r="C78" s="116"/>
      <c r="D78" s="26" t="s">
        <v>424</v>
      </c>
      <c r="E78" s="26" t="s">
        <v>472</v>
      </c>
      <c r="F78" s="22" t="s">
        <v>537</v>
      </c>
      <c r="G78" s="26" t="s">
        <v>427</v>
      </c>
      <c r="H78" s="22" t="s">
        <v>538</v>
      </c>
      <c r="I78" s="26" t="s">
        <v>452</v>
      </c>
      <c r="J78" s="26" t="s">
        <v>443</v>
      </c>
      <c r="K78" s="22" t="s">
        <v>537</v>
      </c>
    </row>
    <row r="79" ht="54.75" customHeight="1" spans="1:11">
      <c r="A79" s="116"/>
      <c r="B79" s="117"/>
      <c r="C79" s="116"/>
      <c r="D79" s="26" t="s">
        <v>424</v>
      </c>
      <c r="E79" s="26" t="s">
        <v>475</v>
      </c>
      <c r="F79" s="22" t="s">
        <v>539</v>
      </c>
      <c r="G79" s="26" t="s">
        <v>427</v>
      </c>
      <c r="H79" s="22" t="s">
        <v>540</v>
      </c>
      <c r="I79" s="26" t="s">
        <v>452</v>
      </c>
      <c r="J79" s="26" t="s">
        <v>443</v>
      </c>
      <c r="K79" s="22" t="s">
        <v>539</v>
      </c>
    </row>
    <row r="80" ht="54.75" customHeight="1" spans="1:11">
      <c r="A80" s="116"/>
      <c r="B80" s="117"/>
      <c r="C80" s="116"/>
      <c r="D80" s="26" t="s">
        <v>424</v>
      </c>
      <c r="E80" s="26" t="s">
        <v>495</v>
      </c>
      <c r="F80" s="22" t="s">
        <v>496</v>
      </c>
      <c r="G80" s="26" t="s">
        <v>427</v>
      </c>
      <c r="H80" s="22" t="s">
        <v>541</v>
      </c>
      <c r="I80" s="26" t="s">
        <v>452</v>
      </c>
      <c r="J80" s="26" t="s">
        <v>443</v>
      </c>
      <c r="K80" s="22" t="s">
        <v>496</v>
      </c>
    </row>
    <row r="81" ht="54.75" customHeight="1" spans="1:11">
      <c r="A81" s="116"/>
      <c r="B81" s="117"/>
      <c r="C81" s="116"/>
      <c r="D81" s="26" t="s">
        <v>439</v>
      </c>
      <c r="E81" s="26" t="s">
        <v>480</v>
      </c>
      <c r="F81" s="22" t="s">
        <v>542</v>
      </c>
      <c r="G81" s="26" t="s">
        <v>427</v>
      </c>
      <c r="H81" s="22" t="s">
        <v>501</v>
      </c>
      <c r="I81" s="26" t="s">
        <v>452</v>
      </c>
      <c r="J81" s="26" t="s">
        <v>443</v>
      </c>
      <c r="K81" s="22" t="s">
        <v>542</v>
      </c>
    </row>
    <row r="82" ht="54.75" customHeight="1" spans="1:11">
      <c r="A82" s="116"/>
      <c r="B82" s="117"/>
      <c r="C82" s="116"/>
      <c r="D82" s="26" t="s">
        <v>439</v>
      </c>
      <c r="E82" s="26" t="s">
        <v>440</v>
      </c>
      <c r="F82" s="22" t="s">
        <v>502</v>
      </c>
      <c r="G82" s="26" t="s">
        <v>427</v>
      </c>
      <c r="H82" s="22" t="s">
        <v>503</v>
      </c>
      <c r="I82" s="26" t="s">
        <v>452</v>
      </c>
      <c r="J82" s="26" t="s">
        <v>443</v>
      </c>
      <c r="K82" s="22" t="s">
        <v>502</v>
      </c>
    </row>
    <row r="83" ht="54.75" customHeight="1" spans="1:11">
      <c r="A83" s="116"/>
      <c r="B83" s="117"/>
      <c r="C83" s="116"/>
      <c r="D83" s="26" t="s">
        <v>439</v>
      </c>
      <c r="E83" s="26" t="s">
        <v>485</v>
      </c>
      <c r="F83" s="22" t="s">
        <v>504</v>
      </c>
      <c r="G83" s="26" t="s">
        <v>427</v>
      </c>
      <c r="H83" s="22" t="s">
        <v>505</v>
      </c>
      <c r="I83" s="26" t="s">
        <v>452</v>
      </c>
      <c r="J83" s="26" t="s">
        <v>443</v>
      </c>
      <c r="K83" s="22" t="s">
        <v>504</v>
      </c>
    </row>
    <row r="84" ht="54.75" customHeight="1" spans="1:11">
      <c r="A84" s="116"/>
      <c r="B84" s="117"/>
      <c r="C84" s="116"/>
      <c r="D84" s="26" t="s">
        <v>439</v>
      </c>
      <c r="E84" s="26" t="s">
        <v>506</v>
      </c>
      <c r="F84" s="22" t="s">
        <v>507</v>
      </c>
      <c r="G84" s="26" t="s">
        <v>427</v>
      </c>
      <c r="H84" s="22" t="s">
        <v>508</v>
      </c>
      <c r="I84" s="26" t="s">
        <v>452</v>
      </c>
      <c r="J84" s="26" t="s">
        <v>443</v>
      </c>
      <c r="K84" s="22" t="s">
        <v>507</v>
      </c>
    </row>
    <row r="85" ht="54.75" customHeight="1" spans="1:11">
      <c r="A85" s="118"/>
      <c r="B85" s="119"/>
      <c r="C85" s="118"/>
      <c r="D85" s="26" t="s">
        <v>448</v>
      </c>
      <c r="E85" s="26" t="s">
        <v>449</v>
      </c>
      <c r="F85" s="22" t="s">
        <v>509</v>
      </c>
      <c r="G85" s="26" t="s">
        <v>427</v>
      </c>
      <c r="H85" s="22" t="s">
        <v>541</v>
      </c>
      <c r="I85" s="26" t="s">
        <v>452</v>
      </c>
      <c r="J85" s="26" t="s">
        <v>443</v>
      </c>
      <c r="K85" s="22" t="s">
        <v>509</v>
      </c>
    </row>
    <row r="86" ht="54.75" customHeight="1" spans="1:11">
      <c r="A86" s="115" t="s">
        <v>543</v>
      </c>
      <c r="B86" s="115" t="s">
        <v>396</v>
      </c>
      <c r="C86" s="115" t="s">
        <v>544</v>
      </c>
      <c r="D86" s="26" t="s">
        <v>424</v>
      </c>
      <c r="E86" s="26" t="s">
        <v>425</v>
      </c>
      <c r="F86" s="22" t="s">
        <v>545</v>
      </c>
      <c r="G86" s="26" t="s">
        <v>427</v>
      </c>
      <c r="H86" s="22" t="s">
        <v>546</v>
      </c>
      <c r="I86" s="26" t="s">
        <v>547</v>
      </c>
      <c r="J86" s="26" t="s">
        <v>443</v>
      </c>
      <c r="K86" s="22" t="s">
        <v>545</v>
      </c>
    </row>
    <row r="87" ht="54.75" customHeight="1" spans="1:11">
      <c r="A87" s="116"/>
      <c r="B87" s="117"/>
      <c r="C87" s="116"/>
      <c r="D87" s="26" t="s">
        <v>424</v>
      </c>
      <c r="E87" s="26" t="s">
        <v>425</v>
      </c>
      <c r="F87" s="22" t="s">
        <v>545</v>
      </c>
      <c r="G87" s="26" t="s">
        <v>427</v>
      </c>
      <c r="H87" s="22" t="s">
        <v>546</v>
      </c>
      <c r="I87" s="26" t="s">
        <v>547</v>
      </c>
      <c r="J87" s="26" t="s">
        <v>443</v>
      </c>
      <c r="K87" s="22" t="s">
        <v>545</v>
      </c>
    </row>
    <row r="88" ht="54.75" customHeight="1" spans="1:11">
      <c r="A88" s="116"/>
      <c r="B88" s="117"/>
      <c r="C88" s="116"/>
      <c r="D88" s="26" t="s">
        <v>424</v>
      </c>
      <c r="E88" s="26" t="s">
        <v>425</v>
      </c>
      <c r="F88" s="22" t="s">
        <v>545</v>
      </c>
      <c r="G88" s="26" t="s">
        <v>427</v>
      </c>
      <c r="H88" s="22" t="s">
        <v>546</v>
      </c>
      <c r="I88" s="26" t="s">
        <v>547</v>
      </c>
      <c r="J88" s="26" t="s">
        <v>443</v>
      </c>
      <c r="K88" s="22" t="s">
        <v>545</v>
      </c>
    </row>
    <row r="89" ht="54.75" customHeight="1" spans="1:11">
      <c r="A89" s="116"/>
      <c r="B89" s="117"/>
      <c r="C89" s="116"/>
      <c r="D89" s="26" t="s">
        <v>424</v>
      </c>
      <c r="E89" s="26" t="s">
        <v>425</v>
      </c>
      <c r="F89" s="22" t="s">
        <v>545</v>
      </c>
      <c r="G89" s="26" t="s">
        <v>427</v>
      </c>
      <c r="H89" s="22" t="s">
        <v>546</v>
      </c>
      <c r="I89" s="26" t="s">
        <v>547</v>
      </c>
      <c r="J89" s="26" t="s">
        <v>443</v>
      </c>
      <c r="K89" s="22" t="s">
        <v>545</v>
      </c>
    </row>
    <row r="90" ht="54.75" customHeight="1" spans="1:11">
      <c r="A90" s="116"/>
      <c r="B90" s="117"/>
      <c r="C90" s="116"/>
      <c r="D90" s="26" t="s">
        <v>424</v>
      </c>
      <c r="E90" s="26" t="s">
        <v>425</v>
      </c>
      <c r="F90" s="22" t="s">
        <v>545</v>
      </c>
      <c r="G90" s="26" t="s">
        <v>427</v>
      </c>
      <c r="H90" s="22" t="s">
        <v>546</v>
      </c>
      <c r="I90" s="26" t="s">
        <v>547</v>
      </c>
      <c r="J90" s="26" t="s">
        <v>443</v>
      </c>
      <c r="K90" s="22" t="s">
        <v>545</v>
      </c>
    </row>
    <row r="91" ht="54.75" customHeight="1" spans="1:11">
      <c r="A91" s="116"/>
      <c r="B91" s="117"/>
      <c r="C91" s="116"/>
      <c r="D91" s="26" t="s">
        <v>424</v>
      </c>
      <c r="E91" s="26" t="s">
        <v>472</v>
      </c>
      <c r="F91" s="22" t="s">
        <v>548</v>
      </c>
      <c r="G91" s="26" t="s">
        <v>427</v>
      </c>
      <c r="H91" s="22" t="s">
        <v>536</v>
      </c>
      <c r="I91" s="26" t="s">
        <v>549</v>
      </c>
      <c r="J91" s="26" t="s">
        <v>443</v>
      </c>
      <c r="K91" s="22" t="s">
        <v>536</v>
      </c>
    </row>
    <row r="92" ht="54.75" customHeight="1" spans="1:11">
      <c r="A92" s="116"/>
      <c r="B92" s="117"/>
      <c r="C92" s="116"/>
      <c r="D92" s="26" t="s">
        <v>424</v>
      </c>
      <c r="E92" s="26" t="s">
        <v>472</v>
      </c>
      <c r="F92" s="22" t="s">
        <v>548</v>
      </c>
      <c r="G92" s="26" t="s">
        <v>427</v>
      </c>
      <c r="H92" s="22" t="s">
        <v>536</v>
      </c>
      <c r="I92" s="26" t="s">
        <v>549</v>
      </c>
      <c r="J92" s="26" t="s">
        <v>443</v>
      </c>
      <c r="K92" s="22" t="s">
        <v>536</v>
      </c>
    </row>
    <row r="93" ht="54.75" customHeight="1" spans="1:11">
      <c r="A93" s="116"/>
      <c r="B93" s="117"/>
      <c r="C93" s="116"/>
      <c r="D93" s="26" t="s">
        <v>424</v>
      </c>
      <c r="E93" s="26" t="s">
        <v>472</v>
      </c>
      <c r="F93" s="22" t="s">
        <v>548</v>
      </c>
      <c r="G93" s="26" t="s">
        <v>427</v>
      </c>
      <c r="H93" s="22" t="s">
        <v>536</v>
      </c>
      <c r="I93" s="26" t="s">
        <v>549</v>
      </c>
      <c r="J93" s="26" t="s">
        <v>443</v>
      </c>
      <c r="K93" s="22" t="s">
        <v>536</v>
      </c>
    </row>
    <row r="94" ht="54.75" customHeight="1" spans="1:11">
      <c r="A94" s="116"/>
      <c r="B94" s="117"/>
      <c r="C94" s="116"/>
      <c r="D94" s="26" t="s">
        <v>424</v>
      </c>
      <c r="E94" s="26" t="s">
        <v>472</v>
      </c>
      <c r="F94" s="22" t="s">
        <v>548</v>
      </c>
      <c r="G94" s="26" t="s">
        <v>427</v>
      </c>
      <c r="H94" s="22" t="s">
        <v>536</v>
      </c>
      <c r="I94" s="26" t="s">
        <v>549</v>
      </c>
      <c r="J94" s="26" t="s">
        <v>443</v>
      </c>
      <c r="K94" s="22" t="s">
        <v>536</v>
      </c>
    </row>
    <row r="95" ht="54.75" customHeight="1" spans="1:11">
      <c r="A95" s="116"/>
      <c r="B95" s="117"/>
      <c r="C95" s="116"/>
      <c r="D95" s="26" t="s">
        <v>424</v>
      </c>
      <c r="E95" s="26" t="s">
        <v>472</v>
      </c>
      <c r="F95" s="22" t="s">
        <v>548</v>
      </c>
      <c r="G95" s="26" t="s">
        <v>427</v>
      </c>
      <c r="H95" s="22" t="s">
        <v>536</v>
      </c>
      <c r="I95" s="26" t="s">
        <v>549</v>
      </c>
      <c r="J95" s="26" t="s">
        <v>443</v>
      </c>
      <c r="K95" s="22" t="s">
        <v>536</v>
      </c>
    </row>
    <row r="96" ht="54.75" customHeight="1" spans="1:11">
      <c r="A96" s="116"/>
      <c r="B96" s="117"/>
      <c r="C96" s="116"/>
      <c r="D96" s="26" t="s">
        <v>424</v>
      </c>
      <c r="E96" s="26" t="s">
        <v>475</v>
      </c>
      <c r="F96" s="22" t="s">
        <v>550</v>
      </c>
      <c r="G96" s="26" t="s">
        <v>427</v>
      </c>
      <c r="H96" s="22" t="s">
        <v>551</v>
      </c>
      <c r="I96" s="26" t="s">
        <v>483</v>
      </c>
      <c r="J96" s="26" t="s">
        <v>443</v>
      </c>
      <c r="K96" s="22" t="s">
        <v>551</v>
      </c>
    </row>
    <row r="97" ht="54.75" customHeight="1" spans="1:11">
      <c r="A97" s="116"/>
      <c r="B97" s="117"/>
      <c r="C97" s="116"/>
      <c r="D97" s="26" t="s">
        <v>424</v>
      </c>
      <c r="E97" s="26" t="s">
        <v>475</v>
      </c>
      <c r="F97" s="22" t="s">
        <v>550</v>
      </c>
      <c r="G97" s="26" t="s">
        <v>427</v>
      </c>
      <c r="H97" s="22" t="s">
        <v>551</v>
      </c>
      <c r="I97" s="26" t="s">
        <v>483</v>
      </c>
      <c r="J97" s="26" t="s">
        <v>443</v>
      </c>
      <c r="K97" s="22" t="s">
        <v>551</v>
      </c>
    </row>
    <row r="98" ht="54.75" customHeight="1" spans="1:11">
      <c r="A98" s="116"/>
      <c r="B98" s="117"/>
      <c r="C98" s="116"/>
      <c r="D98" s="26" t="s">
        <v>424</v>
      </c>
      <c r="E98" s="26" t="s">
        <v>475</v>
      </c>
      <c r="F98" s="22" t="s">
        <v>550</v>
      </c>
      <c r="G98" s="26" t="s">
        <v>427</v>
      </c>
      <c r="H98" s="22" t="s">
        <v>551</v>
      </c>
      <c r="I98" s="26" t="s">
        <v>483</v>
      </c>
      <c r="J98" s="26" t="s">
        <v>443</v>
      </c>
      <c r="K98" s="22" t="s">
        <v>551</v>
      </c>
    </row>
    <row r="99" ht="54.75" customHeight="1" spans="1:11">
      <c r="A99" s="116"/>
      <c r="B99" s="117"/>
      <c r="C99" s="116"/>
      <c r="D99" s="26" t="s">
        <v>424</v>
      </c>
      <c r="E99" s="26" t="s">
        <v>475</v>
      </c>
      <c r="F99" s="22" t="s">
        <v>550</v>
      </c>
      <c r="G99" s="26" t="s">
        <v>427</v>
      </c>
      <c r="H99" s="22" t="s">
        <v>551</v>
      </c>
      <c r="I99" s="26" t="s">
        <v>483</v>
      </c>
      <c r="J99" s="26" t="s">
        <v>443</v>
      </c>
      <c r="K99" s="22" t="s">
        <v>551</v>
      </c>
    </row>
    <row r="100" ht="54.75" customHeight="1" spans="1:11">
      <c r="A100" s="116"/>
      <c r="B100" s="117"/>
      <c r="C100" s="116"/>
      <c r="D100" s="26" t="s">
        <v>424</v>
      </c>
      <c r="E100" s="26" t="s">
        <v>475</v>
      </c>
      <c r="F100" s="22" t="s">
        <v>550</v>
      </c>
      <c r="G100" s="26" t="s">
        <v>427</v>
      </c>
      <c r="H100" s="22" t="s">
        <v>551</v>
      </c>
      <c r="I100" s="26" t="s">
        <v>483</v>
      </c>
      <c r="J100" s="26" t="s">
        <v>443</v>
      </c>
      <c r="K100" s="22" t="s">
        <v>551</v>
      </c>
    </row>
    <row r="101" ht="54.75" customHeight="1" spans="1:11">
      <c r="A101" s="116"/>
      <c r="B101" s="117"/>
      <c r="C101" s="116"/>
      <c r="D101" s="26" t="s">
        <v>439</v>
      </c>
      <c r="E101" s="26" t="s">
        <v>480</v>
      </c>
      <c r="F101" s="22" t="s">
        <v>552</v>
      </c>
      <c r="G101" s="26" t="s">
        <v>427</v>
      </c>
      <c r="H101" s="22" t="s">
        <v>536</v>
      </c>
      <c r="I101" s="26" t="s">
        <v>483</v>
      </c>
      <c r="J101" s="26" t="s">
        <v>443</v>
      </c>
      <c r="K101" s="22" t="s">
        <v>536</v>
      </c>
    </row>
    <row r="102" ht="54.75" customHeight="1" spans="1:11">
      <c r="A102" s="116"/>
      <c r="B102" s="117"/>
      <c r="C102" s="116"/>
      <c r="D102" s="26" t="s">
        <v>439</v>
      </c>
      <c r="E102" s="26" t="s">
        <v>480</v>
      </c>
      <c r="F102" s="22" t="s">
        <v>552</v>
      </c>
      <c r="G102" s="26" t="s">
        <v>427</v>
      </c>
      <c r="H102" s="22" t="s">
        <v>536</v>
      </c>
      <c r="I102" s="26" t="s">
        <v>483</v>
      </c>
      <c r="J102" s="26" t="s">
        <v>443</v>
      </c>
      <c r="K102" s="22" t="s">
        <v>536</v>
      </c>
    </row>
    <row r="103" ht="54.75" customHeight="1" spans="1:11">
      <c r="A103" s="116"/>
      <c r="B103" s="117"/>
      <c r="C103" s="116"/>
      <c r="D103" s="26" t="s">
        <v>439</v>
      </c>
      <c r="E103" s="26" t="s">
        <v>480</v>
      </c>
      <c r="F103" s="22" t="s">
        <v>552</v>
      </c>
      <c r="G103" s="26" t="s">
        <v>427</v>
      </c>
      <c r="H103" s="22" t="s">
        <v>536</v>
      </c>
      <c r="I103" s="26" t="s">
        <v>483</v>
      </c>
      <c r="J103" s="26" t="s">
        <v>443</v>
      </c>
      <c r="K103" s="22" t="s">
        <v>536</v>
      </c>
    </row>
    <row r="104" ht="54.75" customHeight="1" spans="1:11">
      <c r="A104" s="116"/>
      <c r="B104" s="117"/>
      <c r="C104" s="116"/>
      <c r="D104" s="26" t="s">
        <v>439</v>
      </c>
      <c r="E104" s="26" t="s">
        <v>480</v>
      </c>
      <c r="F104" s="22" t="s">
        <v>552</v>
      </c>
      <c r="G104" s="26" t="s">
        <v>427</v>
      </c>
      <c r="H104" s="22" t="s">
        <v>536</v>
      </c>
      <c r="I104" s="26" t="s">
        <v>483</v>
      </c>
      <c r="J104" s="26" t="s">
        <v>443</v>
      </c>
      <c r="K104" s="22" t="s">
        <v>536</v>
      </c>
    </row>
    <row r="105" ht="54.75" customHeight="1" spans="1:11">
      <c r="A105" s="116"/>
      <c r="B105" s="117"/>
      <c r="C105" s="116"/>
      <c r="D105" s="26" t="s">
        <v>439</v>
      </c>
      <c r="E105" s="26" t="s">
        <v>480</v>
      </c>
      <c r="F105" s="22" t="s">
        <v>552</v>
      </c>
      <c r="G105" s="26" t="s">
        <v>427</v>
      </c>
      <c r="H105" s="22" t="s">
        <v>536</v>
      </c>
      <c r="I105" s="26" t="s">
        <v>483</v>
      </c>
      <c r="J105" s="26" t="s">
        <v>443</v>
      </c>
      <c r="K105" s="22" t="s">
        <v>536</v>
      </c>
    </row>
    <row r="106" ht="54.75" customHeight="1" spans="1:11">
      <c r="A106" s="116"/>
      <c r="B106" s="117"/>
      <c r="C106" s="116"/>
      <c r="D106" s="26" t="s">
        <v>439</v>
      </c>
      <c r="E106" s="26" t="s">
        <v>485</v>
      </c>
      <c r="F106" s="22" t="s">
        <v>553</v>
      </c>
      <c r="G106" s="26" t="s">
        <v>427</v>
      </c>
      <c r="H106" s="22" t="s">
        <v>536</v>
      </c>
      <c r="I106" s="26" t="s">
        <v>483</v>
      </c>
      <c r="J106" s="26" t="s">
        <v>443</v>
      </c>
      <c r="K106" s="22" t="s">
        <v>536</v>
      </c>
    </row>
    <row r="107" ht="54.75" customHeight="1" spans="1:11">
      <c r="A107" s="116"/>
      <c r="B107" s="117"/>
      <c r="C107" s="116"/>
      <c r="D107" s="26" t="s">
        <v>439</v>
      </c>
      <c r="E107" s="26" t="s">
        <v>485</v>
      </c>
      <c r="F107" s="22" t="s">
        <v>553</v>
      </c>
      <c r="G107" s="26" t="s">
        <v>427</v>
      </c>
      <c r="H107" s="22" t="s">
        <v>536</v>
      </c>
      <c r="I107" s="26" t="s">
        <v>483</v>
      </c>
      <c r="J107" s="26" t="s">
        <v>443</v>
      </c>
      <c r="K107" s="22" t="s">
        <v>536</v>
      </c>
    </row>
    <row r="108" ht="54.75" customHeight="1" spans="1:11">
      <c r="A108" s="116"/>
      <c r="B108" s="117"/>
      <c r="C108" s="116"/>
      <c r="D108" s="26" t="s">
        <v>439</v>
      </c>
      <c r="E108" s="26" t="s">
        <v>485</v>
      </c>
      <c r="F108" s="22" t="s">
        <v>553</v>
      </c>
      <c r="G108" s="26" t="s">
        <v>427</v>
      </c>
      <c r="H108" s="22" t="s">
        <v>536</v>
      </c>
      <c r="I108" s="26" t="s">
        <v>483</v>
      </c>
      <c r="J108" s="26" t="s">
        <v>443</v>
      </c>
      <c r="K108" s="22" t="s">
        <v>536</v>
      </c>
    </row>
    <row r="109" ht="54.75" customHeight="1" spans="1:11">
      <c r="A109" s="116"/>
      <c r="B109" s="117"/>
      <c r="C109" s="116"/>
      <c r="D109" s="26" t="s">
        <v>439</v>
      </c>
      <c r="E109" s="26" t="s">
        <v>485</v>
      </c>
      <c r="F109" s="22" t="s">
        <v>553</v>
      </c>
      <c r="G109" s="26" t="s">
        <v>427</v>
      </c>
      <c r="H109" s="22" t="s">
        <v>536</v>
      </c>
      <c r="I109" s="26" t="s">
        <v>483</v>
      </c>
      <c r="J109" s="26" t="s">
        <v>443</v>
      </c>
      <c r="K109" s="22" t="s">
        <v>536</v>
      </c>
    </row>
    <row r="110" ht="54.75" customHeight="1" spans="1:11">
      <c r="A110" s="116"/>
      <c r="B110" s="117"/>
      <c r="C110" s="116"/>
      <c r="D110" s="26" t="s">
        <v>439</v>
      </c>
      <c r="E110" s="26" t="s">
        <v>485</v>
      </c>
      <c r="F110" s="22" t="s">
        <v>553</v>
      </c>
      <c r="G110" s="26" t="s">
        <v>427</v>
      </c>
      <c r="H110" s="22" t="s">
        <v>536</v>
      </c>
      <c r="I110" s="26" t="s">
        <v>483</v>
      </c>
      <c r="J110" s="26" t="s">
        <v>443</v>
      </c>
      <c r="K110" s="22" t="s">
        <v>536</v>
      </c>
    </row>
    <row r="111" ht="54.75" customHeight="1" spans="1:11">
      <c r="A111" s="116"/>
      <c r="B111" s="117"/>
      <c r="C111" s="116"/>
      <c r="D111" s="26" t="s">
        <v>439</v>
      </c>
      <c r="E111" s="26" t="s">
        <v>506</v>
      </c>
      <c r="F111" s="22" t="s">
        <v>554</v>
      </c>
      <c r="G111" s="26" t="s">
        <v>427</v>
      </c>
      <c r="H111" s="22" t="s">
        <v>536</v>
      </c>
      <c r="I111" s="26" t="s">
        <v>549</v>
      </c>
      <c r="J111" s="26" t="s">
        <v>443</v>
      </c>
      <c r="K111" s="22" t="s">
        <v>536</v>
      </c>
    </row>
    <row r="112" ht="54.75" customHeight="1" spans="1:11">
      <c r="A112" s="116"/>
      <c r="B112" s="117"/>
      <c r="C112" s="116"/>
      <c r="D112" s="26" t="s">
        <v>439</v>
      </c>
      <c r="E112" s="26" t="s">
        <v>506</v>
      </c>
      <c r="F112" s="22" t="s">
        <v>554</v>
      </c>
      <c r="G112" s="26" t="s">
        <v>427</v>
      </c>
      <c r="H112" s="22" t="s">
        <v>536</v>
      </c>
      <c r="I112" s="26" t="s">
        <v>549</v>
      </c>
      <c r="J112" s="26" t="s">
        <v>443</v>
      </c>
      <c r="K112" s="22" t="s">
        <v>536</v>
      </c>
    </row>
    <row r="113" ht="54.75" customHeight="1" spans="1:11">
      <c r="A113" s="116"/>
      <c r="B113" s="117"/>
      <c r="C113" s="116"/>
      <c r="D113" s="26" t="s">
        <v>439</v>
      </c>
      <c r="E113" s="26" t="s">
        <v>506</v>
      </c>
      <c r="F113" s="22" t="s">
        <v>554</v>
      </c>
      <c r="G113" s="26" t="s">
        <v>427</v>
      </c>
      <c r="H113" s="22" t="s">
        <v>536</v>
      </c>
      <c r="I113" s="26" t="s">
        <v>549</v>
      </c>
      <c r="J113" s="26" t="s">
        <v>443</v>
      </c>
      <c r="K113" s="22" t="s">
        <v>536</v>
      </c>
    </row>
    <row r="114" ht="54.75" customHeight="1" spans="1:11">
      <c r="A114" s="116"/>
      <c r="B114" s="117"/>
      <c r="C114" s="116"/>
      <c r="D114" s="26" t="s">
        <v>439</v>
      </c>
      <c r="E114" s="26" t="s">
        <v>506</v>
      </c>
      <c r="F114" s="22" t="s">
        <v>554</v>
      </c>
      <c r="G114" s="26" t="s">
        <v>427</v>
      </c>
      <c r="H114" s="22" t="s">
        <v>536</v>
      </c>
      <c r="I114" s="26" t="s">
        <v>549</v>
      </c>
      <c r="J114" s="26" t="s">
        <v>443</v>
      </c>
      <c r="K114" s="22" t="s">
        <v>536</v>
      </c>
    </row>
    <row r="115" ht="54.75" customHeight="1" spans="1:11">
      <c r="A115" s="116"/>
      <c r="B115" s="117"/>
      <c r="C115" s="116"/>
      <c r="D115" s="26" t="s">
        <v>439</v>
      </c>
      <c r="E115" s="26" t="s">
        <v>506</v>
      </c>
      <c r="F115" s="22" t="s">
        <v>554</v>
      </c>
      <c r="G115" s="26" t="s">
        <v>427</v>
      </c>
      <c r="H115" s="22" t="s">
        <v>536</v>
      </c>
      <c r="I115" s="26" t="s">
        <v>549</v>
      </c>
      <c r="J115" s="26" t="s">
        <v>443</v>
      </c>
      <c r="K115" s="22" t="s">
        <v>536</v>
      </c>
    </row>
    <row r="116" ht="54.75" customHeight="1" spans="1:11">
      <c r="A116" s="116"/>
      <c r="B116" s="117"/>
      <c r="C116" s="116"/>
      <c r="D116" s="26" t="s">
        <v>448</v>
      </c>
      <c r="E116" s="26" t="s">
        <v>449</v>
      </c>
      <c r="F116" s="22" t="s">
        <v>555</v>
      </c>
      <c r="G116" s="26" t="s">
        <v>427</v>
      </c>
      <c r="H116" s="22" t="s">
        <v>556</v>
      </c>
      <c r="I116" s="26" t="s">
        <v>452</v>
      </c>
      <c r="J116" s="26" t="s">
        <v>443</v>
      </c>
      <c r="K116" s="22" t="s">
        <v>555</v>
      </c>
    </row>
    <row r="117" ht="54.75" customHeight="1" spans="1:11">
      <c r="A117" s="116"/>
      <c r="B117" s="117"/>
      <c r="C117" s="116"/>
      <c r="D117" s="26" t="s">
        <v>448</v>
      </c>
      <c r="E117" s="26" t="s">
        <v>449</v>
      </c>
      <c r="F117" s="22" t="s">
        <v>555</v>
      </c>
      <c r="G117" s="26" t="s">
        <v>427</v>
      </c>
      <c r="H117" s="22" t="s">
        <v>556</v>
      </c>
      <c r="I117" s="26" t="s">
        <v>452</v>
      </c>
      <c r="J117" s="26" t="s">
        <v>443</v>
      </c>
      <c r="K117" s="22" t="s">
        <v>555</v>
      </c>
    </row>
    <row r="118" ht="54.75" customHeight="1" spans="1:11">
      <c r="A118" s="116"/>
      <c r="B118" s="117"/>
      <c r="C118" s="116"/>
      <c r="D118" s="26" t="s">
        <v>448</v>
      </c>
      <c r="E118" s="26" t="s">
        <v>449</v>
      </c>
      <c r="F118" s="22" t="s">
        <v>555</v>
      </c>
      <c r="G118" s="26" t="s">
        <v>427</v>
      </c>
      <c r="H118" s="22" t="s">
        <v>556</v>
      </c>
      <c r="I118" s="26" t="s">
        <v>452</v>
      </c>
      <c r="J118" s="26" t="s">
        <v>443</v>
      </c>
      <c r="K118" s="22" t="s">
        <v>555</v>
      </c>
    </row>
    <row r="119" ht="54.75" customHeight="1" spans="1:11">
      <c r="A119" s="116"/>
      <c r="B119" s="117"/>
      <c r="C119" s="116"/>
      <c r="D119" s="26" t="s">
        <v>448</v>
      </c>
      <c r="E119" s="26" t="s">
        <v>449</v>
      </c>
      <c r="F119" s="22" t="s">
        <v>555</v>
      </c>
      <c r="G119" s="26" t="s">
        <v>427</v>
      </c>
      <c r="H119" s="22" t="s">
        <v>556</v>
      </c>
      <c r="I119" s="26" t="s">
        <v>452</v>
      </c>
      <c r="J119" s="26" t="s">
        <v>443</v>
      </c>
      <c r="K119" s="22" t="s">
        <v>555</v>
      </c>
    </row>
    <row r="120" ht="54.75" customHeight="1" spans="1:11">
      <c r="A120" s="118"/>
      <c r="B120" s="119"/>
      <c r="C120" s="118"/>
      <c r="D120" s="26" t="s">
        <v>448</v>
      </c>
      <c r="E120" s="26" t="s">
        <v>449</v>
      </c>
      <c r="F120" s="22" t="s">
        <v>555</v>
      </c>
      <c r="G120" s="26" t="s">
        <v>427</v>
      </c>
      <c r="H120" s="22" t="s">
        <v>556</v>
      </c>
      <c r="I120" s="26" t="s">
        <v>452</v>
      </c>
      <c r="J120" s="26" t="s">
        <v>443</v>
      </c>
      <c r="K120" s="22" t="s">
        <v>555</v>
      </c>
    </row>
    <row r="121" ht="54.75" customHeight="1" spans="1:11">
      <c r="A121" s="115" t="s">
        <v>557</v>
      </c>
      <c r="B121" s="115" t="s">
        <v>244</v>
      </c>
      <c r="C121" s="115" t="s">
        <v>423</v>
      </c>
      <c r="D121" s="26" t="s">
        <v>424</v>
      </c>
      <c r="E121" s="26" t="s">
        <v>425</v>
      </c>
      <c r="F121" s="22" t="s">
        <v>457</v>
      </c>
      <c r="G121" s="26" t="s">
        <v>427</v>
      </c>
      <c r="H121" s="22" t="s">
        <v>428</v>
      </c>
      <c r="I121" s="26" t="s">
        <v>429</v>
      </c>
      <c r="J121" s="26" t="s">
        <v>430</v>
      </c>
      <c r="K121" s="22" t="s">
        <v>458</v>
      </c>
    </row>
    <row r="122" ht="54.75" customHeight="1" spans="1:11">
      <c r="A122" s="116"/>
      <c r="B122" s="117"/>
      <c r="C122" s="116"/>
      <c r="D122" s="26" t="s">
        <v>424</v>
      </c>
      <c r="E122" s="26" t="s">
        <v>425</v>
      </c>
      <c r="F122" s="22" t="s">
        <v>459</v>
      </c>
      <c r="G122" s="26" t="s">
        <v>427</v>
      </c>
      <c r="H122" s="22" t="s">
        <v>168</v>
      </c>
      <c r="I122" s="26" t="s">
        <v>429</v>
      </c>
      <c r="J122" s="26" t="s">
        <v>430</v>
      </c>
      <c r="K122" s="22" t="s">
        <v>460</v>
      </c>
    </row>
    <row r="123" ht="54.75" customHeight="1" spans="1:11">
      <c r="A123" s="116"/>
      <c r="B123" s="117"/>
      <c r="C123" s="116"/>
      <c r="D123" s="26" t="s">
        <v>424</v>
      </c>
      <c r="E123" s="26" t="s">
        <v>425</v>
      </c>
      <c r="F123" s="22" t="s">
        <v>461</v>
      </c>
      <c r="G123" s="26" t="s">
        <v>427</v>
      </c>
      <c r="H123" s="22" t="s">
        <v>462</v>
      </c>
      <c r="I123" s="26" t="s">
        <v>429</v>
      </c>
      <c r="J123" s="26" t="s">
        <v>430</v>
      </c>
      <c r="K123" s="22" t="s">
        <v>463</v>
      </c>
    </row>
    <row r="124" ht="54.75" customHeight="1" spans="1:11">
      <c r="A124" s="116"/>
      <c r="B124" s="117"/>
      <c r="C124" s="116"/>
      <c r="D124" s="26" t="s">
        <v>439</v>
      </c>
      <c r="E124" s="26" t="s">
        <v>440</v>
      </c>
      <c r="F124" s="22" t="s">
        <v>441</v>
      </c>
      <c r="G124" s="26" t="s">
        <v>427</v>
      </c>
      <c r="H124" s="22" t="s">
        <v>442</v>
      </c>
      <c r="I124" s="26" t="s">
        <v>67</v>
      </c>
      <c r="J124" s="26" t="s">
        <v>443</v>
      </c>
      <c r="K124" s="22" t="s">
        <v>464</v>
      </c>
    </row>
    <row r="125" ht="54.75" customHeight="1" spans="1:11">
      <c r="A125" s="116"/>
      <c r="B125" s="117"/>
      <c r="C125" s="116"/>
      <c r="D125" s="26" t="s">
        <v>448</v>
      </c>
      <c r="E125" s="26" t="s">
        <v>449</v>
      </c>
      <c r="F125" s="22" t="s">
        <v>454</v>
      </c>
      <c r="G125" s="26" t="s">
        <v>433</v>
      </c>
      <c r="H125" s="22" t="s">
        <v>451</v>
      </c>
      <c r="I125" s="26" t="s">
        <v>452</v>
      </c>
      <c r="J125" s="26" t="s">
        <v>430</v>
      </c>
      <c r="K125" s="22" t="s">
        <v>465</v>
      </c>
    </row>
    <row r="126" ht="54.75" customHeight="1" spans="1:11">
      <c r="A126" s="118"/>
      <c r="B126" s="119"/>
      <c r="C126" s="118"/>
      <c r="D126" s="26" t="s">
        <v>448</v>
      </c>
      <c r="E126" s="26" t="s">
        <v>449</v>
      </c>
      <c r="F126" s="22" t="s">
        <v>450</v>
      </c>
      <c r="G126" s="26" t="s">
        <v>433</v>
      </c>
      <c r="H126" s="22" t="s">
        <v>451</v>
      </c>
      <c r="I126" s="26" t="s">
        <v>452</v>
      </c>
      <c r="J126" s="26" t="s">
        <v>430</v>
      </c>
      <c r="K126" s="22" t="s">
        <v>453</v>
      </c>
    </row>
    <row r="127" ht="54.75" customHeight="1" spans="1:11">
      <c r="A127" s="115" t="s">
        <v>133</v>
      </c>
      <c r="B127" s="115" t="s">
        <v>272</v>
      </c>
      <c r="C127" s="115" t="s">
        <v>423</v>
      </c>
      <c r="D127" s="26" t="s">
        <v>424</v>
      </c>
      <c r="E127" s="26" t="s">
        <v>425</v>
      </c>
      <c r="F127" s="22" t="s">
        <v>457</v>
      </c>
      <c r="G127" s="26" t="s">
        <v>427</v>
      </c>
      <c r="H127" s="22" t="s">
        <v>428</v>
      </c>
      <c r="I127" s="26" t="s">
        <v>429</v>
      </c>
      <c r="J127" s="26" t="s">
        <v>430</v>
      </c>
      <c r="K127" s="22" t="s">
        <v>458</v>
      </c>
    </row>
    <row r="128" ht="54.75" customHeight="1" spans="1:11">
      <c r="A128" s="116"/>
      <c r="B128" s="117"/>
      <c r="C128" s="116"/>
      <c r="D128" s="26" t="s">
        <v>424</v>
      </c>
      <c r="E128" s="26" t="s">
        <v>425</v>
      </c>
      <c r="F128" s="22" t="s">
        <v>459</v>
      </c>
      <c r="G128" s="26" t="s">
        <v>427</v>
      </c>
      <c r="H128" s="22" t="s">
        <v>168</v>
      </c>
      <c r="I128" s="26" t="s">
        <v>429</v>
      </c>
      <c r="J128" s="26" t="s">
        <v>430</v>
      </c>
      <c r="K128" s="22" t="s">
        <v>460</v>
      </c>
    </row>
    <row r="129" ht="54.75" customHeight="1" spans="1:11">
      <c r="A129" s="116"/>
      <c r="B129" s="117"/>
      <c r="C129" s="116"/>
      <c r="D129" s="26" t="s">
        <v>424</v>
      </c>
      <c r="E129" s="26" t="s">
        <v>425</v>
      </c>
      <c r="F129" s="22" t="s">
        <v>461</v>
      </c>
      <c r="G129" s="26" t="s">
        <v>427</v>
      </c>
      <c r="H129" s="22" t="s">
        <v>462</v>
      </c>
      <c r="I129" s="26" t="s">
        <v>429</v>
      </c>
      <c r="J129" s="26" t="s">
        <v>430</v>
      </c>
      <c r="K129" s="22" t="s">
        <v>463</v>
      </c>
    </row>
    <row r="130" ht="54.75" customHeight="1" spans="1:11">
      <c r="A130" s="116"/>
      <c r="B130" s="117"/>
      <c r="C130" s="116"/>
      <c r="D130" s="26" t="s">
        <v>439</v>
      </c>
      <c r="E130" s="26" t="s">
        <v>440</v>
      </c>
      <c r="F130" s="22" t="s">
        <v>441</v>
      </c>
      <c r="G130" s="26" t="s">
        <v>427</v>
      </c>
      <c r="H130" s="22" t="s">
        <v>442</v>
      </c>
      <c r="I130" s="26" t="s">
        <v>67</v>
      </c>
      <c r="J130" s="26" t="s">
        <v>443</v>
      </c>
      <c r="K130" s="22" t="s">
        <v>464</v>
      </c>
    </row>
    <row r="131" ht="54.75" customHeight="1" spans="1:11">
      <c r="A131" s="116"/>
      <c r="B131" s="117"/>
      <c r="C131" s="116"/>
      <c r="D131" s="26" t="s">
        <v>448</v>
      </c>
      <c r="E131" s="26" t="s">
        <v>449</v>
      </c>
      <c r="F131" s="22" t="s">
        <v>454</v>
      </c>
      <c r="G131" s="26" t="s">
        <v>433</v>
      </c>
      <c r="H131" s="22" t="s">
        <v>451</v>
      </c>
      <c r="I131" s="26" t="s">
        <v>452</v>
      </c>
      <c r="J131" s="26" t="s">
        <v>430</v>
      </c>
      <c r="K131" s="22" t="s">
        <v>465</v>
      </c>
    </row>
    <row r="132" ht="54.75" customHeight="1" spans="1:11">
      <c r="A132" s="118"/>
      <c r="B132" s="119"/>
      <c r="C132" s="118"/>
      <c r="D132" s="26" t="s">
        <v>448</v>
      </c>
      <c r="E132" s="26" t="s">
        <v>449</v>
      </c>
      <c r="F132" s="22" t="s">
        <v>450</v>
      </c>
      <c r="G132" s="26" t="s">
        <v>433</v>
      </c>
      <c r="H132" s="22" t="s">
        <v>451</v>
      </c>
      <c r="I132" s="26" t="s">
        <v>452</v>
      </c>
      <c r="J132" s="26" t="s">
        <v>430</v>
      </c>
      <c r="K132" s="22" t="s">
        <v>453</v>
      </c>
    </row>
    <row r="133" ht="54.75" customHeight="1" spans="1:11">
      <c r="A133" s="115" t="s">
        <v>558</v>
      </c>
      <c r="B133" s="115" t="s">
        <v>279</v>
      </c>
      <c r="C133" s="115" t="s">
        <v>423</v>
      </c>
      <c r="D133" s="26" t="s">
        <v>424</v>
      </c>
      <c r="E133" s="26" t="s">
        <v>425</v>
      </c>
      <c r="F133" s="22" t="s">
        <v>457</v>
      </c>
      <c r="G133" s="26" t="s">
        <v>427</v>
      </c>
      <c r="H133" s="22" t="s">
        <v>428</v>
      </c>
      <c r="I133" s="26" t="s">
        <v>429</v>
      </c>
      <c r="J133" s="26" t="s">
        <v>430</v>
      </c>
      <c r="K133" s="22" t="s">
        <v>458</v>
      </c>
    </row>
    <row r="134" ht="54.75" customHeight="1" spans="1:11">
      <c r="A134" s="116"/>
      <c r="B134" s="117"/>
      <c r="C134" s="116"/>
      <c r="D134" s="26" t="s">
        <v>424</v>
      </c>
      <c r="E134" s="26" t="s">
        <v>425</v>
      </c>
      <c r="F134" s="22" t="s">
        <v>459</v>
      </c>
      <c r="G134" s="26" t="s">
        <v>427</v>
      </c>
      <c r="H134" s="22" t="s">
        <v>168</v>
      </c>
      <c r="I134" s="26" t="s">
        <v>429</v>
      </c>
      <c r="J134" s="26" t="s">
        <v>430</v>
      </c>
      <c r="K134" s="22" t="s">
        <v>460</v>
      </c>
    </row>
    <row r="135" ht="54.75" customHeight="1" spans="1:11">
      <c r="A135" s="116"/>
      <c r="B135" s="117"/>
      <c r="C135" s="116"/>
      <c r="D135" s="26" t="s">
        <v>424</v>
      </c>
      <c r="E135" s="26" t="s">
        <v>425</v>
      </c>
      <c r="F135" s="22" t="s">
        <v>461</v>
      </c>
      <c r="G135" s="26" t="s">
        <v>427</v>
      </c>
      <c r="H135" s="22" t="s">
        <v>462</v>
      </c>
      <c r="I135" s="26" t="s">
        <v>429</v>
      </c>
      <c r="J135" s="26" t="s">
        <v>430</v>
      </c>
      <c r="K135" s="22" t="s">
        <v>463</v>
      </c>
    </row>
    <row r="136" ht="54.75" customHeight="1" spans="1:11">
      <c r="A136" s="116"/>
      <c r="B136" s="117"/>
      <c r="C136" s="116"/>
      <c r="D136" s="26" t="s">
        <v>439</v>
      </c>
      <c r="E136" s="26" t="s">
        <v>440</v>
      </c>
      <c r="F136" s="22" t="s">
        <v>441</v>
      </c>
      <c r="G136" s="26" t="s">
        <v>427</v>
      </c>
      <c r="H136" s="22" t="s">
        <v>442</v>
      </c>
      <c r="I136" s="26" t="s">
        <v>67</v>
      </c>
      <c r="J136" s="26" t="s">
        <v>443</v>
      </c>
      <c r="K136" s="22" t="s">
        <v>464</v>
      </c>
    </row>
    <row r="137" ht="54.75" customHeight="1" spans="1:11">
      <c r="A137" s="116"/>
      <c r="B137" s="117"/>
      <c r="C137" s="116"/>
      <c r="D137" s="26" t="s">
        <v>448</v>
      </c>
      <c r="E137" s="26" t="s">
        <v>449</v>
      </c>
      <c r="F137" s="22" t="s">
        <v>454</v>
      </c>
      <c r="G137" s="26" t="s">
        <v>433</v>
      </c>
      <c r="H137" s="22" t="s">
        <v>451</v>
      </c>
      <c r="I137" s="26" t="s">
        <v>452</v>
      </c>
      <c r="J137" s="26" t="s">
        <v>430</v>
      </c>
      <c r="K137" s="22" t="s">
        <v>465</v>
      </c>
    </row>
    <row r="138" ht="54.75" customHeight="1" spans="1:11">
      <c r="A138" s="118"/>
      <c r="B138" s="119"/>
      <c r="C138" s="118"/>
      <c r="D138" s="26" t="s">
        <v>448</v>
      </c>
      <c r="E138" s="26" t="s">
        <v>449</v>
      </c>
      <c r="F138" s="22" t="s">
        <v>450</v>
      </c>
      <c r="G138" s="26" t="s">
        <v>433</v>
      </c>
      <c r="H138" s="22" t="s">
        <v>451</v>
      </c>
      <c r="I138" s="26" t="s">
        <v>452</v>
      </c>
      <c r="J138" s="26" t="s">
        <v>430</v>
      </c>
      <c r="K138" s="22" t="s">
        <v>453</v>
      </c>
    </row>
    <row r="139" ht="54.75" customHeight="1" spans="1:11">
      <c r="A139" s="115" t="s">
        <v>559</v>
      </c>
      <c r="B139" s="115" t="s">
        <v>285</v>
      </c>
      <c r="C139" s="115" t="s">
        <v>423</v>
      </c>
      <c r="D139" s="26" t="s">
        <v>424</v>
      </c>
      <c r="E139" s="26" t="s">
        <v>425</v>
      </c>
      <c r="F139" s="22" t="s">
        <v>426</v>
      </c>
      <c r="G139" s="26" t="s">
        <v>427</v>
      </c>
      <c r="H139" s="22" t="s">
        <v>428</v>
      </c>
      <c r="I139" s="26" t="s">
        <v>429</v>
      </c>
      <c r="J139" s="26" t="s">
        <v>430</v>
      </c>
      <c r="K139" s="22" t="s">
        <v>431</v>
      </c>
    </row>
    <row r="140" ht="54.75" customHeight="1" spans="1:11">
      <c r="A140" s="116"/>
      <c r="B140" s="117"/>
      <c r="C140" s="116"/>
      <c r="D140" s="26" t="s">
        <v>424</v>
      </c>
      <c r="E140" s="26" t="s">
        <v>425</v>
      </c>
      <c r="F140" s="22" t="s">
        <v>432</v>
      </c>
      <c r="G140" s="26" t="s">
        <v>433</v>
      </c>
      <c r="H140" s="22" t="s">
        <v>168</v>
      </c>
      <c r="I140" s="26" t="s">
        <v>434</v>
      </c>
      <c r="J140" s="26" t="s">
        <v>430</v>
      </c>
      <c r="K140" s="22" t="s">
        <v>435</v>
      </c>
    </row>
    <row r="141" ht="54.75" customHeight="1" spans="1:11">
      <c r="A141" s="116"/>
      <c r="B141" s="117"/>
      <c r="C141" s="116"/>
      <c r="D141" s="26" t="s">
        <v>424</v>
      </c>
      <c r="E141" s="26" t="s">
        <v>425</v>
      </c>
      <c r="F141" s="22" t="s">
        <v>436</v>
      </c>
      <c r="G141" s="26" t="s">
        <v>427</v>
      </c>
      <c r="H141" s="22" t="s">
        <v>197</v>
      </c>
      <c r="I141" s="26" t="s">
        <v>437</v>
      </c>
      <c r="J141" s="26" t="s">
        <v>430</v>
      </c>
      <c r="K141" s="22" t="s">
        <v>438</v>
      </c>
    </row>
    <row r="142" ht="54.75" customHeight="1" spans="1:11">
      <c r="A142" s="116"/>
      <c r="B142" s="117"/>
      <c r="C142" s="116"/>
      <c r="D142" s="26" t="s">
        <v>439</v>
      </c>
      <c r="E142" s="26" t="s">
        <v>440</v>
      </c>
      <c r="F142" s="22" t="s">
        <v>441</v>
      </c>
      <c r="G142" s="26" t="s">
        <v>427</v>
      </c>
      <c r="H142" s="22" t="s">
        <v>442</v>
      </c>
      <c r="I142" s="26" t="s">
        <v>67</v>
      </c>
      <c r="J142" s="26" t="s">
        <v>443</v>
      </c>
      <c r="K142" s="22" t="s">
        <v>444</v>
      </c>
    </row>
    <row r="143" ht="54.75" customHeight="1" spans="1:11">
      <c r="A143" s="116"/>
      <c r="B143" s="117"/>
      <c r="C143" s="116"/>
      <c r="D143" s="26" t="s">
        <v>439</v>
      </c>
      <c r="E143" s="26" t="s">
        <v>440</v>
      </c>
      <c r="F143" s="22" t="s">
        <v>445</v>
      </c>
      <c r="G143" s="26" t="s">
        <v>427</v>
      </c>
      <c r="H143" s="22" t="s">
        <v>446</v>
      </c>
      <c r="I143" s="26" t="s">
        <v>67</v>
      </c>
      <c r="J143" s="26" t="s">
        <v>443</v>
      </c>
      <c r="K143" s="22" t="s">
        <v>447</v>
      </c>
    </row>
    <row r="144" ht="54.75" customHeight="1" spans="1:11">
      <c r="A144" s="116"/>
      <c r="B144" s="117"/>
      <c r="C144" s="116"/>
      <c r="D144" s="26" t="s">
        <v>448</v>
      </c>
      <c r="E144" s="26" t="s">
        <v>449</v>
      </c>
      <c r="F144" s="22" t="s">
        <v>450</v>
      </c>
      <c r="G144" s="26" t="s">
        <v>433</v>
      </c>
      <c r="H144" s="22" t="s">
        <v>451</v>
      </c>
      <c r="I144" s="26" t="s">
        <v>452</v>
      </c>
      <c r="J144" s="26" t="s">
        <v>430</v>
      </c>
      <c r="K144" s="22" t="s">
        <v>453</v>
      </c>
    </row>
    <row r="145" ht="54.75" customHeight="1" spans="1:11">
      <c r="A145" s="118"/>
      <c r="B145" s="119"/>
      <c r="C145" s="118"/>
      <c r="D145" s="26" t="s">
        <v>448</v>
      </c>
      <c r="E145" s="26" t="s">
        <v>449</v>
      </c>
      <c r="F145" s="22" t="s">
        <v>454</v>
      </c>
      <c r="G145" s="26" t="s">
        <v>433</v>
      </c>
      <c r="H145" s="22" t="s">
        <v>451</v>
      </c>
      <c r="I145" s="26" t="s">
        <v>452</v>
      </c>
      <c r="J145" s="26" t="s">
        <v>430</v>
      </c>
      <c r="K145" s="22" t="s">
        <v>455</v>
      </c>
    </row>
    <row r="146" ht="54.75" customHeight="1" spans="1:11">
      <c r="A146" s="115" t="s">
        <v>560</v>
      </c>
      <c r="B146" s="115" t="s">
        <v>406</v>
      </c>
      <c r="C146" s="115" t="s">
        <v>561</v>
      </c>
      <c r="D146" s="26" t="s">
        <v>424</v>
      </c>
      <c r="E146" s="26" t="s">
        <v>425</v>
      </c>
      <c r="F146" s="22" t="s">
        <v>562</v>
      </c>
      <c r="G146" s="26" t="s">
        <v>433</v>
      </c>
      <c r="H146" s="22" t="s">
        <v>497</v>
      </c>
      <c r="I146" s="26" t="s">
        <v>452</v>
      </c>
      <c r="J146" s="26" t="s">
        <v>430</v>
      </c>
      <c r="K146" s="22" t="s">
        <v>562</v>
      </c>
    </row>
    <row r="147" ht="54.75" customHeight="1" spans="1:11">
      <c r="A147" s="116"/>
      <c r="B147" s="117"/>
      <c r="C147" s="116"/>
      <c r="D147" s="26" t="s">
        <v>424</v>
      </c>
      <c r="E147" s="26" t="s">
        <v>425</v>
      </c>
      <c r="F147" s="22" t="s">
        <v>563</v>
      </c>
      <c r="G147" s="26" t="s">
        <v>433</v>
      </c>
      <c r="H147" s="22" t="s">
        <v>497</v>
      </c>
      <c r="I147" s="26" t="s">
        <v>452</v>
      </c>
      <c r="J147" s="26" t="s">
        <v>430</v>
      </c>
      <c r="K147" s="22" t="s">
        <v>563</v>
      </c>
    </row>
    <row r="148" ht="54.75" customHeight="1" spans="1:11">
      <c r="A148" s="116"/>
      <c r="B148" s="117"/>
      <c r="C148" s="116"/>
      <c r="D148" s="26" t="s">
        <v>424</v>
      </c>
      <c r="E148" s="26" t="s">
        <v>472</v>
      </c>
      <c r="F148" s="22" t="s">
        <v>494</v>
      </c>
      <c r="G148" s="26" t="s">
        <v>433</v>
      </c>
      <c r="H148" s="22" t="s">
        <v>497</v>
      </c>
      <c r="I148" s="26" t="s">
        <v>452</v>
      </c>
      <c r="J148" s="26" t="s">
        <v>430</v>
      </c>
      <c r="K148" s="22" t="s">
        <v>494</v>
      </c>
    </row>
    <row r="149" ht="54.75" customHeight="1" spans="1:11">
      <c r="A149" s="116"/>
      <c r="B149" s="117"/>
      <c r="C149" s="116"/>
      <c r="D149" s="26" t="s">
        <v>424</v>
      </c>
      <c r="E149" s="26" t="s">
        <v>475</v>
      </c>
      <c r="F149" s="22" t="s">
        <v>539</v>
      </c>
      <c r="G149" s="26" t="s">
        <v>433</v>
      </c>
      <c r="H149" s="22" t="s">
        <v>540</v>
      </c>
      <c r="I149" s="26" t="s">
        <v>564</v>
      </c>
      <c r="J149" s="26" t="s">
        <v>430</v>
      </c>
      <c r="K149" s="22" t="s">
        <v>539</v>
      </c>
    </row>
    <row r="150" ht="54.75" customHeight="1" spans="1:11">
      <c r="A150" s="116"/>
      <c r="B150" s="117"/>
      <c r="C150" s="116"/>
      <c r="D150" s="26" t="s">
        <v>424</v>
      </c>
      <c r="E150" s="26" t="s">
        <v>495</v>
      </c>
      <c r="F150" s="22" t="s">
        <v>496</v>
      </c>
      <c r="G150" s="26" t="s">
        <v>433</v>
      </c>
      <c r="H150" s="22" t="s">
        <v>497</v>
      </c>
      <c r="I150" s="26" t="s">
        <v>452</v>
      </c>
      <c r="J150" s="26" t="s">
        <v>430</v>
      </c>
      <c r="K150" s="22" t="s">
        <v>496</v>
      </c>
    </row>
    <row r="151" ht="54.75" customHeight="1" spans="1:11">
      <c r="A151" s="116"/>
      <c r="B151" s="117"/>
      <c r="C151" s="116"/>
      <c r="D151" s="26" t="s">
        <v>439</v>
      </c>
      <c r="E151" s="26" t="s">
        <v>440</v>
      </c>
      <c r="F151" s="22" t="s">
        <v>565</v>
      </c>
      <c r="G151" s="26" t="s">
        <v>427</v>
      </c>
      <c r="H151" s="22" t="s">
        <v>503</v>
      </c>
      <c r="I151" s="26" t="s">
        <v>452</v>
      </c>
      <c r="J151" s="26" t="s">
        <v>443</v>
      </c>
      <c r="K151" s="22" t="s">
        <v>566</v>
      </c>
    </row>
    <row r="152" ht="54.75" customHeight="1" spans="1:11">
      <c r="A152" s="116"/>
      <c r="B152" s="117"/>
      <c r="C152" s="116"/>
      <c r="D152" s="26" t="s">
        <v>439</v>
      </c>
      <c r="E152" s="26" t="s">
        <v>485</v>
      </c>
      <c r="F152" s="22" t="s">
        <v>567</v>
      </c>
      <c r="G152" s="26" t="s">
        <v>427</v>
      </c>
      <c r="H152" s="22" t="s">
        <v>505</v>
      </c>
      <c r="I152" s="26" t="s">
        <v>452</v>
      </c>
      <c r="J152" s="26" t="s">
        <v>443</v>
      </c>
      <c r="K152" s="22" t="s">
        <v>567</v>
      </c>
    </row>
    <row r="153" ht="54.75" customHeight="1" spans="1:11">
      <c r="A153" s="116"/>
      <c r="B153" s="117"/>
      <c r="C153" s="116"/>
      <c r="D153" s="26" t="s">
        <v>439</v>
      </c>
      <c r="E153" s="26" t="s">
        <v>506</v>
      </c>
      <c r="F153" s="22" t="s">
        <v>507</v>
      </c>
      <c r="G153" s="26" t="s">
        <v>427</v>
      </c>
      <c r="H153" s="22" t="s">
        <v>508</v>
      </c>
      <c r="I153" s="26" t="s">
        <v>452</v>
      </c>
      <c r="J153" s="26" t="s">
        <v>443</v>
      </c>
      <c r="K153" s="22" t="s">
        <v>507</v>
      </c>
    </row>
    <row r="154" ht="54.75" customHeight="1" spans="1:11">
      <c r="A154" s="118"/>
      <c r="B154" s="119"/>
      <c r="C154" s="118"/>
      <c r="D154" s="26" t="s">
        <v>448</v>
      </c>
      <c r="E154" s="26" t="s">
        <v>449</v>
      </c>
      <c r="F154" s="22" t="s">
        <v>509</v>
      </c>
      <c r="G154" s="26" t="s">
        <v>427</v>
      </c>
      <c r="H154" s="22" t="s">
        <v>510</v>
      </c>
      <c r="I154" s="26" t="s">
        <v>452</v>
      </c>
      <c r="J154" s="26" t="s">
        <v>443</v>
      </c>
      <c r="K154" s="22" t="s">
        <v>509</v>
      </c>
    </row>
    <row r="155" ht="54.75" customHeight="1" spans="1:11">
      <c r="A155" s="115" t="s">
        <v>568</v>
      </c>
      <c r="B155" s="115" t="s">
        <v>350</v>
      </c>
      <c r="C155" s="115" t="s">
        <v>569</v>
      </c>
      <c r="D155" s="26" t="s">
        <v>424</v>
      </c>
      <c r="E155" s="26" t="s">
        <v>472</v>
      </c>
      <c r="F155" s="22" t="s">
        <v>570</v>
      </c>
      <c r="G155" s="26" t="s">
        <v>433</v>
      </c>
      <c r="H155" s="22" t="s">
        <v>199</v>
      </c>
      <c r="I155" s="26" t="s">
        <v>471</v>
      </c>
      <c r="J155" s="26" t="s">
        <v>443</v>
      </c>
      <c r="K155" s="22" t="s">
        <v>570</v>
      </c>
    </row>
    <row r="156" ht="54.75" customHeight="1" spans="1:11">
      <c r="A156" s="116"/>
      <c r="B156" s="117"/>
      <c r="C156" s="116"/>
      <c r="D156" s="26" t="s">
        <v>424</v>
      </c>
      <c r="E156" s="26" t="s">
        <v>472</v>
      </c>
      <c r="F156" s="22" t="s">
        <v>571</v>
      </c>
      <c r="G156" s="26" t="s">
        <v>433</v>
      </c>
      <c r="H156" s="22" t="s">
        <v>199</v>
      </c>
      <c r="I156" s="26" t="s">
        <v>471</v>
      </c>
      <c r="J156" s="26" t="s">
        <v>443</v>
      </c>
      <c r="K156" s="22" t="s">
        <v>571</v>
      </c>
    </row>
    <row r="157" ht="54.75" customHeight="1" spans="1:11">
      <c r="A157" s="116"/>
      <c r="B157" s="117"/>
      <c r="C157" s="116"/>
      <c r="D157" s="26" t="s">
        <v>424</v>
      </c>
      <c r="E157" s="26" t="s">
        <v>472</v>
      </c>
      <c r="F157" s="22" t="s">
        <v>572</v>
      </c>
      <c r="G157" s="26" t="s">
        <v>433</v>
      </c>
      <c r="H157" s="22" t="s">
        <v>573</v>
      </c>
      <c r="I157" s="26" t="s">
        <v>471</v>
      </c>
      <c r="J157" s="26" t="s">
        <v>443</v>
      </c>
      <c r="K157" s="22" t="s">
        <v>572</v>
      </c>
    </row>
    <row r="158" ht="54.75" customHeight="1" spans="1:11">
      <c r="A158" s="116"/>
      <c r="B158" s="117"/>
      <c r="C158" s="116"/>
      <c r="D158" s="26" t="s">
        <v>439</v>
      </c>
      <c r="E158" s="26" t="s">
        <v>506</v>
      </c>
      <c r="F158" s="22" t="s">
        <v>574</v>
      </c>
      <c r="G158" s="26" t="s">
        <v>427</v>
      </c>
      <c r="H158" s="22" t="s">
        <v>575</v>
      </c>
      <c r="I158" s="26" t="s">
        <v>434</v>
      </c>
      <c r="J158" s="26" t="s">
        <v>443</v>
      </c>
      <c r="K158" s="22" t="s">
        <v>574</v>
      </c>
    </row>
    <row r="159" ht="54.75" customHeight="1" spans="1:11">
      <c r="A159" s="118"/>
      <c r="B159" s="119"/>
      <c r="C159" s="118"/>
      <c r="D159" s="26" t="s">
        <v>448</v>
      </c>
      <c r="E159" s="26" t="s">
        <v>449</v>
      </c>
      <c r="F159" s="22" t="s">
        <v>555</v>
      </c>
      <c r="G159" s="26" t="s">
        <v>433</v>
      </c>
      <c r="H159" s="22" t="s">
        <v>451</v>
      </c>
      <c r="I159" s="26" t="s">
        <v>452</v>
      </c>
      <c r="J159" s="26" t="s">
        <v>443</v>
      </c>
      <c r="K159" s="22" t="s">
        <v>555</v>
      </c>
    </row>
    <row r="160" ht="54.75" customHeight="1" spans="1:11">
      <c r="A160" s="115" t="s">
        <v>576</v>
      </c>
      <c r="B160" s="115" t="s">
        <v>294</v>
      </c>
      <c r="C160" s="115" t="s">
        <v>423</v>
      </c>
      <c r="D160" s="26" t="s">
        <v>424</v>
      </c>
      <c r="E160" s="26" t="s">
        <v>425</v>
      </c>
      <c r="F160" s="22" t="s">
        <v>426</v>
      </c>
      <c r="G160" s="26" t="s">
        <v>427</v>
      </c>
      <c r="H160" s="22" t="s">
        <v>428</v>
      </c>
      <c r="I160" s="26" t="s">
        <v>429</v>
      </c>
      <c r="J160" s="26" t="s">
        <v>430</v>
      </c>
      <c r="K160" s="22" t="s">
        <v>431</v>
      </c>
    </row>
    <row r="161" ht="54.75" customHeight="1" spans="1:11">
      <c r="A161" s="116"/>
      <c r="B161" s="117"/>
      <c r="C161" s="116"/>
      <c r="D161" s="26" t="s">
        <v>424</v>
      </c>
      <c r="E161" s="26" t="s">
        <v>425</v>
      </c>
      <c r="F161" s="22" t="s">
        <v>432</v>
      </c>
      <c r="G161" s="26" t="s">
        <v>433</v>
      </c>
      <c r="H161" s="22" t="s">
        <v>168</v>
      </c>
      <c r="I161" s="26" t="s">
        <v>434</v>
      </c>
      <c r="J161" s="26" t="s">
        <v>430</v>
      </c>
      <c r="K161" s="22" t="s">
        <v>435</v>
      </c>
    </row>
    <row r="162" ht="54.75" customHeight="1" spans="1:11">
      <c r="A162" s="116"/>
      <c r="B162" s="117"/>
      <c r="C162" s="116"/>
      <c r="D162" s="26" t="s">
        <v>424</v>
      </c>
      <c r="E162" s="26" t="s">
        <v>425</v>
      </c>
      <c r="F162" s="22" t="s">
        <v>436</v>
      </c>
      <c r="G162" s="26" t="s">
        <v>427</v>
      </c>
      <c r="H162" s="22" t="s">
        <v>197</v>
      </c>
      <c r="I162" s="26" t="s">
        <v>437</v>
      </c>
      <c r="J162" s="26" t="s">
        <v>430</v>
      </c>
      <c r="K162" s="22" t="s">
        <v>438</v>
      </c>
    </row>
    <row r="163" ht="54.75" customHeight="1" spans="1:11">
      <c r="A163" s="116"/>
      <c r="B163" s="117"/>
      <c r="C163" s="116"/>
      <c r="D163" s="26" t="s">
        <v>439</v>
      </c>
      <c r="E163" s="26" t="s">
        <v>440</v>
      </c>
      <c r="F163" s="22" t="s">
        <v>441</v>
      </c>
      <c r="G163" s="26" t="s">
        <v>427</v>
      </c>
      <c r="H163" s="22" t="s">
        <v>442</v>
      </c>
      <c r="I163" s="26" t="s">
        <v>67</v>
      </c>
      <c r="J163" s="26" t="s">
        <v>443</v>
      </c>
      <c r="K163" s="22" t="s">
        <v>444</v>
      </c>
    </row>
    <row r="164" ht="54.75" customHeight="1" spans="1:11">
      <c r="A164" s="116"/>
      <c r="B164" s="117"/>
      <c r="C164" s="116"/>
      <c r="D164" s="26" t="s">
        <v>439</v>
      </c>
      <c r="E164" s="26" t="s">
        <v>440</v>
      </c>
      <c r="F164" s="22" t="s">
        <v>445</v>
      </c>
      <c r="G164" s="26" t="s">
        <v>427</v>
      </c>
      <c r="H164" s="22" t="s">
        <v>446</v>
      </c>
      <c r="I164" s="26" t="s">
        <v>67</v>
      </c>
      <c r="J164" s="26" t="s">
        <v>443</v>
      </c>
      <c r="K164" s="22" t="s">
        <v>447</v>
      </c>
    </row>
    <row r="165" ht="54.75" customHeight="1" spans="1:11">
      <c r="A165" s="116"/>
      <c r="B165" s="117"/>
      <c r="C165" s="116"/>
      <c r="D165" s="26" t="s">
        <v>448</v>
      </c>
      <c r="E165" s="26" t="s">
        <v>449</v>
      </c>
      <c r="F165" s="22" t="s">
        <v>450</v>
      </c>
      <c r="G165" s="26" t="s">
        <v>433</v>
      </c>
      <c r="H165" s="22" t="s">
        <v>451</v>
      </c>
      <c r="I165" s="26" t="s">
        <v>452</v>
      </c>
      <c r="J165" s="26" t="s">
        <v>430</v>
      </c>
      <c r="K165" s="22" t="s">
        <v>453</v>
      </c>
    </row>
    <row r="166" ht="54.75" customHeight="1" spans="1:11">
      <c r="A166" s="118"/>
      <c r="B166" s="119"/>
      <c r="C166" s="118"/>
      <c r="D166" s="26" t="s">
        <v>448</v>
      </c>
      <c r="E166" s="26" t="s">
        <v>449</v>
      </c>
      <c r="F166" s="22" t="s">
        <v>454</v>
      </c>
      <c r="G166" s="26" t="s">
        <v>433</v>
      </c>
      <c r="H166" s="22" t="s">
        <v>451</v>
      </c>
      <c r="I166" s="26" t="s">
        <v>452</v>
      </c>
      <c r="J166" s="26" t="s">
        <v>430</v>
      </c>
      <c r="K166" s="22" t="s">
        <v>455</v>
      </c>
    </row>
    <row r="167" ht="54.75" customHeight="1" spans="1:11">
      <c r="A167" s="115" t="s">
        <v>577</v>
      </c>
      <c r="B167" s="115" t="s">
        <v>248</v>
      </c>
      <c r="C167" s="115" t="s">
        <v>423</v>
      </c>
      <c r="D167" s="26" t="s">
        <v>424</v>
      </c>
      <c r="E167" s="26" t="s">
        <v>425</v>
      </c>
      <c r="F167" s="22" t="s">
        <v>457</v>
      </c>
      <c r="G167" s="26" t="s">
        <v>427</v>
      </c>
      <c r="H167" s="22" t="s">
        <v>428</v>
      </c>
      <c r="I167" s="26" t="s">
        <v>429</v>
      </c>
      <c r="J167" s="26" t="s">
        <v>430</v>
      </c>
      <c r="K167" s="22" t="s">
        <v>458</v>
      </c>
    </row>
    <row r="168" ht="54.75" customHeight="1" spans="1:11">
      <c r="A168" s="116"/>
      <c r="B168" s="117"/>
      <c r="C168" s="116"/>
      <c r="D168" s="26" t="s">
        <v>424</v>
      </c>
      <c r="E168" s="26" t="s">
        <v>425</v>
      </c>
      <c r="F168" s="22" t="s">
        <v>459</v>
      </c>
      <c r="G168" s="26" t="s">
        <v>427</v>
      </c>
      <c r="H168" s="22" t="s">
        <v>168</v>
      </c>
      <c r="I168" s="26" t="s">
        <v>429</v>
      </c>
      <c r="J168" s="26" t="s">
        <v>430</v>
      </c>
      <c r="K168" s="22" t="s">
        <v>460</v>
      </c>
    </row>
    <row r="169" ht="54.75" customHeight="1" spans="1:11">
      <c r="A169" s="116"/>
      <c r="B169" s="117"/>
      <c r="C169" s="116"/>
      <c r="D169" s="26" t="s">
        <v>424</v>
      </c>
      <c r="E169" s="26" t="s">
        <v>425</v>
      </c>
      <c r="F169" s="22" t="s">
        <v>461</v>
      </c>
      <c r="G169" s="26" t="s">
        <v>427</v>
      </c>
      <c r="H169" s="22" t="s">
        <v>462</v>
      </c>
      <c r="I169" s="26" t="s">
        <v>429</v>
      </c>
      <c r="J169" s="26" t="s">
        <v>430</v>
      </c>
      <c r="K169" s="22" t="s">
        <v>463</v>
      </c>
    </row>
    <row r="170" ht="54.75" customHeight="1" spans="1:11">
      <c r="A170" s="116"/>
      <c r="B170" s="117"/>
      <c r="C170" s="116"/>
      <c r="D170" s="26" t="s">
        <v>439</v>
      </c>
      <c r="E170" s="26" t="s">
        <v>440</v>
      </c>
      <c r="F170" s="22" t="s">
        <v>441</v>
      </c>
      <c r="G170" s="26" t="s">
        <v>427</v>
      </c>
      <c r="H170" s="22" t="s">
        <v>442</v>
      </c>
      <c r="I170" s="26" t="s">
        <v>67</v>
      </c>
      <c r="J170" s="26" t="s">
        <v>443</v>
      </c>
      <c r="K170" s="22" t="s">
        <v>464</v>
      </c>
    </row>
    <row r="171" ht="54.75" customHeight="1" spans="1:11">
      <c r="A171" s="116"/>
      <c r="B171" s="117"/>
      <c r="C171" s="116"/>
      <c r="D171" s="26" t="s">
        <v>448</v>
      </c>
      <c r="E171" s="26" t="s">
        <v>449</v>
      </c>
      <c r="F171" s="22" t="s">
        <v>454</v>
      </c>
      <c r="G171" s="26" t="s">
        <v>433</v>
      </c>
      <c r="H171" s="22" t="s">
        <v>451</v>
      </c>
      <c r="I171" s="26" t="s">
        <v>452</v>
      </c>
      <c r="J171" s="26" t="s">
        <v>430</v>
      </c>
      <c r="K171" s="22" t="s">
        <v>465</v>
      </c>
    </row>
    <row r="172" ht="54.75" customHeight="1" spans="1:11">
      <c r="A172" s="118"/>
      <c r="B172" s="119"/>
      <c r="C172" s="118"/>
      <c r="D172" s="26" t="s">
        <v>448</v>
      </c>
      <c r="E172" s="26" t="s">
        <v>449</v>
      </c>
      <c r="F172" s="22" t="s">
        <v>450</v>
      </c>
      <c r="G172" s="26" t="s">
        <v>433</v>
      </c>
      <c r="H172" s="22" t="s">
        <v>451</v>
      </c>
      <c r="I172" s="26" t="s">
        <v>452</v>
      </c>
      <c r="J172" s="26" t="s">
        <v>430</v>
      </c>
      <c r="K172" s="22" t="s">
        <v>453</v>
      </c>
    </row>
    <row r="173" ht="54.75" customHeight="1" spans="1:11">
      <c r="A173" s="115" t="s">
        <v>578</v>
      </c>
      <c r="B173" s="115" t="s">
        <v>298</v>
      </c>
      <c r="C173" s="115" t="s">
        <v>423</v>
      </c>
      <c r="D173" s="26" t="s">
        <v>424</v>
      </c>
      <c r="E173" s="26" t="s">
        <v>425</v>
      </c>
      <c r="F173" s="22" t="s">
        <v>426</v>
      </c>
      <c r="G173" s="26" t="s">
        <v>427</v>
      </c>
      <c r="H173" s="22" t="s">
        <v>428</v>
      </c>
      <c r="I173" s="26" t="s">
        <v>429</v>
      </c>
      <c r="J173" s="26" t="s">
        <v>430</v>
      </c>
      <c r="K173" s="22" t="s">
        <v>431</v>
      </c>
    </row>
    <row r="174" ht="54.75" customHeight="1" spans="1:11">
      <c r="A174" s="116"/>
      <c r="B174" s="117"/>
      <c r="C174" s="116"/>
      <c r="D174" s="26" t="s">
        <v>424</v>
      </c>
      <c r="E174" s="26" t="s">
        <v>425</v>
      </c>
      <c r="F174" s="22" t="s">
        <v>432</v>
      </c>
      <c r="G174" s="26" t="s">
        <v>433</v>
      </c>
      <c r="H174" s="22" t="s">
        <v>168</v>
      </c>
      <c r="I174" s="26" t="s">
        <v>434</v>
      </c>
      <c r="J174" s="26" t="s">
        <v>430</v>
      </c>
      <c r="K174" s="22" t="s">
        <v>435</v>
      </c>
    </row>
    <row r="175" ht="54.75" customHeight="1" spans="1:11">
      <c r="A175" s="116"/>
      <c r="B175" s="117"/>
      <c r="C175" s="116"/>
      <c r="D175" s="26" t="s">
        <v>424</v>
      </c>
      <c r="E175" s="26" t="s">
        <v>425</v>
      </c>
      <c r="F175" s="22" t="s">
        <v>436</v>
      </c>
      <c r="G175" s="26" t="s">
        <v>427</v>
      </c>
      <c r="H175" s="22" t="s">
        <v>197</v>
      </c>
      <c r="I175" s="26" t="s">
        <v>437</v>
      </c>
      <c r="J175" s="26" t="s">
        <v>430</v>
      </c>
      <c r="K175" s="22" t="s">
        <v>438</v>
      </c>
    </row>
    <row r="176" ht="54.75" customHeight="1" spans="1:11">
      <c r="A176" s="116"/>
      <c r="B176" s="117"/>
      <c r="C176" s="116"/>
      <c r="D176" s="26" t="s">
        <v>439</v>
      </c>
      <c r="E176" s="26" t="s">
        <v>440</v>
      </c>
      <c r="F176" s="22" t="s">
        <v>441</v>
      </c>
      <c r="G176" s="26" t="s">
        <v>427</v>
      </c>
      <c r="H176" s="22" t="s">
        <v>442</v>
      </c>
      <c r="I176" s="26" t="s">
        <v>67</v>
      </c>
      <c r="J176" s="26" t="s">
        <v>443</v>
      </c>
      <c r="K176" s="22" t="s">
        <v>444</v>
      </c>
    </row>
    <row r="177" ht="54.75" customHeight="1" spans="1:11">
      <c r="A177" s="116"/>
      <c r="B177" s="117"/>
      <c r="C177" s="116"/>
      <c r="D177" s="26" t="s">
        <v>439</v>
      </c>
      <c r="E177" s="26" t="s">
        <v>440</v>
      </c>
      <c r="F177" s="22" t="s">
        <v>445</v>
      </c>
      <c r="G177" s="26" t="s">
        <v>427</v>
      </c>
      <c r="H177" s="22" t="s">
        <v>446</v>
      </c>
      <c r="I177" s="26" t="s">
        <v>67</v>
      </c>
      <c r="J177" s="26" t="s">
        <v>443</v>
      </c>
      <c r="K177" s="22" t="s">
        <v>447</v>
      </c>
    </row>
    <row r="178" ht="54.75" customHeight="1" spans="1:11">
      <c r="A178" s="116"/>
      <c r="B178" s="117"/>
      <c r="C178" s="116"/>
      <c r="D178" s="26" t="s">
        <v>448</v>
      </c>
      <c r="E178" s="26" t="s">
        <v>449</v>
      </c>
      <c r="F178" s="22" t="s">
        <v>450</v>
      </c>
      <c r="G178" s="26" t="s">
        <v>433</v>
      </c>
      <c r="H178" s="22" t="s">
        <v>451</v>
      </c>
      <c r="I178" s="26" t="s">
        <v>452</v>
      </c>
      <c r="J178" s="26" t="s">
        <v>430</v>
      </c>
      <c r="K178" s="22" t="s">
        <v>453</v>
      </c>
    </row>
    <row r="179" ht="54.75" customHeight="1" spans="1:11">
      <c r="A179" s="118"/>
      <c r="B179" s="119"/>
      <c r="C179" s="118"/>
      <c r="D179" s="26" t="s">
        <v>448</v>
      </c>
      <c r="E179" s="26" t="s">
        <v>449</v>
      </c>
      <c r="F179" s="22" t="s">
        <v>454</v>
      </c>
      <c r="G179" s="26" t="s">
        <v>433</v>
      </c>
      <c r="H179" s="22" t="s">
        <v>451</v>
      </c>
      <c r="I179" s="26" t="s">
        <v>452</v>
      </c>
      <c r="J179" s="26" t="s">
        <v>430</v>
      </c>
      <c r="K179" s="22" t="s">
        <v>455</v>
      </c>
    </row>
    <row r="180" ht="54.75" customHeight="1" spans="1:11">
      <c r="A180" s="115" t="s">
        <v>579</v>
      </c>
      <c r="B180" s="115" t="s">
        <v>311</v>
      </c>
      <c r="C180" s="115" t="s">
        <v>423</v>
      </c>
      <c r="D180" s="26" t="s">
        <v>424</v>
      </c>
      <c r="E180" s="26" t="s">
        <v>425</v>
      </c>
      <c r="F180" s="22" t="s">
        <v>426</v>
      </c>
      <c r="G180" s="26" t="s">
        <v>427</v>
      </c>
      <c r="H180" s="22" t="s">
        <v>428</v>
      </c>
      <c r="I180" s="26" t="s">
        <v>429</v>
      </c>
      <c r="J180" s="26" t="s">
        <v>430</v>
      </c>
      <c r="K180" s="22" t="s">
        <v>431</v>
      </c>
    </row>
    <row r="181" ht="54.75" customHeight="1" spans="1:11">
      <c r="A181" s="116"/>
      <c r="B181" s="117"/>
      <c r="C181" s="116"/>
      <c r="D181" s="26" t="s">
        <v>424</v>
      </c>
      <c r="E181" s="26" t="s">
        <v>425</v>
      </c>
      <c r="F181" s="22" t="s">
        <v>432</v>
      </c>
      <c r="G181" s="26" t="s">
        <v>433</v>
      </c>
      <c r="H181" s="22" t="s">
        <v>168</v>
      </c>
      <c r="I181" s="26" t="s">
        <v>434</v>
      </c>
      <c r="J181" s="26" t="s">
        <v>430</v>
      </c>
      <c r="K181" s="22" t="s">
        <v>435</v>
      </c>
    </row>
    <row r="182" ht="54.75" customHeight="1" spans="1:11">
      <c r="A182" s="116"/>
      <c r="B182" s="117"/>
      <c r="C182" s="116"/>
      <c r="D182" s="26" t="s">
        <v>424</v>
      </c>
      <c r="E182" s="26" t="s">
        <v>425</v>
      </c>
      <c r="F182" s="22" t="s">
        <v>436</v>
      </c>
      <c r="G182" s="26" t="s">
        <v>427</v>
      </c>
      <c r="H182" s="22" t="s">
        <v>197</v>
      </c>
      <c r="I182" s="26" t="s">
        <v>437</v>
      </c>
      <c r="J182" s="26" t="s">
        <v>430</v>
      </c>
      <c r="K182" s="22" t="s">
        <v>438</v>
      </c>
    </row>
    <row r="183" ht="54.75" customHeight="1" spans="1:11">
      <c r="A183" s="116"/>
      <c r="B183" s="117"/>
      <c r="C183" s="116"/>
      <c r="D183" s="26" t="s">
        <v>439</v>
      </c>
      <c r="E183" s="26" t="s">
        <v>440</v>
      </c>
      <c r="F183" s="22" t="s">
        <v>441</v>
      </c>
      <c r="G183" s="26" t="s">
        <v>427</v>
      </c>
      <c r="H183" s="22" t="s">
        <v>442</v>
      </c>
      <c r="I183" s="26" t="s">
        <v>67</v>
      </c>
      <c r="J183" s="26" t="s">
        <v>443</v>
      </c>
      <c r="K183" s="22" t="s">
        <v>444</v>
      </c>
    </row>
    <row r="184" ht="54.75" customHeight="1" spans="1:11">
      <c r="A184" s="116"/>
      <c r="B184" s="117"/>
      <c r="C184" s="116"/>
      <c r="D184" s="26" t="s">
        <v>439</v>
      </c>
      <c r="E184" s="26" t="s">
        <v>440</v>
      </c>
      <c r="F184" s="22" t="s">
        <v>445</v>
      </c>
      <c r="G184" s="26" t="s">
        <v>427</v>
      </c>
      <c r="H184" s="22" t="s">
        <v>446</v>
      </c>
      <c r="I184" s="26" t="s">
        <v>67</v>
      </c>
      <c r="J184" s="26" t="s">
        <v>443</v>
      </c>
      <c r="K184" s="22" t="s">
        <v>447</v>
      </c>
    </row>
    <row r="185" ht="54.75" customHeight="1" spans="1:11">
      <c r="A185" s="116"/>
      <c r="B185" s="117"/>
      <c r="C185" s="116"/>
      <c r="D185" s="26" t="s">
        <v>448</v>
      </c>
      <c r="E185" s="26" t="s">
        <v>449</v>
      </c>
      <c r="F185" s="22" t="s">
        <v>450</v>
      </c>
      <c r="G185" s="26" t="s">
        <v>433</v>
      </c>
      <c r="H185" s="22" t="s">
        <v>451</v>
      </c>
      <c r="I185" s="26" t="s">
        <v>452</v>
      </c>
      <c r="J185" s="26" t="s">
        <v>430</v>
      </c>
      <c r="K185" s="22" t="s">
        <v>453</v>
      </c>
    </row>
    <row r="186" ht="54.75" customHeight="1" spans="1:11">
      <c r="A186" s="118"/>
      <c r="B186" s="119"/>
      <c r="C186" s="118"/>
      <c r="D186" s="26" t="s">
        <v>448</v>
      </c>
      <c r="E186" s="26" t="s">
        <v>449</v>
      </c>
      <c r="F186" s="22" t="s">
        <v>454</v>
      </c>
      <c r="G186" s="26" t="s">
        <v>433</v>
      </c>
      <c r="H186" s="22" t="s">
        <v>451</v>
      </c>
      <c r="I186" s="26" t="s">
        <v>452</v>
      </c>
      <c r="J186" s="26" t="s">
        <v>430</v>
      </c>
      <c r="K186" s="22" t="s">
        <v>455</v>
      </c>
    </row>
    <row r="187" ht="54.75" customHeight="1" spans="1:11">
      <c r="A187" s="115" t="s">
        <v>580</v>
      </c>
      <c r="B187" s="115" t="s">
        <v>255</v>
      </c>
      <c r="C187" s="115" t="s">
        <v>423</v>
      </c>
      <c r="D187" s="26" t="s">
        <v>424</v>
      </c>
      <c r="E187" s="26" t="s">
        <v>425</v>
      </c>
      <c r="F187" s="22" t="s">
        <v>457</v>
      </c>
      <c r="G187" s="26" t="s">
        <v>427</v>
      </c>
      <c r="H187" s="22" t="s">
        <v>428</v>
      </c>
      <c r="I187" s="26" t="s">
        <v>429</v>
      </c>
      <c r="J187" s="26" t="s">
        <v>430</v>
      </c>
      <c r="K187" s="22" t="s">
        <v>458</v>
      </c>
    </row>
    <row r="188" ht="54.75" customHeight="1" spans="1:11">
      <c r="A188" s="116"/>
      <c r="B188" s="117"/>
      <c r="C188" s="116"/>
      <c r="D188" s="26" t="s">
        <v>424</v>
      </c>
      <c r="E188" s="26" t="s">
        <v>425</v>
      </c>
      <c r="F188" s="22" t="s">
        <v>459</v>
      </c>
      <c r="G188" s="26" t="s">
        <v>427</v>
      </c>
      <c r="H188" s="22" t="s">
        <v>168</v>
      </c>
      <c r="I188" s="26" t="s">
        <v>429</v>
      </c>
      <c r="J188" s="26" t="s">
        <v>430</v>
      </c>
      <c r="K188" s="22" t="s">
        <v>460</v>
      </c>
    </row>
    <row r="189" ht="54.75" customHeight="1" spans="1:11">
      <c r="A189" s="116"/>
      <c r="B189" s="117"/>
      <c r="C189" s="116"/>
      <c r="D189" s="26" t="s">
        <v>424</v>
      </c>
      <c r="E189" s="26" t="s">
        <v>425</v>
      </c>
      <c r="F189" s="22" t="s">
        <v>461</v>
      </c>
      <c r="G189" s="26" t="s">
        <v>427</v>
      </c>
      <c r="H189" s="22" t="s">
        <v>462</v>
      </c>
      <c r="I189" s="26" t="s">
        <v>429</v>
      </c>
      <c r="J189" s="26" t="s">
        <v>430</v>
      </c>
      <c r="K189" s="22" t="s">
        <v>463</v>
      </c>
    </row>
    <row r="190" ht="54.75" customHeight="1" spans="1:11">
      <c r="A190" s="116"/>
      <c r="B190" s="117"/>
      <c r="C190" s="116"/>
      <c r="D190" s="26" t="s">
        <v>439</v>
      </c>
      <c r="E190" s="26" t="s">
        <v>440</v>
      </c>
      <c r="F190" s="22" t="s">
        <v>441</v>
      </c>
      <c r="G190" s="26" t="s">
        <v>427</v>
      </c>
      <c r="H190" s="22" t="s">
        <v>442</v>
      </c>
      <c r="I190" s="26" t="s">
        <v>67</v>
      </c>
      <c r="J190" s="26" t="s">
        <v>443</v>
      </c>
      <c r="K190" s="22" t="s">
        <v>464</v>
      </c>
    </row>
    <row r="191" ht="54.75" customHeight="1" spans="1:11">
      <c r="A191" s="116"/>
      <c r="B191" s="117"/>
      <c r="C191" s="116"/>
      <c r="D191" s="26" t="s">
        <v>448</v>
      </c>
      <c r="E191" s="26" t="s">
        <v>449</v>
      </c>
      <c r="F191" s="22" t="s">
        <v>454</v>
      </c>
      <c r="G191" s="26" t="s">
        <v>433</v>
      </c>
      <c r="H191" s="22" t="s">
        <v>451</v>
      </c>
      <c r="I191" s="26" t="s">
        <v>452</v>
      </c>
      <c r="J191" s="26" t="s">
        <v>430</v>
      </c>
      <c r="K191" s="22" t="s">
        <v>465</v>
      </c>
    </row>
    <row r="192" ht="54.75" customHeight="1" spans="1:11">
      <c r="A192" s="118"/>
      <c r="B192" s="119"/>
      <c r="C192" s="118"/>
      <c r="D192" s="26" t="s">
        <v>448</v>
      </c>
      <c r="E192" s="26" t="s">
        <v>449</v>
      </c>
      <c r="F192" s="22" t="s">
        <v>450</v>
      </c>
      <c r="G192" s="26" t="s">
        <v>433</v>
      </c>
      <c r="H192" s="22" t="s">
        <v>451</v>
      </c>
      <c r="I192" s="26" t="s">
        <v>452</v>
      </c>
      <c r="J192" s="26" t="s">
        <v>430</v>
      </c>
      <c r="K192" s="22" t="s">
        <v>453</v>
      </c>
    </row>
    <row r="193" ht="54.75" customHeight="1" spans="1:11">
      <c r="A193" s="115" t="s">
        <v>581</v>
      </c>
      <c r="B193" s="115" t="s">
        <v>292</v>
      </c>
      <c r="C193" s="115" t="s">
        <v>423</v>
      </c>
      <c r="D193" s="26" t="s">
        <v>424</v>
      </c>
      <c r="E193" s="26" t="s">
        <v>425</v>
      </c>
      <c r="F193" s="22" t="s">
        <v>457</v>
      </c>
      <c r="G193" s="26" t="s">
        <v>427</v>
      </c>
      <c r="H193" s="22" t="s">
        <v>428</v>
      </c>
      <c r="I193" s="26" t="s">
        <v>429</v>
      </c>
      <c r="J193" s="26" t="s">
        <v>430</v>
      </c>
      <c r="K193" s="22" t="s">
        <v>458</v>
      </c>
    </row>
    <row r="194" ht="54.75" customHeight="1" spans="1:11">
      <c r="A194" s="116"/>
      <c r="B194" s="117"/>
      <c r="C194" s="116"/>
      <c r="D194" s="26" t="s">
        <v>424</v>
      </c>
      <c r="E194" s="26" t="s">
        <v>425</v>
      </c>
      <c r="F194" s="22" t="s">
        <v>459</v>
      </c>
      <c r="G194" s="26" t="s">
        <v>427</v>
      </c>
      <c r="H194" s="22" t="s">
        <v>168</v>
      </c>
      <c r="I194" s="26" t="s">
        <v>429</v>
      </c>
      <c r="J194" s="26" t="s">
        <v>430</v>
      </c>
      <c r="K194" s="22" t="s">
        <v>460</v>
      </c>
    </row>
    <row r="195" ht="54.75" customHeight="1" spans="1:11">
      <c r="A195" s="116"/>
      <c r="B195" s="117"/>
      <c r="C195" s="116"/>
      <c r="D195" s="26" t="s">
        <v>424</v>
      </c>
      <c r="E195" s="26" t="s">
        <v>425</v>
      </c>
      <c r="F195" s="22" t="s">
        <v>461</v>
      </c>
      <c r="G195" s="26" t="s">
        <v>427</v>
      </c>
      <c r="H195" s="22" t="s">
        <v>462</v>
      </c>
      <c r="I195" s="26" t="s">
        <v>429</v>
      </c>
      <c r="J195" s="26" t="s">
        <v>430</v>
      </c>
      <c r="K195" s="22" t="s">
        <v>463</v>
      </c>
    </row>
    <row r="196" ht="54.75" customHeight="1" spans="1:11">
      <c r="A196" s="116"/>
      <c r="B196" s="117"/>
      <c r="C196" s="116"/>
      <c r="D196" s="26" t="s">
        <v>439</v>
      </c>
      <c r="E196" s="26" t="s">
        <v>440</v>
      </c>
      <c r="F196" s="22" t="s">
        <v>441</v>
      </c>
      <c r="G196" s="26" t="s">
        <v>427</v>
      </c>
      <c r="H196" s="22" t="s">
        <v>442</v>
      </c>
      <c r="I196" s="26" t="s">
        <v>67</v>
      </c>
      <c r="J196" s="26" t="s">
        <v>443</v>
      </c>
      <c r="K196" s="22" t="s">
        <v>464</v>
      </c>
    </row>
    <row r="197" ht="54.75" customHeight="1" spans="1:11">
      <c r="A197" s="116"/>
      <c r="B197" s="117"/>
      <c r="C197" s="116"/>
      <c r="D197" s="26" t="s">
        <v>448</v>
      </c>
      <c r="E197" s="26" t="s">
        <v>449</v>
      </c>
      <c r="F197" s="22" t="s">
        <v>454</v>
      </c>
      <c r="G197" s="26" t="s">
        <v>433</v>
      </c>
      <c r="H197" s="22" t="s">
        <v>451</v>
      </c>
      <c r="I197" s="26" t="s">
        <v>452</v>
      </c>
      <c r="J197" s="26" t="s">
        <v>430</v>
      </c>
      <c r="K197" s="22" t="s">
        <v>465</v>
      </c>
    </row>
    <row r="198" ht="54.75" customHeight="1" spans="1:11">
      <c r="A198" s="118"/>
      <c r="B198" s="119"/>
      <c r="C198" s="118"/>
      <c r="D198" s="26" t="s">
        <v>448</v>
      </c>
      <c r="E198" s="26" t="s">
        <v>449</v>
      </c>
      <c r="F198" s="22" t="s">
        <v>450</v>
      </c>
      <c r="G198" s="26" t="s">
        <v>433</v>
      </c>
      <c r="H198" s="22" t="s">
        <v>451</v>
      </c>
      <c r="I198" s="26" t="s">
        <v>452</v>
      </c>
      <c r="J198" s="26" t="s">
        <v>430</v>
      </c>
      <c r="K198" s="22" t="s">
        <v>453</v>
      </c>
    </row>
    <row r="199" ht="54.75" customHeight="1" spans="1:11">
      <c r="A199" s="115" t="s">
        <v>582</v>
      </c>
      <c r="B199" s="115" t="s">
        <v>312</v>
      </c>
      <c r="C199" s="115" t="s">
        <v>423</v>
      </c>
      <c r="D199" s="26" t="s">
        <v>424</v>
      </c>
      <c r="E199" s="26" t="s">
        <v>425</v>
      </c>
      <c r="F199" s="22" t="s">
        <v>426</v>
      </c>
      <c r="G199" s="26" t="s">
        <v>427</v>
      </c>
      <c r="H199" s="22" t="s">
        <v>428</v>
      </c>
      <c r="I199" s="26" t="s">
        <v>429</v>
      </c>
      <c r="J199" s="26" t="s">
        <v>430</v>
      </c>
      <c r="K199" s="22" t="s">
        <v>431</v>
      </c>
    </row>
    <row r="200" ht="54.75" customHeight="1" spans="1:11">
      <c r="A200" s="116"/>
      <c r="B200" s="117"/>
      <c r="C200" s="116"/>
      <c r="D200" s="26" t="s">
        <v>424</v>
      </c>
      <c r="E200" s="26" t="s">
        <v>425</v>
      </c>
      <c r="F200" s="22" t="s">
        <v>432</v>
      </c>
      <c r="G200" s="26" t="s">
        <v>433</v>
      </c>
      <c r="H200" s="22" t="s">
        <v>168</v>
      </c>
      <c r="I200" s="26" t="s">
        <v>434</v>
      </c>
      <c r="J200" s="26" t="s">
        <v>430</v>
      </c>
      <c r="K200" s="22" t="s">
        <v>435</v>
      </c>
    </row>
    <row r="201" ht="54.75" customHeight="1" spans="1:11">
      <c r="A201" s="116"/>
      <c r="B201" s="117"/>
      <c r="C201" s="116"/>
      <c r="D201" s="26" t="s">
        <v>424</v>
      </c>
      <c r="E201" s="26" t="s">
        <v>425</v>
      </c>
      <c r="F201" s="22" t="s">
        <v>436</v>
      </c>
      <c r="G201" s="26" t="s">
        <v>427</v>
      </c>
      <c r="H201" s="22" t="s">
        <v>197</v>
      </c>
      <c r="I201" s="26" t="s">
        <v>437</v>
      </c>
      <c r="J201" s="26" t="s">
        <v>430</v>
      </c>
      <c r="K201" s="22" t="s">
        <v>438</v>
      </c>
    </row>
    <row r="202" ht="54.75" customHeight="1" spans="1:11">
      <c r="A202" s="116"/>
      <c r="B202" s="117"/>
      <c r="C202" s="116"/>
      <c r="D202" s="26" t="s">
        <v>439</v>
      </c>
      <c r="E202" s="26" t="s">
        <v>440</v>
      </c>
      <c r="F202" s="22" t="s">
        <v>441</v>
      </c>
      <c r="G202" s="26" t="s">
        <v>427</v>
      </c>
      <c r="H202" s="22" t="s">
        <v>442</v>
      </c>
      <c r="I202" s="26" t="s">
        <v>67</v>
      </c>
      <c r="J202" s="26" t="s">
        <v>443</v>
      </c>
      <c r="K202" s="22" t="s">
        <v>444</v>
      </c>
    </row>
    <row r="203" ht="54.75" customHeight="1" spans="1:11">
      <c r="A203" s="116"/>
      <c r="B203" s="117"/>
      <c r="C203" s="116"/>
      <c r="D203" s="26" t="s">
        <v>439</v>
      </c>
      <c r="E203" s="26" t="s">
        <v>440</v>
      </c>
      <c r="F203" s="22" t="s">
        <v>445</v>
      </c>
      <c r="G203" s="26" t="s">
        <v>427</v>
      </c>
      <c r="H203" s="22" t="s">
        <v>446</v>
      </c>
      <c r="I203" s="26" t="s">
        <v>67</v>
      </c>
      <c r="J203" s="26" t="s">
        <v>443</v>
      </c>
      <c r="K203" s="22" t="s">
        <v>447</v>
      </c>
    </row>
    <row r="204" ht="54.75" customHeight="1" spans="1:11">
      <c r="A204" s="116"/>
      <c r="B204" s="117"/>
      <c r="C204" s="116"/>
      <c r="D204" s="26" t="s">
        <v>448</v>
      </c>
      <c r="E204" s="26" t="s">
        <v>449</v>
      </c>
      <c r="F204" s="22" t="s">
        <v>450</v>
      </c>
      <c r="G204" s="26" t="s">
        <v>433</v>
      </c>
      <c r="H204" s="22" t="s">
        <v>451</v>
      </c>
      <c r="I204" s="26" t="s">
        <v>452</v>
      </c>
      <c r="J204" s="26" t="s">
        <v>430</v>
      </c>
      <c r="K204" s="22" t="s">
        <v>453</v>
      </c>
    </row>
    <row r="205" ht="54.75" customHeight="1" spans="1:11">
      <c r="A205" s="118"/>
      <c r="B205" s="119"/>
      <c r="C205" s="118"/>
      <c r="D205" s="26" t="s">
        <v>448</v>
      </c>
      <c r="E205" s="26" t="s">
        <v>449</v>
      </c>
      <c r="F205" s="22" t="s">
        <v>454</v>
      </c>
      <c r="G205" s="26" t="s">
        <v>433</v>
      </c>
      <c r="H205" s="22" t="s">
        <v>451</v>
      </c>
      <c r="I205" s="26" t="s">
        <v>452</v>
      </c>
      <c r="J205" s="26" t="s">
        <v>430</v>
      </c>
      <c r="K205" s="22" t="s">
        <v>455</v>
      </c>
    </row>
    <row r="206" ht="54.75" customHeight="1" spans="1:11">
      <c r="A206" s="115" t="s">
        <v>583</v>
      </c>
      <c r="B206" s="115" t="s">
        <v>374</v>
      </c>
      <c r="C206" s="115" t="s">
        <v>584</v>
      </c>
      <c r="D206" s="26" t="s">
        <v>424</v>
      </c>
      <c r="E206" s="26" t="s">
        <v>425</v>
      </c>
      <c r="F206" s="22" t="s">
        <v>585</v>
      </c>
      <c r="G206" s="26" t="s">
        <v>433</v>
      </c>
      <c r="H206" s="22" t="s">
        <v>586</v>
      </c>
      <c r="I206" s="26" t="s">
        <v>547</v>
      </c>
      <c r="J206" s="26" t="s">
        <v>430</v>
      </c>
      <c r="K206" s="22" t="s">
        <v>585</v>
      </c>
    </row>
    <row r="207" ht="54.75" customHeight="1" spans="1:11">
      <c r="A207" s="116"/>
      <c r="B207" s="117"/>
      <c r="C207" s="116"/>
      <c r="D207" s="26" t="s">
        <v>424</v>
      </c>
      <c r="E207" s="26" t="s">
        <v>425</v>
      </c>
      <c r="F207" s="22" t="s">
        <v>587</v>
      </c>
      <c r="G207" s="26" t="s">
        <v>427</v>
      </c>
      <c r="H207" s="22" t="s">
        <v>588</v>
      </c>
      <c r="I207" s="26" t="s">
        <v>478</v>
      </c>
      <c r="J207" s="26" t="s">
        <v>430</v>
      </c>
      <c r="K207" s="22" t="s">
        <v>587</v>
      </c>
    </row>
    <row r="208" ht="54.75" customHeight="1" spans="1:11">
      <c r="A208" s="116"/>
      <c r="B208" s="117"/>
      <c r="C208" s="116"/>
      <c r="D208" s="26" t="s">
        <v>424</v>
      </c>
      <c r="E208" s="26" t="s">
        <v>472</v>
      </c>
      <c r="F208" s="22" t="s">
        <v>589</v>
      </c>
      <c r="G208" s="26" t="s">
        <v>427</v>
      </c>
      <c r="H208" s="22" t="s">
        <v>541</v>
      </c>
      <c r="I208" s="26" t="s">
        <v>452</v>
      </c>
      <c r="J208" s="26" t="s">
        <v>443</v>
      </c>
      <c r="K208" s="22" t="s">
        <v>589</v>
      </c>
    </row>
    <row r="209" ht="54.75" customHeight="1" spans="1:11">
      <c r="A209" s="116"/>
      <c r="B209" s="117"/>
      <c r="C209" s="116"/>
      <c r="D209" s="26" t="s">
        <v>424</v>
      </c>
      <c r="E209" s="26" t="s">
        <v>475</v>
      </c>
      <c r="F209" s="22" t="s">
        <v>590</v>
      </c>
      <c r="G209" s="26" t="s">
        <v>427</v>
      </c>
      <c r="H209" s="22" t="s">
        <v>541</v>
      </c>
      <c r="I209" s="26" t="s">
        <v>452</v>
      </c>
      <c r="J209" s="26" t="s">
        <v>443</v>
      </c>
      <c r="K209" s="22" t="s">
        <v>590</v>
      </c>
    </row>
    <row r="210" ht="54.75" customHeight="1" spans="1:11">
      <c r="A210" s="116"/>
      <c r="B210" s="117"/>
      <c r="C210" s="116"/>
      <c r="D210" s="26" t="s">
        <v>424</v>
      </c>
      <c r="E210" s="26" t="s">
        <v>495</v>
      </c>
      <c r="F210" s="22" t="s">
        <v>591</v>
      </c>
      <c r="G210" s="26" t="s">
        <v>427</v>
      </c>
      <c r="H210" s="22" t="s">
        <v>588</v>
      </c>
      <c r="I210" s="26" t="s">
        <v>478</v>
      </c>
      <c r="J210" s="26" t="s">
        <v>430</v>
      </c>
      <c r="K210" s="22" t="s">
        <v>591</v>
      </c>
    </row>
    <row r="211" ht="54.75" customHeight="1" spans="1:11">
      <c r="A211" s="116"/>
      <c r="B211" s="117"/>
      <c r="C211" s="116"/>
      <c r="D211" s="26" t="s">
        <v>439</v>
      </c>
      <c r="E211" s="26" t="s">
        <v>440</v>
      </c>
      <c r="F211" s="22" t="s">
        <v>592</v>
      </c>
      <c r="G211" s="26" t="s">
        <v>427</v>
      </c>
      <c r="H211" s="22" t="s">
        <v>575</v>
      </c>
      <c r="I211" s="26" t="s">
        <v>452</v>
      </c>
      <c r="J211" s="26" t="s">
        <v>443</v>
      </c>
      <c r="K211" s="22" t="s">
        <v>592</v>
      </c>
    </row>
    <row r="212" ht="54.75" customHeight="1" spans="1:11">
      <c r="A212" s="118"/>
      <c r="B212" s="119"/>
      <c r="C212" s="118"/>
      <c r="D212" s="26" t="s">
        <v>448</v>
      </c>
      <c r="E212" s="26" t="s">
        <v>449</v>
      </c>
      <c r="F212" s="22" t="s">
        <v>593</v>
      </c>
      <c r="G212" s="26" t="s">
        <v>427</v>
      </c>
      <c r="H212" s="22" t="s">
        <v>541</v>
      </c>
      <c r="I212" s="26" t="s">
        <v>452</v>
      </c>
      <c r="J212" s="26" t="s">
        <v>443</v>
      </c>
      <c r="K212" s="22" t="s">
        <v>593</v>
      </c>
    </row>
    <row r="213" ht="54.75" customHeight="1" spans="1:11">
      <c r="A213" s="115" t="s">
        <v>594</v>
      </c>
      <c r="B213" s="115" t="s">
        <v>238</v>
      </c>
      <c r="C213" s="115" t="s">
        <v>423</v>
      </c>
      <c r="D213" s="26" t="s">
        <v>424</v>
      </c>
      <c r="E213" s="26" t="s">
        <v>425</v>
      </c>
      <c r="F213" s="22" t="s">
        <v>457</v>
      </c>
      <c r="G213" s="26" t="s">
        <v>427</v>
      </c>
      <c r="H213" s="22" t="s">
        <v>428</v>
      </c>
      <c r="I213" s="26" t="s">
        <v>429</v>
      </c>
      <c r="J213" s="26" t="s">
        <v>430</v>
      </c>
      <c r="K213" s="22" t="s">
        <v>458</v>
      </c>
    </row>
    <row r="214" ht="54.75" customHeight="1" spans="1:11">
      <c r="A214" s="116"/>
      <c r="B214" s="117"/>
      <c r="C214" s="116"/>
      <c r="D214" s="26" t="s">
        <v>424</v>
      </c>
      <c r="E214" s="26" t="s">
        <v>425</v>
      </c>
      <c r="F214" s="22" t="s">
        <v>459</v>
      </c>
      <c r="G214" s="26" t="s">
        <v>427</v>
      </c>
      <c r="H214" s="22" t="s">
        <v>168</v>
      </c>
      <c r="I214" s="26" t="s">
        <v>429</v>
      </c>
      <c r="J214" s="26" t="s">
        <v>430</v>
      </c>
      <c r="K214" s="22" t="s">
        <v>460</v>
      </c>
    </row>
    <row r="215" ht="54.75" customHeight="1" spans="1:11">
      <c r="A215" s="116"/>
      <c r="B215" s="117"/>
      <c r="C215" s="116"/>
      <c r="D215" s="26" t="s">
        <v>424</v>
      </c>
      <c r="E215" s="26" t="s">
        <v>425</v>
      </c>
      <c r="F215" s="22" t="s">
        <v>461</v>
      </c>
      <c r="G215" s="26" t="s">
        <v>427</v>
      </c>
      <c r="H215" s="22" t="s">
        <v>462</v>
      </c>
      <c r="I215" s="26" t="s">
        <v>429</v>
      </c>
      <c r="J215" s="26" t="s">
        <v>430</v>
      </c>
      <c r="K215" s="22" t="s">
        <v>463</v>
      </c>
    </row>
    <row r="216" ht="54.75" customHeight="1" spans="1:11">
      <c r="A216" s="116"/>
      <c r="B216" s="117"/>
      <c r="C216" s="116"/>
      <c r="D216" s="26" t="s">
        <v>439</v>
      </c>
      <c r="E216" s="26" t="s">
        <v>440</v>
      </c>
      <c r="F216" s="22" t="s">
        <v>441</v>
      </c>
      <c r="G216" s="26" t="s">
        <v>427</v>
      </c>
      <c r="H216" s="22" t="s">
        <v>442</v>
      </c>
      <c r="I216" s="26" t="s">
        <v>67</v>
      </c>
      <c r="J216" s="26" t="s">
        <v>443</v>
      </c>
      <c r="K216" s="22" t="s">
        <v>464</v>
      </c>
    </row>
    <row r="217" ht="54.75" customHeight="1" spans="1:11">
      <c r="A217" s="116"/>
      <c r="B217" s="117"/>
      <c r="C217" s="116"/>
      <c r="D217" s="26" t="s">
        <v>448</v>
      </c>
      <c r="E217" s="26" t="s">
        <v>449</v>
      </c>
      <c r="F217" s="22" t="s">
        <v>454</v>
      </c>
      <c r="G217" s="26" t="s">
        <v>433</v>
      </c>
      <c r="H217" s="22" t="s">
        <v>451</v>
      </c>
      <c r="I217" s="26" t="s">
        <v>452</v>
      </c>
      <c r="J217" s="26" t="s">
        <v>430</v>
      </c>
      <c r="K217" s="22" t="s">
        <v>465</v>
      </c>
    </row>
    <row r="218" ht="54.75" customHeight="1" spans="1:11">
      <c r="A218" s="118"/>
      <c r="B218" s="119"/>
      <c r="C218" s="118"/>
      <c r="D218" s="26" t="s">
        <v>448</v>
      </c>
      <c r="E218" s="26" t="s">
        <v>449</v>
      </c>
      <c r="F218" s="22" t="s">
        <v>450</v>
      </c>
      <c r="G218" s="26" t="s">
        <v>433</v>
      </c>
      <c r="H218" s="22" t="s">
        <v>451</v>
      </c>
      <c r="I218" s="26" t="s">
        <v>452</v>
      </c>
      <c r="J218" s="26" t="s">
        <v>430</v>
      </c>
      <c r="K218" s="22" t="s">
        <v>453</v>
      </c>
    </row>
    <row r="219" ht="54.75" customHeight="1" spans="1:11">
      <c r="A219" s="115" t="s">
        <v>595</v>
      </c>
      <c r="B219" s="115" t="s">
        <v>308</v>
      </c>
      <c r="C219" s="115" t="s">
        <v>423</v>
      </c>
      <c r="D219" s="26" t="s">
        <v>424</v>
      </c>
      <c r="E219" s="26" t="s">
        <v>425</v>
      </c>
      <c r="F219" s="22" t="s">
        <v>426</v>
      </c>
      <c r="G219" s="26" t="s">
        <v>427</v>
      </c>
      <c r="H219" s="22" t="s">
        <v>428</v>
      </c>
      <c r="I219" s="26" t="s">
        <v>429</v>
      </c>
      <c r="J219" s="26" t="s">
        <v>430</v>
      </c>
      <c r="K219" s="22" t="s">
        <v>431</v>
      </c>
    </row>
    <row r="220" ht="54.75" customHeight="1" spans="1:11">
      <c r="A220" s="116"/>
      <c r="B220" s="117"/>
      <c r="C220" s="116"/>
      <c r="D220" s="26" t="s">
        <v>424</v>
      </c>
      <c r="E220" s="26" t="s">
        <v>425</v>
      </c>
      <c r="F220" s="22" t="s">
        <v>432</v>
      </c>
      <c r="G220" s="26" t="s">
        <v>433</v>
      </c>
      <c r="H220" s="22" t="s">
        <v>168</v>
      </c>
      <c r="I220" s="26" t="s">
        <v>434</v>
      </c>
      <c r="J220" s="26" t="s">
        <v>430</v>
      </c>
      <c r="K220" s="22" t="s">
        <v>435</v>
      </c>
    </row>
    <row r="221" ht="54.75" customHeight="1" spans="1:11">
      <c r="A221" s="116"/>
      <c r="B221" s="117"/>
      <c r="C221" s="116"/>
      <c r="D221" s="26" t="s">
        <v>424</v>
      </c>
      <c r="E221" s="26" t="s">
        <v>425</v>
      </c>
      <c r="F221" s="22" t="s">
        <v>436</v>
      </c>
      <c r="G221" s="26" t="s">
        <v>427</v>
      </c>
      <c r="H221" s="22" t="s">
        <v>197</v>
      </c>
      <c r="I221" s="26" t="s">
        <v>437</v>
      </c>
      <c r="J221" s="26" t="s">
        <v>430</v>
      </c>
      <c r="K221" s="22" t="s">
        <v>438</v>
      </c>
    </row>
    <row r="222" ht="54.75" customHeight="1" spans="1:11">
      <c r="A222" s="116"/>
      <c r="B222" s="117"/>
      <c r="C222" s="116"/>
      <c r="D222" s="26" t="s">
        <v>439</v>
      </c>
      <c r="E222" s="26" t="s">
        <v>440</v>
      </c>
      <c r="F222" s="22" t="s">
        <v>441</v>
      </c>
      <c r="G222" s="26" t="s">
        <v>427</v>
      </c>
      <c r="H222" s="22" t="s">
        <v>442</v>
      </c>
      <c r="I222" s="26" t="s">
        <v>67</v>
      </c>
      <c r="J222" s="26" t="s">
        <v>443</v>
      </c>
      <c r="K222" s="22" t="s">
        <v>444</v>
      </c>
    </row>
    <row r="223" ht="54.75" customHeight="1" spans="1:11">
      <c r="A223" s="116"/>
      <c r="B223" s="117"/>
      <c r="C223" s="116"/>
      <c r="D223" s="26" t="s">
        <v>439</v>
      </c>
      <c r="E223" s="26" t="s">
        <v>440</v>
      </c>
      <c r="F223" s="22" t="s">
        <v>445</v>
      </c>
      <c r="G223" s="26" t="s">
        <v>427</v>
      </c>
      <c r="H223" s="22" t="s">
        <v>446</v>
      </c>
      <c r="I223" s="26" t="s">
        <v>67</v>
      </c>
      <c r="J223" s="26" t="s">
        <v>443</v>
      </c>
      <c r="K223" s="22" t="s">
        <v>447</v>
      </c>
    </row>
    <row r="224" ht="54.75" customHeight="1" spans="1:11">
      <c r="A224" s="116"/>
      <c r="B224" s="117"/>
      <c r="C224" s="116"/>
      <c r="D224" s="26" t="s">
        <v>448</v>
      </c>
      <c r="E224" s="26" t="s">
        <v>449</v>
      </c>
      <c r="F224" s="22" t="s">
        <v>450</v>
      </c>
      <c r="G224" s="26" t="s">
        <v>433</v>
      </c>
      <c r="H224" s="22" t="s">
        <v>451</v>
      </c>
      <c r="I224" s="26" t="s">
        <v>452</v>
      </c>
      <c r="J224" s="26" t="s">
        <v>430</v>
      </c>
      <c r="K224" s="22" t="s">
        <v>453</v>
      </c>
    </row>
    <row r="225" ht="54.75" customHeight="1" spans="1:11">
      <c r="A225" s="118"/>
      <c r="B225" s="119"/>
      <c r="C225" s="118"/>
      <c r="D225" s="26" t="s">
        <v>448</v>
      </c>
      <c r="E225" s="26" t="s">
        <v>449</v>
      </c>
      <c r="F225" s="22" t="s">
        <v>454</v>
      </c>
      <c r="G225" s="26" t="s">
        <v>433</v>
      </c>
      <c r="H225" s="22" t="s">
        <v>451</v>
      </c>
      <c r="I225" s="26" t="s">
        <v>452</v>
      </c>
      <c r="J225" s="26" t="s">
        <v>430</v>
      </c>
      <c r="K225" s="22" t="s">
        <v>455</v>
      </c>
    </row>
    <row r="226" ht="54.75" customHeight="1" spans="1:11">
      <c r="A226" s="115" t="s">
        <v>596</v>
      </c>
      <c r="B226" s="115" t="s">
        <v>386</v>
      </c>
      <c r="C226" s="115" t="s">
        <v>597</v>
      </c>
      <c r="D226" s="26" t="s">
        <v>424</v>
      </c>
      <c r="E226" s="26" t="s">
        <v>425</v>
      </c>
      <c r="F226" s="22" t="s">
        <v>598</v>
      </c>
      <c r="G226" s="26" t="s">
        <v>433</v>
      </c>
      <c r="H226" s="22" t="s">
        <v>197</v>
      </c>
      <c r="I226" s="26" t="s">
        <v>471</v>
      </c>
      <c r="J226" s="26" t="s">
        <v>430</v>
      </c>
      <c r="K226" s="22" t="s">
        <v>598</v>
      </c>
    </row>
    <row r="227" ht="54.75" customHeight="1" spans="1:11">
      <c r="A227" s="116"/>
      <c r="B227" s="117"/>
      <c r="C227" s="116"/>
      <c r="D227" s="26" t="s">
        <v>424</v>
      </c>
      <c r="E227" s="26" t="s">
        <v>425</v>
      </c>
      <c r="F227" s="22" t="s">
        <v>599</v>
      </c>
      <c r="G227" s="26" t="s">
        <v>433</v>
      </c>
      <c r="H227" s="22" t="s">
        <v>600</v>
      </c>
      <c r="I227" s="26" t="s">
        <v>601</v>
      </c>
      <c r="J227" s="26" t="s">
        <v>430</v>
      </c>
      <c r="K227" s="22" t="s">
        <v>599</v>
      </c>
    </row>
    <row r="228" ht="54.75" customHeight="1" spans="1:11">
      <c r="A228" s="116"/>
      <c r="B228" s="117"/>
      <c r="C228" s="116"/>
      <c r="D228" s="26" t="s">
        <v>424</v>
      </c>
      <c r="E228" s="26" t="s">
        <v>472</v>
      </c>
      <c r="F228" s="22" t="s">
        <v>602</v>
      </c>
      <c r="G228" s="26" t="s">
        <v>427</v>
      </c>
      <c r="H228" s="22" t="s">
        <v>536</v>
      </c>
      <c r="I228" s="26" t="s">
        <v>483</v>
      </c>
      <c r="J228" s="26" t="s">
        <v>443</v>
      </c>
      <c r="K228" s="22" t="s">
        <v>602</v>
      </c>
    </row>
    <row r="229" ht="54.75" customHeight="1" spans="1:11">
      <c r="A229" s="116"/>
      <c r="B229" s="117"/>
      <c r="C229" s="116"/>
      <c r="D229" s="26" t="s">
        <v>439</v>
      </c>
      <c r="E229" s="26" t="s">
        <v>480</v>
      </c>
      <c r="F229" s="22" t="s">
        <v>603</v>
      </c>
      <c r="G229" s="26" t="s">
        <v>427</v>
      </c>
      <c r="H229" s="22" t="s">
        <v>604</v>
      </c>
      <c r="I229" s="26" t="s">
        <v>483</v>
      </c>
      <c r="J229" s="26" t="s">
        <v>443</v>
      </c>
      <c r="K229" s="22" t="s">
        <v>603</v>
      </c>
    </row>
    <row r="230" ht="54.75" customHeight="1" spans="1:11">
      <c r="A230" s="116"/>
      <c r="B230" s="117"/>
      <c r="C230" s="116"/>
      <c r="D230" s="26" t="s">
        <v>439</v>
      </c>
      <c r="E230" s="26" t="s">
        <v>440</v>
      </c>
      <c r="F230" s="22" t="s">
        <v>605</v>
      </c>
      <c r="G230" s="26" t="s">
        <v>427</v>
      </c>
      <c r="H230" s="22" t="s">
        <v>536</v>
      </c>
      <c r="I230" s="26" t="s">
        <v>483</v>
      </c>
      <c r="J230" s="26" t="s">
        <v>443</v>
      </c>
      <c r="K230" s="22" t="s">
        <v>605</v>
      </c>
    </row>
    <row r="231" ht="54.75" customHeight="1" spans="1:11">
      <c r="A231" s="116"/>
      <c r="B231" s="117"/>
      <c r="C231" s="116"/>
      <c r="D231" s="26" t="s">
        <v>439</v>
      </c>
      <c r="E231" s="26" t="s">
        <v>506</v>
      </c>
      <c r="F231" s="22" t="s">
        <v>606</v>
      </c>
      <c r="G231" s="26" t="s">
        <v>427</v>
      </c>
      <c r="H231" s="22" t="s">
        <v>536</v>
      </c>
      <c r="I231" s="26" t="s">
        <v>483</v>
      </c>
      <c r="J231" s="26" t="s">
        <v>443</v>
      </c>
      <c r="K231" s="22" t="s">
        <v>606</v>
      </c>
    </row>
    <row r="232" ht="54.75" customHeight="1" spans="1:11">
      <c r="A232" s="118"/>
      <c r="B232" s="119"/>
      <c r="C232" s="118"/>
      <c r="D232" s="26" t="s">
        <v>448</v>
      </c>
      <c r="E232" s="26" t="s">
        <v>449</v>
      </c>
      <c r="F232" s="22" t="s">
        <v>607</v>
      </c>
      <c r="G232" s="26" t="s">
        <v>433</v>
      </c>
      <c r="H232" s="22" t="s">
        <v>451</v>
      </c>
      <c r="I232" s="26" t="s">
        <v>452</v>
      </c>
      <c r="J232" s="26" t="s">
        <v>443</v>
      </c>
      <c r="K232" s="22" t="s">
        <v>607</v>
      </c>
    </row>
    <row r="233" ht="54.75" customHeight="1" spans="1:11">
      <c r="A233" s="115" t="s">
        <v>608</v>
      </c>
      <c r="B233" s="115" t="s">
        <v>403</v>
      </c>
      <c r="C233" s="115" t="s">
        <v>609</v>
      </c>
      <c r="D233" s="26" t="s">
        <v>424</v>
      </c>
      <c r="E233" s="26" t="s">
        <v>425</v>
      </c>
      <c r="F233" s="22" t="s">
        <v>610</v>
      </c>
      <c r="G233" s="26" t="s">
        <v>427</v>
      </c>
      <c r="H233" s="22" t="s">
        <v>201</v>
      </c>
      <c r="I233" s="26" t="s">
        <v>471</v>
      </c>
      <c r="J233" s="26" t="s">
        <v>430</v>
      </c>
      <c r="K233" s="22" t="s">
        <v>610</v>
      </c>
    </row>
    <row r="234" ht="54.75" customHeight="1" spans="1:11">
      <c r="A234" s="116"/>
      <c r="B234" s="117"/>
      <c r="C234" s="116"/>
      <c r="D234" s="26" t="s">
        <v>439</v>
      </c>
      <c r="E234" s="26" t="s">
        <v>480</v>
      </c>
      <c r="F234" s="22" t="s">
        <v>611</v>
      </c>
      <c r="G234" s="26" t="s">
        <v>427</v>
      </c>
      <c r="H234" s="22" t="s">
        <v>611</v>
      </c>
      <c r="I234" s="26" t="s">
        <v>452</v>
      </c>
      <c r="J234" s="26" t="s">
        <v>443</v>
      </c>
      <c r="K234" s="22" t="s">
        <v>611</v>
      </c>
    </row>
    <row r="235" ht="54.75" customHeight="1" spans="1:11">
      <c r="A235" s="118"/>
      <c r="B235" s="119"/>
      <c r="C235" s="118"/>
      <c r="D235" s="26" t="s">
        <v>448</v>
      </c>
      <c r="E235" s="26" t="s">
        <v>449</v>
      </c>
      <c r="F235" s="22" t="s">
        <v>612</v>
      </c>
      <c r="G235" s="26" t="s">
        <v>427</v>
      </c>
      <c r="H235" s="22" t="s">
        <v>612</v>
      </c>
      <c r="I235" s="26" t="s">
        <v>452</v>
      </c>
      <c r="J235" s="26" t="s">
        <v>443</v>
      </c>
      <c r="K235" s="22" t="s">
        <v>612</v>
      </c>
    </row>
    <row r="236" ht="54.75" customHeight="1" spans="1:11">
      <c r="A236" s="115" t="s">
        <v>613</v>
      </c>
      <c r="B236" s="115" t="s">
        <v>369</v>
      </c>
      <c r="C236" s="115" t="s">
        <v>614</v>
      </c>
      <c r="D236" s="26" t="s">
        <v>424</v>
      </c>
      <c r="E236" s="26" t="s">
        <v>425</v>
      </c>
      <c r="F236" s="22" t="s">
        <v>615</v>
      </c>
      <c r="G236" s="26" t="s">
        <v>427</v>
      </c>
      <c r="H236" s="22" t="s">
        <v>201</v>
      </c>
      <c r="I236" s="26" t="s">
        <v>616</v>
      </c>
      <c r="J236" s="26" t="s">
        <v>430</v>
      </c>
      <c r="K236" s="22" t="s">
        <v>615</v>
      </c>
    </row>
    <row r="237" ht="54.75" customHeight="1" spans="1:11">
      <c r="A237" s="116"/>
      <c r="B237" s="117"/>
      <c r="C237" s="116"/>
      <c r="D237" s="26" t="s">
        <v>424</v>
      </c>
      <c r="E237" s="26" t="s">
        <v>425</v>
      </c>
      <c r="F237" s="22" t="s">
        <v>617</v>
      </c>
      <c r="G237" s="26" t="s">
        <v>427</v>
      </c>
      <c r="H237" s="22" t="s">
        <v>197</v>
      </c>
      <c r="I237" s="26" t="s">
        <v>471</v>
      </c>
      <c r="J237" s="26" t="s">
        <v>430</v>
      </c>
      <c r="K237" s="22" t="s">
        <v>617</v>
      </c>
    </row>
    <row r="238" ht="54.75" customHeight="1" spans="1:11">
      <c r="A238" s="116"/>
      <c r="B238" s="117"/>
      <c r="C238" s="116"/>
      <c r="D238" s="26" t="s">
        <v>424</v>
      </c>
      <c r="E238" s="26" t="s">
        <v>425</v>
      </c>
      <c r="F238" s="22" t="s">
        <v>618</v>
      </c>
      <c r="G238" s="26" t="s">
        <v>433</v>
      </c>
      <c r="H238" s="22" t="s">
        <v>497</v>
      </c>
      <c r="I238" s="26" t="s">
        <v>452</v>
      </c>
      <c r="J238" s="26" t="s">
        <v>430</v>
      </c>
      <c r="K238" s="22" t="s">
        <v>618</v>
      </c>
    </row>
    <row r="239" ht="54.75" customHeight="1" spans="1:11">
      <c r="A239" s="116"/>
      <c r="B239" s="117"/>
      <c r="C239" s="116"/>
      <c r="D239" s="26" t="s">
        <v>424</v>
      </c>
      <c r="E239" s="26" t="s">
        <v>472</v>
      </c>
      <c r="F239" s="22" t="s">
        <v>619</v>
      </c>
      <c r="G239" s="26" t="s">
        <v>433</v>
      </c>
      <c r="H239" s="22" t="s">
        <v>497</v>
      </c>
      <c r="I239" s="26" t="s">
        <v>452</v>
      </c>
      <c r="J239" s="26" t="s">
        <v>430</v>
      </c>
      <c r="K239" s="22" t="s">
        <v>619</v>
      </c>
    </row>
    <row r="240" ht="54.75" customHeight="1" spans="1:11">
      <c r="A240" s="116"/>
      <c r="B240" s="117"/>
      <c r="C240" s="116"/>
      <c r="D240" s="26" t="s">
        <v>424</v>
      </c>
      <c r="E240" s="26" t="s">
        <v>475</v>
      </c>
      <c r="F240" s="22" t="s">
        <v>620</v>
      </c>
      <c r="G240" s="26" t="s">
        <v>433</v>
      </c>
      <c r="H240" s="22" t="s">
        <v>497</v>
      </c>
      <c r="I240" s="26" t="s">
        <v>564</v>
      </c>
      <c r="J240" s="26" t="s">
        <v>430</v>
      </c>
      <c r="K240" s="22" t="s">
        <v>620</v>
      </c>
    </row>
    <row r="241" ht="54.75" customHeight="1" spans="1:11">
      <c r="A241" s="116"/>
      <c r="B241" s="117"/>
      <c r="C241" s="116"/>
      <c r="D241" s="26" t="s">
        <v>424</v>
      </c>
      <c r="E241" s="26" t="s">
        <v>495</v>
      </c>
      <c r="F241" s="22" t="s">
        <v>621</v>
      </c>
      <c r="G241" s="26" t="s">
        <v>427</v>
      </c>
      <c r="H241" s="22" t="s">
        <v>622</v>
      </c>
      <c r="I241" s="26" t="s">
        <v>623</v>
      </c>
      <c r="J241" s="26" t="s">
        <v>430</v>
      </c>
      <c r="K241" s="22" t="s">
        <v>621</v>
      </c>
    </row>
    <row r="242" ht="54.75" customHeight="1" spans="1:11">
      <c r="A242" s="116"/>
      <c r="B242" s="117"/>
      <c r="C242" s="116"/>
      <c r="D242" s="26" t="s">
        <v>439</v>
      </c>
      <c r="E242" s="26" t="s">
        <v>440</v>
      </c>
      <c r="F242" s="22" t="s">
        <v>624</v>
      </c>
      <c r="G242" s="26" t="s">
        <v>427</v>
      </c>
      <c r="H242" s="22" t="s">
        <v>625</v>
      </c>
      <c r="I242" s="26" t="s">
        <v>434</v>
      </c>
      <c r="J242" s="26" t="s">
        <v>430</v>
      </c>
      <c r="K242" s="22" t="s">
        <v>624</v>
      </c>
    </row>
    <row r="243" ht="54.75" customHeight="1" spans="1:11">
      <c r="A243" s="116"/>
      <c r="B243" s="117"/>
      <c r="C243" s="116"/>
      <c r="D243" s="26" t="s">
        <v>439</v>
      </c>
      <c r="E243" s="26" t="s">
        <v>485</v>
      </c>
      <c r="F243" s="22" t="s">
        <v>626</v>
      </c>
      <c r="G243" s="26" t="s">
        <v>427</v>
      </c>
      <c r="H243" s="22" t="s">
        <v>627</v>
      </c>
      <c r="I243" s="26" t="s">
        <v>452</v>
      </c>
      <c r="J243" s="26" t="s">
        <v>443</v>
      </c>
      <c r="K243" s="22" t="s">
        <v>626</v>
      </c>
    </row>
    <row r="244" ht="54.75" customHeight="1" spans="1:11">
      <c r="A244" s="116"/>
      <c r="B244" s="117"/>
      <c r="C244" s="116"/>
      <c r="D244" s="26" t="s">
        <v>439</v>
      </c>
      <c r="E244" s="26" t="s">
        <v>506</v>
      </c>
      <c r="F244" s="22" t="s">
        <v>628</v>
      </c>
      <c r="G244" s="26" t="s">
        <v>427</v>
      </c>
      <c r="H244" s="22" t="s">
        <v>508</v>
      </c>
      <c r="I244" s="26" t="s">
        <v>452</v>
      </c>
      <c r="J244" s="26" t="s">
        <v>443</v>
      </c>
      <c r="K244" s="22" t="s">
        <v>628</v>
      </c>
    </row>
    <row r="245" ht="54.75" customHeight="1" spans="1:11">
      <c r="A245" s="118"/>
      <c r="B245" s="119"/>
      <c r="C245" s="118"/>
      <c r="D245" s="26" t="s">
        <v>448</v>
      </c>
      <c r="E245" s="26" t="s">
        <v>449</v>
      </c>
      <c r="F245" s="22" t="s">
        <v>629</v>
      </c>
      <c r="G245" s="26" t="s">
        <v>433</v>
      </c>
      <c r="H245" s="22" t="s">
        <v>510</v>
      </c>
      <c r="I245" s="26" t="s">
        <v>452</v>
      </c>
      <c r="J245" s="26" t="s">
        <v>430</v>
      </c>
      <c r="K245" s="22" t="s">
        <v>629</v>
      </c>
    </row>
    <row r="246" ht="54.75" customHeight="1" spans="1:11">
      <c r="A246" s="115" t="s">
        <v>630</v>
      </c>
      <c r="B246" s="115" t="s">
        <v>260</v>
      </c>
      <c r="C246" s="115" t="s">
        <v>423</v>
      </c>
      <c r="D246" s="26" t="s">
        <v>424</v>
      </c>
      <c r="E246" s="26" t="s">
        <v>425</v>
      </c>
      <c r="F246" s="22" t="s">
        <v>457</v>
      </c>
      <c r="G246" s="26" t="s">
        <v>427</v>
      </c>
      <c r="H246" s="22" t="s">
        <v>428</v>
      </c>
      <c r="I246" s="26" t="s">
        <v>429</v>
      </c>
      <c r="J246" s="26" t="s">
        <v>430</v>
      </c>
      <c r="K246" s="22" t="s">
        <v>458</v>
      </c>
    </row>
    <row r="247" ht="54.75" customHeight="1" spans="1:11">
      <c r="A247" s="116"/>
      <c r="B247" s="117"/>
      <c r="C247" s="116"/>
      <c r="D247" s="26" t="s">
        <v>424</v>
      </c>
      <c r="E247" s="26" t="s">
        <v>425</v>
      </c>
      <c r="F247" s="22" t="s">
        <v>459</v>
      </c>
      <c r="G247" s="26" t="s">
        <v>427</v>
      </c>
      <c r="H247" s="22" t="s">
        <v>168</v>
      </c>
      <c r="I247" s="26" t="s">
        <v>429</v>
      </c>
      <c r="J247" s="26" t="s">
        <v>430</v>
      </c>
      <c r="K247" s="22" t="s">
        <v>460</v>
      </c>
    </row>
    <row r="248" ht="54.75" customHeight="1" spans="1:11">
      <c r="A248" s="116"/>
      <c r="B248" s="117"/>
      <c r="C248" s="116"/>
      <c r="D248" s="26" t="s">
        <v>424</v>
      </c>
      <c r="E248" s="26" t="s">
        <v>425</v>
      </c>
      <c r="F248" s="22" t="s">
        <v>461</v>
      </c>
      <c r="G248" s="26" t="s">
        <v>427</v>
      </c>
      <c r="H248" s="22" t="s">
        <v>462</v>
      </c>
      <c r="I248" s="26" t="s">
        <v>429</v>
      </c>
      <c r="J248" s="26" t="s">
        <v>430</v>
      </c>
      <c r="K248" s="22" t="s">
        <v>463</v>
      </c>
    </row>
    <row r="249" ht="54.75" customHeight="1" spans="1:11">
      <c r="A249" s="116"/>
      <c r="B249" s="117"/>
      <c r="C249" s="116"/>
      <c r="D249" s="26" t="s">
        <v>439</v>
      </c>
      <c r="E249" s="26" t="s">
        <v>440</v>
      </c>
      <c r="F249" s="22" t="s">
        <v>441</v>
      </c>
      <c r="G249" s="26" t="s">
        <v>427</v>
      </c>
      <c r="H249" s="22" t="s">
        <v>442</v>
      </c>
      <c r="I249" s="26" t="s">
        <v>67</v>
      </c>
      <c r="J249" s="26" t="s">
        <v>443</v>
      </c>
      <c r="K249" s="22" t="s">
        <v>464</v>
      </c>
    </row>
    <row r="250" ht="54.75" customHeight="1" spans="1:11">
      <c r="A250" s="116"/>
      <c r="B250" s="117"/>
      <c r="C250" s="116"/>
      <c r="D250" s="26" t="s">
        <v>448</v>
      </c>
      <c r="E250" s="26" t="s">
        <v>449</v>
      </c>
      <c r="F250" s="22" t="s">
        <v>454</v>
      </c>
      <c r="G250" s="26" t="s">
        <v>433</v>
      </c>
      <c r="H250" s="22" t="s">
        <v>451</v>
      </c>
      <c r="I250" s="26" t="s">
        <v>452</v>
      </c>
      <c r="J250" s="26" t="s">
        <v>430</v>
      </c>
      <c r="K250" s="22" t="s">
        <v>465</v>
      </c>
    </row>
    <row r="251" ht="54.75" customHeight="1" spans="1:11">
      <c r="A251" s="118"/>
      <c r="B251" s="119"/>
      <c r="C251" s="118"/>
      <c r="D251" s="26" t="s">
        <v>448</v>
      </c>
      <c r="E251" s="26" t="s">
        <v>449</v>
      </c>
      <c r="F251" s="22" t="s">
        <v>450</v>
      </c>
      <c r="G251" s="26" t="s">
        <v>433</v>
      </c>
      <c r="H251" s="22" t="s">
        <v>451</v>
      </c>
      <c r="I251" s="26" t="s">
        <v>452</v>
      </c>
      <c r="J251" s="26" t="s">
        <v>430</v>
      </c>
      <c r="K251" s="22" t="s">
        <v>453</v>
      </c>
    </row>
    <row r="252" ht="54.75" customHeight="1" spans="1:11">
      <c r="A252" s="115" t="s">
        <v>631</v>
      </c>
      <c r="B252" s="115" t="s">
        <v>316</v>
      </c>
      <c r="C252" s="115" t="s">
        <v>423</v>
      </c>
      <c r="D252" s="26" t="s">
        <v>424</v>
      </c>
      <c r="E252" s="26" t="s">
        <v>425</v>
      </c>
      <c r="F252" s="22" t="s">
        <v>457</v>
      </c>
      <c r="G252" s="26" t="s">
        <v>427</v>
      </c>
      <c r="H252" s="22" t="s">
        <v>428</v>
      </c>
      <c r="I252" s="26" t="s">
        <v>429</v>
      </c>
      <c r="J252" s="26" t="s">
        <v>430</v>
      </c>
      <c r="K252" s="22" t="s">
        <v>458</v>
      </c>
    </row>
    <row r="253" ht="54.75" customHeight="1" spans="1:11">
      <c r="A253" s="116"/>
      <c r="B253" s="117"/>
      <c r="C253" s="116"/>
      <c r="D253" s="26" t="s">
        <v>424</v>
      </c>
      <c r="E253" s="26" t="s">
        <v>425</v>
      </c>
      <c r="F253" s="22" t="s">
        <v>459</v>
      </c>
      <c r="G253" s="26" t="s">
        <v>427</v>
      </c>
      <c r="H253" s="22" t="s">
        <v>168</v>
      </c>
      <c r="I253" s="26" t="s">
        <v>429</v>
      </c>
      <c r="J253" s="26" t="s">
        <v>430</v>
      </c>
      <c r="K253" s="22" t="s">
        <v>460</v>
      </c>
    </row>
    <row r="254" ht="54.75" customHeight="1" spans="1:11">
      <c r="A254" s="116"/>
      <c r="B254" s="117"/>
      <c r="C254" s="116"/>
      <c r="D254" s="26" t="s">
        <v>424</v>
      </c>
      <c r="E254" s="26" t="s">
        <v>425</v>
      </c>
      <c r="F254" s="22" t="s">
        <v>461</v>
      </c>
      <c r="G254" s="26" t="s">
        <v>427</v>
      </c>
      <c r="H254" s="22" t="s">
        <v>462</v>
      </c>
      <c r="I254" s="26" t="s">
        <v>429</v>
      </c>
      <c r="J254" s="26" t="s">
        <v>430</v>
      </c>
      <c r="K254" s="22" t="s">
        <v>463</v>
      </c>
    </row>
    <row r="255" ht="54.75" customHeight="1" spans="1:11">
      <c r="A255" s="116"/>
      <c r="B255" s="117"/>
      <c r="C255" s="116"/>
      <c r="D255" s="26" t="s">
        <v>439</v>
      </c>
      <c r="E255" s="26" t="s">
        <v>440</v>
      </c>
      <c r="F255" s="22" t="s">
        <v>441</v>
      </c>
      <c r="G255" s="26" t="s">
        <v>427</v>
      </c>
      <c r="H255" s="22" t="s">
        <v>442</v>
      </c>
      <c r="I255" s="26" t="s">
        <v>67</v>
      </c>
      <c r="J255" s="26" t="s">
        <v>443</v>
      </c>
      <c r="K255" s="22" t="s">
        <v>464</v>
      </c>
    </row>
    <row r="256" ht="54.75" customHeight="1" spans="1:11">
      <c r="A256" s="116"/>
      <c r="B256" s="117"/>
      <c r="C256" s="116"/>
      <c r="D256" s="26" t="s">
        <v>448</v>
      </c>
      <c r="E256" s="26" t="s">
        <v>449</v>
      </c>
      <c r="F256" s="22" t="s">
        <v>454</v>
      </c>
      <c r="G256" s="26" t="s">
        <v>433</v>
      </c>
      <c r="H256" s="22" t="s">
        <v>451</v>
      </c>
      <c r="I256" s="26" t="s">
        <v>452</v>
      </c>
      <c r="J256" s="26" t="s">
        <v>430</v>
      </c>
      <c r="K256" s="22" t="s">
        <v>465</v>
      </c>
    </row>
    <row r="257" ht="54.75" customHeight="1" spans="1:11">
      <c r="A257" s="118"/>
      <c r="B257" s="119"/>
      <c r="C257" s="118"/>
      <c r="D257" s="26" t="s">
        <v>448</v>
      </c>
      <c r="E257" s="26" t="s">
        <v>449</v>
      </c>
      <c r="F257" s="22" t="s">
        <v>450</v>
      </c>
      <c r="G257" s="26" t="s">
        <v>433</v>
      </c>
      <c r="H257" s="22" t="s">
        <v>451</v>
      </c>
      <c r="I257" s="26" t="s">
        <v>452</v>
      </c>
      <c r="J257" s="26" t="s">
        <v>430</v>
      </c>
      <c r="K257" s="22" t="s">
        <v>453</v>
      </c>
    </row>
    <row r="258" ht="54.75" customHeight="1" spans="1:11">
      <c r="A258" s="115" t="s">
        <v>632</v>
      </c>
      <c r="B258" s="115" t="s">
        <v>400</v>
      </c>
      <c r="C258" s="115" t="s">
        <v>633</v>
      </c>
      <c r="D258" s="26" t="s">
        <v>424</v>
      </c>
      <c r="E258" s="26" t="s">
        <v>425</v>
      </c>
      <c r="F258" s="22" t="s">
        <v>634</v>
      </c>
      <c r="G258" s="26" t="s">
        <v>433</v>
      </c>
      <c r="H258" s="22" t="s">
        <v>635</v>
      </c>
      <c r="I258" s="26" t="s">
        <v>636</v>
      </c>
      <c r="J258" s="26" t="s">
        <v>430</v>
      </c>
      <c r="K258" s="22" t="s">
        <v>634</v>
      </c>
    </row>
    <row r="259" ht="54.75" customHeight="1" spans="1:11">
      <c r="A259" s="116"/>
      <c r="B259" s="117"/>
      <c r="C259" s="116"/>
      <c r="D259" s="26" t="s">
        <v>424</v>
      </c>
      <c r="E259" s="26" t="s">
        <v>472</v>
      </c>
      <c r="F259" s="22" t="s">
        <v>494</v>
      </c>
      <c r="G259" s="26" t="s">
        <v>427</v>
      </c>
      <c r="H259" s="22" t="s">
        <v>538</v>
      </c>
      <c r="I259" s="26" t="s">
        <v>452</v>
      </c>
      <c r="J259" s="26" t="s">
        <v>443</v>
      </c>
      <c r="K259" s="22" t="s">
        <v>494</v>
      </c>
    </row>
    <row r="260" ht="54.75" customHeight="1" spans="1:11">
      <c r="A260" s="116"/>
      <c r="B260" s="117"/>
      <c r="C260" s="116"/>
      <c r="D260" s="26" t="s">
        <v>424</v>
      </c>
      <c r="E260" s="26" t="s">
        <v>475</v>
      </c>
      <c r="F260" s="22" t="s">
        <v>637</v>
      </c>
      <c r="G260" s="26" t="s">
        <v>427</v>
      </c>
      <c r="H260" s="22" t="s">
        <v>638</v>
      </c>
      <c r="I260" s="26" t="s">
        <v>452</v>
      </c>
      <c r="J260" s="26" t="s">
        <v>443</v>
      </c>
      <c r="K260" s="22" t="s">
        <v>637</v>
      </c>
    </row>
    <row r="261" ht="54.75" customHeight="1" spans="1:11">
      <c r="A261" s="116"/>
      <c r="B261" s="117"/>
      <c r="C261" s="116"/>
      <c r="D261" s="26" t="s">
        <v>439</v>
      </c>
      <c r="E261" s="26" t="s">
        <v>480</v>
      </c>
      <c r="F261" s="22" t="s">
        <v>639</v>
      </c>
      <c r="G261" s="26" t="s">
        <v>427</v>
      </c>
      <c r="H261" s="22" t="s">
        <v>536</v>
      </c>
      <c r="I261" s="26" t="s">
        <v>452</v>
      </c>
      <c r="J261" s="26" t="s">
        <v>443</v>
      </c>
      <c r="K261" s="22" t="s">
        <v>639</v>
      </c>
    </row>
    <row r="262" ht="54.75" customHeight="1" spans="1:11">
      <c r="A262" s="116"/>
      <c r="B262" s="117"/>
      <c r="C262" s="116"/>
      <c r="D262" s="26" t="s">
        <v>439</v>
      </c>
      <c r="E262" s="26" t="s">
        <v>485</v>
      </c>
      <c r="F262" s="22" t="s">
        <v>640</v>
      </c>
      <c r="G262" s="26" t="s">
        <v>427</v>
      </c>
      <c r="H262" s="22" t="s">
        <v>536</v>
      </c>
      <c r="I262" s="26" t="s">
        <v>452</v>
      </c>
      <c r="J262" s="26" t="s">
        <v>443</v>
      </c>
      <c r="K262" s="22" t="s">
        <v>640</v>
      </c>
    </row>
    <row r="263" ht="54.75" customHeight="1" spans="1:11">
      <c r="A263" s="116"/>
      <c r="B263" s="117"/>
      <c r="C263" s="116"/>
      <c r="D263" s="26" t="s">
        <v>439</v>
      </c>
      <c r="E263" s="26" t="s">
        <v>506</v>
      </c>
      <c r="F263" s="22" t="s">
        <v>641</v>
      </c>
      <c r="G263" s="26" t="s">
        <v>427</v>
      </c>
      <c r="H263" s="22" t="s">
        <v>536</v>
      </c>
      <c r="I263" s="26" t="s">
        <v>452</v>
      </c>
      <c r="J263" s="26" t="s">
        <v>443</v>
      </c>
      <c r="K263" s="22" t="s">
        <v>641</v>
      </c>
    </row>
    <row r="264" ht="54.75" customHeight="1" spans="1:11">
      <c r="A264" s="118"/>
      <c r="B264" s="119"/>
      <c r="C264" s="118"/>
      <c r="D264" s="26" t="s">
        <v>448</v>
      </c>
      <c r="E264" s="26" t="s">
        <v>449</v>
      </c>
      <c r="F264" s="22" t="s">
        <v>642</v>
      </c>
      <c r="G264" s="26" t="s">
        <v>427</v>
      </c>
      <c r="H264" s="22" t="s">
        <v>643</v>
      </c>
      <c r="I264" s="26" t="s">
        <v>452</v>
      </c>
      <c r="J264" s="26" t="s">
        <v>443</v>
      </c>
      <c r="K264" s="22" t="s">
        <v>642</v>
      </c>
    </row>
    <row r="265" ht="54.75" customHeight="1" spans="1:11">
      <c r="A265" s="115" t="s">
        <v>644</v>
      </c>
      <c r="B265" s="115" t="s">
        <v>394</v>
      </c>
      <c r="C265" s="115" t="s">
        <v>645</v>
      </c>
      <c r="D265" s="26" t="s">
        <v>424</v>
      </c>
      <c r="E265" s="26" t="s">
        <v>425</v>
      </c>
      <c r="F265" s="22" t="s">
        <v>646</v>
      </c>
      <c r="G265" s="26" t="s">
        <v>427</v>
      </c>
      <c r="H265" s="22" t="s">
        <v>647</v>
      </c>
      <c r="I265" s="26" t="s">
        <v>434</v>
      </c>
      <c r="J265" s="26" t="s">
        <v>430</v>
      </c>
      <c r="K265" s="22" t="s">
        <v>646</v>
      </c>
    </row>
    <row r="266" ht="54.75" customHeight="1" spans="1:11">
      <c r="A266" s="116"/>
      <c r="B266" s="117"/>
      <c r="C266" s="116"/>
      <c r="D266" s="26" t="s">
        <v>424</v>
      </c>
      <c r="E266" s="26" t="s">
        <v>472</v>
      </c>
      <c r="F266" s="22" t="s">
        <v>648</v>
      </c>
      <c r="G266" s="26" t="s">
        <v>427</v>
      </c>
      <c r="H266" s="22" t="s">
        <v>497</v>
      </c>
      <c r="I266" s="26" t="s">
        <v>452</v>
      </c>
      <c r="J266" s="26" t="s">
        <v>430</v>
      </c>
      <c r="K266" s="22" t="s">
        <v>648</v>
      </c>
    </row>
    <row r="267" ht="54.75" customHeight="1" spans="1:11">
      <c r="A267" s="116"/>
      <c r="B267" s="117"/>
      <c r="C267" s="116"/>
      <c r="D267" s="26" t="s">
        <v>424</v>
      </c>
      <c r="E267" s="26" t="s">
        <v>475</v>
      </c>
      <c r="F267" s="22" t="s">
        <v>649</v>
      </c>
      <c r="G267" s="26" t="s">
        <v>427</v>
      </c>
      <c r="H267" s="22" t="s">
        <v>497</v>
      </c>
      <c r="I267" s="26" t="s">
        <v>452</v>
      </c>
      <c r="J267" s="26" t="s">
        <v>430</v>
      </c>
      <c r="K267" s="22" t="s">
        <v>649</v>
      </c>
    </row>
    <row r="268" ht="54.75" customHeight="1" spans="1:11">
      <c r="A268" s="116"/>
      <c r="B268" s="117"/>
      <c r="C268" s="116"/>
      <c r="D268" s="26" t="s">
        <v>424</v>
      </c>
      <c r="E268" s="26" t="s">
        <v>495</v>
      </c>
      <c r="F268" s="22" t="s">
        <v>650</v>
      </c>
      <c r="G268" s="26" t="s">
        <v>427</v>
      </c>
      <c r="H268" s="22" t="s">
        <v>651</v>
      </c>
      <c r="I268" s="26" t="s">
        <v>522</v>
      </c>
      <c r="J268" s="26" t="s">
        <v>430</v>
      </c>
      <c r="K268" s="22" t="s">
        <v>650</v>
      </c>
    </row>
    <row r="269" ht="54.75" customHeight="1" spans="1:11">
      <c r="A269" s="116"/>
      <c r="B269" s="117"/>
      <c r="C269" s="116"/>
      <c r="D269" s="26" t="s">
        <v>439</v>
      </c>
      <c r="E269" s="26" t="s">
        <v>440</v>
      </c>
      <c r="F269" s="22" t="s">
        <v>652</v>
      </c>
      <c r="G269" s="26" t="s">
        <v>427</v>
      </c>
      <c r="H269" s="22" t="s">
        <v>653</v>
      </c>
      <c r="I269" s="26" t="s">
        <v>452</v>
      </c>
      <c r="J269" s="26" t="s">
        <v>443</v>
      </c>
      <c r="K269" s="22" t="s">
        <v>652</v>
      </c>
    </row>
    <row r="270" ht="54.75" customHeight="1" spans="1:11">
      <c r="A270" s="116"/>
      <c r="B270" s="117"/>
      <c r="C270" s="116"/>
      <c r="D270" s="26" t="s">
        <v>439</v>
      </c>
      <c r="E270" s="26" t="s">
        <v>485</v>
      </c>
      <c r="F270" s="22" t="s">
        <v>654</v>
      </c>
      <c r="G270" s="26" t="s">
        <v>427</v>
      </c>
      <c r="H270" s="22" t="s">
        <v>655</v>
      </c>
      <c r="I270" s="26" t="s">
        <v>452</v>
      </c>
      <c r="J270" s="26" t="s">
        <v>443</v>
      </c>
      <c r="K270" s="22" t="s">
        <v>654</v>
      </c>
    </row>
    <row r="271" ht="54.75" customHeight="1" spans="1:11">
      <c r="A271" s="116"/>
      <c r="B271" s="117"/>
      <c r="C271" s="116"/>
      <c r="D271" s="26" t="s">
        <v>439</v>
      </c>
      <c r="E271" s="26" t="s">
        <v>506</v>
      </c>
      <c r="F271" s="22" t="s">
        <v>656</v>
      </c>
      <c r="G271" s="26" t="s">
        <v>427</v>
      </c>
      <c r="H271" s="22" t="s">
        <v>497</v>
      </c>
      <c r="I271" s="26" t="s">
        <v>452</v>
      </c>
      <c r="J271" s="26" t="s">
        <v>443</v>
      </c>
      <c r="K271" s="22" t="s">
        <v>656</v>
      </c>
    </row>
    <row r="272" ht="54.75" customHeight="1" spans="1:11">
      <c r="A272" s="118"/>
      <c r="B272" s="119"/>
      <c r="C272" s="118"/>
      <c r="D272" s="26" t="s">
        <v>448</v>
      </c>
      <c r="E272" s="26" t="s">
        <v>449</v>
      </c>
      <c r="F272" s="22" t="s">
        <v>532</v>
      </c>
      <c r="G272" s="26" t="s">
        <v>427</v>
      </c>
      <c r="H272" s="22" t="s">
        <v>451</v>
      </c>
      <c r="I272" s="26" t="s">
        <v>452</v>
      </c>
      <c r="J272" s="26" t="s">
        <v>443</v>
      </c>
      <c r="K272" s="22" t="s">
        <v>532</v>
      </c>
    </row>
    <row r="273" ht="54.75" customHeight="1" spans="1:11">
      <c r="A273" s="115" t="s">
        <v>657</v>
      </c>
      <c r="B273" s="115" t="s">
        <v>356</v>
      </c>
      <c r="C273" s="115" t="s">
        <v>658</v>
      </c>
      <c r="D273" s="26" t="s">
        <v>424</v>
      </c>
      <c r="E273" s="26" t="s">
        <v>425</v>
      </c>
      <c r="F273" s="22" t="s">
        <v>659</v>
      </c>
      <c r="G273" s="26" t="s">
        <v>433</v>
      </c>
      <c r="H273" s="22" t="s">
        <v>497</v>
      </c>
      <c r="I273" s="26" t="s">
        <v>452</v>
      </c>
      <c r="J273" s="26" t="s">
        <v>430</v>
      </c>
      <c r="K273" s="22" t="s">
        <v>659</v>
      </c>
    </row>
    <row r="274" ht="54.75" customHeight="1" spans="1:11">
      <c r="A274" s="116"/>
      <c r="B274" s="117"/>
      <c r="C274" s="116"/>
      <c r="D274" s="26" t="s">
        <v>424</v>
      </c>
      <c r="E274" s="26" t="s">
        <v>425</v>
      </c>
      <c r="F274" s="22" t="s">
        <v>660</v>
      </c>
      <c r="G274" s="26" t="s">
        <v>433</v>
      </c>
      <c r="H274" s="22" t="s">
        <v>497</v>
      </c>
      <c r="I274" s="26" t="s">
        <v>452</v>
      </c>
      <c r="J274" s="26" t="s">
        <v>430</v>
      </c>
      <c r="K274" s="22" t="s">
        <v>661</v>
      </c>
    </row>
    <row r="275" ht="54.75" customHeight="1" spans="1:11">
      <c r="A275" s="116"/>
      <c r="B275" s="117"/>
      <c r="C275" s="116"/>
      <c r="D275" s="26" t="s">
        <v>424</v>
      </c>
      <c r="E275" s="26" t="s">
        <v>425</v>
      </c>
      <c r="F275" s="22" t="s">
        <v>662</v>
      </c>
      <c r="G275" s="26" t="s">
        <v>433</v>
      </c>
      <c r="H275" s="22" t="s">
        <v>497</v>
      </c>
      <c r="I275" s="26" t="s">
        <v>452</v>
      </c>
      <c r="J275" s="26" t="s">
        <v>430</v>
      </c>
      <c r="K275" s="22" t="s">
        <v>662</v>
      </c>
    </row>
    <row r="276" ht="54.75" customHeight="1" spans="1:11">
      <c r="A276" s="116"/>
      <c r="B276" s="117"/>
      <c r="C276" s="116"/>
      <c r="D276" s="26" t="s">
        <v>424</v>
      </c>
      <c r="E276" s="26" t="s">
        <v>472</v>
      </c>
      <c r="F276" s="22" t="s">
        <v>494</v>
      </c>
      <c r="G276" s="26" t="s">
        <v>433</v>
      </c>
      <c r="H276" s="22" t="s">
        <v>497</v>
      </c>
      <c r="I276" s="26" t="s">
        <v>452</v>
      </c>
      <c r="J276" s="26" t="s">
        <v>430</v>
      </c>
      <c r="K276" s="22" t="s">
        <v>494</v>
      </c>
    </row>
    <row r="277" ht="54.75" customHeight="1" spans="1:11">
      <c r="A277" s="116"/>
      <c r="B277" s="117"/>
      <c r="C277" s="116"/>
      <c r="D277" s="26" t="s">
        <v>424</v>
      </c>
      <c r="E277" s="26" t="s">
        <v>475</v>
      </c>
      <c r="F277" s="22" t="s">
        <v>539</v>
      </c>
      <c r="G277" s="26" t="s">
        <v>433</v>
      </c>
      <c r="H277" s="22" t="s">
        <v>540</v>
      </c>
      <c r="I277" s="26" t="s">
        <v>564</v>
      </c>
      <c r="J277" s="26" t="s">
        <v>430</v>
      </c>
      <c r="K277" s="22" t="s">
        <v>539</v>
      </c>
    </row>
    <row r="278" ht="54.75" customHeight="1" spans="1:11">
      <c r="A278" s="116"/>
      <c r="B278" s="117"/>
      <c r="C278" s="116"/>
      <c r="D278" s="26" t="s">
        <v>424</v>
      </c>
      <c r="E278" s="26" t="s">
        <v>495</v>
      </c>
      <c r="F278" s="22" t="s">
        <v>496</v>
      </c>
      <c r="G278" s="26" t="s">
        <v>433</v>
      </c>
      <c r="H278" s="22" t="s">
        <v>497</v>
      </c>
      <c r="I278" s="26" t="s">
        <v>522</v>
      </c>
      <c r="J278" s="26" t="s">
        <v>430</v>
      </c>
      <c r="K278" s="22" t="s">
        <v>496</v>
      </c>
    </row>
    <row r="279" ht="54.75" customHeight="1" spans="1:11">
      <c r="A279" s="116"/>
      <c r="B279" s="117"/>
      <c r="C279" s="116"/>
      <c r="D279" s="26" t="s">
        <v>439</v>
      </c>
      <c r="E279" s="26" t="s">
        <v>440</v>
      </c>
      <c r="F279" s="22" t="s">
        <v>663</v>
      </c>
      <c r="G279" s="26" t="s">
        <v>427</v>
      </c>
      <c r="H279" s="22" t="s">
        <v>503</v>
      </c>
      <c r="I279" s="26" t="s">
        <v>452</v>
      </c>
      <c r="J279" s="26" t="s">
        <v>443</v>
      </c>
      <c r="K279" s="22" t="s">
        <v>663</v>
      </c>
    </row>
    <row r="280" ht="54.75" customHeight="1" spans="1:11">
      <c r="A280" s="116"/>
      <c r="B280" s="117"/>
      <c r="C280" s="116"/>
      <c r="D280" s="26" t="s">
        <v>439</v>
      </c>
      <c r="E280" s="26" t="s">
        <v>485</v>
      </c>
      <c r="F280" s="22" t="s">
        <v>567</v>
      </c>
      <c r="G280" s="26" t="s">
        <v>427</v>
      </c>
      <c r="H280" s="22" t="s">
        <v>505</v>
      </c>
      <c r="I280" s="26" t="s">
        <v>452</v>
      </c>
      <c r="J280" s="26" t="s">
        <v>443</v>
      </c>
      <c r="K280" s="22" t="s">
        <v>567</v>
      </c>
    </row>
    <row r="281" ht="54.75" customHeight="1" spans="1:11">
      <c r="A281" s="116"/>
      <c r="B281" s="117"/>
      <c r="C281" s="116"/>
      <c r="D281" s="26" t="s">
        <v>439</v>
      </c>
      <c r="E281" s="26" t="s">
        <v>506</v>
      </c>
      <c r="F281" s="22" t="s">
        <v>664</v>
      </c>
      <c r="G281" s="26" t="s">
        <v>427</v>
      </c>
      <c r="H281" s="22" t="s">
        <v>508</v>
      </c>
      <c r="I281" s="26" t="s">
        <v>452</v>
      </c>
      <c r="J281" s="26" t="s">
        <v>443</v>
      </c>
      <c r="K281" s="22" t="s">
        <v>665</v>
      </c>
    </row>
    <row r="282" ht="54.75" customHeight="1" spans="1:11">
      <c r="A282" s="118"/>
      <c r="B282" s="119"/>
      <c r="C282" s="118"/>
      <c r="D282" s="26" t="s">
        <v>448</v>
      </c>
      <c r="E282" s="26" t="s">
        <v>449</v>
      </c>
      <c r="F282" s="22" t="s">
        <v>509</v>
      </c>
      <c r="G282" s="26" t="s">
        <v>433</v>
      </c>
      <c r="H282" s="22" t="s">
        <v>510</v>
      </c>
      <c r="I282" s="26" t="s">
        <v>452</v>
      </c>
      <c r="J282" s="26" t="s">
        <v>443</v>
      </c>
      <c r="K282" s="22" t="s">
        <v>509</v>
      </c>
    </row>
    <row r="283" ht="54.75" customHeight="1" spans="1:11">
      <c r="A283" s="115" t="s">
        <v>666</v>
      </c>
      <c r="B283" s="115" t="s">
        <v>250</v>
      </c>
      <c r="C283" s="115" t="s">
        <v>423</v>
      </c>
      <c r="D283" s="26" t="s">
        <v>424</v>
      </c>
      <c r="E283" s="26" t="s">
        <v>425</v>
      </c>
      <c r="F283" s="22" t="s">
        <v>457</v>
      </c>
      <c r="G283" s="26" t="s">
        <v>427</v>
      </c>
      <c r="H283" s="22" t="s">
        <v>428</v>
      </c>
      <c r="I283" s="26" t="s">
        <v>429</v>
      </c>
      <c r="J283" s="26" t="s">
        <v>430</v>
      </c>
      <c r="K283" s="22" t="s">
        <v>458</v>
      </c>
    </row>
    <row r="284" ht="54.75" customHeight="1" spans="1:11">
      <c r="A284" s="116"/>
      <c r="B284" s="117"/>
      <c r="C284" s="116"/>
      <c r="D284" s="26" t="s">
        <v>424</v>
      </c>
      <c r="E284" s="26" t="s">
        <v>425</v>
      </c>
      <c r="F284" s="22" t="s">
        <v>459</v>
      </c>
      <c r="G284" s="26" t="s">
        <v>427</v>
      </c>
      <c r="H284" s="22" t="s">
        <v>168</v>
      </c>
      <c r="I284" s="26" t="s">
        <v>429</v>
      </c>
      <c r="J284" s="26" t="s">
        <v>430</v>
      </c>
      <c r="K284" s="22" t="s">
        <v>460</v>
      </c>
    </row>
    <row r="285" ht="54.75" customHeight="1" spans="1:11">
      <c r="A285" s="116"/>
      <c r="B285" s="117"/>
      <c r="C285" s="116"/>
      <c r="D285" s="26" t="s">
        <v>424</v>
      </c>
      <c r="E285" s="26" t="s">
        <v>425</v>
      </c>
      <c r="F285" s="22" t="s">
        <v>461</v>
      </c>
      <c r="G285" s="26" t="s">
        <v>427</v>
      </c>
      <c r="H285" s="22" t="s">
        <v>462</v>
      </c>
      <c r="I285" s="26" t="s">
        <v>429</v>
      </c>
      <c r="J285" s="26" t="s">
        <v>430</v>
      </c>
      <c r="K285" s="22" t="s">
        <v>463</v>
      </c>
    </row>
    <row r="286" ht="54.75" customHeight="1" spans="1:11">
      <c r="A286" s="116"/>
      <c r="B286" s="117"/>
      <c r="C286" s="116"/>
      <c r="D286" s="26" t="s">
        <v>439</v>
      </c>
      <c r="E286" s="26" t="s">
        <v>440</v>
      </c>
      <c r="F286" s="22" t="s">
        <v>441</v>
      </c>
      <c r="G286" s="26" t="s">
        <v>427</v>
      </c>
      <c r="H286" s="22" t="s">
        <v>442</v>
      </c>
      <c r="I286" s="26" t="s">
        <v>67</v>
      </c>
      <c r="J286" s="26" t="s">
        <v>443</v>
      </c>
      <c r="K286" s="22" t="s">
        <v>464</v>
      </c>
    </row>
    <row r="287" ht="54.75" customHeight="1" spans="1:11">
      <c r="A287" s="116"/>
      <c r="B287" s="117"/>
      <c r="C287" s="116"/>
      <c r="D287" s="26" t="s">
        <v>448</v>
      </c>
      <c r="E287" s="26" t="s">
        <v>449</v>
      </c>
      <c r="F287" s="22" t="s">
        <v>454</v>
      </c>
      <c r="G287" s="26" t="s">
        <v>433</v>
      </c>
      <c r="H287" s="22" t="s">
        <v>451</v>
      </c>
      <c r="I287" s="26" t="s">
        <v>452</v>
      </c>
      <c r="J287" s="26" t="s">
        <v>430</v>
      </c>
      <c r="K287" s="22" t="s">
        <v>465</v>
      </c>
    </row>
    <row r="288" ht="54.75" customHeight="1" spans="1:11">
      <c r="A288" s="118"/>
      <c r="B288" s="119"/>
      <c r="C288" s="118"/>
      <c r="D288" s="26" t="s">
        <v>448</v>
      </c>
      <c r="E288" s="26" t="s">
        <v>449</v>
      </c>
      <c r="F288" s="22" t="s">
        <v>450</v>
      </c>
      <c r="G288" s="26" t="s">
        <v>433</v>
      </c>
      <c r="H288" s="22" t="s">
        <v>451</v>
      </c>
      <c r="I288" s="26" t="s">
        <v>452</v>
      </c>
      <c r="J288" s="26" t="s">
        <v>430</v>
      </c>
      <c r="K288" s="22" t="s">
        <v>453</v>
      </c>
    </row>
    <row r="289" ht="54.75" customHeight="1" spans="1:11">
      <c r="A289" s="115" t="s">
        <v>667</v>
      </c>
      <c r="B289" s="115" t="s">
        <v>372</v>
      </c>
      <c r="C289" s="115" t="s">
        <v>668</v>
      </c>
      <c r="D289" s="26" t="s">
        <v>424</v>
      </c>
      <c r="E289" s="26" t="s">
        <v>425</v>
      </c>
      <c r="F289" s="22" t="s">
        <v>669</v>
      </c>
      <c r="G289" s="26" t="s">
        <v>433</v>
      </c>
      <c r="H289" s="22" t="s">
        <v>541</v>
      </c>
      <c r="I289" s="26" t="s">
        <v>452</v>
      </c>
      <c r="J289" s="26" t="s">
        <v>430</v>
      </c>
      <c r="K289" s="22" t="s">
        <v>669</v>
      </c>
    </row>
    <row r="290" ht="54.75" customHeight="1" spans="1:11">
      <c r="A290" s="116"/>
      <c r="B290" s="117"/>
      <c r="C290" s="116"/>
      <c r="D290" s="26" t="s">
        <v>424</v>
      </c>
      <c r="E290" s="26" t="s">
        <v>472</v>
      </c>
      <c r="F290" s="22" t="s">
        <v>494</v>
      </c>
      <c r="G290" s="26" t="s">
        <v>433</v>
      </c>
      <c r="H290" s="22" t="s">
        <v>541</v>
      </c>
      <c r="I290" s="26" t="s">
        <v>452</v>
      </c>
      <c r="J290" s="26" t="s">
        <v>430</v>
      </c>
      <c r="K290" s="22" t="s">
        <v>494</v>
      </c>
    </row>
    <row r="291" ht="54.75" customHeight="1" spans="1:11">
      <c r="A291" s="116"/>
      <c r="B291" s="117"/>
      <c r="C291" s="116"/>
      <c r="D291" s="26" t="s">
        <v>424</v>
      </c>
      <c r="E291" s="26" t="s">
        <v>475</v>
      </c>
      <c r="F291" s="22" t="s">
        <v>539</v>
      </c>
      <c r="G291" s="26" t="s">
        <v>433</v>
      </c>
      <c r="H291" s="22" t="s">
        <v>540</v>
      </c>
      <c r="I291" s="26" t="s">
        <v>452</v>
      </c>
      <c r="J291" s="26" t="s">
        <v>430</v>
      </c>
      <c r="K291" s="22" t="s">
        <v>539</v>
      </c>
    </row>
    <row r="292" ht="54.75" customHeight="1" spans="1:11">
      <c r="A292" s="116"/>
      <c r="B292" s="117"/>
      <c r="C292" s="116"/>
      <c r="D292" s="26" t="s">
        <v>424</v>
      </c>
      <c r="E292" s="26" t="s">
        <v>495</v>
      </c>
      <c r="F292" s="22" t="s">
        <v>496</v>
      </c>
      <c r="G292" s="26" t="s">
        <v>433</v>
      </c>
      <c r="H292" s="22" t="s">
        <v>541</v>
      </c>
      <c r="I292" s="26" t="s">
        <v>452</v>
      </c>
      <c r="J292" s="26" t="s">
        <v>430</v>
      </c>
      <c r="K292" s="22" t="s">
        <v>496</v>
      </c>
    </row>
    <row r="293" ht="54.75" customHeight="1" spans="1:11">
      <c r="A293" s="116"/>
      <c r="B293" s="117"/>
      <c r="C293" s="116"/>
      <c r="D293" s="26" t="s">
        <v>439</v>
      </c>
      <c r="E293" s="26" t="s">
        <v>480</v>
      </c>
      <c r="F293" s="22" t="s">
        <v>670</v>
      </c>
      <c r="G293" s="26" t="s">
        <v>427</v>
      </c>
      <c r="H293" s="22" t="s">
        <v>503</v>
      </c>
      <c r="I293" s="26" t="s">
        <v>452</v>
      </c>
      <c r="J293" s="26" t="s">
        <v>443</v>
      </c>
      <c r="K293" s="22" t="s">
        <v>670</v>
      </c>
    </row>
    <row r="294" ht="54.75" customHeight="1" spans="1:11">
      <c r="A294" s="116"/>
      <c r="B294" s="117"/>
      <c r="C294" s="116"/>
      <c r="D294" s="26" t="s">
        <v>439</v>
      </c>
      <c r="E294" s="26" t="s">
        <v>440</v>
      </c>
      <c r="F294" s="22" t="s">
        <v>671</v>
      </c>
      <c r="G294" s="26" t="s">
        <v>427</v>
      </c>
      <c r="H294" s="22" t="s">
        <v>503</v>
      </c>
      <c r="I294" s="26" t="s">
        <v>452</v>
      </c>
      <c r="J294" s="26" t="s">
        <v>443</v>
      </c>
      <c r="K294" s="22" t="s">
        <v>671</v>
      </c>
    </row>
    <row r="295" ht="54.75" customHeight="1" spans="1:11">
      <c r="A295" s="116"/>
      <c r="B295" s="117"/>
      <c r="C295" s="116"/>
      <c r="D295" s="26" t="s">
        <v>439</v>
      </c>
      <c r="E295" s="26" t="s">
        <v>485</v>
      </c>
      <c r="F295" s="22" t="s">
        <v>672</v>
      </c>
      <c r="G295" s="26" t="s">
        <v>427</v>
      </c>
      <c r="H295" s="22" t="s">
        <v>505</v>
      </c>
      <c r="I295" s="26" t="s">
        <v>452</v>
      </c>
      <c r="J295" s="26" t="s">
        <v>443</v>
      </c>
      <c r="K295" s="22" t="s">
        <v>672</v>
      </c>
    </row>
    <row r="296" ht="54.75" customHeight="1" spans="1:11">
      <c r="A296" s="116"/>
      <c r="B296" s="117"/>
      <c r="C296" s="116"/>
      <c r="D296" s="26" t="s">
        <v>439</v>
      </c>
      <c r="E296" s="26" t="s">
        <v>506</v>
      </c>
      <c r="F296" s="22" t="s">
        <v>673</v>
      </c>
      <c r="G296" s="26" t="s">
        <v>427</v>
      </c>
      <c r="H296" s="22" t="s">
        <v>508</v>
      </c>
      <c r="I296" s="26" t="s">
        <v>452</v>
      </c>
      <c r="J296" s="26" t="s">
        <v>443</v>
      </c>
      <c r="K296" s="22" t="s">
        <v>673</v>
      </c>
    </row>
    <row r="297" ht="54.75" customHeight="1" spans="1:11">
      <c r="A297" s="118"/>
      <c r="B297" s="119"/>
      <c r="C297" s="118"/>
      <c r="D297" s="26" t="s">
        <v>448</v>
      </c>
      <c r="E297" s="26" t="s">
        <v>449</v>
      </c>
      <c r="F297" s="22" t="s">
        <v>509</v>
      </c>
      <c r="G297" s="26" t="s">
        <v>427</v>
      </c>
      <c r="H297" s="22" t="s">
        <v>541</v>
      </c>
      <c r="I297" s="26" t="s">
        <v>452</v>
      </c>
      <c r="J297" s="26" t="s">
        <v>443</v>
      </c>
      <c r="K297" s="22" t="s">
        <v>509</v>
      </c>
    </row>
    <row r="298" ht="54.75" customHeight="1" spans="1:11">
      <c r="A298" s="115" t="s">
        <v>674</v>
      </c>
      <c r="B298" s="115" t="s">
        <v>383</v>
      </c>
      <c r="C298" s="115" t="s">
        <v>675</v>
      </c>
      <c r="D298" s="26" t="s">
        <v>424</v>
      </c>
      <c r="E298" s="26" t="s">
        <v>425</v>
      </c>
      <c r="F298" s="22" t="s">
        <v>676</v>
      </c>
      <c r="G298" s="26" t="s">
        <v>433</v>
      </c>
      <c r="H298" s="22" t="s">
        <v>541</v>
      </c>
      <c r="I298" s="26" t="s">
        <v>452</v>
      </c>
      <c r="J298" s="26" t="s">
        <v>430</v>
      </c>
      <c r="K298" s="22" t="s">
        <v>676</v>
      </c>
    </row>
    <row r="299" ht="54.75" customHeight="1" spans="1:11">
      <c r="A299" s="116"/>
      <c r="B299" s="117"/>
      <c r="C299" s="116"/>
      <c r="D299" s="26" t="s">
        <v>424</v>
      </c>
      <c r="E299" s="26" t="s">
        <v>472</v>
      </c>
      <c r="F299" s="22" t="s">
        <v>494</v>
      </c>
      <c r="G299" s="26" t="s">
        <v>433</v>
      </c>
      <c r="H299" s="22" t="s">
        <v>541</v>
      </c>
      <c r="I299" s="26" t="s">
        <v>452</v>
      </c>
      <c r="J299" s="26" t="s">
        <v>430</v>
      </c>
      <c r="K299" s="22" t="s">
        <v>494</v>
      </c>
    </row>
    <row r="300" ht="54.75" customHeight="1" spans="1:11">
      <c r="A300" s="116"/>
      <c r="B300" s="117"/>
      <c r="C300" s="116"/>
      <c r="D300" s="26" t="s">
        <v>424</v>
      </c>
      <c r="E300" s="26" t="s">
        <v>475</v>
      </c>
      <c r="F300" s="22" t="s">
        <v>539</v>
      </c>
      <c r="G300" s="26" t="s">
        <v>433</v>
      </c>
      <c r="H300" s="22" t="s">
        <v>540</v>
      </c>
      <c r="I300" s="26" t="s">
        <v>564</v>
      </c>
      <c r="J300" s="26" t="s">
        <v>430</v>
      </c>
      <c r="K300" s="22" t="s">
        <v>539</v>
      </c>
    </row>
    <row r="301" ht="54.75" customHeight="1" spans="1:11">
      <c r="A301" s="116"/>
      <c r="B301" s="117"/>
      <c r="C301" s="116"/>
      <c r="D301" s="26" t="s">
        <v>424</v>
      </c>
      <c r="E301" s="26" t="s">
        <v>495</v>
      </c>
      <c r="F301" s="22" t="s">
        <v>496</v>
      </c>
      <c r="G301" s="26" t="s">
        <v>433</v>
      </c>
      <c r="H301" s="22" t="s">
        <v>541</v>
      </c>
      <c r="I301" s="26" t="s">
        <v>452</v>
      </c>
      <c r="J301" s="26" t="s">
        <v>430</v>
      </c>
      <c r="K301" s="22" t="s">
        <v>496</v>
      </c>
    </row>
    <row r="302" ht="54.75" customHeight="1" spans="1:11">
      <c r="A302" s="116"/>
      <c r="B302" s="117"/>
      <c r="C302" s="116"/>
      <c r="D302" s="26" t="s">
        <v>439</v>
      </c>
      <c r="E302" s="26" t="s">
        <v>480</v>
      </c>
      <c r="F302" s="22" t="s">
        <v>677</v>
      </c>
      <c r="G302" s="26" t="s">
        <v>427</v>
      </c>
      <c r="H302" s="22" t="s">
        <v>541</v>
      </c>
      <c r="I302" s="26" t="s">
        <v>452</v>
      </c>
      <c r="J302" s="26" t="s">
        <v>443</v>
      </c>
      <c r="K302" s="22" t="s">
        <v>677</v>
      </c>
    </row>
    <row r="303" ht="54.75" customHeight="1" spans="1:11">
      <c r="A303" s="116"/>
      <c r="B303" s="117"/>
      <c r="C303" s="116"/>
      <c r="D303" s="26" t="s">
        <v>439</v>
      </c>
      <c r="E303" s="26" t="s">
        <v>440</v>
      </c>
      <c r="F303" s="22" t="s">
        <v>678</v>
      </c>
      <c r="G303" s="26" t="s">
        <v>427</v>
      </c>
      <c r="H303" s="22" t="s">
        <v>503</v>
      </c>
      <c r="I303" s="26" t="s">
        <v>452</v>
      </c>
      <c r="J303" s="26" t="s">
        <v>443</v>
      </c>
      <c r="K303" s="22" t="s">
        <v>678</v>
      </c>
    </row>
    <row r="304" ht="54.75" customHeight="1" spans="1:11">
      <c r="A304" s="116"/>
      <c r="B304" s="117"/>
      <c r="C304" s="116"/>
      <c r="D304" s="26" t="s">
        <v>439</v>
      </c>
      <c r="E304" s="26" t="s">
        <v>485</v>
      </c>
      <c r="F304" s="22" t="s">
        <v>679</v>
      </c>
      <c r="G304" s="26" t="s">
        <v>427</v>
      </c>
      <c r="H304" s="22" t="s">
        <v>505</v>
      </c>
      <c r="I304" s="26" t="s">
        <v>452</v>
      </c>
      <c r="J304" s="26" t="s">
        <v>443</v>
      </c>
      <c r="K304" s="22" t="s">
        <v>679</v>
      </c>
    </row>
    <row r="305" ht="54.75" customHeight="1" spans="1:11">
      <c r="A305" s="116"/>
      <c r="B305" s="117"/>
      <c r="C305" s="116"/>
      <c r="D305" s="26" t="s">
        <v>439</v>
      </c>
      <c r="E305" s="26" t="s">
        <v>506</v>
      </c>
      <c r="F305" s="22" t="s">
        <v>673</v>
      </c>
      <c r="G305" s="26" t="s">
        <v>427</v>
      </c>
      <c r="H305" s="22" t="s">
        <v>508</v>
      </c>
      <c r="I305" s="26" t="s">
        <v>452</v>
      </c>
      <c r="J305" s="26" t="s">
        <v>443</v>
      </c>
      <c r="K305" s="22" t="s">
        <v>673</v>
      </c>
    </row>
    <row r="306" ht="54.75" customHeight="1" spans="1:11">
      <c r="A306" s="118"/>
      <c r="B306" s="119"/>
      <c r="C306" s="118"/>
      <c r="D306" s="26" t="s">
        <v>448</v>
      </c>
      <c r="E306" s="26" t="s">
        <v>449</v>
      </c>
      <c r="F306" s="22" t="s">
        <v>509</v>
      </c>
      <c r="G306" s="26" t="s">
        <v>427</v>
      </c>
      <c r="H306" s="22" t="s">
        <v>541</v>
      </c>
      <c r="I306" s="26" t="s">
        <v>452</v>
      </c>
      <c r="J306" s="26" t="s">
        <v>443</v>
      </c>
      <c r="K306" s="22" t="s">
        <v>509</v>
      </c>
    </row>
    <row r="307" ht="54.75" customHeight="1" spans="1:11">
      <c r="A307" s="115" t="s">
        <v>680</v>
      </c>
      <c r="B307" s="115" t="s">
        <v>390</v>
      </c>
      <c r="C307" s="115" t="s">
        <v>681</v>
      </c>
      <c r="D307" s="26" t="s">
        <v>424</v>
      </c>
      <c r="E307" s="26" t="s">
        <v>425</v>
      </c>
      <c r="F307" s="22" t="s">
        <v>682</v>
      </c>
      <c r="G307" s="26" t="s">
        <v>427</v>
      </c>
      <c r="H307" s="22" t="s">
        <v>683</v>
      </c>
      <c r="I307" s="26" t="s">
        <v>471</v>
      </c>
      <c r="J307" s="26" t="s">
        <v>443</v>
      </c>
      <c r="K307" s="22" t="s">
        <v>682</v>
      </c>
    </row>
    <row r="308" ht="54.75" customHeight="1" spans="1:11">
      <c r="A308" s="116"/>
      <c r="B308" s="117"/>
      <c r="C308" s="116"/>
      <c r="D308" s="26" t="s">
        <v>424</v>
      </c>
      <c r="E308" s="26" t="s">
        <v>472</v>
      </c>
      <c r="F308" s="22" t="s">
        <v>589</v>
      </c>
      <c r="G308" s="26" t="s">
        <v>427</v>
      </c>
      <c r="H308" s="22" t="s">
        <v>497</v>
      </c>
      <c r="I308" s="26" t="s">
        <v>452</v>
      </c>
      <c r="J308" s="26" t="s">
        <v>443</v>
      </c>
      <c r="K308" s="22" t="s">
        <v>589</v>
      </c>
    </row>
    <row r="309" ht="54.75" customHeight="1" spans="1:11">
      <c r="A309" s="116"/>
      <c r="B309" s="117"/>
      <c r="C309" s="116"/>
      <c r="D309" s="26" t="s">
        <v>424</v>
      </c>
      <c r="E309" s="26" t="s">
        <v>475</v>
      </c>
      <c r="F309" s="22" t="s">
        <v>684</v>
      </c>
      <c r="G309" s="26" t="s">
        <v>427</v>
      </c>
      <c r="H309" s="22" t="s">
        <v>497</v>
      </c>
      <c r="I309" s="26" t="s">
        <v>452</v>
      </c>
      <c r="J309" s="26" t="s">
        <v>443</v>
      </c>
      <c r="K309" s="22" t="s">
        <v>684</v>
      </c>
    </row>
    <row r="310" ht="54.75" customHeight="1" spans="1:11">
      <c r="A310" s="116"/>
      <c r="B310" s="117"/>
      <c r="C310" s="116"/>
      <c r="D310" s="26" t="s">
        <v>424</v>
      </c>
      <c r="E310" s="26" t="s">
        <v>495</v>
      </c>
      <c r="F310" s="22" t="s">
        <v>685</v>
      </c>
      <c r="G310" s="26" t="s">
        <v>427</v>
      </c>
      <c r="H310" s="22" t="s">
        <v>686</v>
      </c>
      <c r="I310" s="26" t="s">
        <v>526</v>
      </c>
      <c r="J310" s="26" t="s">
        <v>443</v>
      </c>
      <c r="K310" s="22" t="s">
        <v>685</v>
      </c>
    </row>
    <row r="311" ht="54.75" customHeight="1" spans="1:11">
      <c r="A311" s="116"/>
      <c r="B311" s="117"/>
      <c r="C311" s="116"/>
      <c r="D311" s="26" t="s">
        <v>439</v>
      </c>
      <c r="E311" s="26" t="s">
        <v>480</v>
      </c>
      <c r="F311" s="22" t="s">
        <v>687</v>
      </c>
      <c r="G311" s="26" t="s">
        <v>427</v>
      </c>
      <c r="H311" s="22" t="s">
        <v>688</v>
      </c>
      <c r="I311" s="26" t="s">
        <v>452</v>
      </c>
      <c r="J311" s="26" t="s">
        <v>443</v>
      </c>
      <c r="K311" s="22" t="s">
        <v>687</v>
      </c>
    </row>
    <row r="312" ht="54.75" customHeight="1" spans="1:11">
      <c r="A312" s="116"/>
      <c r="B312" s="117"/>
      <c r="C312" s="116"/>
      <c r="D312" s="26" t="s">
        <v>439</v>
      </c>
      <c r="E312" s="26" t="s">
        <v>440</v>
      </c>
      <c r="F312" s="22" t="s">
        <v>689</v>
      </c>
      <c r="G312" s="26" t="s">
        <v>427</v>
      </c>
      <c r="H312" s="22" t="s">
        <v>575</v>
      </c>
      <c r="I312" s="26" t="s">
        <v>452</v>
      </c>
      <c r="J312" s="26" t="s">
        <v>443</v>
      </c>
      <c r="K312" s="22" t="s">
        <v>689</v>
      </c>
    </row>
    <row r="313" ht="54.75" customHeight="1" spans="1:11">
      <c r="A313" s="116"/>
      <c r="B313" s="117"/>
      <c r="C313" s="116"/>
      <c r="D313" s="26" t="s">
        <v>439</v>
      </c>
      <c r="E313" s="26" t="s">
        <v>485</v>
      </c>
      <c r="F313" s="22" t="s">
        <v>690</v>
      </c>
      <c r="G313" s="26" t="s">
        <v>427</v>
      </c>
      <c r="H313" s="22" t="s">
        <v>575</v>
      </c>
      <c r="I313" s="26" t="s">
        <v>452</v>
      </c>
      <c r="J313" s="26" t="s">
        <v>443</v>
      </c>
      <c r="K313" s="22" t="s">
        <v>690</v>
      </c>
    </row>
    <row r="314" ht="54.75" customHeight="1" spans="1:11">
      <c r="A314" s="116"/>
      <c r="B314" s="117"/>
      <c r="C314" s="116"/>
      <c r="D314" s="26" t="s">
        <v>439</v>
      </c>
      <c r="E314" s="26" t="s">
        <v>506</v>
      </c>
      <c r="F314" s="22" t="s">
        <v>691</v>
      </c>
      <c r="G314" s="26" t="s">
        <v>427</v>
      </c>
      <c r="H314" s="22" t="s">
        <v>692</v>
      </c>
      <c r="I314" s="26" t="s">
        <v>452</v>
      </c>
      <c r="J314" s="26" t="s">
        <v>443</v>
      </c>
      <c r="K314" s="22" t="s">
        <v>691</v>
      </c>
    </row>
    <row r="315" ht="54.75" customHeight="1" spans="1:11">
      <c r="A315" s="118"/>
      <c r="B315" s="119"/>
      <c r="C315" s="118"/>
      <c r="D315" s="26" t="s">
        <v>448</v>
      </c>
      <c r="E315" s="26" t="s">
        <v>449</v>
      </c>
      <c r="F315" s="22" t="s">
        <v>693</v>
      </c>
      <c r="G315" s="26" t="s">
        <v>427</v>
      </c>
      <c r="H315" s="22" t="s">
        <v>551</v>
      </c>
      <c r="I315" s="26" t="s">
        <v>452</v>
      </c>
      <c r="J315" s="26" t="s">
        <v>443</v>
      </c>
      <c r="K315" s="22" t="s">
        <v>693</v>
      </c>
    </row>
    <row r="316" ht="54.75" customHeight="1" spans="1:11">
      <c r="A316" s="115" t="s">
        <v>694</v>
      </c>
      <c r="B316" s="115" t="s">
        <v>240</v>
      </c>
      <c r="C316" s="115" t="s">
        <v>423</v>
      </c>
      <c r="D316" s="26" t="s">
        <v>424</v>
      </c>
      <c r="E316" s="26" t="s">
        <v>425</v>
      </c>
      <c r="F316" s="22" t="s">
        <v>457</v>
      </c>
      <c r="G316" s="26" t="s">
        <v>427</v>
      </c>
      <c r="H316" s="22" t="s">
        <v>428</v>
      </c>
      <c r="I316" s="26" t="s">
        <v>429</v>
      </c>
      <c r="J316" s="26" t="s">
        <v>430</v>
      </c>
      <c r="K316" s="22" t="s">
        <v>458</v>
      </c>
    </row>
    <row r="317" ht="54.75" customHeight="1" spans="1:11">
      <c r="A317" s="116"/>
      <c r="B317" s="117"/>
      <c r="C317" s="116"/>
      <c r="D317" s="26" t="s">
        <v>424</v>
      </c>
      <c r="E317" s="26" t="s">
        <v>425</v>
      </c>
      <c r="F317" s="22" t="s">
        <v>459</v>
      </c>
      <c r="G317" s="26" t="s">
        <v>427</v>
      </c>
      <c r="H317" s="22" t="s">
        <v>168</v>
      </c>
      <c r="I317" s="26" t="s">
        <v>429</v>
      </c>
      <c r="J317" s="26" t="s">
        <v>430</v>
      </c>
      <c r="K317" s="22" t="s">
        <v>460</v>
      </c>
    </row>
    <row r="318" ht="54.75" customHeight="1" spans="1:11">
      <c r="A318" s="116"/>
      <c r="B318" s="117"/>
      <c r="C318" s="116"/>
      <c r="D318" s="26" t="s">
        <v>424</v>
      </c>
      <c r="E318" s="26" t="s">
        <v>425</v>
      </c>
      <c r="F318" s="22" t="s">
        <v>461</v>
      </c>
      <c r="G318" s="26" t="s">
        <v>427</v>
      </c>
      <c r="H318" s="22" t="s">
        <v>462</v>
      </c>
      <c r="I318" s="26" t="s">
        <v>429</v>
      </c>
      <c r="J318" s="26" t="s">
        <v>430</v>
      </c>
      <c r="K318" s="22" t="s">
        <v>463</v>
      </c>
    </row>
    <row r="319" ht="54.75" customHeight="1" spans="1:11">
      <c r="A319" s="116"/>
      <c r="B319" s="117"/>
      <c r="C319" s="116"/>
      <c r="D319" s="26" t="s">
        <v>439</v>
      </c>
      <c r="E319" s="26" t="s">
        <v>440</v>
      </c>
      <c r="F319" s="22" t="s">
        <v>441</v>
      </c>
      <c r="G319" s="26" t="s">
        <v>427</v>
      </c>
      <c r="H319" s="22" t="s">
        <v>442</v>
      </c>
      <c r="I319" s="26" t="s">
        <v>67</v>
      </c>
      <c r="J319" s="26" t="s">
        <v>443</v>
      </c>
      <c r="K319" s="22" t="s">
        <v>464</v>
      </c>
    </row>
    <row r="320" ht="54.75" customHeight="1" spans="1:11">
      <c r="A320" s="116"/>
      <c r="B320" s="117"/>
      <c r="C320" s="116"/>
      <c r="D320" s="26" t="s">
        <v>448</v>
      </c>
      <c r="E320" s="26" t="s">
        <v>449</v>
      </c>
      <c r="F320" s="22" t="s">
        <v>454</v>
      </c>
      <c r="G320" s="26" t="s">
        <v>433</v>
      </c>
      <c r="H320" s="22" t="s">
        <v>451</v>
      </c>
      <c r="I320" s="26" t="s">
        <v>452</v>
      </c>
      <c r="J320" s="26" t="s">
        <v>430</v>
      </c>
      <c r="K320" s="22" t="s">
        <v>465</v>
      </c>
    </row>
    <row r="321" ht="54.75" customHeight="1" spans="1:11">
      <c r="A321" s="118"/>
      <c r="B321" s="119"/>
      <c r="C321" s="118"/>
      <c r="D321" s="26" t="s">
        <v>448</v>
      </c>
      <c r="E321" s="26" t="s">
        <v>449</v>
      </c>
      <c r="F321" s="22" t="s">
        <v>450</v>
      </c>
      <c r="G321" s="26" t="s">
        <v>433</v>
      </c>
      <c r="H321" s="22" t="s">
        <v>451</v>
      </c>
      <c r="I321" s="26" t="s">
        <v>452</v>
      </c>
      <c r="J321" s="26" t="s">
        <v>430</v>
      </c>
      <c r="K321" s="22" t="s">
        <v>453</v>
      </c>
    </row>
    <row r="322" ht="54.75" customHeight="1" spans="1:11">
      <c r="A322" s="115" t="s">
        <v>695</v>
      </c>
      <c r="B322" s="115" t="s">
        <v>401</v>
      </c>
      <c r="C322" s="115" t="s">
        <v>696</v>
      </c>
      <c r="D322" s="26" t="s">
        <v>424</v>
      </c>
      <c r="E322" s="26" t="s">
        <v>425</v>
      </c>
      <c r="F322" s="22" t="s">
        <v>697</v>
      </c>
      <c r="G322" s="26" t="s">
        <v>427</v>
      </c>
      <c r="H322" s="22" t="s">
        <v>199</v>
      </c>
      <c r="I322" s="26" t="s">
        <v>698</v>
      </c>
      <c r="J322" s="26" t="s">
        <v>430</v>
      </c>
      <c r="K322" s="22" t="s">
        <v>697</v>
      </c>
    </row>
    <row r="323" ht="54.75" customHeight="1" spans="1:11">
      <c r="A323" s="116"/>
      <c r="B323" s="117"/>
      <c r="C323" s="116"/>
      <c r="D323" s="26" t="s">
        <v>424</v>
      </c>
      <c r="E323" s="26" t="s">
        <v>425</v>
      </c>
      <c r="F323" s="22" t="s">
        <v>699</v>
      </c>
      <c r="G323" s="26" t="s">
        <v>427</v>
      </c>
      <c r="H323" s="22" t="s">
        <v>700</v>
      </c>
      <c r="I323" s="26" t="s">
        <v>698</v>
      </c>
      <c r="J323" s="26" t="s">
        <v>430</v>
      </c>
      <c r="K323" s="22" t="s">
        <v>699</v>
      </c>
    </row>
    <row r="324" ht="54.75" customHeight="1" spans="1:11">
      <c r="A324" s="116"/>
      <c r="B324" s="117"/>
      <c r="C324" s="116"/>
      <c r="D324" s="26" t="s">
        <v>424</v>
      </c>
      <c r="E324" s="26" t="s">
        <v>472</v>
      </c>
      <c r="F324" s="22" t="s">
        <v>701</v>
      </c>
      <c r="G324" s="26" t="s">
        <v>427</v>
      </c>
      <c r="H324" s="22" t="s">
        <v>702</v>
      </c>
      <c r="I324" s="26" t="s">
        <v>452</v>
      </c>
      <c r="J324" s="26" t="s">
        <v>430</v>
      </c>
      <c r="K324" s="22" t="s">
        <v>701</v>
      </c>
    </row>
    <row r="325" ht="54.75" customHeight="1" spans="1:11">
      <c r="A325" s="116"/>
      <c r="B325" s="117"/>
      <c r="C325" s="116"/>
      <c r="D325" s="26" t="s">
        <v>424</v>
      </c>
      <c r="E325" s="26" t="s">
        <v>475</v>
      </c>
      <c r="F325" s="22" t="s">
        <v>703</v>
      </c>
      <c r="G325" s="26" t="s">
        <v>433</v>
      </c>
      <c r="H325" s="22" t="s">
        <v>704</v>
      </c>
      <c r="I325" s="26" t="s">
        <v>705</v>
      </c>
      <c r="J325" s="26" t="s">
        <v>430</v>
      </c>
      <c r="K325" s="22" t="s">
        <v>703</v>
      </c>
    </row>
    <row r="326" ht="54.75" customHeight="1" spans="1:11">
      <c r="A326" s="116"/>
      <c r="B326" s="117"/>
      <c r="C326" s="116"/>
      <c r="D326" s="26" t="s">
        <v>424</v>
      </c>
      <c r="E326" s="26" t="s">
        <v>495</v>
      </c>
      <c r="F326" s="22" t="s">
        <v>706</v>
      </c>
      <c r="G326" s="26" t="s">
        <v>427</v>
      </c>
      <c r="H326" s="22" t="s">
        <v>707</v>
      </c>
      <c r="I326" s="26" t="s">
        <v>522</v>
      </c>
      <c r="J326" s="26" t="s">
        <v>430</v>
      </c>
      <c r="K326" s="22" t="s">
        <v>706</v>
      </c>
    </row>
    <row r="327" ht="54.75" customHeight="1" spans="1:11">
      <c r="A327" s="116"/>
      <c r="B327" s="117"/>
      <c r="C327" s="116"/>
      <c r="D327" s="26" t="s">
        <v>439</v>
      </c>
      <c r="E327" s="26" t="s">
        <v>440</v>
      </c>
      <c r="F327" s="22" t="s">
        <v>708</v>
      </c>
      <c r="G327" s="26" t="s">
        <v>427</v>
      </c>
      <c r="H327" s="22" t="s">
        <v>709</v>
      </c>
      <c r="I327" s="26" t="s">
        <v>452</v>
      </c>
      <c r="J327" s="26" t="s">
        <v>443</v>
      </c>
      <c r="K327" s="22" t="s">
        <v>708</v>
      </c>
    </row>
    <row r="328" ht="54.75" customHeight="1" spans="1:11">
      <c r="A328" s="116"/>
      <c r="B328" s="117"/>
      <c r="C328" s="116"/>
      <c r="D328" s="26" t="s">
        <v>439</v>
      </c>
      <c r="E328" s="26" t="s">
        <v>506</v>
      </c>
      <c r="F328" s="22" t="s">
        <v>710</v>
      </c>
      <c r="G328" s="26" t="s">
        <v>427</v>
      </c>
      <c r="H328" s="22" t="s">
        <v>711</v>
      </c>
      <c r="I328" s="26" t="s">
        <v>452</v>
      </c>
      <c r="J328" s="26" t="s">
        <v>443</v>
      </c>
      <c r="K328" s="22" t="s">
        <v>710</v>
      </c>
    </row>
    <row r="329" ht="54.75" customHeight="1" spans="1:11">
      <c r="A329" s="118"/>
      <c r="B329" s="119"/>
      <c r="C329" s="118"/>
      <c r="D329" s="26" t="s">
        <v>448</v>
      </c>
      <c r="E329" s="26" t="s">
        <v>449</v>
      </c>
      <c r="F329" s="22" t="s">
        <v>712</v>
      </c>
      <c r="G329" s="26" t="s">
        <v>427</v>
      </c>
      <c r="H329" s="22" t="s">
        <v>451</v>
      </c>
      <c r="I329" s="26" t="s">
        <v>452</v>
      </c>
      <c r="J329" s="26" t="s">
        <v>443</v>
      </c>
      <c r="K329" s="22" t="s">
        <v>712</v>
      </c>
    </row>
    <row r="330" ht="54.75" customHeight="1" spans="1:11">
      <c r="A330" s="115" t="s">
        <v>713</v>
      </c>
      <c r="B330" s="115" t="s">
        <v>269</v>
      </c>
      <c r="C330" s="115" t="s">
        <v>423</v>
      </c>
      <c r="D330" s="26" t="s">
        <v>424</v>
      </c>
      <c r="E330" s="26" t="s">
        <v>425</v>
      </c>
      <c r="F330" s="22" t="s">
        <v>457</v>
      </c>
      <c r="G330" s="26" t="s">
        <v>427</v>
      </c>
      <c r="H330" s="22" t="s">
        <v>428</v>
      </c>
      <c r="I330" s="26" t="s">
        <v>429</v>
      </c>
      <c r="J330" s="26" t="s">
        <v>430</v>
      </c>
      <c r="K330" s="22" t="s">
        <v>458</v>
      </c>
    </row>
    <row r="331" ht="54.75" customHeight="1" spans="1:11">
      <c r="A331" s="116"/>
      <c r="B331" s="117"/>
      <c r="C331" s="116"/>
      <c r="D331" s="26" t="s">
        <v>424</v>
      </c>
      <c r="E331" s="26" t="s">
        <v>425</v>
      </c>
      <c r="F331" s="22" t="s">
        <v>459</v>
      </c>
      <c r="G331" s="26" t="s">
        <v>427</v>
      </c>
      <c r="H331" s="22" t="s">
        <v>168</v>
      </c>
      <c r="I331" s="26" t="s">
        <v>429</v>
      </c>
      <c r="J331" s="26" t="s">
        <v>430</v>
      </c>
      <c r="K331" s="22" t="s">
        <v>460</v>
      </c>
    </row>
    <row r="332" ht="54.75" customHeight="1" spans="1:11">
      <c r="A332" s="116"/>
      <c r="B332" s="117"/>
      <c r="C332" s="116"/>
      <c r="D332" s="26" t="s">
        <v>424</v>
      </c>
      <c r="E332" s="26" t="s">
        <v>425</v>
      </c>
      <c r="F332" s="22" t="s">
        <v>461</v>
      </c>
      <c r="G332" s="26" t="s">
        <v>427</v>
      </c>
      <c r="H332" s="22" t="s">
        <v>462</v>
      </c>
      <c r="I332" s="26" t="s">
        <v>429</v>
      </c>
      <c r="J332" s="26" t="s">
        <v>430</v>
      </c>
      <c r="K332" s="22" t="s">
        <v>463</v>
      </c>
    </row>
    <row r="333" ht="54.75" customHeight="1" spans="1:11">
      <c r="A333" s="116"/>
      <c r="B333" s="117"/>
      <c r="C333" s="116"/>
      <c r="D333" s="26" t="s">
        <v>439</v>
      </c>
      <c r="E333" s="26" t="s">
        <v>440</v>
      </c>
      <c r="F333" s="22" t="s">
        <v>441</v>
      </c>
      <c r="G333" s="26" t="s">
        <v>427</v>
      </c>
      <c r="H333" s="22" t="s">
        <v>442</v>
      </c>
      <c r="I333" s="26" t="s">
        <v>67</v>
      </c>
      <c r="J333" s="26" t="s">
        <v>443</v>
      </c>
      <c r="K333" s="22" t="s">
        <v>464</v>
      </c>
    </row>
    <row r="334" ht="54.75" customHeight="1" spans="1:11">
      <c r="A334" s="116"/>
      <c r="B334" s="117"/>
      <c r="C334" s="116"/>
      <c r="D334" s="26" t="s">
        <v>448</v>
      </c>
      <c r="E334" s="26" t="s">
        <v>449</v>
      </c>
      <c r="F334" s="22" t="s">
        <v>454</v>
      </c>
      <c r="G334" s="26" t="s">
        <v>433</v>
      </c>
      <c r="H334" s="22" t="s">
        <v>451</v>
      </c>
      <c r="I334" s="26" t="s">
        <v>452</v>
      </c>
      <c r="J334" s="26" t="s">
        <v>430</v>
      </c>
      <c r="K334" s="22" t="s">
        <v>465</v>
      </c>
    </row>
    <row r="335" ht="54.75" customHeight="1" spans="1:11">
      <c r="A335" s="118"/>
      <c r="B335" s="119"/>
      <c r="C335" s="118"/>
      <c r="D335" s="26" t="s">
        <v>448</v>
      </c>
      <c r="E335" s="26" t="s">
        <v>449</v>
      </c>
      <c r="F335" s="22" t="s">
        <v>450</v>
      </c>
      <c r="G335" s="26" t="s">
        <v>433</v>
      </c>
      <c r="H335" s="22" t="s">
        <v>451</v>
      </c>
      <c r="I335" s="26" t="s">
        <v>452</v>
      </c>
      <c r="J335" s="26" t="s">
        <v>430</v>
      </c>
      <c r="K335" s="22" t="s">
        <v>453</v>
      </c>
    </row>
    <row r="336" ht="54.75" customHeight="1" spans="1:11">
      <c r="A336" s="115" t="s">
        <v>714</v>
      </c>
      <c r="B336" s="115" t="s">
        <v>329</v>
      </c>
      <c r="C336" s="115" t="s">
        <v>715</v>
      </c>
      <c r="D336" s="26" t="s">
        <v>424</v>
      </c>
      <c r="E336" s="26" t="s">
        <v>425</v>
      </c>
      <c r="F336" s="22" t="s">
        <v>716</v>
      </c>
      <c r="G336" s="26" t="s">
        <v>427</v>
      </c>
      <c r="H336" s="22" t="s">
        <v>717</v>
      </c>
      <c r="I336" s="26" t="s">
        <v>547</v>
      </c>
      <c r="J336" s="26" t="s">
        <v>430</v>
      </c>
      <c r="K336" s="22" t="s">
        <v>716</v>
      </c>
    </row>
    <row r="337" ht="54.75" customHeight="1" spans="1:11">
      <c r="A337" s="116"/>
      <c r="B337" s="117"/>
      <c r="C337" s="116"/>
      <c r="D337" s="26" t="s">
        <v>424</v>
      </c>
      <c r="E337" s="26" t="s">
        <v>425</v>
      </c>
      <c r="F337" s="22" t="s">
        <v>718</v>
      </c>
      <c r="G337" s="26" t="s">
        <v>427</v>
      </c>
      <c r="H337" s="22" t="s">
        <v>719</v>
      </c>
      <c r="I337" s="26" t="s">
        <v>522</v>
      </c>
      <c r="J337" s="26" t="s">
        <v>430</v>
      </c>
      <c r="K337" s="22" t="s">
        <v>718</v>
      </c>
    </row>
    <row r="338" ht="54.75" customHeight="1" spans="1:11">
      <c r="A338" s="116"/>
      <c r="B338" s="117"/>
      <c r="C338" s="116"/>
      <c r="D338" s="26" t="s">
        <v>424</v>
      </c>
      <c r="E338" s="26" t="s">
        <v>425</v>
      </c>
      <c r="F338" s="22" t="s">
        <v>720</v>
      </c>
      <c r="G338" s="26" t="s">
        <v>427</v>
      </c>
      <c r="H338" s="22" t="s">
        <v>720</v>
      </c>
      <c r="I338" s="26" t="s">
        <v>67</v>
      </c>
      <c r="J338" s="26" t="s">
        <v>443</v>
      </c>
      <c r="K338" s="22" t="s">
        <v>720</v>
      </c>
    </row>
    <row r="339" ht="54.75" customHeight="1" spans="1:11">
      <c r="A339" s="116"/>
      <c r="B339" s="117"/>
      <c r="C339" s="116"/>
      <c r="D339" s="26" t="s">
        <v>424</v>
      </c>
      <c r="E339" s="26" t="s">
        <v>472</v>
      </c>
      <c r="F339" s="22" t="s">
        <v>721</v>
      </c>
      <c r="G339" s="26" t="s">
        <v>433</v>
      </c>
      <c r="H339" s="22" t="s">
        <v>497</v>
      </c>
      <c r="I339" s="26" t="s">
        <v>452</v>
      </c>
      <c r="J339" s="26" t="s">
        <v>430</v>
      </c>
      <c r="K339" s="22" t="s">
        <v>721</v>
      </c>
    </row>
    <row r="340" ht="54.75" customHeight="1" spans="1:11">
      <c r="A340" s="116"/>
      <c r="B340" s="117"/>
      <c r="C340" s="116"/>
      <c r="D340" s="26" t="s">
        <v>424</v>
      </c>
      <c r="E340" s="26" t="s">
        <v>475</v>
      </c>
      <c r="F340" s="22" t="s">
        <v>722</v>
      </c>
      <c r="G340" s="26" t="s">
        <v>427</v>
      </c>
      <c r="H340" s="22" t="s">
        <v>540</v>
      </c>
      <c r="I340" s="26" t="s">
        <v>564</v>
      </c>
      <c r="J340" s="26" t="s">
        <v>430</v>
      </c>
      <c r="K340" s="22" t="s">
        <v>722</v>
      </c>
    </row>
    <row r="341" ht="54.75" customHeight="1" spans="1:11">
      <c r="A341" s="116"/>
      <c r="B341" s="117"/>
      <c r="C341" s="116"/>
      <c r="D341" s="26" t="s">
        <v>439</v>
      </c>
      <c r="E341" s="26" t="s">
        <v>440</v>
      </c>
      <c r="F341" s="22" t="s">
        <v>565</v>
      </c>
      <c r="G341" s="26" t="s">
        <v>427</v>
      </c>
      <c r="H341" s="22" t="s">
        <v>503</v>
      </c>
      <c r="I341" s="26" t="s">
        <v>67</v>
      </c>
      <c r="J341" s="26" t="s">
        <v>443</v>
      </c>
      <c r="K341" s="22" t="s">
        <v>565</v>
      </c>
    </row>
    <row r="342" ht="54.75" customHeight="1" spans="1:11">
      <c r="A342" s="116"/>
      <c r="B342" s="117"/>
      <c r="C342" s="116"/>
      <c r="D342" s="26" t="s">
        <v>439</v>
      </c>
      <c r="E342" s="26" t="s">
        <v>485</v>
      </c>
      <c r="F342" s="22" t="s">
        <v>567</v>
      </c>
      <c r="G342" s="26" t="s">
        <v>427</v>
      </c>
      <c r="H342" s="22" t="s">
        <v>505</v>
      </c>
      <c r="I342" s="26" t="s">
        <v>67</v>
      </c>
      <c r="J342" s="26" t="s">
        <v>443</v>
      </c>
      <c r="K342" s="22" t="s">
        <v>567</v>
      </c>
    </row>
    <row r="343" ht="54.75" customHeight="1" spans="1:11">
      <c r="A343" s="116"/>
      <c r="B343" s="117"/>
      <c r="C343" s="116"/>
      <c r="D343" s="26" t="s">
        <v>439</v>
      </c>
      <c r="E343" s="26" t="s">
        <v>506</v>
      </c>
      <c r="F343" s="22" t="s">
        <v>507</v>
      </c>
      <c r="G343" s="26" t="s">
        <v>427</v>
      </c>
      <c r="H343" s="22" t="s">
        <v>508</v>
      </c>
      <c r="I343" s="26" t="s">
        <v>452</v>
      </c>
      <c r="J343" s="26" t="s">
        <v>443</v>
      </c>
      <c r="K343" s="22" t="s">
        <v>507</v>
      </c>
    </row>
    <row r="344" ht="54.75" customHeight="1" spans="1:11">
      <c r="A344" s="118"/>
      <c r="B344" s="119"/>
      <c r="C344" s="118"/>
      <c r="D344" s="26" t="s">
        <v>448</v>
      </c>
      <c r="E344" s="26" t="s">
        <v>449</v>
      </c>
      <c r="F344" s="22" t="s">
        <v>509</v>
      </c>
      <c r="G344" s="26" t="s">
        <v>427</v>
      </c>
      <c r="H344" s="22" t="s">
        <v>510</v>
      </c>
      <c r="I344" s="26" t="s">
        <v>452</v>
      </c>
      <c r="J344" s="26" t="s">
        <v>443</v>
      </c>
      <c r="K344" s="22" t="s">
        <v>509</v>
      </c>
    </row>
    <row r="345" ht="54.75" customHeight="1" spans="1:11">
      <c r="A345" s="115" t="s">
        <v>149</v>
      </c>
      <c r="B345" s="115" t="s">
        <v>276</v>
      </c>
      <c r="C345" s="115" t="s">
        <v>423</v>
      </c>
      <c r="D345" s="26" t="s">
        <v>424</v>
      </c>
      <c r="E345" s="26" t="s">
        <v>425</v>
      </c>
      <c r="F345" s="22" t="s">
        <v>457</v>
      </c>
      <c r="G345" s="26" t="s">
        <v>427</v>
      </c>
      <c r="H345" s="22" t="s">
        <v>428</v>
      </c>
      <c r="I345" s="26" t="s">
        <v>429</v>
      </c>
      <c r="J345" s="26" t="s">
        <v>430</v>
      </c>
      <c r="K345" s="22" t="s">
        <v>458</v>
      </c>
    </row>
    <row r="346" ht="54.75" customHeight="1" spans="1:11">
      <c r="A346" s="116"/>
      <c r="B346" s="117"/>
      <c r="C346" s="116"/>
      <c r="D346" s="26" t="s">
        <v>424</v>
      </c>
      <c r="E346" s="26" t="s">
        <v>425</v>
      </c>
      <c r="F346" s="22" t="s">
        <v>459</v>
      </c>
      <c r="G346" s="26" t="s">
        <v>427</v>
      </c>
      <c r="H346" s="22" t="s">
        <v>168</v>
      </c>
      <c r="I346" s="26" t="s">
        <v>429</v>
      </c>
      <c r="J346" s="26" t="s">
        <v>430</v>
      </c>
      <c r="K346" s="22" t="s">
        <v>460</v>
      </c>
    </row>
    <row r="347" ht="54.75" customHeight="1" spans="1:11">
      <c r="A347" s="116"/>
      <c r="B347" s="117"/>
      <c r="C347" s="116"/>
      <c r="D347" s="26" t="s">
        <v>424</v>
      </c>
      <c r="E347" s="26" t="s">
        <v>425</v>
      </c>
      <c r="F347" s="22" t="s">
        <v>461</v>
      </c>
      <c r="G347" s="26" t="s">
        <v>427</v>
      </c>
      <c r="H347" s="22" t="s">
        <v>462</v>
      </c>
      <c r="I347" s="26" t="s">
        <v>429</v>
      </c>
      <c r="J347" s="26" t="s">
        <v>430</v>
      </c>
      <c r="K347" s="22" t="s">
        <v>463</v>
      </c>
    </row>
    <row r="348" ht="54.75" customHeight="1" spans="1:11">
      <c r="A348" s="116"/>
      <c r="B348" s="117"/>
      <c r="C348" s="116"/>
      <c r="D348" s="26" t="s">
        <v>439</v>
      </c>
      <c r="E348" s="26" t="s">
        <v>440</v>
      </c>
      <c r="F348" s="22" t="s">
        <v>441</v>
      </c>
      <c r="G348" s="26" t="s">
        <v>427</v>
      </c>
      <c r="H348" s="22" t="s">
        <v>442</v>
      </c>
      <c r="I348" s="26" t="s">
        <v>67</v>
      </c>
      <c r="J348" s="26" t="s">
        <v>443</v>
      </c>
      <c r="K348" s="22" t="s">
        <v>464</v>
      </c>
    </row>
    <row r="349" ht="54.75" customHeight="1" spans="1:11">
      <c r="A349" s="116"/>
      <c r="B349" s="117"/>
      <c r="C349" s="116"/>
      <c r="D349" s="26" t="s">
        <v>448</v>
      </c>
      <c r="E349" s="26" t="s">
        <v>449</v>
      </c>
      <c r="F349" s="22" t="s">
        <v>454</v>
      </c>
      <c r="G349" s="26" t="s">
        <v>433</v>
      </c>
      <c r="H349" s="22" t="s">
        <v>451</v>
      </c>
      <c r="I349" s="26" t="s">
        <v>452</v>
      </c>
      <c r="J349" s="26" t="s">
        <v>430</v>
      </c>
      <c r="K349" s="22" t="s">
        <v>465</v>
      </c>
    </row>
    <row r="350" ht="54.75" customHeight="1" spans="1:11">
      <c r="A350" s="118"/>
      <c r="B350" s="119"/>
      <c r="C350" s="118"/>
      <c r="D350" s="26" t="s">
        <v>448</v>
      </c>
      <c r="E350" s="26" t="s">
        <v>449</v>
      </c>
      <c r="F350" s="22" t="s">
        <v>450</v>
      </c>
      <c r="G350" s="26" t="s">
        <v>433</v>
      </c>
      <c r="H350" s="22" t="s">
        <v>451</v>
      </c>
      <c r="I350" s="26" t="s">
        <v>452</v>
      </c>
      <c r="J350" s="26" t="s">
        <v>430</v>
      </c>
      <c r="K350" s="22" t="s">
        <v>453</v>
      </c>
    </row>
  </sheetData>
  <mergeCells count="131">
    <mergeCell ref="A2:K2"/>
    <mergeCell ref="A3:I3"/>
    <mergeCell ref="A8:A14"/>
    <mergeCell ref="A15:A20"/>
    <mergeCell ref="A21:A40"/>
    <mergeCell ref="A41:A48"/>
    <mergeCell ref="A49:A54"/>
    <mergeCell ref="A55:A60"/>
    <mergeCell ref="A61:A70"/>
    <mergeCell ref="A71:A76"/>
    <mergeCell ref="A77:A85"/>
    <mergeCell ref="A86:A120"/>
    <mergeCell ref="A121:A126"/>
    <mergeCell ref="A127:A132"/>
    <mergeCell ref="A133:A138"/>
    <mergeCell ref="A139:A145"/>
    <mergeCell ref="A146:A154"/>
    <mergeCell ref="A155:A159"/>
    <mergeCell ref="A160:A166"/>
    <mergeCell ref="A167:A172"/>
    <mergeCell ref="A173:A179"/>
    <mergeCell ref="A180:A186"/>
    <mergeCell ref="A187:A192"/>
    <mergeCell ref="A193:A198"/>
    <mergeCell ref="A199:A205"/>
    <mergeCell ref="A206:A212"/>
    <mergeCell ref="A213:A218"/>
    <mergeCell ref="A219:A225"/>
    <mergeCell ref="A226:A232"/>
    <mergeCell ref="A233:A235"/>
    <mergeCell ref="A236:A245"/>
    <mergeCell ref="A246:A251"/>
    <mergeCell ref="A252:A257"/>
    <mergeCell ref="A258:A264"/>
    <mergeCell ref="A265:A272"/>
    <mergeCell ref="A273:A282"/>
    <mergeCell ref="A283:A288"/>
    <mergeCell ref="A289:A297"/>
    <mergeCell ref="A298:A306"/>
    <mergeCell ref="A307:A315"/>
    <mergeCell ref="A316:A321"/>
    <mergeCell ref="A322:A329"/>
    <mergeCell ref="A330:A335"/>
    <mergeCell ref="A336:A344"/>
    <mergeCell ref="A345:A350"/>
    <mergeCell ref="B8:B14"/>
    <mergeCell ref="B15:B20"/>
    <mergeCell ref="B21:B40"/>
    <mergeCell ref="B41:B48"/>
    <mergeCell ref="B49:B54"/>
    <mergeCell ref="B55:B60"/>
    <mergeCell ref="B61:B70"/>
    <mergeCell ref="B71:B76"/>
    <mergeCell ref="B77:B85"/>
    <mergeCell ref="B86:B120"/>
    <mergeCell ref="B121:B126"/>
    <mergeCell ref="B127:B132"/>
    <mergeCell ref="B133:B138"/>
    <mergeCell ref="B139:B145"/>
    <mergeCell ref="B146:B154"/>
    <mergeCell ref="B155:B159"/>
    <mergeCell ref="B160:B166"/>
    <mergeCell ref="B167:B172"/>
    <mergeCell ref="B173:B179"/>
    <mergeCell ref="B180:B186"/>
    <mergeCell ref="B187:B192"/>
    <mergeCell ref="B193:B198"/>
    <mergeCell ref="B199:B205"/>
    <mergeCell ref="B206:B212"/>
    <mergeCell ref="B213:B218"/>
    <mergeCell ref="B219:B225"/>
    <mergeCell ref="B226:B232"/>
    <mergeCell ref="B233:B235"/>
    <mergeCell ref="B236:B245"/>
    <mergeCell ref="B246:B251"/>
    <mergeCell ref="B252:B257"/>
    <mergeCell ref="B258:B264"/>
    <mergeCell ref="B265:B272"/>
    <mergeCell ref="B273:B282"/>
    <mergeCell ref="B283:B288"/>
    <mergeCell ref="B289:B297"/>
    <mergeCell ref="B298:B306"/>
    <mergeCell ref="B307:B315"/>
    <mergeCell ref="B316:B321"/>
    <mergeCell ref="B322:B329"/>
    <mergeCell ref="B330:B335"/>
    <mergeCell ref="B336:B344"/>
    <mergeCell ref="B345:B350"/>
    <mergeCell ref="C8:C14"/>
    <mergeCell ref="C15:C20"/>
    <mergeCell ref="C21:C40"/>
    <mergeCell ref="C41:C48"/>
    <mergeCell ref="C49:C54"/>
    <mergeCell ref="C55:C60"/>
    <mergeCell ref="C61:C70"/>
    <mergeCell ref="C71:C76"/>
    <mergeCell ref="C77:C85"/>
    <mergeCell ref="C86:C120"/>
    <mergeCell ref="C121:C126"/>
    <mergeCell ref="C127:C132"/>
    <mergeCell ref="C133:C138"/>
    <mergeCell ref="C139:C145"/>
    <mergeCell ref="C146:C154"/>
    <mergeCell ref="C155:C159"/>
    <mergeCell ref="C160:C166"/>
    <mergeCell ref="C167:C172"/>
    <mergeCell ref="C173:C179"/>
    <mergeCell ref="C180:C186"/>
    <mergeCell ref="C187:C192"/>
    <mergeCell ref="C193:C198"/>
    <mergeCell ref="C199:C205"/>
    <mergeCell ref="C206:C212"/>
    <mergeCell ref="C213:C218"/>
    <mergeCell ref="C219:C225"/>
    <mergeCell ref="C226:C232"/>
    <mergeCell ref="C233:C235"/>
    <mergeCell ref="C236:C245"/>
    <mergeCell ref="C246:C251"/>
    <mergeCell ref="C252:C257"/>
    <mergeCell ref="C258:C264"/>
    <mergeCell ref="C265:C272"/>
    <mergeCell ref="C273:C282"/>
    <mergeCell ref="C283:C288"/>
    <mergeCell ref="C289:C297"/>
    <mergeCell ref="C298:C306"/>
    <mergeCell ref="C307:C315"/>
    <mergeCell ref="C316:C321"/>
    <mergeCell ref="C322:C329"/>
    <mergeCell ref="C330:C335"/>
    <mergeCell ref="C336:C344"/>
    <mergeCell ref="C345:C350"/>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2022-02-18T01:26:00Z</dcterms:created>
  <dcterms:modified xsi:type="dcterms:W3CDTF">2023-02-16T01:06:49Z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