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<sst xmlns="http://schemas.openxmlformats.org/spreadsheetml/2006/main" count="43" uniqueCount="31">
  <si>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</si>
  <si>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</si>
  <si>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</si>
  <si>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瑞丽市姐相镇人民政府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</si>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</sst>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6" fillId="21" borderId="1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176" fontId="8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4"/>
  <sheetViews>
    <sheetView tabSelected="1" workbookViewId="0">
      <selection activeCell="D11" sqref="D11"/>
    </sheetView>
  </sheetViews>
  <sheetFormatPr defaultColWidth="9" defaultRowHeight="14.25"/>
  <cols>
    <col min="1" max="1" width="6.25" style="3" customWidth="1"/>
    <col min="2" max="2" width="5.125" style="3" customWidth="1"/>
    <col min="3" max="3" width="12.625" style="3" customWidth="1"/>
    <col min="4" max="4" width="13.25" style="3" customWidth="1"/>
    <col min="5" max="5" width="14.125" style="3" customWidth="1"/>
    <col min="6" max="6" width="13.625" style="3" customWidth="1"/>
    <col min="7" max="7" width="12.875" style="3" customWidth="1"/>
    <col min="8" max="8" width="14.125" style="3" customWidth="1"/>
    <col min="9" max="9" width="13.75" style="3" customWidth="1"/>
    <col min="10" max="10" width="14.125" style="3" customWidth="1"/>
    <col min="11" max="11" width="13.75" style="3" customWidth="1"/>
    <col min="12" max="12" width="7.75" style="3" customWidth="1"/>
    <col min="13" max="13" width="7" style="3" customWidth="1"/>
    <col min="14" max="14" width="13.875" style="4" customWidth="1"/>
    <col min="15" max="15" width="12" style="3" customWidth="1"/>
    <col min="16" max="16" width="9.125" style="3" customWidth="1"/>
    <col min="17" max="17" width="14.875" style="3"/>
    <col min="18" max="18" width="13" style="3" customWidth="1"/>
    <col min="19" max="19" width="13.25" style="3" customWidth="1"/>
    <col min="20" max="20" width="12.5" style="3" customWidth="1"/>
    <col min="21" max="21" width="12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52" customHeight="1" spans="1:21">
      <c r="A8" s="19" t="s">
        <v>29</v>
      </c>
      <c r="B8" s="10">
        <v>1</v>
      </c>
      <c r="C8" s="20">
        <f>E8+G8+P8+Q8+S8+U8</f>
        <v>7956.21</v>
      </c>
      <c r="D8" s="21">
        <f>E8+F8+P8+Q8+R8+T8</f>
        <v>8923.12</v>
      </c>
      <c r="E8" s="22">
        <v>291.06</v>
      </c>
      <c r="F8" s="22">
        <v>1870.56</v>
      </c>
      <c r="G8" s="22">
        <v>903.65</v>
      </c>
      <c r="H8" s="22">
        <v>992.1</v>
      </c>
      <c r="I8" s="22">
        <v>566.06</v>
      </c>
      <c r="J8" s="22">
        <v>162.1</v>
      </c>
      <c r="K8" s="22">
        <v>45.63</v>
      </c>
      <c r="L8" s="22">
        <v>0</v>
      </c>
      <c r="M8" s="22">
        <v>0</v>
      </c>
      <c r="N8" s="33">
        <v>715.85</v>
      </c>
      <c r="O8" s="34">
        <v>291.95</v>
      </c>
      <c r="P8" s="22">
        <v>0</v>
      </c>
      <c r="Q8" s="41">
        <v>6728.6</v>
      </c>
      <c r="R8" s="41">
        <v>12.9</v>
      </c>
      <c r="S8" s="41">
        <v>12.9</v>
      </c>
      <c r="T8" s="41">
        <v>20</v>
      </c>
      <c r="U8" s="41">
        <v>20</v>
      </c>
    </row>
    <row r="9" s="1" customFormat="1" ht="36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2024-09-06T02:23:48Z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