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000" tabRatio="500" firstSheet="6" activeTab="8"/>
  </bookViews>
  <sheets>
    <sheet name="部门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基本支出预算表04" sheetId="8" r:id="rId7"/>
    <sheet name="项目支出预算表05-1" sheetId="9" r:id="rId8"/>
    <sheet name="项目支出绩效目标表05-2" sheetId="10" r:id="rId9"/>
    <sheet name="政府性基金预算支出预算表06" sheetId="11" r:id="rId10"/>
    <sheet name="部门政府采购预算表07" sheetId="12" r:id="rId11"/>
    <sheet name="部门政府购买服务预算表08" sheetId="13" r:id="rId12"/>
    <sheet name="市对下转移支付预算表09-1" sheetId="14" r:id="rId13"/>
    <sheet name="市对下转移支付绩效目标表09-2" sheetId="15" r:id="rId14"/>
    <sheet name="新增资产配置表10" sheetId="16" r:id="rId15"/>
    <sheet name="上级补助项目支出预算表11" sheetId="17" r:id="rId16"/>
    <sheet name="部门项目中期规划预算表12" sheetId="18" r:id="rId17"/>
  </sheets>
  <definedNames>
    <definedName name="_xlnm.Print_Titles" localSheetId="3">'财政拨款收支预算总表02-1'!$1:$6</definedName>
    <definedName name="_xlnm.Print_Titles" localSheetId="4">'一般公共预算支出预算表02-2'!$1:$5</definedName>
    <definedName name="_xlnm.Print_Titles" localSheetId="5">一般公共预算“三公”经费支出预算表03!$1:$6</definedName>
    <definedName name="_xlnm.Print_Titles" localSheetId="9">政府性基金预算支出预算表06!$1:$6</definedName>
    <definedName name="_xlnm.Print_Titles" localSheetId="14">新增资产配置表10!$1:$6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<sst xmlns="http://schemas.openxmlformats.org/spreadsheetml/2006/main" count="2191" uniqueCount="602">
  <si>
    <t>预算01-1表</t>
  </si>
  <si>
    <t>部门财务收支预算总表</t>
  </si>
  <si>
    <t>单位名称：瑞丽市人民政府办公室</t>
  </si>
  <si>
    <t>单位:元</t>
  </si>
  <si>
    <t>收        入</t>
  </si>
  <si>
    <t>支        出</t>
  </si>
  <si>
    <t>项      目</t>
  </si>
  <si>
    <t>2023年预算数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</si>
  <si>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</si>
  <si>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</si>
  <si>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</si>
  <si>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</si>
  <si>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</si>
  <si>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</si>
  <si>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</si>
  <si>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</si>
  <si>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</si>
  <si>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</si>
  <si>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</si>
  <si>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</si>
  <si>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</si>
  <si>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</si>
  <si>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</si>
  <si>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</si>
  <si>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</si>
  <si>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</si>
  <si>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</si>
  <si>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</si>
  <si>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</si>
  <si>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</si>
  <si>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</si>
  <si>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</si>
  <si>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</si>
  <si>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</si>
  <si>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</si>
  <si>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</si>
  <si>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</si>
  <si>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</si>
  <si>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</si>
  <si>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</si>
  <si>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</si>
  <si>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</si>
  <si>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</si>
  <si>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</si>
  <si>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</si>
  <si>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</si>
  <si>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</si>
  <si>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 xml:space="preserve"> </t>
  </si>
  <si>
    <t>收  入  总  计</t>
  </si>
  <si>
    <t>支 出 总 计</t>
  </si>
  <si>
    <t>预算01-2表</t>
  </si>
  <si>
    <t>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</si>
  <si>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</si>
  <si>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</si>
  <si>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</si>
  <si>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</si>
  <si>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</si>
  <si>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</si>
  <si>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</si>
  <si>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</si>
  <si>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</si>
  <si>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</si>
  <si>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</si>
  <si>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</si>
  <si>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</si>
  <si>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</si>
  <si>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</si>
  <si>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</si>
  <si>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</si>
  <si>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101</t>
  </si>
  <si>
    <t>瑞丽市人民政府办公室</t>
  </si>
  <si>
    <t>101001</t>
  </si>
  <si>
    <t xml:space="preserve">  瑞丽市人民政府办公室</t>
  </si>
  <si>
    <t>预算01-3表</t>
  </si>
  <si>
    <t>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</si>
  <si>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</si>
  <si>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</si>
  <si>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</si>
  <si>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</si>
  <si>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</si>
  <si>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</si>
  <si>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</si>
  <si>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</si>
  <si>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</si>
  <si>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</si>
  <si>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</si>
  <si>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201</t>
  </si>
  <si>
    <t>一般公共服务支出</t>
  </si>
  <si>
    <t>20103</t>
  </si>
  <si>
    <t xml:space="preserve">  政府办公厅（室）及相关机构事务</t>
  </si>
  <si>
    <t>2010301</t>
  </si>
  <si>
    <t xml:space="preserve">    行政运行</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</si>
  <si>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</si>
  <si>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</si>
  <si>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</si>
  <si>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</si>
  <si>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</si>
  <si>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</si>
  <si>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</si>
  <si>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</si>
  <si>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</si>
  <si>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</si>
  <si>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</si>
  <si>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</si>
  <si>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</si>
  <si>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</si>
  <si>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</si>
  <si>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</si>
  <si>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</si>
  <si>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</si>
  <si>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</si>
  <si>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</si>
  <si>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</si>
  <si>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</si>
  <si>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</si>
  <si>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</si>
  <si>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</si>
  <si>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</si>
  <si>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</si>
  <si>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</si>
  <si>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</si>
  <si>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</si>
  <si>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合  计</t>
  </si>
  <si>
    <t>预算02-1表</t>
  </si>
  <si>
    <t>财政拨款收支预算总表</t>
  </si>
  <si>
    <t>支出功能分类科目</t>
  </si>
  <si>
    <t>一、本年收入</t>
  </si>
  <si>
    <t>一、本年支出</t>
  </si>
  <si>
    <t>（一）一般公共预算拨款</t>
  </si>
  <si>
    <t>（一）一般公共服务支出</t>
  </si>
  <si>
    <t>（二）政府性基金预算拨款</t>
  </si>
  <si>
    <t>（二）社会保障和就业支出</t>
  </si>
  <si>
    <t>（三）国有资本经营预算拨款</t>
  </si>
  <si>
    <t>（三）卫生健康支出</t>
  </si>
  <si>
    <t>二、上年结转</t>
  </si>
  <si>
    <t>（四）住房保障支出</t>
  </si>
  <si>
    <t>二、年终结转结余</t>
  </si>
  <si>
    <t>收 入 总 计</t>
  </si>
  <si>
    <t>预算02-2表</t>
  </si>
  <si>
    <t>一般公共预算支出预算表（按功能科目分类）</t>
  </si>
  <si>
    <t>部门预算支出功能分类科目</t>
  </si>
  <si>
    <t>人员经费</t>
  </si>
  <si>
    <t>公用经费</t>
  </si>
  <si>
    <t>预算03表</t>
  </si>
  <si>
    <t>一般公共预算“三公”经费支出预算表</t>
  </si>
  <si>
    <t>单位：元</t>
  </si>
  <si>
    <t>“三公”经费合计</t>
  </si>
  <si>
    <t>因公出国（境）费</t>
  </si>
  <si>
    <t>公务用车购置及运行费</t>
  </si>
  <si>
    <t>公务接待费</t>
  </si>
  <si>
    <t>公务用车购置费</t>
  </si>
  <si>
    <t>公务用车运行费</t>
  </si>
  <si>
    <t>预算04表</t>
  </si>
  <si>
    <t>部门基本支出预算表</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</si>
  <si>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</si>
  <si>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</si>
  <si>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</si>
  <si>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</si>
  <si>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</si>
  <si>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</si>
  <si>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</si>
  <si>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</si>
  <si>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</si>
  <si>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</si>
  <si>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</si>
  <si>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</si>
  <si>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</si>
  <si>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</si>
  <si>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</si>
  <si>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</si>
  <si>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</si>
  <si>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</si>
  <si>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</si>
  <si>
    <t xml:space="preserve">    瑞丽市人民政府办公室</t>
  </si>
  <si>
    <t>533102210000000018655</t>
  </si>
  <si>
    <t>基本工资（行政）</t>
  </si>
  <si>
    <t>行政运行</t>
  </si>
  <si>
    <t>30101</t>
  </si>
  <si>
    <t>基本工资</t>
  </si>
  <si>
    <t>533102210000000018658</t>
  </si>
  <si>
    <t>基本工资（事业）</t>
  </si>
  <si>
    <t>533102210000000018657</t>
  </si>
  <si>
    <t>津贴补贴（行政）</t>
  </si>
  <si>
    <t>30102</t>
  </si>
  <si>
    <t>津贴补贴</t>
  </si>
  <si>
    <t>533102210000000018661</t>
  </si>
  <si>
    <t>津贴补贴（事业）</t>
  </si>
  <si>
    <t>533102210000000018656</t>
  </si>
  <si>
    <t>奖金（行政）</t>
  </si>
  <si>
    <t>30103</t>
  </si>
  <si>
    <t>奖金</t>
  </si>
  <si>
    <t>533102210000000018660</t>
  </si>
  <si>
    <t>奖金（事业）</t>
  </si>
  <si>
    <t>533102221100000232006</t>
  </si>
  <si>
    <t>优秀公务员奖（行政）</t>
  </si>
  <si>
    <t>533102221100000222224</t>
  </si>
  <si>
    <t>基础性绩效</t>
  </si>
  <si>
    <t>30107</t>
  </si>
  <si>
    <t>绩效工资</t>
  </si>
  <si>
    <t>533102221100000222226</t>
  </si>
  <si>
    <t>奖励性绩效</t>
  </si>
  <si>
    <t>533102221100000222225</t>
  </si>
  <si>
    <t>绩效奖励（事业）</t>
  </si>
  <si>
    <t>533102231100001503374</t>
  </si>
  <si>
    <t>绩效奖励（行政）</t>
  </si>
  <si>
    <t>533102210000000018664</t>
  </si>
  <si>
    <t>基本养老保险</t>
  </si>
  <si>
    <t>机关事业单位基本养老保险缴费支出</t>
  </si>
  <si>
    <t>30108</t>
  </si>
  <si>
    <t>机关事业单位基本养老保险缴费</t>
  </si>
  <si>
    <t>533102210000000018662</t>
  </si>
  <si>
    <t>大病补充保险</t>
  </si>
  <si>
    <t>行政单位医疗</t>
  </si>
  <si>
    <t>30110</t>
  </si>
  <si>
    <t>职工基本医疗保险缴费</t>
  </si>
  <si>
    <t>事业单位医疗</t>
  </si>
  <si>
    <t>533102210000000018668</t>
  </si>
  <si>
    <t>行政医疗保险</t>
  </si>
  <si>
    <t>533102210000000018663</t>
  </si>
  <si>
    <t>工伤保险</t>
  </si>
  <si>
    <t>其他行政事业单位医疗支出</t>
  </si>
  <si>
    <t>30112</t>
  </si>
  <si>
    <t>其他社会保障缴费</t>
  </si>
  <si>
    <t>533102210000000018665</t>
  </si>
  <si>
    <t>生育保险</t>
  </si>
  <si>
    <t>533102210000000018666</t>
  </si>
  <si>
    <t>失业保险</t>
  </si>
  <si>
    <t>其他社会保障和就业支出</t>
  </si>
  <si>
    <t>533102210000000020306</t>
  </si>
  <si>
    <t>公务员医疗补助</t>
  </si>
  <si>
    <t>30111</t>
  </si>
  <si>
    <t>公务员医疗补助缴费</t>
  </si>
  <si>
    <t>533102210000000018670</t>
  </si>
  <si>
    <t>住房公积金</t>
  </si>
  <si>
    <t>30113</t>
  </si>
  <si>
    <t>533102221100000229305</t>
  </si>
  <si>
    <t>其他部门临聘人员经费</t>
  </si>
  <si>
    <t>30199</t>
  </si>
  <si>
    <t>其他工资福利支出</t>
  </si>
  <si>
    <t>533102210000000018679</t>
  </si>
  <si>
    <t>一般公用经费</t>
  </si>
  <si>
    <t>30201</t>
  </si>
  <si>
    <t>办公费</t>
  </si>
  <si>
    <t>533102221100000229306</t>
  </si>
  <si>
    <t>公用经费中的工会经费</t>
  </si>
  <si>
    <t>30228</t>
  </si>
  <si>
    <t>工会经费</t>
  </si>
  <si>
    <t>533102231100001151413</t>
  </si>
  <si>
    <t>公用经费安排的社会保障缴费</t>
  </si>
  <si>
    <t>533102210000000018678</t>
  </si>
  <si>
    <t>退休公用经费</t>
  </si>
  <si>
    <t>行政单位离退休</t>
  </si>
  <si>
    <t>533102210000000018675</t>
  </si>
  <si>
    <t>533102221100000222211</t>
  </si>
  <si>
    <t>公务交通补贴</t>
  </si>
  <si>
    <t>30239</t>
  </si>
  <si>
    <t>其他交通费用</t>
  </si>
  <si>
    <t>533102231100001129392</t>
  </si>
  <si>
    <t>其他人员支出</t>
  </si>
  <si>
    <t>预算05-1表</t>
  </si>
  <si>
    <t>部门项目支出预算表</t>
  </si>
  <si>
    <t>项目分类</t>
  </si>
  <si>
    <t>经济科目编码</t>
  </si>
  <si>
    <t>经济科目名称</t>
  </si>
  <si>
    <t>本年拨款</t>
  </si>
  <si>
    <t>其中：本次下达</t>
  </si>
  <si>
    <t>（上年结余自有资金）市委组织部党费拨市政府办疫情防控专项经费</t>
  </si>
  <si>
    <t>专项业务类</t>
  </si>
  <si>
    <t>533102211100000171721</t>
  </si>
  <si>
    <t>（上年结余自有资金）州边防委办公室拨瑞丽市强边固防办工作经费</t>
  </si>
  <si>
    <t>533102210000000028280</t>
  </si>
  <si>
    <t>30299</t>
  </si>
  <si>
    <t>其他商品和服务支出</t>
  </si>
  <si>
    <t>31002</t>
  </si>
  <si>
    <t>办公设备购置</t>
  </si>
  <si>
    <t>单位自有资金安排工作项目经费</t>
  </si>
  <si>
    <t>533102231100001128414</t>
  </si>
  <si>
    <t>单位自有资金安排州烟草局拨打私工作项目经费</t>
  </si>
  <si>
    <t>533102231100001126157</t>
  </si>
  <si>
    <t>30227</t>
  </si>
  <si>
    <t>委托业务费</t>
  </si>
  <si>
    <t>护边员保障经费</t>
  </si>
  <si>
    <t>533102200000000001566</t>
  </si>
  <si>
    <t>律师咨询服务费补助资金</t>
  </si>
  <si>
    <t>533102200000000001571</t>
  </si>
  <si>
    <t>瑞丽市边防委办工作经费补助资金</t>
  </si>
  <si>
    <t>533102221100000219280</t>
  </si>
  <si>
    <t>30211</t>
  </si>
  <si>
    <t>差旅费</t>
  </si>
  <si>
    <t>30217</t>
  </si>
  <si>
    <t>瑞丽市春节慰问经费</t>
  </si>
  <si>
    <t>533102231100001657432</t>
  </si>
  <si>
    <t>30399</t>
  </si>
  <si>
    <t>其他对个人和家庭的补助</t>
  </si>
  <si>
    <t>瑞丽市信访局信访工作经费补助资金</t>
  </si>
  <si>
    <t>533102200000000000141</t>
  </si>
  <si>
    <t>瑞丽市政府办工作运转补助资金</t>
  </si>
  <si>
    <t>533102231100001101378</t>
  </si>
  <si>
    <t>30207</t>
  </si>
  <si>
    <t>邮电费</t>
  </si>
  <si>
    <t>30231</t>
  </si>
  <si>
    <t>公务用车运行维护费</t>
  </si>
  <si>
    <t>30305</t>
  </si>
  <si>
    <t>生活补助</t>
  </si>
  <si>
    <t>上年结余单位资金安排德宏州烟草专卖局拨打私办工作经费</t>
  </si>
  <si>
    <t>533102221100000746284</t>
  </si>
  <si>
    <t>市边防委办联防所及联防员保障经费</t>
  </si>
  <si>
    <t>533102221100000691854</t>
  </si>
  <si>
    <t>市打私办非税征管成本补助经费</t>
  </si>
  <si>
    <t>533102231100001108280</t>
  </si>
  <si>
    <t>30214</t>
  </si>
  <si>
    <t>租赁费</t>
  </si>
  <si>
    <t>市政府办办公场所、网络租赁费补助资金</t>
  </si>
  <si>
    <t>533102231100001121858</t>
  </si>
  <si>
    <t>30213</t>
  </si>
  <si>
    <t>维修（护）费</t>
  </si>
  <si>
    <t>预算05-2表</t>
  </si>
  <si>
    <t>部门项目绩效目标表</t>
  </si>
  <si>
    <t>单位名称、项目名称</t>
  </si>
  <si>
    <t>项目年度绩效目标</t>
  </si>
  <si>
    <t>一级指标</t>
  </si>
  <si>
    <t>二级指标</t>
  </si>
  <si>
    <t>三级指标</t>
  </si>
  <si>
    <t>指标性质</t>
  </si>
  <si>
    <t>指标值</t>
  </si>
  <si>
    <t>度量单位</t>
  </si>
  <si>
    <t>指标属性</t>
  </si>
  <si>
    <t>指标内容</t>
  </si>
  <si>
    <t xml:space="preserve">    单位自有资金安排州烟草局拨打私工作项目经费</t>
  </si>
  <si>
    <t>通过本项目实施保证2023年市打私办的正常运转，积极履行组织、协调、监督、检查全市打私工作职责，服务全市打私工作。</t>
  </si>
  <si>
    <t xml:space="preserve">      产出指标</t>
  </si>
  <si>
    <t>数量指标</t>
  </si>
  <si>
    <t>采购打印机耗材、办公用品、饮用水等</t>
  </si>
  <si>
    <t>&gt;</t>
  </si>
  <si>
    <t>98</t>
  </si>
  <si>
    <t>%</t>
  </si>
  <si>
    <t>定量指标</t>
  </si>
  <si>
    <t>反走私宣传材料</t>
  </si>
  <si>
    <t>=</t>
  </si>
  <si>
    <t>1</t>
  </si>
  <si>
    <t>批</t>
  </si>
  <si>
    <t>涉私物品存放仓库</t>
  </si>
  <si>
    <t>5</t>
  </si>
  <si>
    <t>个</t>
  </si>
  <si>
    <t>押运队</t>
  </si>
  <si>
    <t>2</t>
  </si>
  <si>
    <t>质量指标</t>
  </si>
  <si>
    <t>及时传达上级部门有关打私工作相关要求，统筹、协调全市打私工作</t>
  </si>
  <si>
    <t>100</t>
  </si>
  <si>
    <t>定性指标</t>
  </si>
  <si>
    <t>涉私物品仓储及时率</t>
  </si>
  <si>
    <t>全市打私工作中查获物品处置效率</t>
  </si>
  <si>
    <t>时效指标</t>
  </si>
  <si>
    <t>完成时效</t>
  </si>
  <si>
    <t>2023年12月底</t>
  </si>
  <si>
    <t>年</t>
  </si>
  <si>
    <t>成本指标</t>
  </si>
  <si>
    <t>办公费及全市打私工作中查获物品的仓储、押运、检测、价格评估、销毁等费用</t>
  </si>
  <si>
    <t>10</t>
  </si>
  <si>
    <t>万元</t>
  </si>
  <si>
    <t xml:space="preserve">      效益指标</t>
  </si>
  <si>
    <t>经济效益指标</t>
  </si>
  <si>
    <t>维护全市社会经济稳定发展</t>
  </si>
  <si>
    <t>社会效益指标</t>
  </si>
  <si>
    <t>打击整治各类走私违法犯罪活动</t>
  </si>
  <si>
    <t>确保全市打私工作有序开展</t>
  </si>
  <si>
    <t>可持续影响指标</t>
  </si>
  <si>
    <t>提升推进全市打击走私工作</t>
  </si>
  <si>
    <t>长期</t>
  </si>
  <si>
    <t xml:space="preserve">      满意度指标</t>
  </si>
  <si>
    <t>服务对象满意度指标</t>
  </si>
  <si>
    <t>全市人民群众的满意度</t>
  </si>
  <si>
    <t>95</t>
  </si>
  <si>
    <t xml:space="preserve">    市政府办办公场所、网络租赁费补助资金</t>
  </si>
  <si>
    <t>2023年度办公场所、网络租赁费</t>
  </si>
  <si>
    <t>应拨付办公场所、网络租赁费</t>
  </si>
  <si>
    <t>80340</t>
  </si>
  <si>
    <t>元</t>
  </si>
  <si>
    <t>保障办公场所、网络租赁费</t>
  </si>
  <si>
    <t>较好</t>
  </si>
  <si>
    <t>职工满意度</t>
  </si>
  <si>
    <t xml:space="preserve">    其他人员支出</t>
  </si>
  <si>
    <t>为保障2023年我单位3名其他人员工资，全年经费测算144900元。</t>
  </si>
  <si>
    <t>应拨付其他人员工资</t>
  </si>
  <si>
    <t>144900</t>
  </si>
  <si>
    <t>保障其他人员工资</t>
  </si>
  <si>
    <t xml:space="preserve">    瑞丽市政府办工作运转补助资金</t>
  </si>
  <si>
    <t>通过本项目实施保证2023年瑞丽市人民政府办公室的正常运转，充分发挥参谋助手、综合协调作用，服务全市工作。</t>
  </si>
  <si>
    <t>督办人大、政协交办案件</t>
  </si>
  <si>
    <t>240</t>
  </si>
  <si>
    <t>件</t>
  </si>
  <si>
    <t>办公室各种维修</t>
  </si>
  <si>
    <t>&gt;=</t>
  </si>
  <si>
    <t>98%</t>
  </si>
  <si>
    <t>圆满完成上级交付工作任务</t>
  </si>
  <si>
    <t>市政府领导交办的文稿撰写完成率</t>
  </si>
  <si>
    <t>100%</t>
  </si>
  <si>
    <t>OA系统收文、发文办复率</t>
  </si>
  <si>
    <t>完成时限</t>
  </si>
  <si>
    <t>年-月-日</t>
  </si>
  <si>
    <t>项目经费金额</t>
  </si>
  <si>
    <t>136万元</t>
  </si>
  <si>
    <t>发挥参谋助手、综合协调作用，服务全市工作</t>
  </si>
  <si>
    <t>逐步提升</t>
  </si>
  <si>
    <t>人民群众幸福指数</t>
  </si>
  <si>
    <t>持续有效保障办公室正常运转</t>
  </si>
  <si>
    <t>内部干部职工满意度</t>
  </si>
  <si>
    <t xml:space="preserve">    市边防委办联防所及联防员保障经费</t>
  </si>
  <si>
    <t>全面部署开展边境立体化防控体系建设，在边境物防、技防设施全面建成后，建立常态化的边境联防体制机制，健全完善边境联防体制机制，让边境物防、技防设施有人使用、有人管理、有人维护，实现物防技防人防相融合和闭环运行，切实筑牢边境铜墙铁壁.</t>
  </si>
  <si>
    <t>公职联防员</t>
  </si>
  <si>
    <t>147人</t>
  </si>
  <si>
    <t>人</t>
  </si>
  <si>
    <t>公职联防员进驻联防所情况</t>
  </si>
  <si>
    <t>专职联防员</t>
  </si>
  <si>
    <t>336人</t>
  </si>
  <si>
    <t>专职联防员进驻联防所情况</t>
  </si>
  <si>
    <t>轮值联防员</t>
  </si>
  <si>
    <t>612人</t>
  </si>
  <si>
    <t>轮值联防员进驻联防所情况</t>
  </si>
  <si>
    <t>公职联防员入驻率</t>
  </si>
  <si>
    <t>专职联防员入职率</t>
  </si>
  <si>
    <t>80%</t>
  </si>
  <si>
    <t>轮职联防员入驻率</t>
  </si>
  <si>
    <t>项目实施开始时间</t>
  </si>
  <si>
    <t>2022年1月开始实施</t>
  </si>
  <si>
    <t>项目实施开始</t>
  </si>
  <si>
    <t>2023年12底</t>
  </si>
  <si>
    <t>边防一线地区安全形势</t>
  </si>
  <si>
    <t>良好</t>
  </si>
  <si>
    <t>边境一线联防所基础设施</t>
  </si>
  <si>
    <t>保障边民一线的生命安全</t>
  </si>
  <si>
    <t>沿边一线边民满意度</t>
  </si>
  <si>
    <t>95%</t>
  </si>
  <si>
    <t xml:space="preserve">    上年结余单位资金安排德宏州烟草专卖局拨打私办工作经费</t>
  </si>
  <si>
    <t xml:space="preserve">    （上年结余自有资金）州边防委办公室拨瑞丽市强边固防办工作经费</t>
  </si>
  <si>
    <t>该项经费主要用于保障边境县市边防委办公室工作经费，根据边防委办公室职能，具体实现3个方面目标：一是保障边防委办公室正常办公开支，确保常态运转；二是积极协调组织驻地党政军警民合力强边固防活动，有效维护辖区边防社会稳定；三是圆满完成驻地党委、政府赋予的专项边防工作任务。</t>
  </si>
  <si>
    <t>年度工作任务完成率</t>
  </si>
  <si>
    <t>边防委办公室补助经费绩效目标表</t>
  </si>
  <si>
    <t>妥善处置各类边境事务率</t>
  </si>
  <si>
    <t>处置各类边境事务件数</t>
  </si>
  <si>
    <t>同级党委、政府赋予的专项边防工作任务满意率</t>
  </si>
  <si>
    <t>96</t>
  </si>
  <si>
    <t>处置各类边境事务满意度</t>
  </si>
  <si>
    <t xml:space="preserve">    瑞丽市信访局信访工作经费补助资金</t>
  </si>
  <si>
    <t>通过本项目实施保证2023年不断推进信访工作制度改革和信访法治化建设，着力打造阳光信访、责任信访、法治信访，坚决打好“四大”攻坚战，切实增强防风险、护稳定能力，有效维护群众合法权益和促进社会和谐稳定。</t>
  </si>
  <si>
    <t>合理合法化解群众诉求</t>
  </si>
  <si>
    <t>150件</t>
  </si>
  <si>
    <t>群众来电、来访接待批次</t>
  </si>
  <si>
    <t>200次</t>
  </si>
  <si>
    <t>人次</t>
  </si>
  <si>
    <t>解决诉求达标率</t>
  </si>
  <si>
    <t>群众信访办结率</t>
  </si>
  <si>
    <t>资金到位率</t>
  </si>
  <si>
    <t>2023年12月底完成</t>
  </si>
  <si>
    <t>项目资金总额</t>
  </si>
  <si>
    <t>4万元</t>
  </si>
  <si>
    <t>资金总额4万元</t>
  </si>
  <si>
    <t>群众法律意识、法制观念提高</t>
  </si>
  <si>
    <t>96%</t>
  </si>
  <si>
    <t>群众法律意识法制观念提高</t>
  </si>
  <si>
    <t>有效维护群众合法权益和促进社会和谐稳定率</t>
  </si>
  <si>
    <t>信访总量同比下降率</t>
  </si>
  <si>
    <t>10%</t>
  </si>
  <si>
    <t>社会公众对信访工作的满意度</t>
  </si>
  <si>
    <t>上访对象满意率</t>
  </si>
  <si>
    <t xml:space="preserve">    律师咨询服务费补助资金</t>
  </si>
  <si>
    <t>目标：通过本项目实施保证瑞丽市人民政府办公室为市政府的重大行政决策、重要协议、重要行政行为等事项提供法律意见。办理市政府交办和委托的其他法律事务。为市政府提供专业法律意见，从而为其减少经济损失，降低风险，建设法治政府。</t>
  </si>
  <si>
    <t>合作法律事务所</t>
  </si>
  <si>
    <t>1家</t>
  </si>
  <si>
    <t>从律师事务所购买法律服务</t>
  </si>
  <si>
    <t>5件</t>
  </si>
  <si>
    <t>案件胜诉率</t>
  </si>
  <si>
    <t>90%</t>
  </si>
  <si>
    <t>法律问题处置率</t>
  </si>
  <si>
    <t>处理法律问题及时性</t>
  </si>
  <si>
    <t>及时</t>
  </si>
  <si>
    <t>为市政府维护权益，节约成本</t>
  </si>
  <si>
    <t>购买律师事务所法律服务支出</t>
  </si>
  <si>
    <t>80万元</t>
  </si>
  <si>
    <t>为市政府提供专业法律意见，从而为其减少经济损失</t>
  </si>
  <si>
    <t>为政府及时提供法律服务，降低风险，建设法治政府</t>
  </si>
  <si>
    <t>依推进依法行政，建设法治政府为目标</t>
  </si>
  <si>
    <t>生态效益指标</t>
  </si>
  <si>
    <t>依法行政，构建法治政府</t>
  </si>
  <si>
    <t>保障政府依法行政，提高政府法律意识</t>
  </si>
  <si>
    <t>社会群众满意度</t>
  </si>
  <si>
    <t>行政单位满意度</t>
  </si>
  <si>
    <t xml:space="preserve">    （上年结余自有资金）市委组织部党费拨市政府办疫情防控专项经费</t>
  </si>
  <si>
    <t>深入学习贯彻习近平总书记关于疫情防控重要指示批示精神，坚持“人民至上、生命至上”理念，大力弘扬伟大抗疫精神，全面落实中央、省、州疫情防控各项决策部署，全面认识疫情输入风险，坚决防止麻痹松懈思想，继续全面压实党政领导责任，深化党政军警民联防联控机制，进一步加强边境管控，坚决打击偷渡行为，依法严惩偷渡人员，不折不扣落实“五个管住”要求，切实堵住境外疫情输入漏洞，坚决守好祖国西南大门、守住安全防线，不辜负党中央的信任和重托。</t>
  </si>
  <si>
    <t>参加疫情防控工作人员的后勤保障率</t>
  </si>
  <si>
    <t>经费测算</t>
  </si>
  <si>
    <t>保障广大群众的生命安全</t>
  </si>
  <si>
    <t>参加疫情防控工作人员的满意度</t>
  </si>
  <si>
    <t xml:space="preserve">    瑞丽市边防委办工作经费补助资金</t>
  </si>
  <si>
    <t>通过加强边境管控能力，打击涉边违法犯罪行为，严防境外疫情输入，维护边境和谐稳定，促进瑞丽市边防事业发展；通过巩固、推广党政军警民合力强边固防试点工作成果，提升瑞丽市边防事业在全国的知名度。</t>
  </si>
  <si>
    <t>采购各类所需办公用品，及时保障办公室办公</t>
  </si>
  <si>
    <t>强化边境管控能力，维护边境和谐稳定</t>
  </si>
  <si>
    <t>强化边境管控能力</t>
  </si>
  <si>
    <t>圆满完成边防工作任务</t>
  </si>
  <si>
    <t>维护全市边境和谐稳定，促进瑞丽市边防事业发展</t>
  </si>
  <si>
    <t xml:space="preserve">    市打私办非税征管成本补助经费</t>
  </si>
  <si>
    <t>通过本项目实施保证2023年全市打私工作有序推进，负责全市打私工作中查获物品的押运、仓储及无主物品处置等工作。</t>
  </si>
  <si>
    <t>375</t>
  </si>
  <si>
    <t>全市打击走私工作提升推进</t>
  </si>
  <si>
    <t>群众满意度</t>
  </si>
  <si>
    <t xml:space="preserve">    瑞丽市春节慰问经费</t>
  </si>
  <si>
    <t>为让全市各族人民群众度过一个欢乐、祥和、愉快的新春佳节，开展春节走访慰问活动。</t>
  </si>
  <si>
    <t>慰问单位及人数</t>
  </si>
  <si>
    <t>3037个</t>
  </si>
  <si>
    <t>党委政府对各族群众及人民子弟兵的关怀</t>
  </si>
  <si>
    <t>每年</t>
  </si>
  <si>
    <t>慰问对象满意度</t>
  </si>
  <si>
    <t xml:space="preserve">    单位自有资金安排工作项目经费</t>
  </si>
  <si>
    <t>为保障疫情防控工作，特申请疫情防控工作项目经费</t>
  </si>
  <si>
    <t>足额拨付疫情防控工作项目经费</t>
  </si>
  <si>
    <t>50000</t>
  </si>
  <si>
    <t>保障疫情防控工作</t>
  </si>
  <si>
    <t xml:space="preserve">    护边员保障经费</t>
  </si>
  <si>
    <t>目标：一是提高边境群众外事、边防政策知晓率；二是协助管边部门协助确定边界走向、界桩、方位标志等情况；三是协助执法部门维护边境和谐稳定；四是与管边部门一同筑牢边境防线，严防境外疫情输入。</t>
  </si>
  <si>
    <t>护边员人数</t>
  </si>
  <si>
    <t>332人</t>
  </si>
  <si>
    <t>护边员入职率</t>
  </si>
  <si>
    <t>护边员人身保险参保率</t>
  </si>
  <si>
    <t>护边员团体人身保险金额</t>
  </si>
  <si>
    <t>99600元</t>
  </si>
  <si>
    <t>提高边境群众外事、边防政策知晓率</t>
  </si>
  <si>
    <t>协助执法部门维护边境和谐稳定</t>
  </si>
  <si>
    <t>边境群众满意度</t>
  </si>
  <si>
    <t>预算06表</t>
  </si>
  <si>
    <t>政府性基金预算支出预算表</t>
  </si>
  <si>
    <t>单位名称</t>
  </si>
  <si>
    <t>本年政府性基金预算支出</t>
  </si>
  <si>
    <t>注：本部门不涉及，此表无数据，故公开空白。</t>
  </si>
  <si>
    <t>预算07表</t>
  </si>
  <si>
    <t>部门政府采购预算表</t>
  </si>
  <si>
    <t>预算项目</t>
  </si>
  <si>
    <t>采购项目</t>
  </si>
  <si>
    <t>采购品目</t>
  </si>
  <si>
    <t>计量
单位</t>
  </si>
  <si>
    <t>数量</t>
  </si>
  <si>
    <t>面向中小企业预留资金</t>
  </si>
  <si>
    <t>政府性
基金</t>
  </si>
  <si>
    <t>国有资本经营收益</t>
  </si>
  <si>
    <t>财政专户管理的收入</t>
  </si>
  <si>
    <t>台式电脑</t>
  </si>
  <si>
    <t>A02010105 台式计算机</t>
  </si>
  <si>
    <t>台</t>
  </si>
  <si>
    <t>复印纸</t>
  </si>
  <si>
    <t>A05040101 复印纸</t>
  </si>
  <si>
    <t>笔记本电脑</t>
  </si>
  <si>
    <t>A02010108 便携式计算机</t>
  </si>
  <si>
    <t>办公用纸</t>
  </si>
  <si>
    <t>A02010109 平板式计算机</t>
  </si>
  <si>
    <t>办公设备</t>
  </si>
  <si>
    <t>车辆保险</t>
  </si>
  <si>
    <t>C18040102 财产保险服务</t>
  </si>
  <si>
    <t>项</t>
  </si>
  <si>
    <t>车辆修理费</t>
  </si>
  <si>
    <t>C23120301 车辆维修和保养服务</t>
  </si>
  <si>
    <t>预算08表</t>
  </si>
  <si>
    <t>政府购买服务预算表</t>
  </si>
  <si>
    <t>政府购买服务项目</t>
  </si>
  <si>
    <t>政府购买服务指导性目录代码</t>
  </si>
  <si>
    <t>所属服务类别</t>
  </si>
  <si>
    <t>所属服务领域</t>
  </si>
  <si>
    <t>购买内容简述</t>
  </si>
  <si>
    <t>单位自筹</t>
  </si>
  <si>
    <t>B1101 维修保养服务</t>
  </si>
  <si>
    <t>维修保养服务</t>
  </si>
  <si>
    <t>车辆修理</t>
  </si>
  <si>
    <t>预算09-1表</t>
  </si>
  <si>
    <t>市对下转移支付预算表</t>
  </si>
  <si>
    <t xml:space="preserve">单位名称：瑞丽市人民政府办公室                                                        </t>
  </si>
  <si>
    <t>单位名称（项目）</t>
  </si>
  <si>
    <t>地区</t>
  </si>
  <si>
    <t>政府性基金</t>
  </si>
  <si>
    <t>畹町镇</t>
  </si>
  <si>
    <t>弄岛镇</t>
  </si>
  <si>
    <t>姐相镇</t>
  </si>
  <si>
    <t>户育乡</t>
  </si>
  <si>
    <t>勐秀乡</t>
  </si>
  <si>
    <t>预算09-2表</t>
  </si>
  <si>
    <t>市对下转移支付绩效目标表</t>
  </si>
  <si>
    <t>预算10表</t>
  </si>
  <si>
    <t>新增资产配置表</t>
  </si>
  <si>
    <t>资产类别</t>
  </si>
  <si>
    <t>资产分类代码.名称</t>
  </si>
  <si>
    <t>资产名称</t>
  </si>
  <si>
    <t>计量单位</t>
  </si>
  <si>
    <t>财政部门批复数（元）</t>
  </si>
  <si>
    <t>单价</t>
  </si>
  <si>
    <t>金额</t>
  </si>
  <si>
    <t>说明：本部门无新增资产配置</t>
  </si>
  <si>
    <t>预算11表</t>
  </si>
  <si>
    <t>上级补助项目支出预算表</t>
  </si>
  <si>
    <t>上级补助</t>
  </si>
  <si>
    <t>预算12表</t>
  </si>
  <si>
    <t>部门项目中期规划预算表</t>
  </si>
  <si>
    <t>项目级次</t>
  </si>
  <si>
    <t>2023年</t>
  </si>
  <si>
    <t>2024年</t>
  </si>
  <si>
    <t>2025年</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</si>
</sst>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s>
  <fonts count="51">
    <font>
      <sz val="9"/>
      <name val="宋体"/>
      <charset val="134"/>
    </font>
    <font>
      <sz val="10"/>
      <name val="宋体"/>
      <charset val="1"/>
    </font>
    <font>
      <sz val="10"/>
      <color rgb="FF000000"/>
      <name val="宋体"/>
      <charset val="1"/>
    </font>
    <font>
      <b/>
      <sz val="23"/>
      <color rgb="FF000000"/>
      <name val="宋体"/>
      <charset val="1"/>
    </font>
    <font>
      <sz val="9"/>
      <color rgb="FF000000"/>
      <name val="宋体"/>
      <charset val="1"/>
    </font>
    <font>
      <sz val="11"/>
      <color rgb="FF000000"/>
      <name val="宋体"/>
      <charset val="1"/>
    </font>
    <font>
      <sz val="9"/>
      <name val="宋体"/>
      <charset val="1"/>
    </font>
    <font>
      <b/>
      <sz val="22"/>
      <color rgb="FF000000"/>
      <name val="宋体"/>
      <charset val="1"/>
    </font>
    <font>
      <sz val="10"/>
      <name val="宋体"/>
      <charset val="134"/>
    </font>
    <font>
      <b/>
      <sz val="22"/>
      <color rgb="FF000000"/>
      <name val="宋体"/>
      <charset val="134"/>
    </font>
    <font>
      <b/>
      <sz val="23"/>
      <color rgb="FF000000"/>
      <name val="宋体"/>
      <charset val="134"/>
    </font>
    <font>
      <sz val="11"/>
      <color rgb="FF000000"/>
      <name val="宋体"/>
      <charset val="134"/>
    </font>
    <font>
      <sz val="9"/>
      <color rgb="FF000000"/>
      <name val="宋体"/>
      <charset val="134"/>
    </font>
    <font>
      <sz val="10"/>
      <color rgb="FF000000"/>
      <name val="宋体"/>
      <charset val="134"/>
    </font>
    <font>
      <sz val="11"/>
      <name val="宋体"/>
      <charset val="134"/>
    </font>
    <font>
      <sz val="11"/>
      <name val="宋体"/>
      <charset val="1"/>
    </font>
    <font>
      <sz val="10"/>
      <color rgb="FFFFFFFF"/>
      <name val="宋体"/>
      <charset val="1"/>
    </font>
    <font>
      <b/>
      <sz val="21"/>
      <color rgb="FF000000"/>
      <name val="宋体"/>
      <charset val="1"/>
    </font>
    <font>
      <sz val="12"/>
      <name val="宋体"/>
      <charset val="1"/>
    </font>
    <font>
      <sz val="18"/>
      <name val="宋体"/>
      <charset val="1"/>
    </font>
    <font>
      <sz val="18"/>
      <name val="Microsoft Sans Serif"/>
      <charset val="1"/>
    </font>
    <font>
      <sz val="10"/>
      <color rgb="FFFF0000"/>
      <name val="宋体"/>
      <charset val="1"/>
    </font>
    <font>
      <b/>
      <sz val="21"/>
      <color rgb="FFFF0000"/>
      <name val="宋体"/>
      <charset val="1"/>
    </font>
    <font>
      <sz val="11"/>
      <color theme="1"/>
      <name val="宋体"/>
      <charset val="1"/>
    </font>
    <font>
      <sz val="9"/>
      <color theme="1"/>
      <name val="宋体"/>
      <charset val="1"/>
    </font>
    <font>
      <b/>
      <sz val="20"/>
      <color rgb="FF000000"/>
      <name val="宋体"/>
      <charset val="1"/>
    </font>
    <font>
      <b/>
      <sz val="11"/>
      <color rgb="FF000000"/>
      <name val="宋体"/>
      <charset val="1"/>
    </font>
    <font>
      <b/>
      <sz val="9"/>
      <color rgb="FF000000"/>
      <name val="宋体"/>
      <charset val="1"/>
    </font>
    <font>
      <sz val="10"/>
      <color rgb="FF000000"/>
      <name val="黑体"/>
      <charset val="134"/>
    </font>
    <font>
      <b/>
      <sz val="11"/>
      <color rgb="FF000000"/>
      <name val="宋体"/>
      <charset val="134"/>
    </font>
    <font>
      <b/>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31" fillId="0" borderId="0" applyFont="0" applyFill="0" applyBorder="0" applyAlignment="0" applyProtection="0">
      <alignment vertical="center"/>
    </xf>
    <xf numFmtId="44" fontId="31" fillId="0" borderId="0" applyFont="0" applyFill="0" applyBorder="0" applyAlignment="0" applyProtection="0">
      <alignment vertical="center"/>
    </xf>
    <xf numFmtId="9" fontId="31" fillId="0" borderId="0" applyFont="0" applyFill="0" applyBorder="0" applyAlignment="0" applyProtection="0">
      <alignment vertical="center"/>
    </xf>
    <xf numFmtId="41" fontId="31" fillId="0" borderId="0" applyFont="0" applyFill="0" applyBorder="0" applyAlignment="0" applyProtection="0">
      <alignment vertical="center"/>
    </xf>
    <xf numFmtId="42" fontId="31"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2" borderId="15"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6" applyNumberFormat="0" applyFill="0" applyAlignment="0" applyProtection="0">
      <alignment vertical="center"/>
    </xf>
    <xf numFmtId="0" fontId="38" fillId="0" borderId="16" applyNumberFormat="0" applyFill="0" applyAlignment="0" applyProtection="0">
      <alignment vertical="center"/>
    </xf>
    <xf numFmtId="0" fontId="39" fillId="0" borderId="17" applyNumberFormat="0" applyFill="0" applyAlignment="0" applyProtection="0">
      <alignment vertical="center"/>
    </xf>
    <xf numFmtId="0" fontId="39" fillId="0" borderId="0" applyNumberFormat="0" applyFill="0" applyBorder="0" applyAlignment="0" applyProtection="0">
      <alignment vertical="center"/>
    </xf>
    <xf numFmtId="0" fontId="40" fillId="3" borderId="18" applyNumberFormat="0" applyAlignment="0" applyProtection="0">
      <alignment vertical="center"/>
    </xf>
    <xf numFmtId="0" fontId="41" fillId="4" borderId="19" applyNumberFormat="0" applyAlignment="0" applyProtection="0">
      <alignment vertical="center"/>
    </xf>
    <xf numFmtId="0" fontId="42" fillId="4" borderId="18" applyNumberFormat="0" applyAlignment="0" applyProtection="0">
      <alignment vertical="center"/>
    </xf>
    <xf numFmtId="0" fontId="43" fillId="5" borderId="20" applyNumberFormat="0" applyAlignment="0" applyProtection="0">
      <alignment vertical="center"/>
    </xf>
    <xf numFmtId="0" fontId="44" fillId="0" borderId="21" applyNumberFormat="0" applyFill="0" applyAlignment="0" applyProtection="0">
      <alignment vertical="center"/>
    </xf>
    <xf numFmtId="0" fontId="45" fillId="0" borderId="22" applyNumberFormat="0" applyFill="0" applyAlignment="0" applyProtection="0">
      <alignment vertical="center"/>
    </xf>
    <xf numFmtId="0" fontId="46" fillId="6" borderId="0" applyNumberFormat="0" applyBorder="0" applyAlignment="0" applyProtection="0">
      <alignment vertical="center"/>
    </xf>
    <xf numFmtId="0" fontId="47" fillId="7" borderId="0" applyNumberFormat="0" applyBorder="0" applyAlignment="0" applyProtection="0">
      <alignment vertical="center"/>
    </xf>
    <xf numFmtId="0" fontId="48" fillId="8" borderId="0" applyNumberFormat="0" applyBorder="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0" fillId="11" borderId="0" applyNumberFormat="0" applyBorder="0" applyAlignment="0" applyProtection="0">
      <alignment vertical="center"/>
    </xf>
    <xf numFmtId="0" fontId="49" fillId="12" borderId="0" applyNumberFormat="0" applyBorder="0" applyAlignment="0" applyProtection="0">
      <alignment vertical="center"/>
    </xf>
    <xf numFmtId="0" fontId="49" fillId="13" borderId="0" applyNumberFormat="0" applyBorder="0" applyAlignment="0" applyProtection="0">
      <alignment vertical="center"/>
    </xf>
    <xf numFmtId="0" fontId="50" fillId="14" borderId="0" applyNumberFormat="0" applyBorder="0" applyAlignment="0" applyProtection="0">
      <alignment vertical="center"/>
    </xf>
    <xf numFmtId="0" fontId="50"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50" fillId="18" borderId="0" applyNumberFormat="0" applyBorder="0" applyAlignment="0" applyProtection="0">
      <alignment vertical="center"/>
    </xf>
    <xf numFmtId="0" fontId="50"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50" fillId="22" borderId="0" applyNumberFormat="0" applyBorder="0" applyAlignment="0" applyProtection="0">
      <alignment vertical="center"/>
    </xf>
    <xf numFmtId="0" fontId="50"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49" fillId="32" borderId="0" applyNumberFormat="0" applyBorder="0" applyAlignment="0" applyProtection="0">
      <alignment vertical="center"/>
    </xf>
    <xf numFmtId="0" fontId="0" fillId="0" borderId="0">
      <alignment vertical="top"/>
      <protection locked="0"/>
    </xf>
  </cellStyleXfs>
  <cellXfs count="267">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xf numFmtId="0" fontId="2"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5" fillId="0" borderId="1" xfId="49" applyFont="1" applyFill="1" applyBorder="1" applyAlignment="1" applyProtection="1">
      <alignment horizontal="center" vertical="center" wrapText="1"/>
    </xf>
    <xf numFmtId="0" fontId="5" fillId="0" borderId="2"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2" fillId="0" borderId="7" xfId="49" applyFont="1" applyFill="1" applyBorder="1" applyAlignment="1" applyProtection="1">
      <alignment horizontal="center" vertical="center"/>
    </xf>
    <xf numFmtId="0" fontId="2" fillId="0" borderId="7" xfId="49" applyFont="1" applyFill="1" applyBorder="1" applyAlignment="1" applyProtection="1">
      <alignment horizontal="center" vertical="center"/>
      <protection locked="0"/>
    </xf>
    <xf numFmtId="0" fontId="6" fillId="0" borderId="7" xfId="49" applyFont="1" applyFill="1" applyBorder="1" applyAlignment="1" applyProtection="1">
      <alignment horizontal="left" vertical="center" wrapText="1"/>
      <protection locked="0"/>
    </xf>
    <xf numFmtId="0" fontId="4" fillId="0" borderId="7" xfId="49" applyFont="1" applyFill="1" applyBorder="1" applyAlignment="1" applyProtection="1">
      <alignment horizontal="left" vertical="center"/>
      <protection locked="0"/>
    </xf>
    <xf numFmtId="0" fontId="4" fillId="0" borderId="7" xfId="49" applyFont="1" applyFill="1" applyBorder="1" applyAlignment="1" applyProtection="1">
      <alignment horizontal="right" vertical="center" wrapText="1"/>
      <protection locked="0"/>
    </xf>
    <xf numFmtId="0" fontId="6" fillId="0" borderId="2"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left" vertical="center" wrapText="1"/>
      <protection locked="0"/>
    </xf>
    <xf numFmtId="0" fontId="6" fillId="0" borderId="4" xfId="49" applyFont="1" applyFill="1" applyBorder="1" applyAlignment="1" applyProtection="1">
      <alignment horizontal="left" vertical="center" wrapText="1"/>
      <protection locked="0"/>
    </xf>
    <xf numFmtId="0" fontId="1" fillId="0" borderId="0" xfId="49" applyFont="1" applyFill="1" applyBorder="1" applyAlignment="1" applyProtection="1">
      <alignment vertical="center"/>
    </xf>
    <xf numFmtId="0" fontId="5" fillId="0" borderId="5" xfId="49" applyFont="1" applyFill="1" applyBorder="1" applyAlignment="1" applyProtection="1">
      <alignment horizontal="center" vertical="center"/>
    </xf>
    <xf numFmtId="0" fontId="4" fillId="0" borderId="7" xfId="49" applyFont="1" applyFill="1" applyBorder="1" applyAlignment="1" applyProtection="1">
      <alignment horizontal="left" vertical="center" wrapText="1"/>
    </xf>
    <xf numFmtId="0" fontId="4" fillId="0" borderId="7" xfId="49" applyFont="1" applyFill="1" applyBorder="1" applyAlignment="1" applyProtection="1">
      <alignment horizontal="right" vertical="center" wrapText="1"/>
    </xf>
    <xf numFmtId="0" fontId="1" fillId="0" borderId="2"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left" vertical="center"/>
    </xf>
    <xf numFmtId="0" fontId="6" fillId="0" borderId="4" xfId="49" applyFont="1" applyFill="1" applyBorder="1" applyAlignment="1" applyProtection="1">
      <alignment horizontal="left" vertical="center"/>
    </xf>
    <xf numFmtId="0" fontId="6" fillId="0" borderId="0" xfId="49" applyFont="1" applyFill="1" applyBorder="1" applyAlignment="1" applyProtection="1">
      <alignment vertical="top"/>
      <protection locked="0"/>
    </xf>
    <xf numFmtId="0" fontId="4" fillId="0" borderId="0" xfId="49" applyFont="1" applyFill="1" applyBorder="1" applyAlignment="1" applyProtection="1">
      <alignment horizontal="right" vertical="center"/>
    </xf>
    <xf numFmtId="0" fontId="7"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xf>
    <xf numFmtId="0" fontId="5" fillId="0" borderId="2"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4"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4" fillId="0" borderId="7" xfId="49" applyFont="1" applyFill="1" applyBorder="1" applyAlignment="1" applyProtection="1">
      <alignment vertical="center" wrapText="1"/>
    </xf>
    <xf numFmtId="0" fontId="4" fillId="0" borderId="7" xfId="49" applyFont="1" applyFill="1" applyBorder="1" applyAlignment="1" applyProtection="1">
      <alignment horizontal="right" vertical="center"/>
    </xf>
    <xf numFmtId="0" fontId="4" fillId="0" borderId="7" xfId="49" applyFont="1" applyFill="1" applyBorder="1" applyAlignment="1" applyProtection="1">
      <alignment horizontal="center" vertical="center" wrapText="1"/>
      <protection locked="0"/>
    </xf>
    <xf numFmtId="0" fontId="4" fillId="0" borderId="4" xfId="49" applyFont="1" applyFill="1" applyBorder="1" applyAlignment="1" applyProtection="1">
      <alignment vertical="center" wrapText="1"/>
      <protection locked="0"/>
    </xf>
    <xf numFmtId="0" fontId="4" fillId="0" borderId="7" xfId="49" applyFont="1" applyFill="1" applyBorder="1" applyAlignment="1" applyProtection="1">
      <alignment horizontal="right" vertical="center"/>
      <protection locked="0"/>
    </xf>
    <xf numFmtId="0" fontId="4" fillId="0" borderId="2" xfId="49" applyFont="1" applyFill="1" applyBorder="1" applyAlignment="1" applyProtection="1">
      <alignment horizontal="left" vertical="center"/>
    </xf>
    <xf numFmtId="0" fontId="4" fillId="0" borderId="3" xfId="49" applyFont="1" applyFill="1" applyBorder="1" applyAlignment="1" applyProtection="1">
      <alignment horizontal="center" vertical="center"/>
    </xf>
    <xf numFmtId="0" fontId="4" fillId="0" borderId="4" xfId="49" applyFont="1" applyFill="1" applyBorder="1" applyAlignment="1" applyProtection="1">
      <alignment horizontal="center" vertical="center"/>
    </xf>
    <xf numFmtId="0" fontId="8" fillId="0" borderId="0" xfId="49" applyFont="1" applyFill="1" applyBorder="1" applyAlignment="1" applyProtection="1">
      <alignment vertical="center"/>
    </xf>
    <xf numFmtId="0" fontId="9" fillId="0" borderId="0" xfId="49" applyFont="1" applyFill="1" applyBorder="1" applyAlignment="1" applyProtection="1">
      <alignment horizontal="center" vertical="center"/>
    </xf>
    <xf numFmtId="0" fontId="10" fillId="0" borderId="0" xfId="49" applyFont="1" applyFill="1" applyBorder="1" applyAlignment="1" applyProtection="1">
      <alignment horizontal="center" vertical="center"/>
      <protection locked="0"/>
    </xf>
    <xf numFmtId="0" fontId="10" fillId="0" borderId="0" xfId="49" applyFont="1" applyFill="1" applyBorder="1" applyAlignment="1" applyProtection="1">
      <alignment horizontal="center" vertical="center"/>
    </xf>
    <xf numFmtId="0" fontId="0" fillId="0" borderId="0" xfId="49" applyFont="1" applyFill="1" applyBorder="1" applyAlignment="1" applyProtection="1">
      <alignment horizontal="left" vertical="center"/>
      <protection locked="0"/>
    </xf>
    <xf numFmtId="0" fontId="8" fillId="0" borderId="0" xfId="49" applyFont="1" applyFill="1" applyBorder="1" applyAlignment="1" applyProtection="1">
      <alignment vertical="center"/>
      <protection locked="0"/>
    </xf>
    <xf numFmtId="0" fontId="11" fillId="0" borderId="7" xfId="49" applyFont="1" applyFill="1" applyBorder="1" applyAlignment="1" applyProtection="1">
      <alignment horizontal="center" vertical="center" wrapText="1"/>
    </xf>
    <xf numFmtId="0" fontId="11" fillId="0" borderId="7" xfId="49" applyFont="1" applyFill="1" applyBorder="1" applyAlignment="1" applyProtection="1">
      <alignment horizontal="center" vertical="center"/>
      <protection locked="0"/>
    </xf>
    <xf numFmtId="0" fontId="12" fillId="0" borderId="7" xfId="49" applyFont="1" applyFill="1" applyBorder="1" applyAlignment="1" applyProtection="1">
      <alignment horizontal="left" vertical="center" wrapText="1"/>
    </xf>
    <xf numFmtId="0" fontId="12" fillId="0" borderId="7" xfId="49" applyFont="1" applyFill="1" applyBorder="1" applyAlignment="1" applyProtection="1">
      <alignment vertical="center"/>
      <protection locked="0"/>
    </xf>
    <xf numFmtId="0" fontId="12" fillId="0" borderId="7" xfId="49" applyFont="1" applyFill="1" applyBorder="1" applyAlignment="1" applyProtection="1">
      <alignment vertical="center" wrapText="1"/>
    </xf>
    <xf numFmtId="0" fontId="12" fillId="0" borderId="7" xfId="49" applyFont="1" applyFill="1" applyBorder="1" applyAlignment="1" applyProtection="1">
      <alignment horizontal="center" vertical="center" wrapText="1"/>
    </xf>
    <xf numFmtId="0" fontId="12" fillId="0" borderId="7" xfId="49" applyFont="1" applyFill="1" applyBorder="1" applyAlignment="1" applyProtection="1">
      <alignment horizontal="center" vertical="center"/>
      <protection locked="0"/>
    </xf>
    <xf numFmtId="0" fontId="0" fillId="0" borderId="7" xfId="49" applyFont="1" applyFill="1" applyBorder="1" applyAlignment="1" applyProtection="1">
      <alignment horizontal="left" vertical="center" wrapText="1"/>
      <protection locked="0"/>
    </xf>
    <xf numFmtId="0" fontId="12" fillId="0" borderId="0" xfId="49" applyFont="1" applyFill="1" applyBorder="1" applyAlignment="1" applyProtection="1">
      <alignment horizontal="right" vertical="center"/>
      <protection locked="0"/>
    </xf>
    <xf numFmtId="0" fontId="8" fillId="0" borderId="0" xfId="49" applyFont="1" applyFill="1" applyBorder="1" applyAlignment="1" applyProtection="1"/>
    <xf numFmtId="0" fontId="13" fillId="0" borderId="0" xfId="49" applyFont="1" applyFill="1" applyBorder="1" applyAlignment="1" applyProtection="1"/>
    <xf numFmtId="0" fontId="13" fillId="0" borderId="0" xfId="49" applyFont="1" applyFill="1" applyBorder="1" applyAlignment="1" applyProtection="1">
      <alignment horizontal="right" vertical="center"/>
    </xf>
    <xf numFmtId="0" fontId="9" fillId="0" borderId="0" xfId="49" applyFont="1" applyFill="1" applyBorder="1" applyAlignment="1" applyProtection="1">
      <alignment horizontal="center" vertical="center" wrapText="1"/>
    </xf>
    <xf numFmtId="0" fontId="12" fillId="0" borderId="0" xfId="49" applyFont="1" applyFill="1" applyBorder="1" applyAlignment="1" applyProtection="1">
      <alignment horizontal="left" vertical="center" wrapText="1"/>
    </xf>
    <xf numFmtId="0" fontId="11" fillId="0" borderId="0" xfId="49" applyFont="1" applyFill="1" applyBorder="1" applyAlignment="1" applyProtection="1">
      <alignment wrapText="1"/>
    </xf>
    <xf numFmtId="0" fontId="13" fillId="0" borderId="0" xfId="49" applyFont="1" applyFill="1" applyBorder="1" applyAlignment="1" applyProtection="1">
      <alignment horizontal="right" wrapText="1"/>
    </xf>
    <xf numFmtId="0" fontId="11" fillId="0" borderId="8" xfId="49" applyFont="1" applyFill="1" applyBorder="1" applyAlignment="1" applyProtection="1">
      <alignment horizontal="center" vertical="center"/>
    </xf>
    <xf numFmtId="0" fontId="11" fillId="0" borderId="9" xfId="49" applyFont="1" applyFill="1" applyBorder="1" applyAlignment="1" applyProtection="1">
      <alignment horizontal="center" vertical="center"/>
    </xf>
    <xf numFmtId="0" fontId="11" fillId="0" borderId="10" xfId="49" applyFont="1" applyFill="1" applyBorder="1" applyAlignment="1" applyProtection="1">
      <alignment horizontal="center" vertical="center"/>
    </xf>
    <xf numFmtId="0" fontId="11" fillId="0" borderId="9" xfId="49" applyFont="1" applyFill="1" applyBorder="1" applyAlignment="1" applyProtection="1">
      <alignment horizontal="center" vertical="center" wrapText="1"/>
    </xf>
    <xf numFmtId="0" fontId="11" fillId="0" borderId="2" xfId="49" applyFont="1" applyFill="1" applyBorder="1" applyAlignment="1" applyProtection="1">
      <alignment horizontal="center" vertical="center"/>
    </xf>
    <xf numFmtId="0" fontId="14" fillId="0" borderId="9" xfId="49" applyFont="1" applyFill="1" applyBorder="1" applyAlignment="1" applyProtection="1">
      <alignment horizontal="center" vertical="center"/>
    </xf>
    <xf numFmtId="0" fontId="12" fillId="0" borderId="2" xfId="49" applyFont="1" applyFill="1" applyBorder="1" applyAlignment="1" applyProtection="1">
      <alignment horizontal="left" vertical="center" wrapText="1"/>
    </xf>
    <xf numFmtId="0" fontId="12" fillId="0" borderId="9" xfId="49" applyFont="1" applyFill="1" applyBorder="1" applyAlignment="1" applyProtection="1">
      <alignment horizontal="right" vertical="center"/>
      <protection locked="0"/>
    </xf>
    <xf numFmtId="0" fontId="0" fillId="0" borderId="9" xfId="49" applyFont="1" applyFill="1" applyBorder="1" applyAlignment="1" applyProtection="1">
      <alignment horizontal="right" vertical="center"/>
      <protection locked="0"/>
    </xf>
    <xf numFmtId="0" fontId="12" fillId="0" borderId="2" xfId="49" applyFont="1" applyFill="1" applyBorder="1" applyAlignment="1" applyProtection="1">
      <alignment vertical="center" wrapText="1"/>
    </xf>
    <xf numFmtId="0" fontId="0" fillId="0" borderId="0" xfId="49" applyFont="1" applyFill="1" applyBorder="1" applyAlignment="1" applyProtection="1">
      <protection locked="0"/>
    </xf>
    <xf numFmtId="0" fontId="2" fillId="0" borderId="0" xfId="49" applyFont="1" applyFill="1" applyBorder="1" applyAlignment="1" applyProtection="1">
      <alignment wrapText="1"/>
    </xf>
    <xf numFmtId="0" fontId="2" fillId="0" borderId="0" xfId="49" applyFont="1" applyFill="1" applyBorder="1" applyAlignment="1" applyProtection="1">
      <protection locked="0"/>
    </xf>
    <xf numFmtId="0" fontId="3" fillId="0" borderId="0" xfId="49" applyFont="1" applyFill="1" applyBorder="1" applyAlignment="1" applyProtection="1">
      <alignment horizontal="center" vertical="center" wrapText="1"/>
    </xf>
    <xf numFmtId="0" fontId="3" fillId="0" borderId="0" xfId="49" applyFont="1" applyFill="1" applyBorder="1" applyAlignment="1" applyProtection="1">
      <alignment horizontal="center" vertical="center"/>
      <protection locked="0"/>
    </xf>
    <xf numFmtId="0" fontId="4"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5" fillId="0" borderId="0" xfId="49" applyFont="1" applyFill="1" applyBorder="1" applyAlignment="1" applyProtection="1">
      <protection locked="0"/>
    </xf>
    <xf numFmtId="0" fontId="5" fillId="0" borderId="11"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wrapText="1"/>
      <protection locked="0"/>
    </xf>
    <xf numFmtId="0" fontId="5" fillId="0" borderId="12" xfId="49" applyFont="1" applyFill="1" applyBorder="1" applyAlignment="1" applyProtection="1">
      <alignment horizontal="center" vertical="center" wrapText="1"/>
    </xf>
    <xf numFmtId="0" fontId="15" fillId="0" borderId="12" xfId="49" applyFont="1" applyFill="1" applyBorder="1" applyAlignment="1" applyProtection="1">
      <alignment horizontal="center" vertical="center" wrapText="1"/>
      <protection locked="0"/>
    </xf>
    <xf numFmtId="0" fontId="5" fillId="0" borderId="13" xfId="49" applyFont="1" applyFill="1" applyBorder="1" applyAlignment="1" applyProtection="1">
      <alignment horizontal="center" vertical="center" wrapText="1"/>
    </xf>
    <xf numFmtId="0" fontId="5" fillId="0" borderId="13" xfId="49" applyFont="1" applyFill="1" applyBorder="1" applyAlignment="1" applyProtection="1">
      <alignment horizontal="center" vertical="center" wrapText="1"/>
      <protection locked="0"/>
    </xf>
    <xf numFmtId="0" fontId="5" fillId="0" borderId="13" xfId="49" applyFont="1" applyFill="1" applyBorder="1" applyAlignment="1" applyProtection="1">
      <alignment horizontal="center" vertical="center"/>
    </xf>
    <xf numFmtId="0" fontId="4" fillId="0" borderId="6" xfId="49" applyFont="1" applyFill="1" applyBorder="1" applyAlignment="1" applyProtection="1">
      <alignment horizontal="left" vertical="center" wrapText="1"/>
    </xf>
    <xf numFmtId="0" fontId="4" fillId="0" borderId="13" xfId="49" applyFont="1" applyFill="1" applyBorder="1" applyAlignment="1" applyProtection="1">
      <alignment horizontal="left" vertical="center" wrapText="1"/>
    </xf>
    <xf numFmtId="0" fontId="4" fillId="0" borderId="13" xfId="49" applyFont="1" applyFill="1" applyBorder="1" applyAlignment="1" applyProtection="1">
      <alignment horizontal="right" vertical="center"/>
      <protection locked="0"/>
    </xf>
    <xf numFmtId="4" fontId="4" fillId="0" borderId="13" xfId="49" applyNumberFormat="1" applyFont="1" applyFill="1" applyBorder="1" applyAlignment="1" applyProtection="1">
      <alignment horizontal="right" vertical="center"/>
      <protection locked="0"/>
    </xf>
    <xf numFmtId="0" fontId="4" fillId="0" borderId="13" xfId="49" applyFont="1" applyFill="1" applyBorder="1" applyAlignment="1" applyProtection="1">
      <alignment horizontal="left" vertical="center" wrapText="1"/>
      <protection locked="0"/>
    </xf>
    <xf numFmtId="4" fontId="4" fillId="0" borderId="13" xfId="49" applyNumberFormat="1" applyFont="1" applyFill="1" applyBorder="1" applyAlignment="1" applyProtection="1">
      <alignment horizontal="right" vertical="center"/>
    </xf>
    <xf numFmtId="0" fontId="4" fillId="0" borderId="10" xfId="49" applyFont="1" applyFill="1" applyBorder="1" applyAlignment="1" applyProtection="1">
      <alignment horizontal="center" vertical="center"/>
    </xf>
    <xf numFmtId="0" fontId="4" fillId="0" borderId="14" xfId="49" applyFont="1" applyFill="1" applyBorder="1" applyAlignment="1" applyProtection="1">
      <alignment horizontal="left" vertical="center"/>
    </xf>
    <xf numFmtId="0" fontId="4" fillId="0" borderId="13" xfId="49" applyFont="1" applyFill="1" applyBorder="1" applyAlignment="1" applyProtection="1">
      <alignment horizontal="left" vertical="center"/>
    </xf>
    <xf numFmtId="0" fontId="6" fillId="0" borderId="0" xfId="49" applyFont="1" applyFill="1" applyBorder="1" applyAlignment="1" applyProtection="1">
      <alignment vertical="top" wrapText="1"/>
      <protection locked="0"/>
    </xf>
    <xf numFmtId="0" fontId="1" fillId="0" borderId="0" xfId="49" applyFont="1" applyFill="1" applyBorder="1" applyAlignment="1" applyProtection="1">
      <alignment wrapText="1"/>
    </xf>
    <xf numFmtId="0" fontId="4" fillId="0" borderId="0" xfId="49" applyFont="1" applyFill="1" applyBorder="1" applyAlignment="1" applyProtection="1">
      <alignment horizontal="right" vertical="center"/>
      <protection locked="0"/>
    </xf>
    <xf numFmtId="0" fontId="4" fillId="0" borderId="0" xfId="49" applyFont="1" applyFill="1" applyBorder="1" applyAlignment="1" applyProtection="1">
      <alignment horizontal="right" vertical="center" wrapText="1"/>
      <protection locked="0"/>
    </xf>
    <xf numFmtId="0" fontId="3" fillId="0" borderId="0" xfId="49" applyFont="1" applyFill="1" applyBorder="1" applyAlignment="1" applyProtection="1">
      <alignment horizontal="center" vertical="center" wrapText="1"/>
      <protection locked="0"/>
    </xf>
    <xf numFmtId="0" fontId="4" fillId="0" borderId="0" xfId="49" applyFont="1" applyFill="1" applyBorder="1" applyAlignment="1" applyProtection="1">
      <alignment horizontal="right"/>
      <protection locked="0"/>
    </xf>
    <xf numFmtId="0" fontId="4" fillId="0" borderId="0" xfId="49" applyFont="1" applyFill="1" applyBorder="1" applyAlignment="1" applyProtection="1">
      <alignment horizontal="right" wrapText="1"/>
      <protection locked="0"/>
    </xf>
    <xf numFmtId="0" fontId="5" fillId="0" borderId="3"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center" vertical="center"/>
      <protection locked="0"/>
    </xf>
    <xf numFmtId="0" fontId="5" fillId="0" borderId="14" xfId="49" applyFont="1" applyFill="1" applyBorder="1" applyAlignment="1" applyProtection="1">
      <alignment horizontal="center" vertical="center" wrapText="1"/>
    </xf>
    <xf numFmtId="0" fontId="15" fillId="0" borderId="14" xfId="49" applyFont="1" applyFill="1" applyBorder="1" applyAlignment="1" applyProtection="1">
      <alignment horizontal="center" vertical="center"/>
      <protection locked="0"/>
    </xf>
    <xf numFmtId="0" fontId="15" fillId="0" borderId="14"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4" fontId="4" fillId="0" borderId="7" xfId="49" applyNumberFormat="1" applyFont="1" applyFill="1" applyBorder="1" applyAlignment="1" applyProtection="1">
      <alignment horizontal="right" vertical="center"/>
      <protection locked="0"/>
    </xf>
    <xf numFmtId="0" fontId="4" fillId="0" borderId="0" xfId="49" applyFont="1" applyFill="1" applyBorder="1" applyAlignment="1" applyProtection="1">
      <alignment horizontal="right" vertical="center" wrapText="1"/>
    </xf>
    <xf numFmtId="0" fontId="4" fillId="0" borderId="0" xfId="49" applyFont="1" applyFill="1" applyBorder="1" applyAlignment="1" applyProtection="1">
      <alignment horizontal="right" wrapText="1"/>
    </xf>
    <xf numFmtId="0" fontId="5" fillId="0" borderId="13" xfId="49" applyFont="1" applyFill="1" applyBorder="1" applyAlignment="1" applyProtection="1">
      <alignment horizontal="center" vertical="center"/>
      <protection locked="0"/>
    </xf>
    <xf numFmtId="0" fontId="4" fillId="0" borderId="13" xfId="49" applyFont="1" applyFill="1" applyBorder="1" applyAlignment="1" applyProtection="1">
      <alignment horizontal="right" vertical="center"/>
    </xf>
    <xf numFmtId="3" fontId="4" fillId="0" borderId="13" xfId="49" applyNumberFormat="1" applyFont="1" applyFill="1" applyBorder="1" applyAlignment="1" applyProtection="1">
      <alignment horizontal="right" vertical="center"/>
    </xf>
    <xf numFmtId="0" fontId="4" fillId="0" borderId="0" xfId="49" applyFont="1" applyFill="1" applyBorder="1" applyAlignment="1" applyProtection="1">
      <alignment horizontal="right"/>
    </xf>
    <xf numFmtId="49" fontId="1" fillId="0" borderId="0" xfId="49" applyNumberFormat="1" applyFont="1" applyFill="1" applyBorder="1" applyAlignment="1" applyProtection="1"/>
    <xf numFmtId="0" fontId="16" fillId="0" borderId="0" xfId="49" applyFont="1" applyFill="1" applyBorder="1" applyAlignment="1" applyProtection="1">
      <alignment horizontal="right"/>
      <protection locked="0"/>
    </xf>
    <xf numFmtId="49" fontId="16" fillId="0" borderId="0" xfId="49" applyNumberFormat="1" applyFont="1" applyFill="1" applyBorder="1" applyAlignment="1" applyProtection="1">
      <protection locked="0"/>
    </xf>
    <xf numFmtId="0" fontId="2" fillId="0" borderId="0" xfId="49" applyFont="1" applyFill="1" applyBorder="1" applyAlignment="1" applyProtection="1">
      <alignment horizontal="right"/>
    </xf>
    <xf numFmtId="0" fontId="17" fillId="0" borderId="0" xfId="49" applyFont="1" applyFill="1" applyBorder="1" applyAlignment="1" applyProtection="1">
      <alignment horizontal="center" vertical="center" wrapText="1"/>
      <protection locked="0"/>
    </xf>
    <xf numFmtId="0" fontId="17" fillId="0" borderId="0" xfId="49" applyFont="1" applyFill="1" applyBorder="1" applyAlignment="1" applyProtection="1">
      <alignment horizontal="center" vertical="center"/>
      <protection locked="0"/>
    </xf>
    <xf numFmtId="0" fontId="17"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49" fontId="5" fillId="0" borderId="5" xfId="49" applyNumberFormat="1"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protection locked="0"/>
    </xf>
    <xf numFmtId="49" fontId="5" fillId="0" borderId="7" xfId="49" applyNumberFormat="1" applyFont="1" applyFill="1" applyBorder="1" applyAlignment="1" applyProtection="1">
      <alignment horizontal="center" vertical="center"/>
      <protection locked="0"/>
    </xf>
    <xf numFmtId="0" fontId="5" fillId="0" borderId="7" xfId="49" applyFont="1" applyFill="1" applyBorder="1" applyAlignment="1" applyProtection="1">
      <alignment horizontal="center" vertical="center"/>
    </xf>
    <xf numFmtId="176" fontId="4" fillId="0" borderId="7" xfId="49" applyNumberFormat="1" applyFont="1" applyFill="1" applyBorder="1" applyAlignment="1" applyProtection="1">
      <alignment horizontal="right" vertical="center"/>
      <protection locked="0"/>
    </xf>
    <xf numFmtId="176" fontId="4" fillId="0" borderId="7" xfId="49" applyNumberFormat="1" applyFont="1" applyFill="1" applyBorder="1" applyAlignment="1" applyProtection="1">
      <alignment horizontal="right" vertical="center" wrapText="1"/>
      <protection locked="0"/>
    </xf>
    <xf numFmtId="176" fontId="4" fillId="0" borderId="7" xfId="49" applyNumberFormat="1" applyFont="1" applyFill="1" applyBorder="1" applyAlignment="1" applyProtection="1">
      <alignment horizontal="right" vertical="center"/>
    </xf>
    <xf numFmtId="176" fontId="4" fillId="0" borderId="7" xfId="49" applyNumberFormat="1" applyFont="1" applyFill="1" applyBorder="1" applyAlignment="1" applyProtection="1">
      <alignment horizontal="right" vertical="center" wrapText="1"/>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7" fillId="0" borderId="0" xfId="49" applyFont="1" applyFill="1" applyBorder="1" applyAlignment="1" applyProtection="1">
      <alignment horizontal="center" vertical="center"/>
    </xf>
    <xf numFmtId="0" fontId="6" fillId="0" borderId="0" xfId="49" applyFont="1" applyFill="1" applyBorder="1" applyAlignment="1" applyProtection="1">
      <alignment horizontal="left" vertical="center"/>
      <protection locked="0"/>
    </xf>
    <xf numFmtId="0" fontId="1" fillId="0" borderId="0" xfId="49" applyFont="1" applyFill="1" applyBorder="1" applyAlignment="1" applyProtection="1">
      <alignment vertical="center"/>
      <protection locked="0"/>
    </xf>
    <xf numFmtId="0" fontId="4" fillId="0" borderId="7" xfId="49" applyFont="1" applyFill="1" applyBorder="1" applyAlignment="1" applyProtection="1">
      <alignment vertical="center"/>
      <protection locked="0"/>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protection locked="0"/>
    </xf>
    <xf numFmtId="0" fontId="4" fillId="0" borderId="1" xfId="49" applyFont="1" applyFill="1" applyBorder="1" applyAlignment="1" applyProtection="1">
      <alignment horizontal="left" vertical="center" wrapText="1"/>
      <protection locked="0"/>
    </xf>
    <xf numFmtId="0" fontId="1" fillId="0" borderId="5" xfId="49" applyFont="1" applyFill="1" applyBorder="1" applyAlignment="1" applyProtection="1">
      <alignment vertical="center"/>
    </xf>
    <xf numFmtId="0" fontId="6" fillId="0" borderId="5" xfId="49" applyFont="1" applyFill="1" applyBorder="1" applyAlignment="1" applyProtection="1">
      <alignment vertical="top"/>
      <protection locked="0"/>
    </xf>
    <xf numFmtId="0" fontId="1" fillId="0" borderId="6" xfId="49" applyFont="1" applyFill="1" applyBorder="1" applyAlignment="1" applyProtection="1">
      <alignment vertical="center"/>
    </xf>
    <xf numFmtId="0" fontId="6" fillId="0" borderId="6" xfId="49" applyFont="1" applyFill="1" applyBorder="1" applyAlignment="1" applyProtection="1">
      <alignment vertical="top"/>
      <protection locked="0"/>
    </xf>
    <xf numFmtId="0" fontId="1" fillId="0" borderId="0" xfId="49" applyFont="1" applyFill="1" applyBorder="1" applyAlignment="1" applyProtection="1">
      <alignment vertical="top"/>
    </xf>
    <xf numFmtId="0" fontId="6" fillId="0" borderId="7" xfId="49" applyFont="1" applyFill="1" applyBorder="1" applyAlignment="1" applyProtection="1">
      <alignment horizontal="left" vertical="top" wrapText="1"/>
      <protection locked="0"/>
    </xf>
    <xf numFmtId="0" fontId="6" fillId="0" borderId="7" xfId="49" applyFont="1" applyFill="1" applyBorder="1" applyAlignment="1" applyProtection="1">
      <alignment horizontal="left" vertical="top" wrapText="1"/>
    </xf>
    <xf numFmtId="0" fontId="1" fillId="0" borderId="7" xfId="49" applyFont="1" applyFill="1" applyBorder="1" applyAlignment="1" applyProtection="1"/>
    <xf numFmtId="0" fontId="5" fillId="0" borderId="8" xfId="49" applyFont="1" applyFill="1" applyBorder="1" applyAlignment="1" applyProtection="1">
      <alignment horizontal="center" vertical="center"/>
    </xf>
    <xf numFmtId="0" fontId="5" fillId="0" borderId="11" xfId="49" applyFont="1" applyFill="1" applyBorder="1" applyAlignment="1" applyProtection="1">
      <alignment horizontal="center" vertical="center"/>
    </xf>
    <xf numFmtId="0" fontId="5" fillId="0" borderId="10" xfId="49" applyFont="1" applyFill="1" applyBorder="1" applyAlignment="1" applyProtection="1">
      <alignment horizontal="center" vertical="center" wrapText="1"/>
      <protection locked="0"/>
    </xf>
    <xf numFmtId="4" fontId="6" fillId="0" borderId="7" xfId="49" applyNumberFormat="1" applyFont="1" applyFill="1" applyBorder="1" applyAlignment="1" applyProtection="1">
      <alignment horizontal="right" vertical="center" wrapText="1"/>
      <protection locked="0"/>
    </xf>
    <xf numFmtId="4" fontId="6" fillId="0" borderId="7" xfId="49" applyNumberFormat="1" applyFont="1" applyFill="1" applyBorder="1" applyAlignment="1" applyProtection="1">
      <alignment horizontal="right" vertical="center" wrapText="1"/>
    </xf>
    <xf numFmtId="4" fontId="4" fillId="0" borderId="7" xfId="49" applyNumberFormat="1" applyFont="1" applyFill="1" applyBorder="1" applyAlignment="1" applyProtection="1">
      <alignment horizontal="right" vertical="center"/>
    </xf>
    <xf numFmtId="0" fontId="1" fillId="0" borderId="0" xfId="49" applyFont="1" applyFill="1" applyBorder="1" applyAlignment="1" applyProtection="1">
      <alignment vertical="top"/>
      <protection locked="0"/>
    </xf>
    <xf numFmtId="49" fontId="2" fillId="0" borderId="0" xfId="49" applyNumberFormat="1"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2"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protection locked="0"/>
    </xf>
    <xf numFmtId="0" fontId="4" fillId="0" borderId="7" xfId="49" applyFont="1" applyFill="1" applyBorder="1" applyAlignment="1" applyProtection="1">
      <alignment horizontal="left" vertical="center"/>
    </xf>
    <xf numFmtId="0" fontId="6" fillId="0" borderId="3" xfId="49" applyFont="1" applyFill="1" applyBorder="1" applyAlignment="1" applyProtection="1">
      <alignment horizontal="left" vertical="center"/>
      <protection locked="0"/>
    </xf>
    <xf numFmtId="0" fontId="6" fillId="0" borderId="4" xfId="49" applyFont="1" applyFill="1" applyBorder="1" applyAlignment="1" applyProtection="1">
      <alignment horizontal="left" vertical="center"/>
      <protection locked="0"/>
    </xf>
    <xf numFmtId="0" fontId="5" fillId="0" borderId="4"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18" fillId="0" borderId="0" xfId="49" applyFont="1" applyFill="1" applyBorder="1" applyAlignment="1" applyProtection="1">
      <alignment horizontal="center"/>
    </xf>
    <xf numFmtId="0" fontId="18" fillId="0" borderId="0" xfId="49" applyFont="1" applyFill="1" applyBorder="1" applyAlignment="1" applyProtection="1">
      <alignment horizontal="center" wrapText="1"/>
    </xf>
    <xf numFmtId="0" fontId="18" fillId="0" borderId="0" xfId="49" applyFont="1" applyFill="1" applyBorder="1" applyAlignment="1" applyProtection="1">
      <alignment wrapText="1"/>
    </xf>
    <xf numFmtId="0" fontId="18" fillId="0" borderId="0" xfId="49" applyFont="1" applyFill="1" applyBorder="1" applyAlignment="1" applyProtection="1"/>
    <xf numFmtId="0" fontId="1" fillId="0" borderId="0" xfId="49" applyFont="1" applyFill="1" applyBorder="1" applyAlignment="1" applyProtection="1">
      <alignment horizontal="center" wrapText="1"/>
    </xf>
    <xf numFmtId="0" fontId="6" fillId="0" borderId="0" xfId="49" applyFont="1" applyFill="1" applyBorder="1" applyAlignment="1" applyProtection="1">
      <alignment horizontal="right" wrapText="1"/>
    </xf>
    <xf numFmtId="0" fontId="19" fillId="0" borderId="0" xfId="49" applyFont="1" applyFill="1" applyBorder="1" applyAlignment="1" applyProtection="1">
      <alignment horizontal="center" vertical="center" wrapText="1"/>
    </xf>
    <xf numFmtId="0" fontId="20" fillId="0" borderId="0" xfId="49" applyFont="1" applyFill="1" applyBorder="1" applyAlignment="1" applyProtection="1">
      <alignment horizontal="center" vertical="center" wrapText="1"/>
    </xf>
    <xf numFmtId="0" fontId="18" fillId="0" borderId="7" xfId="49" applyFont="1" applyFill="1" applyBorder="1" applyAlignment="1" applyProtection="1">
      <alignment horizontal="center" vertical="center" wrapText="1"/>
    </xf>
    <xf numFmtId="0" fontId="18" fillId="0" borderId="2" xfId="49" applyFont="1" applyFill="1" applyBorder="1" applyAlignment="1" applyProtection="1">
      <alignment horizontal="center" vertical="center" wrapText="1"/>
    </xf>
    <xf numFmtId="4" fontId="6" fillId="0" borderId="2" xfId="49" applyNumberFormat="1" applyFont="1" applyFill="1" applyBorder="1" applyAlignment="1" applyProtection="1">
      <alignment horizontal="right" vertical="center"/>
    </xf>
    <xf numFmtId="0" fontId="21" fillId="0" borderId="0" xfId="49" applyFont="1" applyFill="1" applyBorder="1" applyAlignment="1" applyProtection="1"/>
    <xf numFmtId="0" fontId="21" fillId="0" borderId="0" xfId="49" applyFont="1" applyFill="1" applyBorder="1" applyAlignment="1" applyProtection="1">
      <alignment vertical="top"/>
    </xf>
    <xf numFmtId="0" fontId="2" fillId="0" borderId="0" xfId="49" applyFont="1" applyFill="1" applyBorder="1" applyAlignment="1" applyProtection="1">
      <alignment horizontal="right" vertical="center"/>
    </xf>
    <xf numFmtId="0" fontId="22" fillId="0" borderId="0" xfId="49" applyFont="1" applyFill="1" applyBorder="1" applyAlignment="1" applyProtection="1">
      <alignment horizontal="center" vertical="center"/>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0" fontId="23" fillId="0" borderId="2" xfId="49" applyFont="1" applyFill="1" applyBorder="1" applyAlignment="1" applyProtection="1">
      <alignment horizontal="center" vertical="center"/>
      <protection locked="0"/>
    </xf>
    <xf numFmtId="0" fontId="23" fillId="0" borderId="3" xfId="49" applyFont="1" applyFill="1" applyBorder="1" applyAlignment="1" applyProtection="1">
      <alignment horizontal="center" vertical="center"/>
    </xf>
    <xf numFmtId="0" fontId="23" fillId="0" borderId="4" xfId="49" applyFont="1" applyFill="1" applyBorder="1" applyAlignment="1" applyProtection="1">
      <alignment horizontal="center" vertical="center"/>
    </xf>
    <xf numFmtId="49" fontId="5" fillId="0" borderId="7" xfId="49" applyNumberFormat="1" applyFont="1" applyFill="1" applyBorder="1" applyAlignment="1" applyProtection="1">
      <alignment horizontal="center" vertical="center"/>
    </xf>
    <xf numFmtId="0" fontId="23" fillId="0" borderId="7" xfId="49" applyFont="1" applyFill="1" applyBorder="1" applyAlignment="1" applyProtection="1">
      <alignment horizontal="center" vertical="center"/>
    </xf>
    <xf numFmtId="4" fontId="24" fillId="0" borderId="7" xfId="49" applyNumberFormat="1" applyFont="1" applyFill="1" applyBorder="1" applyAlignment="1" applyProtection="1">
      <alignment horizontal="right" vertical="center" wrapText="1"/>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2" fillId="0" borderId="0" xfId="49" applyFont="1" applyFill="1" applyBorder="1" applyAlignment="1" applyProtection="1">
      <alignment vertical="center"/>
    </xf>
    <xf numFmtId="0" fontId="25" fillId="0" borderId="0" xfId="49" applyFont="1" applyFill="1" applyBorder="1" applyAlignment="1" applyProtection="1">
      <alignment horizontal="center" vertical="center"/>
    </xf>
    <xf numFmtId="0" fontId="26" fillId="0" borderId="0" xfId="49" applyFont="1" applyFill="1" applyBorder="1" applyAlignment="1" applyProtection="1">
      <alignment horizontal="center" vertical="center"/>
    </xf>
    <xf numFmtId="0" fontId="4" fillId="0" borderId="7" xfId="49" applyFont="1" applyFill="1" applyBorder="1" applyAlignment="1" applyProtection="1">
      <alignment vertical="center"/>
    </xf>
    <xf numFmtId="0" fontId="27" fillId="0" borderId="7" xfId="49" applyFont="1" applyFill="1" applyBorder="1" applyAlignment="1" applyProtection="1">
      <alignment horizontal="center" vertical="center"/>
    </xf>
    <xf numFmtId="0" fontId="27" fillId="0" borderId="7" xfId="49" applyFont="1" applyFill="1" applyBorder="1" applyAlignment="1" applyProtection="1">
      <alignment horizontal="right" vertical="center"/>
    </xf>
    <xf numFmtId="0" fontId="27" fillId="0" borderId="7" xfId="49" applyFont="1" applyFill="1" applyBorder="1" applyAlignment="1" applyProtection="1">
      <alignment horizontal="center" vertical="center"/>
      <protection locked="0"/>
    </xf>
    <xf numFmtId="4" fontId="27" fillId="0" borderId="7" xfId="49" applyNumberFormat="1" applyFont="1" applyFill="1" applyBorder="1" applyAlignment="1" applyProtection="1">
      <alignment horizontal="right" vertical="center"/>
    </xf>
    <xf numFmtId="0" fontId="4"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1" fillId="0" borderId="1" xfId="49" applyFont="1" applyFill="1" applyBorder="1" applyAlignment="1" applyProtection="1">
      <alignment horizontal="center" vertical="center" wrapText="1"/>
    </xf>
    <xf numFmtId="0" fontId="1" fillId="0" borderId="4" xfId="49" applyFont="1" applyFill="1" applyBorder="1" applyAlignment="1" applyProtection="1">
      <alignment horizontal="center" vertical="center" wrapText="1"/>
    </xf>
    <xf numFmtId="0" fontId="7" fillId="0" borderId="0" xfId="49" applyFont="1" applyFill="1" applyBorder="1" applyAlignment="1" applyProtection="1">
      <alignment horizontal="center" vertical="center"/>
      <protection locked="0"/>
    </xf>
    <xf numFmtId="0" fontId="1" fillId="0" borderId="1" xfId="49" applyFont="1" applyFill="1" applyBorder="1" applyAlignment="1" applyProtection="1">
      <alignment horizontal="center" vertical="center" wrapText="1"/>
      <protection locked="0"/>
    </xf>
    <xf numFmtId="0" fontId="1" fillId="0" borderId="11"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5" xfId="49" applyFont="1" applyFill="1" applyBorder="1" applyAlignment="1" applyProtection="1">
      <alignment horizontal="center" vertical="center" wrapText="1"/>
    </xf>
    <xf numFmtId="0" fontId="1" fillId="0" borderId="12" xfId="49" applyFont="1" applyFill="1" applyBorder="1" applyAlignment="1" applyProtection="1">
      <alignment horizontal="center" vertical="center" wrapText="1"/>
    </xf>
    <xf numFmtId="0" fontId="2" fillId="0" borderId="6" xfId="49" applyFont="1" applyFill="1" applyBorder="1" applyAlignment="1" applyProtection="1">
      <alignment horizontal="center" vertical="center"/>
    </xf>
    <xf numFmtId="0" fontId="2" fillId="0" borderId="13" xfId="49" applyFont="1" applyFill="1" applyBorder="1" applyAlignment="1" applyProtection="1">
      <alignment horizontal="center" vertical="center"/>
    </xf>
    <xf numFmtId="0" fontId="2" fillId="0" borderId="2" xfId="49" applyFont="1" applyFill="1" applyBorder="1" applyAlignment="1" applyProtection="1">
      <alignment horizontal="center" vertical="center"/>
    </xf>
    <xf numFmtId="3" fontId="2" fillId="0" borderId="2" xfId="49" applyNumberFormat="1" applyFont="1" applyFill="1" applyBorder="1" applyAlignment="1" applyProtection="1">
      <alignment horizontal="center" vertical="center"/>
    </xf>
    <xf numFmtId="3" fontId="2" fillId="0" borderId="7" xfId="49" applyNumberFormat="1" applyFont="1" applyFill="1" applyBorder="1" applyAlignment="1" applyProtection="1">
      <alignment horizontal="center" vertical="center"/>
    </xf>
    <xf numFmtId="0" fontId="4" fillId="0" borderId="2" xfId="49" applyFont="1" applyFill="1" applyBorder="1" applyAlignment="1" applyProtection="1">
      <alignment horizontal="center" vertical="center"/>
      <protection locked="0"/>
    </xf>
    <xf numFmtId="0" fontId="4" fillId="0" borderId="4" xfId="49" applyFont="1" applyFill="1" applyBorder="1" applyAlignment="1" applyProtection="1">
      <alignment horizontal="right" vertical="center"/>
      <protection locked="0"/>
    </xf>
    <xf numFmtId="0" fontId="1" fillId="0" borderId="14" xfId="49" applyFont="1" applyFill="1" applyBorder="1" applyAlignment="1" applyProtection="1">
      <alignment horizontal="center" vertical="center"/>
      <protection locked="0"/>
    </xf>
    <xf numFmtId="0" fontId="1" fillId="0" borderId="14" xfId="49" applyFont="1" applyFill="1" applyBorder="1" applyAlignment="1" applyProtection="1">
      <alignment horizontal="center" vertical="center" wrapText="1"/>
    </xf>
    <xf numFmtId="0" fontId="1" fillId="0" borderId="13" xfId="49" applyFont="1" applyFill="1" applyBorder="1" applyAlignment="1" applyProtection="1">
      <alignment horizontal="center" vertical="center" wrapText="1"/>
    </xf>
    <xf numFmtId="0" fontId="1" fillId="0" borderId="12" xfId="49" applyFont="1" applyFill="1" applyBorder="1" applyAlignment="1" applyProtection="1">
      <alignment horizontal="center" vertical="center" wrapText="1"/>
      <protection locked="0"/>
    </xf>
    <xf numFmtId="0" fontId="1" fillId="0" borderId="13" xfId="49" applyFont="1" applyFill="1" applyBorder="1" applyAlignment="1" applyProtection="1">
      <alignment horizontal="center" vertical="center" wrapText="1"/>
      <protection locked="0"/>
    </xf>
    <xf numFmtId="0" fontId="2" fillId="0" borderId="13" xfId="49" applyFont="1" applyFill="1" applyBorder="1" applyAlignment="1" applyProtection="1">
      <alignment horizontal="center" vertical="center"/>
      <protection locked="0"/>
    </xf>
    <xf numFmtId="3" fontId="2" fillId="0" borderId="2" xfId="49" applyNumberFormat="1"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wrapText="1"/>
      <protection locked="0"/>
    </xf>
    <xf numFmtId="0" fontId="1" fillId="0" borderId="11" xfId="49" applyFont="1" applyFill="1" applyBorder="1" applyAlignment="1" applyProtection="1">
      <alignment horizontal="center" vertical="center" wrapText="1"/>
    </xf>
    <xf numFmtId="0" fontId="2" fillId="0" borderId="6" xfId="49" applyFont="1" applyFill="1" applyBorder="1" applyAlignment="1" applyProtection="1">
      <alignment horizontal="center" vertical="center"/>
      <protection locked="0"/>
    </xf>
    <xf numFmtId="3" fontId="2" fillId="0" borderId="6" xfId="49" applyNumberFormat="1" applyFont="1" applyFill="1" applyBorder="1" applyAlignment="1" applyProtection="1">
      <alignment horizontal="center" vertical="center"/>
      <protection locked="0"/>
    </xf>
    <xf numFmtId="3" fontId="2" fillId="0" borderId="13" xfId="49" applyNumberFormat="1" applyFont="1" applyFill="1" applyBorder="1" applyAlignment="1" applyProtection="1">
      <alignment horizontal="center" vertical="center"/>
      <protection locked="0"/>
    </xf>
    <xf numFmtId="4" fontId="4" fillId="0" borderId="6" xfId="49" applyNumberFormat="1" applyFont="1" applyFill="1" applyBorder="1" applyAlignment="1" applyProtection="1">
      <alignment horizontal="right" vertical="center"/>
      <protection locked="0"/>
    </xf>
    <xf numFmtId="0" fontId="6" fillId="0" borderId="7" xfId="49" applyFont="1" applyFill="1" applyBorder="1" applyAlignment="1" applyProtection="1">
      <alignment vertical="top"/>
      <protection locked="0"/>
    </xf>
    <xf numFmtId="0" fontId="28" fillId="0" borderId="0" xfId="49" applyFont="1" applyFill="1" applyBorder="1" applyAlignment="1" applyProtection="1"/>
    <xf numFmtId="0" fontId="12" fillId="0" borderId="0" xfId="49" applyFont="1" applyFill="1" applyBorder="1" applyAlignment="1" applyProtection="1">
      <alignment horizontal="right"/>
    </xf>
    <xf numFmtId="0" fontId="10" fillId="0" borderId="0" xfId="49" applyFont="1" applyFill="1" applyBorder="1" applyAlignment="1" applyProtection="1">
      <alignment horizontal="center" vertical="top"/>
    </xf>
    <xf numFmtId="0" fontId="12" fillId="0" borderId="0" xfId="49" applyFont="1" applyFill="1" applyBorder="1" applyAlignment="1" applyProtection="1">
      <alignment horizontal="left" vertical="center"/>
    </xf>
    <xf numFmtId="0" fontId="29" fillId="0" borderId="0" xfId="49" applyFont="1" applyFill="1" applyBorder="1" applyAlignment="1" applyProtection="1">
      <alignment horizontal="center" vertical="center"/>
    </xf>
    <xf numFmtId="0" fontId="11" fillId="0" borderId="4" xfId="49" applyFont="1" applyFill="1" applyBorder="1" applyAlignment="1" applyProtection="1">
      <alignment horizontal="center" vertical="center"/>
    </xf>
    <xf numFmtId="0" fontId="11" fillId="0" borderId="1" xfId="49" applyFont="1" applyFill="1" applyBorder="1" applyAlignment="1" applyProtection="1">
      <alignment horizontal="center" vertical="center"/>
    </xf>
    <xf numFmtId="0" fontId="11" fillId="0" borderId="6" xfId="49" applyFont="1" applyFill="1" applyBorder="1" applyAlignment="1" applyProtection="1">
      <alignment horizontal="center" vertical="center"/>
    </xf>
    <xf numFmtId="0" fontId="12" fillId="0" borderId="7" xfId="49" applyFont="1" applyFill="1" applyBorder="1" applyAlignment="1" applyProtection="1">
      <alignment horizontal="left" vertical="center"/>
    </xf>
    <xf numFmtId="4" fontId="12" fillId="0" borderId="7" xfId="49" applyNumberFormat="1" applyFont="1" applyFill="1" applyBorder="1" applyAlignment="1" applyProtection="1">
      <alignment horizontal="right" vertical="center"/>
    </xf>
    <xf numFmtId="0" fontId="12" fillId="0" borderId="7" xfId="49" applyFont="1" applyFill="1" applyBorder="1" applyAlignment="1" applyProtection="1">
      <alignment horizontal="right" vertical="center"/>
    </xf>
    <xf numFmtId="4" fontId="12" fillId="0" borderId="7" xfId="49" applyNumberFormat="1" applyFont="1" applyFill="1" applyBorder="1" applyAlignment="1" applyProtection="1">
      <alignment horizontal="right" vertical="center"/>
      <protection locked="0"/>
    </xf>
    <xf numFmtId="0" fontId="12" fillId="0" borderId="7" xfId="49" applyFont="1" applyFill="1" applyBorder="1" applyAlignment="1" applyProtection="1">
      <alignment horizontal="left" vertical="center"/>
      <protection locked="0"/>
    </xf>
    <xf numFmtId="0" fontId="12" fillId="0" borderId="6" xfId="49" applyFont="1" applyFill="1" applyBorder="1" applyAlignment="1" applyProtection="1">
      <alignment horizontal="left" vertical="center"/>
      <protection locked="0"/>
    </xf>
    <xf numFmtId="4" fontId="12" fillId="0" borderId="10" xfId="49" applyNumberFormat="1" applyFont="1" applyFill="1" applyBorder="1" applyAlignment="1" applyProtection="1">
      <alignment horizontal="right" vertical="center"/>
      <protection locked="0"/>
    </xf>
    <xf numFmtId="0" fontId="30" fillId="0" borderId="6" xfId="49" applyFont="1" applyFill="1" applyBorder="1" applyAlignment="1" applyProtection="1">
      <alignment horizontal="center" vertical="center"/>
    </xf>
    <xf numFmtId="4" fontId="30" fillId="0" borderId="10" xfId="49" applyNumberFormat="1" applyFont="1" applyFill="1" applyBorder="1" applyAlignment="1" applyProtection="1">
      <alignment horizontal="right" vertical="center"/>
    </xf>
    <xf numFmtId="0" fontId="30" fillId="0" borderId="7" xfId="49" applyFont="1" applyFill="1" applyBorder="1" applyAlignment="1" applyProtection="1">
      <alignment horizontal="center" vertical="center"/>
    </xf>
    <xf numFmtId="4" fontId="30" fillId="0" borderId="7" xfId="49" applyNumberFormat="1" applyFont="1" applyFill="1" applyBorder="1" applyAlignment="1" applyProtection="1">
      <alignment horizontal="right" vertical="center"/>
    </xf>
    <xf numFmtId="0" fontId="12" fillId="0" borderId="6" xfId="49" applyFont="1" applyFill="1" applyBorder="1" applyAlignment="1" applyProtection="1">
      <alignment horizontal="left" vertical="center"/>
    </xf>
    <xf numFmtId="4" fontId="12" fillId="0" borderId="10" xfId="49" applyNumberFormat="1" applyFont="1" applyFill="1" applyBorder="1" applyAlignment="1" applyProtection="1">
      <alignment horizontal="right" vertical="center"/>
    </xf>
    <xf numFmtId="0" fontId="30" fillId="0" borderId="6" xfId="49" applyFont="1" applyFill="1" applyBorder="1" applyAlignment="1" applyProtection="1">
      <alignment horizontal="center" vertical="center"/>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workbookViewId="0">
      <selection activeCell="G9" sqref="G9"/>
    </sheetView>
  </sheetViews>
  <sheetFormatPr defaultColWidth="9.33333333333333" defaultRowHeight="14.25" customHeight="1" outlineLevelCol="3"/>
  <cols>
    <col min="1" max="1" width="46.1666666666667" style="67" customWidth="1"/>
    <col min="2" max="2" width="50.3333333333333" style="67" customWidth="1"/>
    <col min="3" max="3" width="47.1666666666667" style="67" customWidth="1"/>
    <col min="4" max="4" width="53.8333333333333" style="67" customWidth="1"/>
    <col min="5" max="5" width="9.33333333333333" customWidth="1"/>
  </cols>
  <sheetData>
    <row r="1" customFormat="1" ht="13.5" customHeight="1" spans="1:4">
      <c r="A1" s="245"/>
      <c r="B1" s="68"/>
      <c r="C1" s="68"/>
      <c r="D1" s="246" t="s">
        <v>0</v>
      </c>
    </row>
    <row r="2" customFormat="1" ht="36" customHeight="1" spans="1:4">
      <c r="A2" s="53" t="s">
        <v>1</v>
      </c>
      <c r="B2" s="247"/>
      <c r="C2" s="247"/>
      <c r="D2" s="247"/>
    </row>
    <row r="3" customFormat="1" ht="21" customHeight="1" spans="1:4">
      <c r="A3" s="248" t="s">
        <v>2</v>
      </c>
      <c r="B3" s="249"/>
      <c r="C3" s="249"/>
      <c r="D3" s="246" t="s">
        <v>3</v>
      </c>
    </row>
    <row r="4" customFormat="1" ht="19.5" customHeight="1" spans="1:4">
      <c r="A4" s="78" t="s">
        <v>4</v>
      </c>
      <c r="B4" s="250"/>
      <c r="C4" s="78" t="s">
        <v>5</v>
      </c>
      <c r="D4" s="250"/>
    </row>
    <row r="5" customFormat="1" ht="19.5" customHeight="1" spans="1:4">
      <c r="A5" s="251" t="s">
        <v>6</v>
      </c>
      <c r="B5" s="251" t="s">
        <v>7</v>
      </c>
      <c r="C5" s="251" t="s">
        <v>8</v>
      </c>
      <c r="D5" s="251" t="s">
        <v>7</v>
      </c>
    </row>
    <row r="6" customFormat="1" ht="19.5" customHeight="1" spans="1:4">
      <c r="A6" s="252"/>
      <c r="B6" s="252"/>
      <c r="C6" s="252"/>
      <c r="D6" s="252"/>
    </row>
    <row r="7" customFormat="1" ht="20.25" customHeight="1" spans="1:4">
      <c r="A7" s="253" t="s">
        <v>9</v>
      </c>
      <c r="B7" s="254">
        <v>17956986.97</v>
      </c>
      <c r="C7" s="253" t="s">
        <v>10</v>
      </c>
      <c r="D7" s="254">
        <v>15120865.22</v>
      </c>
    </row>
    <row r="8" customFormat="1" ht="20.25" customHeight="1" spans="1:4">
      <c r="A8" s="253" t="s">
        <v>11</v>
      </c>
      <c r="B8" s="254"/>
      <c r="C8" s="253" t="s">
        <v>12</v>
      </c>
      <c r="D8" s="255"/>
    </row>
    <row r="9" customFormat="1" ht="20.25" customHeight="1" spans="1:4">
      <c r="A9" s="253" t="s">
        <v>13</v>
      </c>
      <c r="B9" s="254"/>
      <c r="C9" s="253" t="s">
        <v>14</v>
      </c>
      <c r="D9" s="255"/>
    </row>
    <row r="10" customFormat="1" ht="20.25" customHeight="1" spans="1:4">
      <c r="A10" s="253" t="s">
        <v>15</v>
      </c>
      <c r="B10" s="256"/>
      <c r="C10" s="253" t="s">
        <v>16</v>
      </c>
      <c r="D10" s="255"/>
    </row>
    <row r="11" customFormat="1" ht="21.75" customHeight="1" spans="1:4">
      <c r="A11" s="257" t="s">
        <v>17</v>
      </c>
      <c r="B11" s="254">
        <v>924417.6</v>
      </c>
      <c r="C11" s="253" t="s">
        <v>18</v>
      </c>
      <c r="D11" s="255"/>
    </row>
    <row r="12" customFormat="1" ht="20.25" customHeight="1" spans="1:4">
      <c r="A12" s="257" t="s">
        <v>19</v>
      </c>
      <c r="B12" s="256"/>
      <c r="C12" s="253" t="s">
        <v>20</v>
      </c>
      <c r="D12" s="255"/>
    </row>
    <row r="13" customFormat="1" ht="20.25" customHeight="1" spans="1:4">
      <c r="A13" s="257" t="s">
        <v>21</v>
      </c>
      <c r="B13" s="256"/>
      <c r="C13" s="253" t="s">
        <v>22</v>
      </c>
      <c r="D13" s="255"/>
    </row>
    <row r="14" customFormat="1" ht="20.25" customHeight="1" spans="1:4">
      <c r="A14" s="257" t="s">
        <v>23</v>
      </c>
      <c r="B14" s="256"/>
      <c r="C14" s="253" t="s">
        <v>24</v>
      </c>
      <c r="D14" s="254">
        <v>2422677.9</v>
      </c>
    </row>
    <row r="15" customFormat="1" ht="21" customHeight="1" spans="1:4">
      <c r="A15" s="258" t="s">
        <v>25</v>
      </c>
      <c r="B15" s="256"/>
      <c r="C15" s="253" t="s">
        <v>26</v>
      </c>
      <c r="D15" s="254">
        <v>760005.29</v>
      </c>
    </row>
    <row r="16" customFormat="1" ht="21" customHeight="1" spans="1:4">
      <c r="A16" s="258" t="s">
        <v>27</v>
      </c>
      <c r="B16" s="259"/>
      <c r="C16" s="253" t="s">
        <v>28</v>
      </c>
      <c r="D16" s="254"/>
    </row>
    <row r="17" customFormat="1" ht="21" customHeight="1" spans="1:4">
      <c r="A17" s="258" t="s">
        <v>29</v>
      </c>
      <c r="B17" s="259">
        <v>924417.6</v>
      </c>
      <c r="C17" s="253" t="s">
        <v>30</v>
      </c>
      <c r="D17" s="254"/>
    </row>
    <row r="18" customFormat="1" ht="21" customHeight="1" spans="1:4">
      <c r="A18" s="258"/>
      <c r="B18" s="259"/>
      <c r="C18" s="253" t="s">
        <v>31</v>
      </c>
      <c r="D18" s="254"/>
    </row>
    <row r="19" customFormat="1" ht="21" customHeight="1" spans="1:4">
      <c r="A19" s="258"/>
      <c r="B19" s="259"/>
      <c r="C19" s="253" t="s">
        <v>32</v>
      </c>
      <c r="D19" s="254"/>
    </row>
    <row r="20" customFormat="1" ht="21" customHeight="1" spans="1:4">
      <c r="A20" s="258"/>
      <c r="B20" s="259"/>
      <c r="C20" s="253" t="s">
        <v>33</v>
      </c>
      <c r="D20" s="254"/>
    </row>
    <row r="21" customFormat="1" ht="21" customHeight="1" spans="1:4">
      <c r="A21" s="258"/>
      <c r="B21" s="259"/>
      <c r="C21" s="253" t="s">
        <v>34</v>
      </c>
      <c r="D21" s="254"/>
    </row>
    <row r="22" customFormat="1" ht="21" customHeight="1" spans="1:4">
      <c r="A22" s="258"/>
      <c r="B22" s="259"/>
      <c r="C22" s="253" t="s">
        <v>35</v>
      </c>
      <c r="D22" s="254"/>
    </row>
    <row r="23" customFormat="1" ht="21" customHeight="1" spans="1:4">
      <c r="A23" s="258"/>
      <c r="B23" s="259"/>
      <c r="C23" s="253" t="s">
        <v>36</v>
      </c>
      <c r="D23" s="254"/>
    </row>
    <row r="24" customFormat="1" ht="21" customHeight="1" spans="1:4">
      <c r="A24" s="258"/>
      <c r="B24" s="259"/>
      <c r="C24" s="253" t="s">
        <v>37</v>
      </c>
      <c r="D24" s="254"/>
    </row>
    <row r="25" customFormat="1" ht="21" customHeight="1" spans="1:4">
      <c r="A25" s="258"/>
      <c r="B25" s="259"/>
      <c r="C25" s="253" t="s">
        <v>38</v>
      </c>
      <c r="D25" s="254">
        <v>577856.16</v>
      </c>
    </row>
    <row r="26" customFormat="1" ht="21" customHeight="1" spans="1:4">
      <c r="A26" s="258"/>
      <c r="B26" s="259"/>
      <c r="C26" s="253" t="s">
        <v>39</v>
      </c>
      <c r="D26" s="254"/>
    </row>
    <row r="27" customFormat="1" ht="21" customHeight="1" spans="1:4">
      <c r="A27" s="258"/>
      <c r="B27" s="259"/>
      <c r="C27" s="253" t="s">
        <v>40</v>
      </c>
      <c r="D27" s="254"/>
    </row>
    <row r="28" customFormat="1" ht="21" customHeight="1" spans="1:4">
      <c r="A28" s="258"/>
      <c r="B28" s="259"/>
      <c r="C28" s="253" t="s">
        <v>41</v>
      </c>
      <c r="D28" s="254"/>
    </row>
    <row r="29" customFormat="1" ht="21" customHeight="1" spans="1:4">
      <c r="A29" s="258"/>
      <c r="B29" s="259"/>
      <c r="C29" s="253" t="s">
        <v>42</v>
      </c>
      <c r="D29" s="254"/>
    </row>
    <row r="30" customFormat="1" ht="20.25" customHeight="1" spans="1:4">
      <c r="A30" s="260" t="s">
        <v>43</v>
      </c>
      <c r="B30" s="261">
        <f>B7+B11</f>
        <v>18881404.57</v>
      </c>
      <c r="C30" s="262" t="s">
        <v>44</v>
      </c>
      <c r="D30" s="263">
        <f>D7+D14+D15+D25</f>
        <v>18881404.57</v>
      </c>
    </row>
    <row r="31" customFormat="1" ht="20.25" customHeight="1" spans="1:4">
      <c r="A31" s="264" t="s">
        <v>45</v>
      </c>
      <c r="B31" s="265"/>
      <c r="C31" s="253" t="s">
        <v>46</v>
      </c>
      <c r="D31" s="254" t="s">
        <v>47</v>
      </c>
    </row>
    <row r="32" customFormat="1" ht="20.25" customHeight="1" spans="1:4">
      <c r="A32" s="266" t="s">
        <v>48</v>
      </c>
      <c r="B32" s="261">
        <f>B30</f>
        <v>18881404.57</v>
      </c>
      <c r="C32" s="262" t="s">
        <v>49</v>
      </c>
      <c r="D32" s="263">
        <f>D30</f>
        <v>18881404.57</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F25" sqref="F25"/>
    </sheetView>
  </sheetViews>
  <sheetFormatPr defaultColWidth="10.6666666666667" defaultRowHeight="14.25" customHeight="1" outlineLevelCol="5"/>
  <cols>
    <col min="1" max="1" width="37.5" style="1" customWidth="1"/>
    <col min="2" max="2" width="24.1666666666667" style="128" customWidth="1"/>
    <col min="3" max="3" width="37.5" style="1" customWidth="1"/>
    <col min="4" max="4" width="32.3333333333333" style="1" customWidth="1"/>
    <col min="5" max="6" width="42.8333333333333" style="1" customWidth="1"/>
    <col min="7" max="16384" width="10.6666666666667" style="1" customWidth="1"/>
  </cols>
  <sheetData>
    <row r="1" ht="12" customHeight="1" spans="1:6">
      <c r="A1" s="129"/>
      <c r="B1" s="130"/>
      <c r="C1" s="129"/>
      <c r="D1" s="131"/>
      <c r="E1" s="131"/>
      <c r="F1" s="127" t="s">
        <v>528</v>
      </c>
    </row>
    <row r="2" ht="26.25" customHeight="1" spans="1:6">
      <c r="A2" s="132" t="s">
        <v>529</v>
      </c>
      <c r="B2" s="132" t="s">
        <v>529</v>
      </c>
      <c r="C2" s="133"/>
      <c r="D2" s="134"/>
      <c r="E2" s="134"/>
      <c r="F2" s="134"/>
    </row>
    <row r="3" ht="13.5" customHeight="1" spans="1:6">
      <c r="A3" s="6" t="s">
        <v>2</v>
      </c>
      <c r="B3" s="6" t="s">
        <v>2</v>
      </c>
      <c r="C3" s="129"/>
      <c r="D3" s="131"/>
      <c r="E3" s="131"/>
      <c r="F3" s="127" t="s">
        <v>3</v>
      </c>
    </row>
    <row r="4" ht="19.5" customHeight="1" spans="1:6">
      <c r="A4" s="135" t="s">
        <v>530</v>
      </c>
      <c r="B4" s="136" t="s">
        <v>75</v>
      </c>
      <c r="C4" s="135" t="s">
        <v>76</v>
      </c>
      <c r="D4" s="12" t="s">
        <v>531</v>
      </c>
      <c r="E4" s="13"/>
      <c r="F4" s="14"/>
    </row>
    <row r="5" ht="18.75" customHeight="1" spans="1:6">
      <c r="A5" s="137"/>
      <c r="B5" s="138"/>
      <c r="C5" s="137"/>
      <c r="D5" s="17" t="s">
        <v>55</v>
      </c>
      <c r="E5" s="12" t="s">
        <v>78</v>
      </c>
      <c r="F5" s="17" t="s">
        <v>79</v>
      </c>
    </row>
    <row r="6" ht="18.75" customHeight="1" spans="1:6">
      <c r="A6" s="139">
        <v>1</v>
      </c>
      <c r="B6" s="140" t="s">
        <v>345</v>
      </c>
      <c r="C6" s="139">
        <v>3</v>
      </c>
      <c r="D6" s="141">
        <v>4</v>
      </c>
      <c r="E6" s="141">
        <v>5</v>
      </c>
      <c r="F6" s="141">
        <v>6</v>
      </c>
    </row>
    <row r="7" ht="21" customHeight="1" spans="1:6">
      <c r="A7" s="23" t="s">
        <v>172</v>
      </c>
      <c r="B7" s="23"/>
      <c r="C7" s="23"/>
      <c r="D7" s="142" t="s">
        <v>172</v>
      </c>
      <c r="E7" s="143" t="s">
        <v>172</v>
      </c>
      <c r="F7" s="143" t="s">
        <v>172</v>
      </c>
    </row>
    <row r="8" ht="21" customHeight="1" spans="1:6">
      <c r="A8" s="23"/>
      <c r="B8" s="23" t="s">
        <v>172</v>
      </c>
      <c r="C8" s="23" t="s">
        <v>172</v>
      </c>
      <c r="D8" s="144" t="s">
        <v>172</v>
      </c>
      <c r="E8" s="145" t="s">
        <v>172</v>
      </c>
      <c r="F8" s="145" t="s">
        <v>172</v>
      </c>
    </row>
    <row r="9" ht="18.75" customHeight="1" spans="1:6">
      <c r="A9" s="146" t="s">
        <v>122</v>
      </c>
      <c r="B9" s="146" t="s">
        <v>122</v>
      </c>
      <c r="C9" s="147" t="s">
        <v>122</v>
      </c>
      <c r="D9" s="144" t="s">
        <v>172</v>
      </c>
      <c r="E9" s="145" t="s">
        <v>172</v>
      </c>
      <c r="F9" s="145" t="s">
        <v>172</v>
      </c>
    </row>
    <row r="10" customHeight="1" spans="1:1">
      <c r="A10" s="1" t="s">
        <v>532</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20"/>
  <sheetViews>
    <sheetView workbookViewId="0">
      <selection activeCell="C23" sqref="C23"/>
    </sheetView>
  </sheetViews>
  <sheetFormatPr defaultColWidth="10.6666666666667" defaultRowHeight="14.25" customHeight="1"/>
  <cols>
    <col min="1" max="1" width="45.6666666666667" style="1" customWidth="1"/>
    <col min="2" max="2" width="40.6666666666667" style="1" customWidth="1"/>
    <col min="3" max="3" width="41.1666666666667" style="1" customWidth="1"/>
    <col min="4" max="4" width="9" style="1" customWidth="1"/>
    <col min="5" max="5" width="12" style="1" customWidth="1"/>
    <col min="6" max="6" width="16.3333333333333" style="1" customWidth="1"/>
    <col min="7" max="7" width="14" style="1" customWidth="1"/>
    <col min="8" max="10" width="14.6666666666667" style="1" customWidth="1"/>
    <col min="11" max="11" width="14.6666666666667" style="36" customWidth="1"/>
    <col min="12" max="14" width="14.6666666666667" style="1" customWidth="1"/>
    <col min="15" max="16" width="14.6666666666667" style="36" customWidth="1"/>
    <col min="17" max="17" width="14.5" style="36" customWidth="1"/>
    <col min="18" max="18" width="12.1666666666667" style="1" customWidth="1"/>
    <col min="19" max="16383" width="10.6666666666667" style="36" customWidth="1"/>
    <col min="16384" max="16384" width="10.6666666666667" style="36"/>
  </cols>
  <sheetData>
    <row r="1" ht="13.5" customHeight="1" spans="1:18">
      <c r="A1" s="3"/>
      <c r="B1" s="3"/>
      <c r="C1" s="3"/>
      <c r="D1" s="3"/>
      <c r="E1" s="3"/>
      <c r="F1" s="3"/>
      <c r="G1" s="3"/>
      <c r="H1" s="3"/>
      <c r="I1" s="3"/>
      <c r="J1" s="3"/>
      <c r="O1" s="110"/>
      <c r="P1" s="110"/>
      <c r="Q1" s="110"/>
      <c r="R1" s="37" t="s">
        <v>533</v>
      </c>
    </row>
    <row r="2" ht="27.75" customHeight="1" spans="1:18">
      <c r="A2" s="38" t="s">
        <v>534</v>
      </c>
      <c r="B2" s="5"/>
      <c r="C2" s="5"/>
      <c r="D2" s="5"/>
      <c r="E2" s="5"/>
      <c r="F2" s="5"/>
      <c r="G2" s="5"/>
      <c r="H2" s="5"/>
      <c r="I2" s="5"/>
      <c r="J2" s="5"/>
      <c r="K2" s="88"/>
      <c r="L2" s="5"/>
      <c r="M2" s="5"/>
      <c r="N2" s="5"/>
      <c r="O2" s="88"/>
      <c r="P2" s="88"/>
      <c r="Q2" s="88"/>
      <c r="R2" s="5"/>
    </row>
    <row r="3" ht="18.75" customHeight="1" spans="1:18">
      <c r="A3" s="39" t="s">
        <v>2</v>
      </c>
      <c r="B3" s="8"/>
      <c r="C3" s="8"/>
      <c r="D3" s="8"/>
      <c r="E3" s="8"/>
      <c r="F3" s="8"/>
      <c r="G3" s="8"/>
      <c r="H3" s="8"/>
      <c r="I3" s="8"/>
      <c r="J3" s="8"/>
      <c r="O3" s="113"/>
      <c r="P3" s="113"/>
      <c r="Q3" s="113"/>
      <c r="R3" s="127" t="s">
        <v>145</v>
      </c>
    </row>
    <row r="4" ht="15.75" customHeight="1" spans="1:18">
      <c r="A4" s="11" t="s">
        <v>535</v>
      </c>
      <c r="B4" s="92" t="s">
        <v>536</v>
      </c>
      <c r="C4" s="92" t="s">
        <v>537</v>
      </c>
      <c r="D4" s="92" t="s">
        <v>538</v>
      </c>
      <c r="E4" s="92" t="s">
        <v>539</v>
      </c>
      <c r="F4" s="92" t="s">
        <v>540</v>
      </c>
      <c r="G4" s="41" t="s">
        <v>161</v>
      </c>
      <c r="H4" s="41"/>
      <c r="I4" s="41"/>
      <c r="J4" s="41"/>
      <c r="K4" s="115"/>
      <c r="L4" s="41"/>
      <c r="M4" s="41"/>
      <c r="N4" s="41"/>
      <c r="O4" s="116"/>
      <c r="P4" s="115"/>
      <c r="Q4" s="116"/>
      <c r="R4" s="42"/>
    </row>
    <row r="5" ht="17.25" customHeight="1" spans="1:18">
      <c r="A5" s="16"/>
      <c r="B5" s="94"/>
      <c r="C5" s="94"/>
      <c r="D5" s="94"/>
      <c r="E5" s="94"/>
      <c r="F5" s="94"/>
      <c r="G5" s="94" t="s">
        <v>55</v>
      </c>
      <c r="H5" s="94" t="s">
        <v>58</v>
      </c>
      <c r="I5" s="94" t="s">
        <v>541</v>
      </c>
      <c r="J5" s="94" t="s">
        <v>542</v>
      </c>
      <c r="K5" s="95" t="s">
        <v>543</v>
      </c>
      <c r="L5" s="117" t="s">
        <v>62</v>
      </c>
      <c r="M5" s="117"/>
      <c r="N5" s="117"/>
      <c r="O5" s="118"/>
      <c r="P5" s="119"/>
      <c r="Q5" s="118"/>
      <c r="R5" s="96"/>
    </row>
    <row r="6" ht="54" customHeight="1" spans="1:18">
      <c r="A6" s="19"/>
      <c r="B6" s="96"/>
      <c r="C6" s="96"/>
      <c r="D6" s="96"/>
      <c r="E6" s="96"/>
      <c r="F6" s="96"/>
      <c r="G6" s="96"/>
      <c r="H6" s="96" t="s">
        <v>57</v>
      </c>
      <c r="I6" s="96"/>
      <c r="J6" s="96"/>
      <c r="K6" s="97"/>
      <c r="L6" s="96" t="s">
        <v>57</v>
      </c>
      <c r="M6" s="96" t="s">
        <v>63</v>
      </c>
      <c r="N6" s="96" t="s">
        <v>169</v>
      </c>
      <c r="O6" s="120" t="s">
        <v>65</v>
      </c>
      <c r="P6" s="97" t="s">
        <v>66</v>
      </c>
      <c r="Q6" s="97" t="s">
        <v>67</v>
      </c>
      <c r="R6" s="96" t="s">
        <v>68</v>
      </c>
    </row>
    <row r="7" ht="15" customHeight="1" spans="1:18">
      <c r="A7" s="20">
        <v>1</v>
      </c>
      <c r="B7" s="98">
        <v>2</v>
      </c>
      <c r="C7" s="98">
        <v>3</v>
      </c>
      <c r="D7" s="98">
        <v>4</v>
      </c>
      <c r="E7" s="98">
        <v>5</v>
      </c>
      <c r="F7" s="98">
        <v>6</v>
      </c>
      <c r="G7" s="124">
        <v>7</v>
      </c>
      <c r="H7" s="124">
        <v>8</v>
      </c>
      <c r="I7" s="124">
        <v>9</v>
      </c>
      <c r="J7" s="124">
        <v>10</v>
      </c>
      <c r="K7" s="124">
        <v>11</v>
      </c>
      <c r="L7" s="124">
        <v>12</v>
      </c>
      <c r="M7" s="124">
        <v>13</v>
      </c>
      <c r="N7" s="124">
        <v>14</v>
      </c>
      <c r="O7" s="124">
        <v>15</v>
      </c>
      <c r="P7" s="124">
        <v>16</v>
      </c>
      <c r="Q7" s="124">
        <v>17</v>
      </c>
      <c r="R7" s="124">
        <v>18</v>
      </c>
    </row>
    <row r="8" ht="21" customHeight="1" spans="1:18">
      <c r="A8" s="99" t="s">
        <v>70</v>
      </c>
      <c r="B8" s="100"/>
      <c r="C8" s="100"/>
      <c r="D8" s="100"/>
      <c r="E8" s="125"/>
      <c r="F8" s="102">
        <v>280000</v>
      </c>
      <c r="G8" s="102">
        <v>280000</v>
      </c>
      <c r="H8" s="102">
        <v>190000</v>
      </c>
      <c r="I8" s="102"/>
      <c r="J8" s="102"/>
      <c r="K8" s="102"/>
      <c r="L8" s="102">
        <v>90000</v>
      </c>
      <c r="M8" s="102"/>
      <c r="N8" s="102"/>
      <c r="O8" s="121"/>
      <c r="P8" s="102"/>
      <c r="Q8" s="102"/>
      <c r="R8" s="102">
        <v>90000</v>
      </c>
    </row>
    <row r="9" ht="21" customHeight="1" spans="1:18">
      <c r="A9" s="99" t="s">
        <v>72</v>
      </c>
      <c r="B9" s="100" t="s">
        <v>172</v>
      </c>
      <c r="C9" s="100" t="s">
        <v>172</v>
      </c>
      <c r="D9" s="100" t="s">
        <v>172</v>
      </c>
      <c r="E9" s="125" t="s">
        <v>172</v>
      </c>
      <c r="F9" s="102">
        <v>280000</v>
      </c>
      <c r="G9" s="102">
        <v>280000</v>
      </c>
      <c r="H9" s="102">
        <v>190000</v>
      </c>
      <c r="I9" s="102"/>
      <c r="J9" s="102"/>
      <c r="K9" s="102"/>
      <c r="L9" s="102">
        <v>90000</v>
      </c>
      <c r="M9" s="102"/>
      <c r="N9" s="102"/>
      <c r="O9" s="121"/>
      <c r="P9" s="102"/>
      <c r="Q9" s="102"/>
      <c r="R9" s="102">
        <v>90000</v>
      </c>
    </row>
    <row r="10" ht="25.5" customHeight="1" spans="1:18">
      <c r="A10" s="99" t="s">
        <v>443</v>
      </c>
      <c r="B10" s="100" t="s">
        <v>544</v>
      </c>
      <c r="C10" s="100" t="s">
        <v>545</v>
      </c>
      <c r="D10" s="100" t="s">
        <v>546</v>
      </c>
      <c r="E10" s="126">
        <v>1</v>
      </c>
      <c r="F10" s="104">
        <v>6000</v>
      </c>
      <c r="G10" s="104">
        <v>6000</v>
      </c>
      <c r="H10" s="104">
        <v>6000</v>
      </c>
      <c r="I10" s="104"/>
      <c r="J10" s="104"/>
      <c r="K10" s="102"/>
      <c r="L10" s="104"/>
      <c r="M10" s="104"/>
      <c r="N10" s="104"/>
      <c r="O10" s="121"/>
      <c r="P10" s="102"/>
      <c r="Q10" s="102"/>
      <c r="R10" s="104"/>
    </row>
    <row r="11" ht="25.5" customHeight="1" spans="1:18">
      <c r="A11" s="99" t="s">
        <v>443</v>
      </c>
      <c r="B11" s="100" t="s">
        <v>547</v>
      </c>
      <c r="C11" s="100" t="s">
        <v>548</v>
      </c>
      <c r="D11" s="100" t="s">
        <v>340</v>
      </c>
      <c r="E11" s="126">
        <v>1</v>
      </c>
      <c r="F11" s="104">
        <v>3000</v>
      </c>
      <c r="G11" s="104">
        <v>3000</v>
      </c>
      <c r="H11" s="104">
        <v>3000</v>
      </c>
      <c r="I11" s="104"/>
      <c r="J11" s="104"/>
      <c r="K11" s="102"/>
      <c r="L11" s="104"/>
      <c r="M11" s="104"/>
      <c r="N11" s="104"/>
      <c r="O11" s="121"/>
      <c r="P11" s="102"/>
      <c r="Q11" s="102"/>
      <c r="R11" s="104"/>
    </row>
    <row r="12" ht="25.5" customHeight="1" spans="1:18">
      <c r="A12" s="99" t="s">
        <v>434</v>
      </c>
      <c r="B12" s="100" t="s">
        <v>544</v>
      </c>
      <c r="C12" s="100" t="s">
        <v>545</v>
      </c>
      <c r="D12" s="100" t="s">
        <v>546</v>
      </c>
      <c r="E12" s="126">
        <v>5</v>
      </c>
      <c r="F12" s="104">
        <v>30000</v>
      </c>
      <c r="G12" s="104">
        <v>30000</v>
      </c>
      <c r="H12" s="104"/>
      <c r="I12" s="104"/>
      <c r="J12" s="104"/>
      <c r="K12" s="102"/>
      <c r="L12" s="104">
        <v>30000</v>
      </c>
      <c r="M12" s="104"/>
      <c r="N12" s="104"/>
      <c r="O12" s="121"/>
      <c r="P12" s="102"/>
      <c r="Q12" s="102"/>
      <c r="R12" s="104">
        <v>30000</v>
      </c>
    </row>
    <row r="13" ht="25.5" customHeight="1" spans="1:18">
      <c r="A13" s="99" t="s">
        <v>434</v>
      </c>
      <c r="B13" s="100" t="s">
        <v>549</v>
      </c>
      <c r="C13" s="100" t="s">
        <v>550</v>
      </c>
      <c r="D13" s="100" t="s">
        <v>546</v>
      </c>
      <c r="E13" s="126">
        <v>5</v>
      </c>
      <c r="F13" s="104">
        <v>30000</v>
      </c>
      <c r="G13" s="104">
        <v>30000</v>
      </c>
      <c r="H13" s="104"/>
      <c r="I13" s="104"/>
      <c r="J13" s="104"/>
      <c r="K13" s="102"/>
      <c r="L13" s="104">
        <v>30000</v>
      </c>
      <c r="M13" s="104"/>
      <c r="N13" s="104"/>
      <c r="O13" s="121"/>
      <c r="P13" s="102"/>
      <c r="Q13" s="102"/>
      <c r="R13" s="104">
        <v>30000</v>
      </c>
    </row>
    <row r="14" ht="25.5" customHeight="1" spans="1:18">
      <c r="A14" s="99" t="s">
        <v>493</v>
      </c>
      <c r="B14" s="100" t="s">
        <v>551</v>
      </c>
      <c r="C14" s="100" t="s">
        <v>548</v>
      </c>
      <c r="D14" s="100" t="s">
        <v>340</v>
      </c>
      <c r="E14" s="126">
        <v>1</v>
      </c>
      <c r="F14" s="104">
        <v>5000</v>
      </c>
      <c r="G14" s="104">
        <v>5000</v>
      </c>
      <c r="H14" s="104">
        <v>5000</v>
      </c>
      <c r="I14" s="104"/>
      <c r="J14" s="104"/>
      <c r="K14" s="102"/>
      <c r="L14" s="104"/>
      <c r="M14" s="104"/>
      <c r="N14" s="104"/>
      <c r="O14" s="121"/>
      <c r="P14" s="102"/>
      <c r="Q14" s="102"/>
      <c r="R14" s="104"/>
    </row>
    <row r="15" ht="25.5" customHeight="1" spans="1:18">
      <c r="A15" s="99" t="s">
        <v>433</v>
      </c>
      <c r="B15" s="100" t="s">
        <v>549</v>
      </c>
      <c r="C15" s="100" t="s">
        <v>552</v>
      </c>
      <c r="D15" s="100" t="s">
        <v>546</v>
      </c>
      <c r="E15" s="126">
        <v>5</v>
      </c>
      <c r="F15" s="104">
        <v>30000</v>
      </c>
      <c r="G15" s="104">
        <v>30000</v>
      </c>
      <c r="H15" s="104"/>
      <c r="I15" s="104"/>
      <c r="J15" s="104"/>
      <c r="K15" s="102"/>
      <c r="L15" s="104">
        <v>30000</v>
      </c>
      <c r="M15" s="104"/>
      <c r="N15" s="104"/>
      <c r="O15" s="121"/>
      <c r="P15" s="102"/>
      <c r="Q15" s="102"/>
      <c r="R15" s="104">
        <v>30000</v>
      </c>
    </row>
    <row r="16" ht="25.5" customHeight="1" spans="1:18">
      <c r="A16" s="99" t="s">
        <v>386</v>
      </c>
      <c r="B16" s="100" t="s">
        <v>553</v>
      </c>
      <c r="C16" s="100" t="s">
        <v>545</v>
      </c>
      <c r="D16" s="100" t="s">
        <v>340</v>
      </c>
      <c r="E16" s="126">
        <v>1</v>
      </c>
      <c r="F16" s="104">
        <v>100000</v>
      </c>
      <c r="G16" s="104">
        <v>100000</v>
      </c>
      <c r="H16" s="104">
        <v>100000</v>
      </c>
      <c r="I16" s="104"/>
      <c r="J16" s="104"/>
      <c r="K16" s="102"/>
      <c r="L16" s="104"/>
      <c r="M16" s="104"/>
      <c r="N16" s="104"/>
      <c r="O16" s="121"/>
      <c r="P16" s="102"/>
      <c r="Q16" s="102"/>
      <c r="R16" s="104"/>
    </row>
    <row r="17" ht="25.5" customHeight="1" spans="1:18">
      <c r="A17" s="99" t="s">
        <v>386</v>
      </c>
      <c r="B17" s="100" t="s">
        <v>547</v>
      </c>
      <c r="C17" s="100" t="s">
        <v>548</v>
      </c>
      <c r="D17" s="100" t="s">
        <v>340</v>
      </c>
      <c r="E17" s="126">
        <v>1</v>
      </c>
      <c r="F17" s="104">
        <v>20000</v>
      </c>
      <c r="G17" s="104">
        <v>20000</v>
      </c>
      <c r="H17" s="104">
        <v>20000</v>
      </c>
      <c r="I17" s="104"/>
      <c r="J17" s="104"/>
      <c r="K17" s="102"/>
      <c r="L17" s="104"/>
      <c r="M17" s="104"/>
      <c r="N17" s="104"/>
      <c r="O17" s="121"/>
      <c r="P17" s="102"/>
      <c r="Q17" s="102"/>
      <c r="R17" s="104"/>
    </row>
    <row r="18" ht="25.5" customHeight="1" spans="1:18">
      <c r="A18" s="99" t="s">
        <v>386</v>
      </c>
      <c r="B18" s="100" t="s">
        <v>554</v>
      </c>
      <c r="C18" s="100" t="s">
        <v>555</v>
      </c>
      <c r="D18" s="100" t="s">
        <v>556</v>
      </c>
      <c r="E18" s="126">
        <v>1</v>
      </c>
      <c r="F18" s="104">
        <v>16000</v>
      </c>
      <c r="G18" s="104">
        <v>16000</v>
      </c>
      <c r="H18" s="104">
        <v>16000</v>
      </c>
      <c r="I18" s="104"/>
      <c r="J18" s="104"/>
      <c r="K18" s="102"/>
      <c r="L18" s="104"/>
      <c r="M18" s="104"/>
      <c r="N18" s="104"/>
      <c r="O18" s="121"/>
      <c r="P18" s="102"/>
      <c r="Q18" s="102"/>
      <c r="R18" s="104"/>
    </row>
    <row r="19" ht="25.5" customHeight="1" spans="1:18">
      <c r="A19" s="99" t="s">
        <v>386</v>
      </c>
      <c r="B19" s="100" t="s">
        <v>557</v>
      </c>
      <c r="C19" s="100" t="s">
        <v>558</v>
      </c>
      <c r="D19" s="100" t="s">
        <v>556</v>
      </c>
      <c r="E19" s="126">
        <v>1</v>
      </c>
      <c r="F19" s="104">
        <v>40000</v>
      </c>
      <c r="G19" s="104">
        <v>40000</v>
      </c>
      <c r="H19" s="104">
        <v>40000</v>
      </c>
      <c r="I19" s="104"/>
      <c r="J19" s="104"/>
      <c r="K19" s="102"/>
      <c r="L19" s="104"/>
      <c r="M19" s="104"/>
      <c r="N19" s="104"/>
      <c r="O19" s="121"/>
      <c r="P19" s="102"/>
      <c r="Q19" s="102"/>
      <c r="R19" s="104"/>
    </row>
    <row r="20" ht="21" customHeight="1" spans="1:18">
      <c r="A20" s="105" t="s">
        <v>122</v>
      </c>
      <c r="B20" s="106"/>
      <c r="C20" s="106"/>
      <c r="D20" s="106"/>
      <c r="E20" s="125"/>
      <c r="F20" s="102">
        <v>280000</v>
      </c>
      <c r="G20" s="102">
        <v>280000</v>
      </c>
      <c r="H20" s="102">
        <v>190000</v>
      </c>
      <c r="I20" s="102"/>
      <c r="J20" s="102"/>
      <c r="K20" s="102"/>
      <c r="L20" s="102">
        <v>90000</v>
      </c>
      <c r="M20" s="102"/>
      <c r="N20" s="102"/>
      <c r="O20" s="121"/>
      <c r="P20" s="102"/>
      <c r="Q20" s="102"/>
      <c r="R20" s="102">
        <v>90000</v>
      </c>
    </row>
  </sheetData>
  <mergeCells count="16">
    <mergeCell ref="A2:R2"/>
    <mergeCell ref="A3:F3"/>
    <mergeCell ref="G4:R4"/>
    <mergeCell ref="L5:R5"/>
    <mergeCell ref="A20:E2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2"/>
  <sheetViews>
    <sheetView topLeftCell="B1" workbookViewId="0">
      <selection activeCell="D9" sqref="D9"/>
    </sheetView>
  </sheetViews>
  <sheetFormatPr defaultColWidth="10.6666666666667" defaultRowHeight="14.25" customHeight="1"/>
  <cols>
    <col min="1" max="1" width="39.3333333333333" style="1" customWidth="1"/>
    <col min="2" max="2" width="34.3333333333333" style="1" customWidth="1"/>
    <col min="3" max="3" width="45.6666666666667" style="1" customWidth="1"/>
    <col min="4" max="4" width="23.6666666666667" style="36" customWidth="1"/>
    <col min="5" max="5" width="20.1666666666667" style="36" customWidth="1"/>
    <col min="6" max="6" width="34.1666666666667" style="36" customWidth="1"/>
    <col min="7" max="7" width="14" style="1" customWidth="1"/>
    <col min="8" max="10" width="11.6666666666667" style="1" customWidth="1"/>
    <col min="11" max="11" width="10.6666666666667" style="36" customWidth="1"/>
    <col min="12" max="13" width="10.6666666666667" style="1" customWidth="1"/>
    <col min="14" max="14" width="14.8333333333333" style="1" customWidth="1"/>
    <col min="15" max="16" width="10.6666666666667" style="36" customWidth="1"/>
    <col min="17" max="17" width="14.1666666666667" style="36" customWidth="1"/>
    <col min="18" max="18" width="12.1666666666667" style="1" customWidth="1"/>
    <col min="19" max="16384" width="10.6666666666667" style="36" customWidth="1"/>
  </cols>
  <sheetData>
    <row r="1" ht="13.5" customHeight="1" spans="1:18">
      <c r="A1" s="85"/>
      <c r="B1" s="85"/>
      <c r="C1" s="85"/>
      <c r="D1" s="86"/>
      <c r="E1" s="86"/>
      <c r="F1" s="86"/>
      <c r="G1" s="85"/>
      <c r="H1" s="85"/>
      <c r="I1" s="85"/>
      <c r="J1" s="85"/>
      <c r="K1" s="108"/>
      <c r="L1" s="109"/>
      <c r="M1" s="109"/>
      <c r="N1" s="109"/>
      <c r="O1" s="110"/>
      <c r="P1" s="111"/>
      <c r="Q1" s="110"/>
      <c r="R1" s="122" t="s">
        <v>559</v>
      </c>
    </row>
    <row r="2" ht="27.75" customHeight="1" spans="1:18">
      <c r="A2" s="38" t="s">
        <v>560</v>
      </c>
      <c r="B2" s="87"/>
      <c r="C2" s="87"/>
      <c r="D2" s="88"/>
      <c r="E2" s="88"/>
      <c r="F2" s="88"/>
      <c r="G2" s="87"/>
      <c r="H2" s="87"/>
      <c r="I2" s="87"/>
      <c r="J2" s="87"/>
      <c r="K2" s="112"/>
      <c r="L2" s="87"/>
      <c r="M2" s="87"/>
      <c r="N2" s="87"/>
      <c r="O2" s="88"/>
      <c r="P2" s="112"/>
      <c r="Q2" s="88"/>
      <c r="R2" s="87"/>
    </row>
    <row r="3" ht="18.75" customHeight="1" spans="1:18">
      <c r="A3" s="89" t="s">
        <v>2</v>
      </c>
      <c r="B3" s="90"/>
      <c r="C3" s="90"/>
      <c r="D3" s="91"/>
      <c r="E3" s="91"/>
      <c r="F3" s="91"/>
      <c r="G3" s="90"/>
      <c r="H3" s="90"/>
      <c r="I3" s="90"/>
      <c r="J3" s="90"/>
      <c r="K3" s="108"/>
      <c r="L3" s="109"/>
      <c r="M3" s="109"/>
      <c r="N3" s="109"/>
      <c r="O3" s="113"/>
      <c r="P3" s="114"/>
      <c r="Q3" s="113"/>
      <c r="R3" s="123" t="s">
        <v>145</v>
      </c>
    </row>
    <row r="4" ht="15.75" customHeight="1" spans="1:18">
      <c r="A4" s="11" t="s">
        <v>535</v>
      </c>
      <c r="B4" s="92" t="s">
        <v>561</v>
      </c>
      <c r="C4" s="92" t="s">
        <v>562</v>
      </c>
      <c r="D4" s="93" t="s">
        <v>563</v>
      </c>
      <c r="E4" s="93" t="s">
        <v>564</v>
      </c>
      <c r="F4" s="93" t="s">
        <v>565</v>
      </c>
      <c r="G4" s="41" t="s">
        <v>161</v>
      </c>
      <c r="H4" s="41"/>
      <c r="I4" s="41"/>
      <c r="J4" s="41"/>
      <c r="K4" s="115"/>
      <c r="L4" s="41"/>
      <c r="M4" s="41"/>
      <c r="N4" s="41"/>
      <c r="O4" s="116"/>
      <c r="P4" s="115"/>
      <c r="Q4" s="116"/>
      <c r="R4" s="42"/>
    </row>
    <row r="5" ht="17.25" customHeight="1" spans="1:18">
      <c r="A5" s="16"/>
      <c r="B5" s="94"/>
      <c r="C5" s="94"/>
      <c r="D5" s="95"/>
      <c r="E5" s="95"/>
      <c r="F5" s="95"/>
      <c r="G5" s="94" t="s">
        <v>55</v>
      </c>
      <c r="H5" s="94" t="s">
        <v>58</v>
      </c>
      <c r="I5" s="94" t="s">
        <v>541</v>
      </c>
      <c r="J5" s="94" t="s">
        <v>542</v>
      </c>
      <c r="K5" s="95" t="s">
        <v>543</v>
      </c>
      <c r="L5" s="117" t="s">
        <v>566</v>
      </c>
      <c r="M5" s="117"/>
      <c r="N5" s="117"/>
      <c r="O5" s="118"/>
      <c r="P5" s="119"/>
      <c r="Q5" s="118"/>
      <c r="R5" s="96"/>
    </row>
    <row r="6" ht="54" customHeight="1" spans="1:18">
      <c r="A6" s="19"/>
      <c r="B6" s="96"/>
      <c r="C6" s="96"/>
      <c r="D6" s="97"/>
      <c r="E6" s="97"/>
      <c r="F6" s="97"/>
      <c r="G6" s="96"/>
      <c r="H6" s="96" t="s">
        <v>57</v>
      </c>
      <c r="I6" s="96"/>
      <c r="J6" s="96"/>
      <c r="K6" s="97"/>
      <c r="L6" s="96" t="s">
        <v>57</v>
      </c>
      <c r="M6" s="96" t="s">
        <v>63</v>
      </c>
      <c r="N6" s="96" t="s">
        <v>169</v>
      </c>
      <c r="O6" s="120" t="s">
        <v>65</v>
      </c>
      <c r="P6" s="97" t="s">
        <v>66</v>
      </c>
      <c r="Q6" s="97" t="s">
        <v>67</v>
      </c>
      <c r="R6" s="96" t="s">
        <v>68</v>
      </c>
    </row>
    <row r="7" ht="15" customHeight="1" spans="1:18">
      <c r="A7" s="20">
        <v>1</v>
      </c>
      <c r="B7" s="98">
        <v>2</v>
      </c>
      <c r="C7" s="98">
        <v>3</v>
      </c>
      <c r="D7" s="20">
        <v>4</v>
      </c>
      <c r="E7" s="98">
        <v>5</v>
      </c>
      <c r="F7" s="98">
        <v>6</v>
      </c>
      <c r="G7" s="20">
        <v>7</v>
      </c>
      <c r="H7" s="98">
        <v>8</v>
      </c>
      <c r="I7" s="98">
        <v>9</v>
      </c>
      <c r="J7" s="20">
        <v>10</v>
      </c>
      <c r="K7" s="98">
        <v>11</v>
      </c>
      <c r="L7" s="98">
        <v>12</v>
      </c>
      <c r="M7" s="20">
        <v>13</v>
      </c>
      <c r="N7" s="98">
        <v>14</v>
      </c>
      <c r="O7" s="98">
        <v>15</v>
      </c>
      <c r="P7" s="20">
        <v>16</v>
      </c>
      <c r="Q7" s="98">
        <v>17</v>
      </c>
      <c r="R7" s="98">
        <v>18</v>
      </c>
    </row>
    <row r="8" ht="21" customHeight="1" spans="1:18">
      <c r="A8" s="99" t="s">
        <v>70</v>
      </c>
      <c r="B8" s="100"/>
      <c r="C8" s="100"/>
      <c r="D8" s="101"/>
      <c r="E8" s="101"/>
      <c r="F8" s="101"/>
      <c r="G8" s="102">
        <v>56000</v>
      </c>
      <c r="H8" s="102">
        <v>56000</v>
      </c>
      <c r="I8" s="102"/>
      <c r="J8" s="102"/>
      <c r="K8" s="102"/>
      <c r="L8" s="102"/>
      <c r="M8" s="102"/>
      <c r="N8" s="102"/>
      <c r="O8" s="121"/>
      <c r="P8" s="102"/>
      <c r="Q8" s="102"/>
      <c r="R8" s="102"/>
    </row>
    <row r="9" ht="21" customHeight="1" spans="1:18">
      <c r="A9" s="99" t="s">
        <v>72</v>
      </c>
      <c r="B9" s="100" t="s">
        <v>172</v>
      </c>
      <c r="C9" s="100" t="s">
        <v>172</v>
      </c>
      <c r="D9" s="103" t="s">
        <v>172</v>
      </c>
      <c r="E9" s="103" t="s">
        <v>172</v>
      </c>
      <c r="F9" s="103" t="s">
        <v>172</v>
      </c>
      <c r="G9" s="102">
        <v>56000</v>
      </c>
      <c r="H9" s="102">
        <v>56000</v>
      </c>
      <c r="I9" s="102"/>
      <c r="J9" s="102"/>
      <c r="K9" s="102"/>
      <c r="L9" s="102"/>
      <c r="M9" s="102"/>
      <c r="N9" s="102"/>
      <c r="O9" s="121"/>
      <c r="P9" s="102"/>
      <c r="Q9" s="102"/>
      <c r="R9" s="102"/>
    </row>
    <row r="10" ht="49.5" customHeight="1" spans="1:18">
      <c r="A10" s="99" t="s">
        <v>386</v>
      </c>
      <c r="B10" s="100" t="s">
        <v>554</v>
      </c>
      <c r="C10" s="100" t="s">
        <v>567</v>
      </c>
      <c r="D10" s="103" t="s">
        <v>568</v>
      </c>
      <c r="E10" s="103" t="s">
        <v>87</v>
      </c>
      <c r="F10" s="103" t="s">
        <v>554</v>
      </c>
      <c r="G10" s="104">
        <v>16000</v>
      </c>
      <c r="H10" s="104">
        <v>16000</v>
      </c>
      <c r="I10" s="104"/>
      <c r="J10" s="104"/>
      <c r="K10" s="102"/>
      <c r="L10" s="104"/>
      <c r="M10" s="104"/>
      <c r="N10" s="104"/>
      <c r="O10" s="121"/>
      <c r="P10" s="102"/>
      <c r="Q10" s="102"/>
      <c r="R10" s="104"/>
    </row>
    <row r="11" ht="49.5" customHeight="1" spans="1:18">
      <c r="A11" s="99" t="s">
        <v>386</v>
      </c>
      <c r="B11" s="100" t="s">
        <v>569</v>
      </c>
      <c r="C11" s="100" t="s">
        <v>567</v>
      </c>
      <c r="D11" s="103" t="s">
        <v>568</v>
      </c>
      <c r="E11" s="103" t="s">
        <v>87</v>
      </c>
      <c r="F11" s="103" t="s">
        <v>569</v>
      </c>
      <c r="G11" s="104">
        <v>40000</v>
      </c>
      <c r="H11" s="104">
        <v>40000</v>
      </c>
      <c r="I11" s="104"/>
      <c r="J11" s="104"/>
      <c r="K11" s="102"/>
      <c r="L11" s="104"/>
      <c r="M11" s="104"/>
      <c r="N11" s="104"/>
      <c r="O11" s="121"/>
      <c r="P11" s="102"/>
      <c r="Q11" s="102"/>
      <c r="R11" s="104"/>
    </row>
    <row r="12" ht="21" customHeight="1" spans="1:18">
      <c r="A12" s="105" t="s">
        <v>122</v>
      </c>
      <c r="B12" s="106"/>
      <c r="C12" s="107"/>
      <c r="D12" s="101"/>
      <c r="E12" s="101"/>
      <c r="F12" s="101"/>
      <c r="G12" s="102">
        <v>56000</v>
      </c>
      <c r="H12" s="102">
        <v>56000</v>
      </c>
      <c r="I12" s="102"/>
      <c r="J12" s="102"/>
      <c r="K12" s="102"/>
      <c r="L12" s="102"/>
      <c r="M12" s="102"/>
      <c r="N12" s="102"/>
      <c r="O12" s="121"/>
      <c r="P12" s="102"/>
      <c r="Q12" s="102"/>
      <c r="R12" s="102"/>
    </row>
  </sheetData>
  <mergeCells count="16">
    <mergeCell ref="A2:R2"/>
    <mergeCell ref="A3:C3"/>
    <mergeCell ref="G4:R4"/>
    <mergeCell ref="L5:R5"/>
    <mergeCell ref="A12:C12"/>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G38" sqref="G38"/>
    </sheetView>
  </sheetViews>
  <sheetFormatPr defaultColWidth="11.6666666666667" defaultRowHeight="14.25" customHeight="1"/>
  <cols>
    <col min="1" max="1" width="44.4777777777778" style="67" customWidth="1"/>
    <col min="2" max="2" width="16.4777777777778" style="67" customWidth="1"/>
    <col min="3" max="3" width="21.2888888888889" style="67" customWidth="1"/>
    <col min="4" max="4" width="20.7111111111111" style="67" customWidth="1"/>
    <col min="5" max="8" width="12"/>
    <col min="9" max="9" width="15.4555555555556" customWidth="1"/>
    <col min="10" max="237" width="12"/>
  </cols>
  <sheetData>
    <row r="1" customFormat="1" ht="13.5" customHeight="1" spans="1:9">
      <c r="A1" s="68"/>
      <c r="B1" s="68"/>
      <c r="C1" s="68"/>
      <c r="D1" s="69"/>
      <c r="I1" s="69" t="s">
        <v>570</v>
      </c>
    </row>
    <row r="2" customFormat="1" ht="27.75" customHeight="1" spans="1:9">
      <c r="A2" s="70" t="s">
        <v>571</v>
      </c>
      <c r="B2" s="70"/>
      <c r="C2" s="70"/>
      <c r="D2" s="70"/>
      <c r="E2" s="70"/>
      <c r="F2" s="70"/>
      <c r="G2" s="70"/>
      <c r="H2" s="70"/>
      <c r="I2" s="70"/>
    </row>
    <row r="3" customFormat="1" ht="18" customHeight="1" spans="1:9">
      <c r="A3" s="71" t="s">
        <v>572</v>
      </c>
      <c r="B3" s="72"/>
      <c r="C3" s="72"/>
      <c r="D3" s="73"/>
      <c r="I3" s="84" t="s">
        <v>145</v>
      </c>
    </row>
    <row r="4" customFormat="1" ht="19.5" customHeight="1" spans="1:9">
      <c r="A4" s="74" t="s">
        <v>573</v>
      </c>
      <c r="B4" s="75" t="s">
        <v>161</v>
      </c>
      <c r="C4" s="75"/>
      <c r="D4" s="75"/>
      <c r="E4" s="75" t="s">
        <v>574</v>
      </c>
      <c r="F4" s="75"/>
      <c r="G4" s="75"/>
      <c r="H4" s="75"/>
      <c r="I4" s="75"/>
    </row>
    <row r="5" customFormat="1" ht="40.5" customHeight="1" spans="1:9">
      <c r="A5" s="76"/>
      <c r="B5" s="75" t="s">
        <v>55</v>
      </c>
      <c r="C5" s="77" t="s">
        <v>58</v>
      </c>
      <c r="D5" s="77" t="s">
        <v>575</v>
      </c>
      <c r="E5" s="75" t="s">
        <v>576</v>
      </c>
      <c r="F5" s="75" t="s">
        <v>577</v>
      </c>
      <c r="G5" s="75" t="s">
        <v>578</v>
      </c>
      <c r="H5" s="75" t="s">
        <v>579</v>
      </c>
      <c r="I5" s="75" t="s">
        <v>580</v>
      </c>
    </row>
    <row r="6" customFormat="1" ht="19.5" customHeight="1" spans="1:9">
      <c r="A6" s="78">
        <v>1</v>
      </c>
      <c r="B6" s="75">
        <v>2</v>
      </c>
      <c r="C6" s="75">
        <v>3</v>
      </c>
      <c r="D6" s="79">
        <v>4</v>
      </c>
      <c r="E6" s="79">
        <v>5</v>
      </c>
      <c r="F6" s="75">
        <v>6</v>
      </c>
      <c r="G6" s="79">
        <v>7</v>
      </c>
      <c r="H6" s="75">
        <v>8</v>
      </c>
      <c r="I6" s="79">
        <v>9</v>
      </c>
    </row>
    <row r="7" customFormat="1" ht="19.5" customHeight="1" spans="1:9">
      <c r="A7" s="80" t="s">
        <v>172</v>
      </c>
      <c r="B7" s="81" t="s">
        <v>172</v>
      </c>
      <c r="C7" s="81" t="s">
        <v>172</v>
      </c>
      <c r="D7" s="82" t="s">
        <v>172</v>
      </c>
      <c r="E7" s="81" t="s">
        <v>172</v>
      </c>
      <c r="F7" s="81" t="s">
        <v>172</v>
      </c>
      <c r="G7" s="81" t="s">
        <v>172</v>
      </c>
      <c r="H7" s="81" t="s">
        <v>172</v>
      </c>
      <c r="I7" s="81" t="s">
        <v>172</v>
      </c>
    </row>
    <row r="8" customFormat="1" ht="19.5" customHeight="1" spans="1:9">
      <c r="A8" s="83" t="s">
        <v>172</v>
      </c>
      <c r="B8" s="81" t="s">
        <v>172</v>
      </c>
      <c r="C8" s="81" t="s">
        <v>172</v>
      </c>
      <c r="D8" s="82" t="s">
        <v>172</v>
      </c>
      <c r="E8" s="81" t="s">
        <v>172</v>
      </c>
      <c r="F8" s="81" t="s">
        <v>172</v>
      </c>
      <c r="G8" s="81" t="s">
        <v>172</v>
      </c>
      <c r="H8" s="81" t="s">
        <v>172</v>
      </c>
      <c r="I8" s="81" t="s">
        <v>172</v>
      </c>
    </row>
    <row r="9" customHeight="1" spans="1:1">
      <c r="A9" s="67" t="s">
        <v>532</v>
      </c>
    </row>
  </sheetData>
  <mergeCells count="5">
    <mergeCell ref="A2:I2"/>
    <mergeCell ref="A3:D3"/>
    <mergeCell ref="B4:D4"/>
    <mergeCell ref="E4:I4"/>
    <mergeCell ref="A4:A5"/>
  </mergeCells>
  <printOptions horizontalCentered="1"/>
  <pageMargins left="1" right="1" top="0.75" bottom="0.75"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zoomScale="110" zoomScaleNormal="110" workbookViewId="0">
      <selection activeCell="B32" sqref="B32"/>
    </sheetView>
  </sheetViews>
  <sheetFormatPr defaultColWidth="10.6666666666667" defaultRowHeight="12" customHeight="1" outlineLevelRow="7"/>
  <cols>
    <col min="1" max="1" width="32.5" style="52" customWidth="1"/>
    <col min="2" max="2" width="32.5" customWidth="1"/>
    <col min="3" max="3" width="32.5" style="52" customWidth="1"/>
    <col min="4" max="4" width="17.5" style="52" customWidth="1"/>
    <col min="5" max="5" width="17" style="52" customWidth="1"/>
    <col min="6" max="6" width="27.5" style="52" customWidth="1"/>
    <col min="7" max="7" width="13.1666666666667" customWidth="1"/>
    <col min="8" max="8" width="21.8333333333333" style="52" customWidth="1"/>
    <col min="9" max="9" width="18.1666666666667" customWidth="1"/>
    <col min="10" max="10" width="22" customWidth="1"/>
    <col min="11" max="11" width="27.1666666666667" style="52" customWidth="1"/>
    <col min="12" max="12" width="10.6666666666667" customWidth="1"/>
  </cols>
  <sheetData>
    <row r="1" customFormat="1" customHeight="1" spans="1:11">
      <c r="A1" s="52"/>
      <c r="C1" s="52"/>
      <c r="D1" s="52"/>
      <c r="E1" s="52"/>
      <c r="F1" s="52"/>
      <c r="H1" s="52"/>
      <c r="K1" s="66" t="s">
        <v>581</v>
      </c>
    </row>
    <row r="2" customFormat="1" ht="28.5" customHeight="1" spans="1:11">
      <c r="A2" s="53" t="s">
        <v>582</v>
      </c>
      <c r="B2" s="54"/>
      <c r="C2" s="55"/>
      <c r="D2" s="55"/>
      <c r="E2" s="55"/>
      <c r="F2" s="55"/>
      <c r="G2" s="54"/>
      <c r="H2" s="55"/>
      <c r="I2" s="54"/>
      <c r="J2" s="54"/>
      <c r="K2" s="55"/>
    </row>
    <row r="3" customFormat="1" ht="17.25" customHeight="1" spans="1:11">
      <c r="A3" s="56" t="s">
        <v>2</v>
      </c>
      <c r="B3" s="57"/>
      <c r="C3" s="52"/>
      <c r="D3" s="52"/>
      <c r="E3" s="52"/>
      <c r="F3" s="52"/>
      <c r="H3" s="52"/>
      <c r="K3" s="52"/>
    </row>
    <row r="4" customFormat="1" ht="44.25" customHeight="1" spans="1:11">
      <c r="A4" s="58" t="s">
        <v>318</v>
      </c>
      <c r="B4" s="59" t="s">
        <v>155</v>
      </c>
      <c r="C4" s="58" t="s">
        <v>319</v>
      </c>
      <c r="D4" s="58" t="s">
        <v>320</v>
      </c>
      <c r="E4" s="58" t="s">
        <v>321</v>
      </c>
      <c r="F4" s="58" t="s">
        <v>322</v>
      </c>
      <c r="G4" s="59" t="s">
        <v>323</v>
      </c>
      <c r="H4" s="58" t="s">
        <v>324</v>
      </c>
      <c r="I4" s="59" t="s">
        <v>325</v>
      </c>
      <c r="J4" s="59" t="s">
        <v>326</v>
      </c>
      <c r="K4" s="58" t="s">
        <v>327</v>
      </c>
    </row>
    <row r="5" customFormat="1" ht="14.25" customHeight="1" spans="1:11">
      <c r="A5" s="58">
        <v>1</v>
      </c>
      <c r="B5" s="59">
        <v>2</v>
      </c>
      <c r="C5" s="58">
        <v>3</v>
      </c>
      <c r="D5" s="58">
        <v>4</v>
      </c>
      <c r="E5" s="58">
        <v>5</v>
      </c>
      <c r="F5" s="58">
        <v>6</v>
      </c>
      <c r="G5" s="59">
        <v>7</v>
      </c>
      <c r="H5" s="58">
        <v>8</v>
      </c>
      <c r="I5" s="59">
        <v>9</v>
      </c>
      <c r="J5" s="59">
        <v>10</v>
      </c>
      <c r="K5" s="58">
        <v>11</v>
      </c>
    </row>
    <row r="6" customFormat="1" ht="42" customHeight="1" spans="1:11">
      <c r="A6" s="60" t="s">
        <v>172</v>
      </c>
      <c r="B6" s="61"/>
      <c r="C6" s="62"/>
      <c r="D6" s="62"/>
      <c r="E6" s="62"/>
      <c r="F6" s="63"/>
      <c r="G6" s="64"/>
      <c r="H6" s="63"/>
      <c r="I6" s="64"/>
      <c r="J6" s="64"/>
      <c r="K6" s="63"/>
    </row>
    <row r="7" customFormat="1" ht="54" customHeight="1" spans="1:11">
      <c r="A7" s="65" t="s">
        <v>172</v>
      </c>
      <c r="B7" s="65" t="s">
        <v>172</v>
      </c>
      <c r="C7" s="65" t="s">
        <v>172</v>
      </c>
      <c r="D7" s="65" t="s">
        <v>172</v>
      </c>
      <c r="E7" s="65" t="s">
        <v>172</v>
      </c>
      <c r="F7" s="60" t="s">
        <v>172</v>
      </c>
      <c r="G7" s="65" t="s">
        <v>172</v>
      </c>
      <c r="H7" s="60" t="s">
        <v>172</v>
      </c>
      <c r="I7" s="65" t="s">
        <v>172</v>
      </c>
      <c r="J7" s="65" t="s">
        <v>172</v>
      </c>
      <c r="K7" s="60" t="s">
        <v>172</v>
      </c>
    </row>
    <row r="8" customHeight="1" spans="1:1">
      <c r="A8" s="52" t="s">
        <v>532</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0"/>
  <sheetViews>
    <sheetView workbookViewId="0">
      <selection activeCell="A10" sqref="A10:B10"/>
    </sheetView>
  </sheetViews>
  <sheetFormatPr defaultColWidth="10.6666666666667" defaultRowHeight="12" customHeight="1" outlineLevelCol="7"/>
  <cols>
    <col min="1" max="1" width="33.8333333333333" style="29" customWidth="1"/>
    <col min="2" max="2" width="21.8333333333333" style="29" customWidth="1"/>
    <col min="3" max="3" width="29" style="29" customWidth="1"/>
    <col min="4" max="4" width="27.5" style="29" customWidth="1"/>
    <col min="5" max="5" width="20.8333333333333" style="29" customWidth="1"/>
    <col min="6" max="6" width="27.5" style="29" customWidth="1"/>
    <col min="7" max="7" width="29.3333333333333" style="29" customWidth="1"/>
    <col min="8" max="8" width="22" style="29" customWidth="1"/>
    <col min="9" max="16384" width="10.6666666666667" style="36" customWidth="1"/>
  </cols>
  <sheetData>
    <row r="1" ht="14.25" customHeight="1" spans="8:8">
      <c r="H1" s="37" t="s">
        <v>583</v>
      </c>
    </row>
    <row r="2" ht="28.5" customHeight="1" spans="1:8">
      <c r="A2" s="38" t="s">
        <v>584</v>
      </c>
      <c r="B2" s="5"/>
      <c r="C2" s="5"/>
      <c r="D2" s="5"/>
      <c r="E2" s="5"/>
      <c r="F2" s="5"/>
      <c r="G2" s="5"/>
      <c r="H2" s="5"/>
    </row>
    <row r="3" ht="13.5" customHeight="1" spans="1:2">
      <c r="A3" s="39" t="s">
        <v>2</v>
      </c>
      <c r="B3" s="7"/>
    </row>
    <row r="4" ht="18" customHeight="1" spans="1:8">
      <c r="A4" s="11" t="s">
        <v>530</v>
      </c>
      <c r="B4" s="11" t="s">
        <v>585</v>
      </c>
      <c r="C4" s="11" t="s">
        <v>586</v>
      </c>
      <c r="D4" s="11" t="s">
        <v>587</v>
      </c>
      <c r="E4" s="11" t="s">
        <v>588</v>
      </c>
      <c r="F4" s="40" t="s">
        <v>589</v>
      </c>
      <c r="G4" s="41"/>
      <c r="H4" s="42"/>
    </row>
    <row r="5" ht="18" customHeight="1" spans="1:8">
      <c r="A5" s="19"/>
      <c r="B5" s="19"/>
      <c r="C5" s="19"/>
      <c r="D5" s="19"/>
      <c r="E5" s="19"/>
      <c r="F5" s="43" t="s">
        <v>539</v>
      </c>
      <c r="G5" s="43" t="s">
        <v>590</v>
      </c>
      <c r="H5" s="43" t="s">
        <v>591</v>
      </c>
    </row>
    <row r="6" ht="21" customHeight="1" spans="1:8">
      <c r="A6" s="43">
        <v>1</v>
      </c>
      <c r="B6" s="43">
        <v>2</v>
      </c>
      <c r="C6" s="43">
        <v>3</v>
      </c>
      <c r="D6" s="43">
        <v>4</v>
      </c>
      <c r="E6" s="43">
        <v>5</v>
      </c>
      <c r="F6" s="43">
        <v>6</v>
      </c>
      <c r="G6" s="43">
        <v>7</v>
      </c>
      <c r="H6" s="43">
        <v>8</v>
      </c>
    </row>
    <row r="7" ht="33" customHeight="1" spans="1:8">
      <c r="A7" s="44" t="s">
        <v>172</v>
      </c>
      <c r="B7" s="44" t="s">
        <v>172</v>
      </c>
      <c r="C7" s="44" t="s">
        <v>172</v>
      </c>
      <c r="D7" s="44" t="s">
        <v>172</v>
      </c>
      <c r="E7" s="44" t="s">
        <v>172</v>
      </c>
      <c r="F7" s="32" t="s">
        <v>172</v>
      </c>
      <c r="G7" s="45" t="s">
        <v>172</v>
      </c>
      <c r="H7" s="45" t="s">
        <v>172</v>
      </c>
    </row>
    <row r="8" ht="24" customHeight="1" spans="1:8">
      <c r="A8" s="46" t="s">
        <v>55</v>
      </c>
      <c r="B8" s="47"/>
      <c r="C8" s="47"/>
      <c r="D8" s="47"/>
      <c r="E8" s="47"/>
      <c r="F8" s="25" t="s">
        <v>172</v>
      </c>
      <c r="G8" s="48"/>
      <c r="H8" s="48" t="s">
        <v>172</v>
      </c>
    </row>
    <row r="9" ht="21.75" customHeight="1" spans="1:8">
      <c r="A9" s="49" t="s">
        <v>592</v>
      </c>
      <c r="B9" s="50"/>
      <c r="C9" s="50"/>
      <c r="D9" s="50"/>
      <c r="E9" s="50"/>
      <c r="F9" s="50"/>
      <c r="G9" s="50"/>
      <c r="H9" s="51"/>
    </row>
    <row r="10" customHeight="1" spans="1:1">
      <c r="A10" s="29" t="s">
        <v>532</v>
      </c>
    </row>
  </sheetData>
  <mergeCells count="9">
    <mergeCell ref="A2:H2"/>
    <mergeCell ref="A3:C3"/>
    <mergeCell ref="F4:H4"/>
    <mergeCell ref="A9:H9"/>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B18" sqref="B17:B18"/>
    </sheetView>
  </sheetViews>
  <sheetFormatPr defaultColWidth="10.6666666666667" defaultRowHeight="14.25" customHeight="1"/>
  <cols>
    <col min="1" max="1" width="12" style="1" customWidth="1"/>
    <col min="2" max="3" width="27.8333333333333" style="1" customWidth="1"/>
    <col min="4" max="4" width="13" style="1" customWidth="1"/>
    <col min="5" max="5" width="20.6666666666667" style="1" customWidth="1"/>
    <col min="6" max="6" width="11.5" style="1" customWidth="1"/>
    <col min="7" max="7" width="20.6666666666667" style="1" customWidth="1"/>
    <col min="8" max="11" width="18" style="1" customWidth="1"/>
    <col min="12" max="16384" width="10.6666666666667" style="1" customWidth="1"/>
  </cols>
  <sheetData>
    <row r="1" ht="13.5" customHeight="1" spans="4:11">
      <c r="D1" s="2"/>
      <c r="E1" s="2"/>
      <c r="F1" s="2"/>
      <c r="G1" s="2"/>
      <c r="H1" s="3"/>
      <c r="I1" s="3"/>
      <c r="J1" s="3"/>
      <c r="K1" s="4" t="s">
        <v>593</v>
      </c>
    </row>
    <row r="2" ht="27.75" customHeight="1" spans="1:11">
      <c r="A2" s="5" t="s">
        <v>594</v>
      </c>
      <c r="B2" s="5"/>
      <c r="C2" s="5"/>
      <c r="D2" s="5"/>
      <c r="E2" s="5"/>
      <c r="F2" s="5"/>
      <c r="G2" s="5"/>
      <c r="H2" s="5"/>
      <c r="I2" s="5"/>
      <c r="J2" s="5"/>
      <c r="K2" s="5"/>
    </row>
    <row r="3" ht="13.5" customHeight="1" spans="1:11">
      <c r="A3" s="6" t="s">
        <v>2</v>
      </c>
      <c r="B3" s="7"/>
      <c r="C3" s="7"/>
      <c r="D3" s="7"/>
      <c r="E3" s="7"/>
      <c r="F3" s="7"/>
      <c r="G3" s="7"/>
      <c r="H3" s="8"/>
      <c r="I3" s="8"/>
      <c r="J3" s="8"/>
      <c r="K3" s="9" t="s">
        <v>145</v>
      </c>
    </row>
    <row r="4" ht="21.75" customHeight="1" spans="1:11">
      <c r="A4" s="10" t="s">
        <v>261</v>
      </c>
      <c r="B4" s="10" t="s">
        <v>156</v>
      </c>
      <c r="C4" s="10" t="s">
        <v>154</v>
      </c>
      <c r="D4" s="11" t="s">
        <v>157</v>
      </c>
      <c r="E4" s="11" t="s">
        <v>158</v>
      </c>
      <c r="F4" s="11" t="s">
        <v>262</v>
      </c>
      <c r="G4" s="11" t="s">
        <v>263</v>
      </c>
      <c r="H4" s="17" t="s">
        <v>55</v>
      </c>
      <c r="I4" s="12" t="s">
        <v>595</v>
      </c>
      <c r="J4" s="13"/>
      <c r="K4" s="14"/>
    </row>
    <row r="5" ht="21.75" customHeight="1" spans="1:11">
      <c r="A5" s="15"/>
      <c r="B5" s="15"/>
      <c r="C5" s="15"/>
      <c r="D5" s="16"/>
      <c r="E5" s="16"/>
      <c r="F5" s="16"/>
      <c r="G5" s="16"/>
      <c r="H5" s="30"/>
      <c r="I5" s="11" t="s">
        <v>58</v>
      </c>
      <c r="J5" s="11" t="s">
        <v>59</v>
      </c>
      <c r="K5" s="11" t="s">
        <v>60</v>
      </c>
    </row>
    <row r="6" ht="40.5" customHeight="1" spans="1:11">
      <c r="A6" s="18"/>
      <c r="B6" s="18"/>
      <c r="C6" s="18"/>
      <c r="D6" s="19"/>
      <c r="E6" s="19"/>
      <c r="F6" s="19"/>
      <c r="G6" s="19"/>
      <c r="H6" s="20"/>
      <c r="I6" s="19" t="s">
        <v>57</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1"/>
      <c r="B8" s="23" t="s">
        <v>172</v>
      </c>
      <c r="C8" s="31"/>
      <c r="D8" s="31"/>
      <c r="E8" s="31"/>
      <c r="F8" s="31"/>
      <c r="G8" s="31"/>
      <c r="H8" s="32" t="s">
        <v>172</v>
      </c>
      <c r="I8" s="32" t="s">
        <v>172</v>
      </c>
      <c r="J8" s="32" t="s">
        <v>172</v>
      </c>
      <c r="K8" s="32"/>
    </row>
    <row r="9" ht="18.75" customHeight="1" spans="1:11">
      <c r="A9" s="23" t="s">
        <v>172</v>
      </c>
      <c r="B9" s="23" t="s">
        <v>172</v>
      </c>
      <c r="C9" s="23" t="s">
        <v>172</v>
      </c>
      <c r="D9" s="23" t="s">
        <v>172</v>
      </c>
      <c r="E9" s="23" t="s">
        <v>172</v>
      </c>
      <c r="F9" s="23" t="s">
        <v>172</v>
      </c>
      <c r="G9" s="23" t="s">
        <v>172</v>
      </c>
      <c r="H9" s="25" t="s">
        <v>172</v>
      </c>
      <c r="I9" s="25" t="s">
        <v>172</v>
      </c>
      <c r="J9" s="25" t="s">
        <v>172</v>
      </c>
      <c r="K9" s="25"/>
    </row>
    <row r="10" ht="18.75" customHeight="1" spans="1:11">
      <c r="A10" s="33" t="s">
        <v>122</v>
      </c>
      <c r="B10" s="34"/>
      <c r="C10" s="34"/>
      <c r="D10" s="34"/>
      <c r="E10" s="34"/>
      <c r="F10" s="34"/>
      <c r="G10" s="35"/>
      <c r="H10" s="25" t="s">
        <v>172</v>
      </c>
      <c r="I10" s="25" t="s">
        <v>172</v>
      </c>
      <c r="J10" s="25" t="s">
        <v>172</v>
      </c>
      <c r="K10" s="25"/>
    </row>
    <row r="11" customHeight="1" spans="1:2">
      <c r="A11" s="29" t="s">
        <v>532</v>
      </c>
      <c r="B11" s="29"/>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1"/>
  <sheetViews>
    <sheetView workbookViewId="0">
      <selection activeCell="C34" sqref="C34"/>
    </sheetView>
  </sheetViews>
  <sheetFormatPr defaultColWidth="10.6666666666667" defaultRowHeight="14.25" customHeight="1" outlineLevelCol="6"/>
  <cols>
    <col min="1" max="1" width="41.1666666666667" style="1" customWidth="1"/>
    <col min="2" max="4" width="32.6666666666667" style="1" customWidth="1"/>
    <col min="5" max="7" width="27.8333333333333" style="1" customWidth="1"/>
    <col min="8" max="16384" width="10.6666666666667" style="1" customWidth="1"/>
  </cols>
  <sheetData>
    <row r="1" ht="13.5" customHeight="1" spans="4:7">
      <c r="D1" s="2"/>
      <c r="E1" s="3"/>
      <c r="F1" s="3"/>
      <c r="G1" s="4" t="s">
        <v>596</v>
      </c>
    </row>
    <row r="2" ht="27.75" customHeight="1" spans="1:7">
      <c r="A2" s="5" t="s">
        <v>597</v>
      </c>
      <c r="B2" s="5"/>
      <c r="C2" s="5"/>
      <c r="D2" s="5"/>
      <c r="E2" s="5"/>
      <c r="F2" s="5"/>
      <c r="G2" s="5"/>
    </row>
    <row r="3" ht="13.5" customHeight="1" spans="1:7">
      <c r="A3" s="6" t="s">
        <v>2</v>
      </c>
      <c r="B3" s="7"/>
      <c r="C3" s="7"/>
      <c r="D3" s="7"/>
      <c r="E3" s="8"/>
      <c r="F3" s="8"/>
      <c r="G3" s="9" t="s">
        <v>145</v>
      </c>
    </row>
    <row r="4" ht="21.75" customHeight="1" spans="1:7">
      <c r="A4" s="10" t="s">
        <v>154</v>
      </c>
      <c r="B4" s="10" t="s">
        <v>261</v>
      </c>
      <c r="C4" s="10" t="s">
        <v>156</v>
      </c>
      <c r="D4" s="11" t="s">
        <v>598</v>
      </c>
      <c r="E4" s="12" t="s">
        <v>58</v>
      </c>
      <c r="F4" s="13"/>
      <c r="G4" s="14"/>
    </row>
    <row r="5" ht="21.75" customHeight="1" spans="1:7">
      <c r="A5" s="15"/>
      <c r="B5" s="15"/>
      <c r="C5" s="15"/>
      <c r="D5" s="16"/>
      <c r="E5" s="17" t="s">
        <v>599</v>
      </c>
      <c r="F5" s="11" t="s">
        <v>600</v>
      </c>
      <c r="G5" s="11" t="s">
        <v>601</v>
      </c>
    </row>
    <row r="6" ht="40.5" customHeight="1" spans="1:7">
      <c r="A6" s="18"/>
      <c r="B6" s="18"/>
      <c r="C6" s="18"/>
      <c r="D6" s="19"/>
      <c r="E6" s="20"/>
      <c r="F6" s="19" t="s">
        <v>57</v>
      </c>
      <c r="G6" s="19"/>
    </row>
    <row r="7" ht="15" customHeight="1" spans="1:7">
      <c r="A7" s="21">
        <v>1</v>
      </c>
      <c r="B7" s="21">
        <v>2</v>
      </c>
      <c r="C7" s="21">
        <v>3</v>
      </c>
      <c r="D7" s="21">
        <v>4</v>
      </c>
      <c r="E7" s="21">
        <v>5</v>
      </c>
      <c r="F7" s="21">
        <v>6</v>
      </c>
      <c r="G7" s="22">
        <v>7</v>
      </c>
    </row>
    <row r="8" ht="17.25" customHeight="1" spans="1:7">
      <c r="A8" s="23"/>
      <c r="B8" s="24"/>
      <c r="C8" s="24"/>
      <c r="D8" s="23"/>
      <c r="E8" s="25" t="s">
        <v>172</v>
      </c>
      <c r="F8" s="25" t="s">
        <v>172</v>
      </c>
      <c r="G8" s="25" t="s">
        <v>172</v>
      </c>
    </row>
    <row r="9" ht="18.75" customHeight="1" spans="1:7">
      <c r="A9" s="23"/>
      <c r="B9" s="23" t="s">
        <v>172</v>
      </c>
      <c r="C9" s="23" t="s">
        <v>172</v>
      </c>
      <c r="D9" s="23" t="s">
        <v>172</v>
      </c>
      <c r="E9" s="25" t="s">
        <v>172</v>
      </c>
      <c r="F9" s="25" t="s">
        <v>172</v>
      </c>
      <c r="G9" s="25" t="s">
        <v>172</v>
      </c>
    </row>
    <row r="10" ht="18.75" customHeight="1" spans="1:7">
      <c r="A10" s="26" t="s">
        <v>55</v>
      </c>
      <c r="B10" s="27" t="s">
        <v>172</v>
      </c>
      <c r="C10" s="27"/>
      <c r="D10" s="28"/>
      <c r="E10" s="25" t="s">
        <v>172</v>
      </c>
      <c r="F10" s="25" t="s">
        <v>172</v>
      </c>
      <c r="G10" s="25" t="s">
        <v>172</v>
      </c>
    </row>
    <row r="11" customHeight="1" spans="1:2">
      <c r="A11" s="29" t="s">
        <v>532</v>
      </c>
      <c r="B11" s="29"/>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10"/>
  <sheetViews>
    <sheetView workbookViewId="0">
      <selection activeCell="D31" sqref="D31"/>
    </sheetView>
  </sheetViews>
  <sheetFormatPr defaultColWidth="9.33333333333333" defaultRowHeight="14.25" customHeight="1"/>
  <cols>
    <col min="1" max="1" width="24.6666666666667" style="1" customWidth="1"/>
    <col min="2" max="2" width="39.1666666666667" style="1" customWidth="1"/>
    <col min="3" max="8" width="14.6666666666667" style="1" customWidth="1"/>
    <col min="9" max="9" width="13.6666666666667" style="36" customWidth="1"/>
    <col min="10" max="13" width="14.6666666666667" style="1" customWidth="1"/>
    <col min="14" max="14" width="14.1666666666667" style="36" customWidth="1"/>
    <col min="15" max="15" width="14.6666666666667" style="1" customWidth="1"/>
    <col min="16" max="16" width="9.33333333333333" style="36" customWidth="1"/>
    <col min="17" max="17" width="11.1666666666667" style="36" customWidth="1"/>
    <col min="18" max="18" width="11.3333333333333" style="36" customWidth="1"/>
    <col min="19" max="19" width="12.3333333333333" style="36" customWidth="1"/>
    <col min="20" max="21" width="11.8333333333333" style="1" customWidth="1"/>
    <col min="22" max="16384" width="9.33333333333333" style="36" customWidth="1"/>
  </cols>
  <sheetData>
    <row r="1" customHeight="1" spans="1:21">
      <c r="A1" s="3"/>
      <c r="B1" s="3"/>
      <c r="C1" s="3"/>
      <c r="D1" s="3"/>
      <c r="E1" s="3"/>
      <c r="F1" s="3"/>
      <c r="G1" s="3"/>
      <c r="H1" s="3"/>
      <c r="I1" s="86"/>
      <c r="J1" s="3"/>
      <c r="K1" s="3"/>
      <c r="L1" s="3"/>
      <c r="M1" s="3"/>
      <c r="N1" s="86"/>
      <c r="O1" s="3"/>
      <c r="P1" s="86"/>
      <c r="Q1" s="86"/>
      <c r="R1" s="86"/>
      <c r="S1" s="86"/>
      <c r="T1" s="114" t="s">
        <v>50</v>
      </c>
      <c r="U1" s="4" t="s">
        <v>50</v>
      </c>
    </row>
    <row r="2" ht="36" customHeight="1" spans="1:21">
      <c r="A2" s="217" t="s">
        <v>51</v>
      </c>
      <c r="B2" s="5"/>
      <c r="C2" s="5"/>
      <c r="D2" s="5"/>
      <c r="E2" s="5"/>
      <c r="F2" s="5"/>
      <c r="G2" s="5"/>
      <c r="H2" s="5"/>
      <c r="I2" s="88"/>
      <c r="J2" s="5"/>
      <c r="K2" s="5"/>
      <c r="L2" s="5"/>
      <c r="M2" s="5"/>
      <c r="N2" s="88"/>
      <c r="O2" s="5"/>
      <c r="P2" s="88"/>
      <c r="Q2" s="88"/>
      <c r="R2" s="88"/>
      <c r="S2" s="88"/>
      <c r="T2" s="5"/>
      <c r="U2" s="88"/>
    </row>
    <row r="3" ht="20.25" customHeight="1" spans="1:21">
      <c r="A3" s="39" t="s">
        <v>2</v>
      </c>
      <c r="B3" s="8"/>
      <c r="C3" s="8"/>
      <c r="D3" s="8"/>
      <c r="E3" s="8"/>
      <c r="F3" s="8"/>
      <c r="G3" s="8"/>
      <c r="H3" s="8"/>
      <c r="I3" s="91"/>
      <c r="J3" s="8"/>
      <c r="K3" s="8"/>
      <c r="L3" s="8"/>
      <c r="M3" s="8"/>
      <c r="N3" s="91"/>
      <c r="O3" s="8"/>
      <c r="P3" s="91"/>
      <c r="Q3" s="91"/>
      <c r="R3" s="91"/>
      <c r="S3" s="91"/>
      <c r="T3" s="114" t="s">
        <v>3</v>
      </c>
      <c r="U3" s="9" t="s">
        <v>52</v>
      </c>
    </row>
    <row r="4" ht="18.75" customHeight="1" spans="1:21">
      <c r="A4" s="218" t="s">
        <v>53</v>
      </c>
      <c r="B4" s="219" t="s">
        <v>54</v>
      </c>
      <c r="C4" s="219" t="s">
        <v>55</v>
      </c>
      <c r="D4" s="220" t="s">
        <v>56</v>
      </c>
      <c r="E4" s="221"/>
      <c r="F4" s="221"/>
      <c r="G4" s="221"/>
      <c r="H4" s="221"/>
      <c r="I4" s="146"/>
      <c r="J4" s="221"/>
      <c r="K4" s="221"/>
      <c r="L4" s="221"/>
      <c r="M4" s="221"/>
      <c r="N4" s="146"/>
      <c r="O4" s="216"/>
      <c r="P4" s="220" t="s">
        <v>45</v>
      </c>
      <c r="Q4" s="220"/>
      <c r="R4" s="220"/>
      <c r="S4" s="220"/>
      <c r="T4" s="221"/>
      <c r="U4" s="238"/>
    </row>
    <row r="5" ht="24.75" customHeight="1" spans="1:21">
      <c r="A5" s="222"/>
      <c r="B5" s="223"/>
      <c r="C5" s="223"/>
      <c r="D5" s="223" t="s">
        <v>57</v>
      </c>
      <c r="E5" s="223" t="s">
        <v>58</v>
      </c>
      <c r="F5" s="223" t="s">
        <v>59</v>
      </c>
      <c r="G5" s="223" t="s">
        <v>60</v>
      </c>
      <c r="H5" s="223" t="s">
        <v>61</v>
      </c>
      <c r="I5" s="231" t="s">
        <v>62</v>
      </c>
      <c r="J5" s="232"/>
      <c r="K5" s="232"/>
      <c r="L5" s="232"/>
      <c r="M5" s="232"/>
      <c r="N5" s="231"/>
      <c r="O5" s="233"/>
      <c r="P5" s="234" t="s">
        <v>57</v>
      </c>
      <c r="Q5" s="234" t="s">
        <v>58</v>
      </c>
      <c r="R5" s="218" t="s">
        <v>59</v>
      </c>
      <c r="S5" s="219" t="s">
        <v>60</v>
      </c>
      <c r="T5" s="239" t="s">
        <v>61</v>
      </c>
      <c r="U5" s="219" t="s">
        <v>62</v>
      </c>
    </row>
    <row r="6" ht="24.75" customHeight="1" spans="1:21">
      <c r="A6" s="224"/>
      <c r="B6" s="225"/>
      <c r="C6" s="225"/>
      <c r="D6" s="225"/>
      <c r="E6" s="225"/>
      <c r="F6" s="225"/>
      <c r="G6" s="225"/>
      <c r="H6" s="225"/>
      <c r="I6" s="22" t="s">
        <v>57</v>
      </c>
      <c r="J6" s="235" t="s">
        <v>63</v>
      </c>
      <c r="K6" s="235" t="s">
        <v>64</v>
      </c>
      <c r="L6" s="235" t="s">
        <v>65</v>
      </c>
      <c r="M6" s="235" t="s">
        <v>66</v>
      </c>
      <c r="N6" s="235" t="s">
        <v>67</v>
      </c>
      <c r="O6" s="235" t="s">
        <v>68</v>
      </c>
      <c r="P6" s="236"/>
      <c r="Q6" s="236"/>
      <c r="R6" s="240"/>
      <c r="S6" s="236"/>
      <c r="T6" s="225"/>
      <c r="U6" s="225"/>
    </row>
    <row r="7" ht="16.5" customHeight="1" spans="1:21">
      <c r="A7" s="226">
        <v>1</v>
      </c>
      <c r="B7" s="21">
        <v>2</v>
      </c>
      <c r="C7" s="21">
        <v>3</v>
      </c>
      <c r="D7" s="21">
        <v>4</v>
      </c>
      <c r="E7" s="227">
        <v>5</v>
      </c>
      <c r="F7" s="228">
        <v>6</v>
      </c>
      <c r="G7" s="228">
        <v>7</v>
      </c>
      <c r="H7" s="227">
        <v>8</v>
      </c>
      <c r="I7" s="227">
        <v>9</v>
      </c>
      <c r="J7" s="228">
        <v>10</v>
      </c>
      <c r="K7" s="228">
        <v>11</v>
      </c>
      <c r="L7" s="227">
        <v>12</v>
      </c>
      <c r="M7" s="227">
        <v>13</v>
      </c>
      <c r="N7" s="22">
        <v>14</v>
      </c>
      <c r="O7" s="21">
        <v>15</v>
      </c>
      <c r="P7" s="237">
        <v>16</v>
      </c>
      <c r="Q7" s="241">
        <v>17</v>
      </c>
      <c r="R7" s="242">
        <v>18</v>
      </c>
      <c r="S7" s="242">
        <v>19</v>
      </c>
      <c r="T7" s="242">
        <v>20</v>
      </c>
      <c r="U7" s="225">
        <v>21</v>
      </c>
    </row>
    <row r="8" ht="16.5" customHeight="1" spans="1:21">
      <c r="A8" s="31" t="s">
        <v>69</v>
      </c>
      <c r="B8" s="31" t="s">
        <v>70</v>
      </c>
      <c r="C8" s="168">
        <v>18881404.57</v>
      </c>
      <c r="D8" s="168">
        <v>18881404.57</v>
      </c>
      <c r="E8" s="121">
        <v>17956986.97</v>
      </c>
      <c r="F8" s="121"/>
      <c r="G8" s="121"/>
      <c r="H8" s="121"/>
      <c r="I8" s="121">
        <v>924417.6</v>
      </c>
      <c r="J8" s="121"/>
      <c r="K8" s="121"/>
      <c r="L8" s="121"/>
      <c r="M8" s="121"/>
      <c r="N8" s="121"/>
      <c r="O8" s="121">
        <v>924417.6</v>
      </c>
      <c r="P8" s="121"/>
      <c r="Q8" s="121"/>
      <c r="R8" s="243"/>
      <c r="S8" s="101"/>
      <c r="T8" s="125"/>
      <c r="U8" s="101"/>
    </row>
    <row r="9" ht="16.5" customHeight="1" spans="1:21">
      <c r="A9" s="31" t="s">
        <v>71</v>
      </c>
      <c r="B9" s="31" t="s">
        <v>72</v>
      </c>
      <c r="C9" s="168">
        <v>18881404.57</v>
      </c>
      <c r="D9" s="168">
        <v>18881404.57</v>
      </c>
      <c r="E9" s="121">
        <v>17956986.97</v>
      </c>
      <c r="F9" s="121"/>
      <c r="G9" s="121"/>
      <c r="H9" s="121"/>
      <c r="I9" s="121">
        <v>924417.6</v>
      </c>
      <c r="J9" s="121"/>
      <c r="K9" s="121"/>
      <c r="L9" s="121"/>
      <c r="M9" s="121"/>
      <c r="N9" s="121"/>
      <c r="O9" s="121">
        <v>924417.6</v>
      </c>
      <c r="P9" s="121"/>
      <c r="Q9" s="121"/>
      <c r="R9" s="243"/>
      <c r="S9" s="244"/>
      <c r="T9" s="162"/>
      <c r="U9" s="162"/>
    </row>
    <row r="10" ht="16.5" customHeight="1" spans="1:21">
      <c r="A10" s="229" t="s">
        <v>55</v>
      </c>
      <c r="B10" s="230"/>
      <c r="C10" s="121">
        <v>18881404.57</v>
      </c>
      <c r="D10" s="121">
        <v>18881404.57</v>
      </c>
      <c r="E10" s="121">
        <v>17956986.97</v>
      </c>
      <c r="F10" s="121"/>
      <c r="G10" s="121"/>
      <c r="H10" s="121"/>
      <c r="I10" s="121">
        <v>924417.6</v>
      </c>
      <c r="J10" s="121"/>
      <c r="K10" s="121"/>
      <c r="L10" s="121"/>
      <c r="M10" s="121"/>
      <c r="N10" s="121"/>
      <c r="O10" s="121">
        <v>924417.6</v>
      </c>
      <c r="P10" s="121"/>
      <c r="Q10" s="121"/>
      <c r="R10" s="243"/>
      <c r="S10" s="101"/>
      <c r="T10" s="101"/>
      <c r="U10" s="101"/>
    </row>
  </sheetData>
  <mergeCells count="22">
    <mergeCell ref="T1:U1"/>
    <mergeCell ref="A2:U2"/>
    <mergeCell ref="A3:D3"/>
    <mergeCell ref="T3:U3"/>
    <mergeCell ref="D4:O4"/>
    <mergeCell ref="P4:U4"/>
    <mergeCell ref="I5:O5"/>
    <mergeCell ref="A10:B10"/>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1" right="1" top="0.75" bottom="0.75" header="0" footer="0"/>
  <pageSetup paperSize="9" scale="4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25"/>
  <sheetViews>
    <sheetView topLeftCell="A5" workbookViewId="0">
      <selection activeCell="B7" sqref="B7"/>
    </sheetView>
  </sheetViews>
  <sheetFormatPr defaultColWidth="10.6666666666667" defaultRowHeight="14.25" customHeight="1"/>
  <cols>
    <col min="1" max="1" width="16.6666666666667" style="1" customWidth="1"/>
    <col min="2" max="2" width="35.5" style="1" customWidth="1"/>
    <col min="3" max="3" width="22" style="1" customWidth="1"/>
    <col min="4" max="4" width="19.6666666666667" style="1" customWidth="1"/>
    <col min="5" max="6" width="22" style="1" customWidth="1"/>
    <col min="7" max="7" width="24.8333333333333" style="1" customWidth="1"/>
    <col min="8" max="8" width="22.5" style="1" customWidth="1"/>
    <col min="9" max="9" width="19.1666666666667" style="1" customWidth="1"/>
    <col min="10" max="10" width="15.8333333333333" style="1" customWidth="1"/>
    <col min="11" max="14" width="22" style="1" customWidth="1"/>
    <col min="15" max="15" width="19.8333333333333" style="1" customWidth="1"/>
    <col min="16" max="16" width="22" style="1" customWidth="1"/>
    <col min="17" max="16384" width="10.6666666666667" style="1" customWidth="1"/>
  </cols>
  <sheetData>
    <row r="1" ht="15.75" customHeight="1" spans="1:16">
      <c r="A1" s="3"/>
      <c r="B1" s="3"/>
      <c r="C1" s="3"/>
      <c r="D1" s="3"/>
      <c r="E1" s="3"/>
      <c r="F1" s="3"/>
      <c r="G1" s="3"/>
      <c r="H1" s="3"/>
      <c r="I1" s="3"/>
      <c r="J1" s="3"/>
      <c r="K1" s="3"/>
      <c r="L1" s="3"/>
      <c r="M1" s="3"/>
      <c r="N1" s="3"/>
      <c r="O1" s="37"/>
      <c r="P1" s="37" t="s">
        <v>73</v>
      </c>
    </row>
    <row r="2" ht="28.5" customHeight="1" spans="1:16">
      <c r="A2" s="5" t="s">
        <v>74</v>
      </c>
      <c r="B2" s="5"/>
      <c r="C2" s="5"/>
      <c r="D2" s="5"/>
      <c r="E2" s="5"/>
      <c r="F2" s="5"/>
      <c r="G2" s="5"/>
      <c r="H2" s="5"/>
      <c r="I2" s="5"/>
      <c r="J2" s="5"/>
      <c r="K2" s="5"/>
      <c r="L2" s="5"/>
      <c r="M2" s="5"/>
      <c r="N2" s="5"/>
      <c r="O2" s="5"/>
      <c r="P2" s="5"/>
    </row>
    <row r="3" ht="15" customHeight="1" spans="1:16">
      <c r="A3" s="213" t="s">
        <v>2</v>
      </c>
      <c r="B3" s="214"/>
      <c r="C3" s="90"/>
      <c r="D3" s="8"/>
      <c r="E3" s="90"/>
      <c r="F3" s="90"/>
      <c r="G3" s="8"/>
      <c r="H3" s="8"/>
      <c r="I3" s="90"/>
      <c r="J3" s="8"/>
      <c r="K3" s="90"/>
      <c r="L3" s="90"/>
      <c r="M3" s="8"/>
      <c r="N3" s="8"/>
      <c r="O3" s="37"/>
      <c r="P3" s="37" t="s">
        <v>3</v>
      </c>
    </row>
    <row r="4" ht="17.25" customHeight="1" spans="1:16">
      <c r="A4" s="11" t="s">
        <v>75</v>
      </c>
      <c r="B4" s="11" t="s">
        <v>76</v>
      </c>
      <c r="C4" s="17" t="s">
        <v>55</v>
      </c>
      <c r="D4" s="12" t="s">
        <v>58</v>
      </c>
      <c r="E4" s="13"/>
      <c r="F4" s="14"/>
      <c r="G4" s="215" t="s">
        <v>59</v>
      </c>
      <c r="H4" s="215" t="s">
        <v>60</v>
      </c>
      <c r="I4" s="11" t="s">
        <v>77</v>
      </c>
      <c r="J4" s="12" t="s">
        <v>62</v>
      </c>
      <c r="K4" s="41"/>
      <c r="L4" s="41"/>
      <c r="M4" s="41"/>
      <c r="N4" s="41"/>
      <c r="O4" s="13"/>
      <c r="P4" s="42"/>
    </row>
    <row r="5" ht="26.25" customHeight="1" spans="1:16">
      <c r="A5" s="20"/>
      <c r="B5" s="20"/>
      <c r="C5" s="20"/>
      <c r="D5" s="20" t="s">
        <v>57</v>
      </c>
      <c r="E5" s="139" t="s">
        <v>78</v>
      </c>
      <c r="F5" s="139" t="s">
        <v>79</v>
      </c>
      <c r="G5" s="20"/>
      <c r="H5" s="20"/>
      <c r="I5" s="20"/>
      <c r="J5" s="141" t="s">
        <v>57</v>
      </c>
      <c r="K5" s="120" t="s">
        <v>80</v>
      </c>
      <c r="L5" s="120" t="s">
        <v>81</v>
      </c>
      <c r="M5" s="120" t="s">
        <v>82</v>
      </c>
      <c r="N5" s="120" t="s">
        <v>83</v>
      </c>
      <c r="O5" s="43" t="s">
        <v>84</v>
      </c>
      <c r="P5" s="120" t="s">
        <v>85</v>
      </c>
    </row>
    <row r="6" ht="16.5" customHeight="1" spans="1:16">
      <c r="A6" s="141">
        <v>1</v>
      </c>
      <c r="B6" s="141">
        <v>2</v>
      </c>
      <c r="C6" s="141">
        <v>3</v>
      </c>
      <c r="D6" s="141">
        <v>4</v>
      </c>
      <c r="E6" s="141">
        <v>5</v>
      </c>
      <c r="F6" s="141">
        <v>6</v>
      </c>
      <c r="G6" s="141">
        <v>7</v>
      </c>
      <c r="H6" s="141">
        <v>8</v>
      </c>
      <c r="I6" s="141">
        <v>9</v>
      </c>
      <c r="J6" s="141">
        <v>10</v>
      </c>
      <c r="K6" s="141">
        <v>11</v>
      </c>
      <c r="L6" s="141">
        <v>12</v>
      </c>
      <c r="M6" s="141">
        <v>13</v>
      </c>
      <c r="N6" s="141">
        <v>14</v>
      </c>
      <c r="O6" s="141">
        <v>15</v>
      </c>
      <c r="P6" s="141">
        <v>16</v>
      </c>
    </row>
    <row r="7" ht="20.25" customHeight="1" spans="1:16">
      <c r="A7" s="31" t="s">
        <v>86</v>
      </c>
      <c r="B7" s="31" t="s">
        <v>87</v>
      </c>
      <c r="C7" s="168">
        <v>15120865.22</v>
      </c>
      <c r="D7" s="168">
        <v>14196447.62</v>
      </c>
      <c r="E7" s="168">
        <v>6535507.62</v>
      </c>
      <c r="F7" s="121">
        <v>7660940</v>
      </c>
      <c r="G7" s="121"/>
      <c r="H7" s="168"/>
      <c r="I7" s="121"/>
      <c r="J7" s="168">
        <v>924417.6</v>
      </c>
      <c r="K7" s="168"/>
      <c r="L7" s="168"/>
      <c r="M7" s="121"/>
      <c r="N7" s="168"/>
      <c r="O7" s="168"/>
      <c r="P7" s="168">
        <v>924417.6</v>
      </c>
    </row>
    <row r="8" ht="20.25" customHeight="1" spans="1:16">
      <c r="A8" s="31" t="s">
        <v>88</v>
      </c>
      <c r="B8" s="31" t="s">
        <v>89</v>
      </c>
      <c r="C8" s="168">
        <v>15120865.22</v>
      </c>
      <c r="D8" s="168">
        <v>14196447.62</v>
      </c>
      <c r="E8" s="168">
        <v>6535507.62</v>
      </c>
      <c r="F8" s="121">
        <v>7660940</v>
      </c>
      <c r="G8" s="121"/>
      <c r="H8" s="168"/>
      <c r="I8" s="121"/>
      <c r="J8" s="168">
        <v>924417.6</v>
      </c>
      <c r="K8" s="168"/>
      <c r="L8" s="168"/>
      <c r="M8" s="121"/>
      <c r="N8" s="168"/>
      <c r="O8" s="168"/>
      <c r="P8" s="168">
        <v>924417.6</v>
      </c>
    </row>
    <row r="9" ht="20.25" customHeight="1" spans="1:16">
      <c r="A9" s="31" t="s">
        <v>90</v>
      </c>
      <c r="B9" s="31" t="s">
        <v>91</v>
      </c>
      <c r="C9" s="168">
        <v>15120865.22</v>
      </c>
      <c r="D9" s="168">
        <v>14196447.62</v>
      </c>
      <c r="E9" s="168">
        <v>6535507.62</v>
      </c>
      <c r="F9" s="121">
        <v>7660940</v>
      </c>
      <c r="G9" s="121"/>
      <c r="H9" s="168"/>
      <c r="I9" s="121"/>
      <c r="J9" s="168">
        <v>924417.6</v>
      </c>
      <c r="K9" s="168"/>
      <c r="L9" s="168"/>
      <c r="M9" s="121"/>
      <c r="N9" s="168"/>
      <c r="O9" s="168"/>
      <c r="P9" s="168">
        <v>924417.6</v>
      </c>
    </row>
    <row r="10" ht="20.25" customHeight="1" spans="1:16">
      <c r="A10" s="31" t="s">
        <v>92</v>
      </c>
      <c r="B10" s="31" t="s">
        <v>93</v>
      </c>
      <c r="C10" s="168">
        <v>2422677.9</v>
      </c>
      <c r="D10" s="168">
        <v>2422677.9</v>
      </c>
      <c r="E10" s="168">
        <v>794577.9</v>
      </c>
      <c r="F10" s="121">
        <v>1628100</v>
      </c>
      <c r="G10" s="121"/>
      <c r="H10" s="168"/>
      <c r="I10" s="121"/>
      <c r="J10" s="168"/>
      <c r="K10" s="168"/>
      <c r="L10" s="168"/>
      <c r="M10" s="121"/>
      <c r="N10" s="168"/>
      <c r="O10" s="168"/>
      <c r="P10" s="168"/>
    </row>
    <row r="11" ht="20.25" customHeight="1" spans="1:16">
      <c r="A11" s="31" t="s">
        <v>94</v>
      </c>
      <c r="B11" s="31" t="s">
        <v>95</v>
      </c>
      <c r="C11" s="168">
        <v>787274.88</v>
      </c>
      <c r="D11" s="168">
        <v>787274.88</v>
      </c>
      <c r="E11" s="168">
        <v>787274.88</v>
      </c>
      <c r="F11" s="121"/>
      <c r="G11" s="121"/>
      <c r="H11" s="168"/>
      <c r="I11" s="121"/>
      <c r="J11" s="168"/>
      <c r="K11" s="168"/>
      <c r="L11" s="168"/>
      <c r="M11" s="121"/>
      <c r="N11" s="168"/>
      <c r="O11" s="168"/>
      <c r="P11" s="168"/>
    </row>
    <row r="12" ht="20.25" customHeight="1" spans="1:16">
      <c r="A12" s="31" t="s">
        <v>96</v>
      </c>
      <c r="B12" s="31" t="s">
        <v>97</v>
      </c>
      <c r="C12" s="168">
        <v>16800</v>
      </c>
      <c r="D12" s="168">
        <v>16800</v>
      </c>
      <c r="E12" s="168">
        <v>16800</v>
      </c>
      <c r="F12" s="121"/>
      <c r="G12" s="121"/>
      <c r="H12" s="168"/>
      <c r="I12" s="121"/>
      <c r="J12" s="168"/>
      <c r="K12" s="168"/>
      <c r="L12" s="168"/>
      <c r="M12" s="121"/>
      <c r="N12" s="168"/>
      <c r="O12" s="168"/>
      <c r="P12" s="168"/>
    </row>
    <row r="13" ht="20.25" customHeight="1" spans="1:16">
      <c r="A13" s="31" t="s">
        <v>98</v>
      </c>
      <c r="B13" s="31" t="s">
        <v>99</v>
      </c>
      <c r="C13" s="168">
        <v>770474.88</v>
      </c>
      <c r="D13" s="168">
        <v>770474.88</v>
      </c>
      <c r="E13" s="168">
        <v>770474.88</v>
      </c>
      <c r="F13" s="121"/>
      <c r="G13" s="121"/>
      <c r="H13" s="168"/>
      <c r="I13" s="121"/>
      <c r="J13" s="168"/>
      <c r="K13" s="168"/>
      <c r="L13" s="168"/>
      <c r="M13" s="121"/>
      <c r="N13" s="168"/>
      <c r="O13" s="168"/>
      <c r="P13" s="168"/>
    </row>
    <row r="14" ht="20.25" customHeight="1" spans="1:16">
      <c r="A14" s="31" t="s">
        <v>100</v>
      </c>
      <c r="B14" s="31" t="s">
        <v>101</v>
      </c>
      <c r="C14" s="168">
        <v>1635403.02</v>
      </c>
      <c r="D14" s="168">
        <v>1635403.02</v>
      </c>
      <c r="E14" s="168">
        <v>7303.02</v>
      </c>
      <c r="F14" s="121">
        <v>1628100</v>
      </c>
      <c r="G14" s="121"/>
      <c r="H14" s="168"/>
      <c r="I14" s="121"/>
      <c r="J14" s="168"/>
      <c r="K14" s="168"/>
      <c r="L14" s="168"/>
      <c r="M14" s="121"/>
      <c r="N14" s="168"/>
      <c r="O14" s="168"/>
      <c r="P14" s="168"/>
    </row>
    <row r="15" ht="20.25" customHeight="1" spans="1:16">
      <c r="A15" s="31" t="s">
        <v>102</v>
      </c>
      <c r="B15" s="31" t="s">
        <v>103</v>
      </c>
      <c r="C15" s="168">
        <v>1635403.02</v>
      </c>
      <c r="D15" s="168">
        <v>1635403.02</v>
      </c>
      <c r="E15" s="168">
        <v>7303.02</v>
      </c>
      <c r="F15" s="121">
        <v>1628100</v>
      </c>
      <c r="G15" s="121"/>
      <c r="H15" s="168"/>
      <c r="I15" s="121"/>
      <c r="J15" s="168"/>
      <c r="K15" s="168"/>
      <c r="L15" s="168"/>
      <c r="M15" s="121"/>
      <c r="N15" s="168"/>
      <c r="O15" s="168"/>
      <c r="P15" s="168"/>
    </row>
    <row r="16" ht="20.25" customHeight="1" spans="1:16">
      <c r="A16" s="31" t="s">
        <v>104</v>
      </c>
      <c r="B16" s="31" t="s">
        <v>105</v>
      </c>
      <c r="C16" s="168">
        <v>760005.29</v>
      </c>
      <c r="D16" s="168">
        <v>760005.29</v>
      </c>
      <c r="E16" s="168">
        <v>760005.29</v>
      </c>
      <c r="F16" s="121"/>
      <c r="G16" s="121"/>
      <c r="H16" s="168"/>
      <c r="I16" s="121"/>
      <c r="J16" s="168"/>
      <c r="K16" s="168"/>
      <c r="L16" s="168"/>
      <c r="M16" s="121"/>
      <c r="N16" s="168"/>
      <c r="O16" s="168"/>
      <c r="P16" s="168"/>
    </row>
    <row r="17" ht="20.25" customHeight="1" spans="1:16">
      <c r="A17" s="31" t="s">
        <v>106</v>
      </c>
      <c r="B17" s="31" t="s">
        <v>107</v>
      </c>
      <c r="C17" s="168">
        <v>760005.29</v>
      </c>
      <c r="D17" s="168">
        <v>760005.29</v>
      </c>
      <c r="E17" s="168">
        <v>760005.29</v>
      </c>
      <c r="F17" s="121"/>
      <c r="G17" s="121"/>
      <c r="H17" s="168"/>
      <c r="I17" s="121"/>
      <c r="J17" s="168"/>
      <c r="K17" s="168"/>
      <c r="L17" s="168"/>
      <c r="M17" s="121"/>
      <c r="N17" s="168"/>
      <c r="O17" s="168"/>
      <c r="P17" s="168"/>
    </row>
    <row r="18" ht="20.25" customHeight="1" spans="1:16">
      <c r="A18" s="31" t="s">
        <v>108</v>
      </c>
      <c r="B18" s="31" t="s">
        <v>109</v>
      </c>
      <c r="C18" s="168">
        <v>450476.65</v>
      </c>
      <c r="D18" s="168">
        <v>450476.65</v>
      </c>
      <c r="E18" s="168">
        <v>450476.65</v>
      </c>
      <c r="F18" s="121"/>
      <c r="G18" s="121"/>
      <c r="H18" s="168"/>
      <c r="I18" s="121"/>
      <c r="J18" s="168"/>
      <c r="K18" s="168"/>
      <c r="L18" s="168"/>
      <c r="M18" s="121"/>
      <c r="N18" s="168"/>
      <c r="O18" s="168"/>
      <c r="P18" s="168"/>
    </row>
    <row r="19" ht="20.25" customHeight="1" spans="1:16">
      <c r="A19" s="31" t="s">
        <v>110</v>
      </c>
      <c r="B19" s="31" t="s">
        <v>111</v>
      </c>
      <c r="C19" s="168">
        <v>900</v>
      </c>
      <c r="D19" s="168">
        <v>900</v>
      </c>
      <c r="E19" s="168">
        <v>900</v>
      </c>
      <c r="F19" s="121"/>
      <c r="G19" s="121"/>
      <c r="H19" s="168"/>
      <c r="I19" s="121"/>
      <c r="J19" s="168"/>
      <c r="K19" s="168"/>
      <c r="L19" s="168"/>
      <c r="M19" s="121"/>
      <c r="N19" s="168"/>
      <c r="O19" s="168"/>
      <c r="P19" s="168"/>
    </row>
    <row r="20" ht="20.25" customHeight="1" spans="1:16">
      <c r="A20" s="31" t="s">
        <v>112</v>
      </c>
      <c r="B20" s="31" t="s">
        <v>113</v>
      </c>
      <c r="C20" s="168">
        <v>260473.96</v>
      </c>
      <c r="D20" s="168">
        <v>260473.96</v>
      </c>
      <c r="E20" s="168">
        <v>260473.96</v>
      </c>
      <c r="F20" s="121"/>
      <c r="G20" s="121"/>
      <c r="H20" s="168"/>
      <c r="I20" s="121"/>
      <c r="J20" s="168"/>
      <c r="K20" s="168"/>
      <c r="L20" s="168"/>
      <c r="M20" s="121"/>
      <c r="N20" s="168"/>
      <c r="O20" s="168"/>
      <c r="P20" s="168"/>
    </row>
    <row r="21" ht="20.25" customHeight="1" spans="1:16">
      <c r="A21" s="31" t="s">
        <v>114</v>
      </c>
      <c r="B21" s="31" t="s">
        <v>115</v>
      </c>
      <c r="C21" s="168">
        <v>48154.68</v>
      </c>
      <c r="D21" s="168">
        <v>48154.68</v>
      </c>
      <c r="E21" s="168">
        <v>48154.68</v>
      </c>
      <c r="F21" s="121"/>
      <c r="G21" s="121"/>
      <c r="H21" s="168"/>
      <c r="I21" s="121"/>
      <c r="J21" s="168"/>
      <c r="K21" s="168"/>
      <c r="L21" s="168"/>
      <c r="M21" s="121"/>
      <c r="N21" s="168"/>
      <c r="O21" s="168"/>
      <c r="P21" s="168"/>
    </row>
    <row r="22" ht="20.25" customHeight="1" spans="1:16">
      <c r="A22" s="31" t="s">
        <v>116</v>
      </c>
      <c r="B22" s="31" t="s">
        <v>117</v>
      </c>
      <c r="C22" s="168">
        <v>577856.16</v>
      </c>
      <c r="D22" s="168">
        <v>577856.16</v>
      </c>
      <c r="E22" s="168">
        <v>577856.16</v>
      </c>
      <c r="F22" s="121"/>
      <c r="G22" s="121"/>
      <c r="H22" s="168"/>
      <c r="I22" s="121"/>
      <c r="J22" s="168"/>
      <c r="K22" s="168"/>
      <c r="L22" s="168"/>
      <c r="M22" s="121"/>
      <c r="N22" s="168"/>
      <c r="O22" s="168"/>
      <c r="P22" s="168"/>
    </row>
    <row r="23" ht="20.25" customHeight="1" spans="1:16">
      <c r="A23" s="31" t="s">
        <v>118</v>
      </c>
      <c r="B23" s="31" t="s">
        <v>119</v>
      </c>
      <c r="C23" s="168">
        <v>577856.16</v>
      </c>
      <c r="D23" s="168">
        <v>577856.16</v>
      </c>
      <c r="E23" s="168">
        <v>577856.16</v>
      </c>
      <c r="F23" s="121"/>
      <c r="G23" s="121"/>
      <c r="H23" s="168"/>
      <c r="I23" s="121"/>
      <c r="J23" s="168"/>
      <c r="K23" s="168"/>
      <c r="L23" s="168"/>
      <c r="M23" s="121"/>
      <c r="N23" s="168"/>
      <c r="O23" s="168"/>
      <c r="P23" s="168"/>
    </row>
    <row r="24" ht="20.25" customHeight="1" spans="1:16">
      <c r="A24" s="31" t="s">
        <v>120</v>
      </c>
      <c r="B24" s="31" t="s">
        <v>121</v>
      </c>
      <c r="C24" s="168">
        <v>577856.16</v>
      </c>
      <c r="D24" s="168">
        <v>577856.16</v>
      </c>
      <c r="E24" s="168">
        <v>577856.16</v>
      </c>
      <c r="F24" s="121"/>
      <c r="G24" s="121"/>
      <c r="H24" s="168"/>
      <c r="I24" s="121"/>
      <c r="J24" s="168"/>
      <c r="K24" s="168"/>
      <c r="L24" s="168"/>
      <c r="M24" s="121"/>
      <c r="N24" s="168"/>
      <c r="O24" s="168"/>
      <c r="P24" s="168"/>
    </row>
    <row r="25" ht="17.25" customHeight="1" spans="1:16">
      <c r="A25" s="33" t="s">
        <v>122</v>
      </c>
      <c r="B25" s="216" t="s">
        <v>122</v>
      </c>
      <c r="C25" s="168">
        <v>18881404.57</v>
      </c>
      <c r="D25" s="168">
        <v>17956986.97</v>
      </c>
      <c r="E25" s="168">
        <v>8667946.97</v>
      </c>
      <c r="F25" s="168">
        <v>9289040</v>
      </c>
      <c r="G25" s="121"/>
      <c r="H25" s="168"/>
      <c r="I25" s="168"/>
      <c r="J25" s="168">
        <v>924417.6</v>
      </c>
      <c r="K25" s="168"/>
      <c r="L25" s="168"/>
      <c r="M25" s="168"/>
      <c r="N25" s="168"/>
      <c r="O25" s="168"/>
      <c r="P25" s="168">
        <v>924417.6</v>
      </c>
    </row>
  </sheetData>
  <mergeCells count="11">
    <mergeCell ref="A2:P2"/>
    <mergeCell ref="A3:L3"/>
    <mergeCell ref="D4:F4"/>
    <mergeCell ref="J4:P4"/>
    <mergeCell ref="A25:B25"/>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16"/>
  <sheetViews>
    <sheetView workbookViewId="0">
      <selection activeCell="D30" sqref="D30"/>
    </sheetView>
  </sheetViews>
  <sheetFormatPr defaultColWidth="10.6666666666667" defaultRowHeight="14.25" customHeight="1" outlineLevelCol="3"/>
  <cols>
    <col min="1" max="1" width="57.5" style="29" customWidth="1"/>
    <col min="2" max="2" width="45.3333333333333" style="29" customWidth="1"/>
    <col min="3" max="3" width="56.6666666666667" style="29" customWidth="1"/>
    <col min="4" max="4" width="42.5" style="29" customWidth="1"/>
    <col min="5" max="16384" width="10.6666666666667" style="36" customWidth="1"/>
  </cols>
  <sheetData>
    <row r="1" customHeight="1" spans="1:4">
      <c r="A1" s="205"/>
      <c r="B1" s="205"/>
      <c r="C1" s="205"/>
      <c r="D1" s="37" t="s">
        <v>123</v>
      </c>
    </row>
    <row r="2" ht="31.5" customHeight="1" spans="1:4">
      <c r="A2" s="148" t="s">
        <v>124</v>
      </c>
      <c r="B2" s="206"/>
      <c r="C2" s="206"/>
      <c r="D2" s="206"/>
    </row>
    <row r="3" ht="17.25" customHeight="1" spans="1:4">
      <c r="A3" s="6" t="s">
        <v>2</v>
      </c>
      <c r="B3" s="207"/>
      <c r="C3" s="207"/>
      <c r="D3" s="127" t="s">
        <v>3</v>
      </c>
    </row>
    <row r="4" ht="19.5" customHeight="1" spans="1:4">
      <c r="A4" s="12" t="s">
        <v>4</v>
      </c>
      <c r="B4" s="14"/>
      <c r="C4" s="12" t="s">
        <v>5</v>
      </c>
      <c r="D4" s="14"/>
    </row>
    <row r="5" ht="21.75" customHeight="1" spans="1:4">
      <c r="A5" s="17" t="s">
        <v>6</v>
      </c>
      <c r="B5" s="135" t="s">
        <v>7</v>
      </c>
      <c r="C5" s="17" t="s">
        <v>125</v>
      </c>
      <c r="D5" s="135" t="s">
        <v>7</v>
      </c>
    </row>
    <row r="6" ht="17.25" customHeight="1" spans="1:4">
      <c r="A6" s="20"/>
      <c r="B6" s="19"/>
      <c r="C6" s="20"/>
      <c r="D6" s="19"/>
    </row>
    <row r="7" ht="17.25" customHeight="1" spans="1:4">
      <c r="A7" s="208" t="s">
        <v>126</v>
      </c>
      <c r="B7" s="168">
        <v>17956986.97</v>
      </c>
      <c r="C7" s="24" t="s">
        <v>127</v>
      </c>
      <c r="D7" s="121">
        <v>17956986.97</v>
      </c>
    </row>
    <row r="8" ht="17.25" customHeight="1" spans="1:4">
      <c r="A8" s="151" t="s">
        <v>128</v>
      </c>
      <c r="B8" s="168">
        <v>17956986.97</v>
      </c>
      <c r="C8" s="24" t="s">
        <v>129</v>
      </c>
      <c r="D8" s="121">
        <v>14196447.62</v>
      </c>
    </row>
    <row r="9" ht="17.25" customHeight="1" spans="1:4">
      <c r="A9" s="151" t="s">
        <v>130</v>
      </c>
      <c r="B9" s="121"/>
      <c r="C9" s="24" t="s">
        <v>131</v>
      </c>
      <c r="D9" s="121">
        <v>2422677.9</v>
      </c>
    </row>
    <row r="10" ht="17.25" customHeight="1" spans="1:4">
      <c r="A10" s="151" t="s">
        <v>132</v>
      </c>
      <c r="B10" s="121"/>
      <c r="C10" s="24" t="s">
        <v>133</v>
      </c>
      <c r="D10" s="121">
        <v>760005.29</v>
      </c>
    </row>
    <row r="11" ht="17.25" customHeight="1" spans="1:4">
      <c r="A11" s="151" t="s">
        <v>134</v>
      </c>
      <c r="B11" s="121"/>
      <c r="C11" s="24" t="s">
        <v>135</v>
      </c>
      <c r="D11" s="121">
        <v>577856.16</v>
      </c>
    </row>
    <row r="12" ht="17.25" customHeight="1" spans="1:4">
      <c r="A12" s="151" t="s">
        <v>128</v>
      </c>
      <c r="B12" s="168"/>
      <c r="C12" s="174"/>
      <c r="D12" s="168"/>
    </row>
    <row r="13" customHeight="1" spans="1:4">
      <c r="A13" s="174" t="s">
        <v>130</v>
      </c>
      <c r="B13" s="168"/>
      <c r="C13" s="209"/>
      <c r="D13" s="210"/>
    </row>
    <row r="14" customHeight="1" spans="1:4">
      <c r="A14" s="174" t="s">
        <v>132</v>
      </c>
      <c r="B14" s="210"/>
      <c r="C14" s="209"/>
      <c r="D14" s="210"/>
    </row>
    <row r="15" customHeight="1" spans="1:4">
      <c r="A15" s="209"/>
      <c r="B15" s="210"/>
      <c r="C15" s="174" t="s">
        <v>136</v>
      </c>
      <c r="D15" s="210"/>
    </row>
    <row r="16" ht="17.25" customHeight="1" spans="1:4">
      <c r="A16" s="211" t="s">
        <v>137</v>
      </c>
      <c r="B16" s="212">
        <v>17956986.97</v>
      </c>
      <c r="C16" s="209" t="s">
        <v>49</v>
      </c>
      <c r="D16" s="212">
        <v>17956986.97</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4"/>
  <sheetViews>
    <sheetView topLeftCell="A6" workbookViewId="0">
      <selection activeCell="D31" sqref="D31"/>
    </sheetView>
  </sheetViews>
  <sheetFormatPr defaultColWidth="10.6666666666667" defaultRowHeight="14.25" customHeight="1" outlineLevelCol="6"/>
  <cols>
    <col min="1" max="1" width="23.5" style="128" customWidth="1"/>
    <col min="2" max="2" width="51.3333333333333" style="128" customWidth="1"/>
    <col min="3" max="3" width="28.3333333333333" style="1" customWidth="1"/>
    <col min="4" max="4" width="19.3333333333333" style="191" customWidth="1"/>
    <col min="5" max="7" width="28.3333333333333" style="1" customWidth="1"/>
    <col min="8" max="16384" width="10.6666666666667" style="1" customWidth="1"/>
  </cols>
  <sheetData>
    <row r="1" customHeight="1" spans="4:7">
      <c r="D1" s="192"/>
      <c r="F1" s="193"/>
      <c r="G1" s="37" t="s">
        <v>138</v>
      </c>
    </row>
    <row r="2" ht="39" customHeight="1" spans="1:7">
      <c r="A2" s="134" t="s">
        <v>139</v>
      </c>
      <c r="B2" s="134"/>
      <c r="C2" s="134"/>
      <c r="D2" s="194"/>
      <c r="E2" s="134"/>
      <c r="F2" s="134"/>
      <c r="G2" s="134"/>
    </row>
    <row r="3" ht="18" customHeight="1" spans="1:7">
      <c r="A3" s="6" t="s">
        <v>2</v>
      </c>
      <c r="F3" s="131"/>
      <c r="G3" s="127" t="s">
        <v>3</v>
      </c>
    </row>
    <row r="4" ht="20.25" customHeight="1" spans="1:7">
      <c r="A4" s="195" t="s">
        <v>140</v>
      </c>
      <c r="B4" s="196"/>
      <c r="C4" s="135" t="s">
        <v>55</v>
      </c>
      <c r="D4" s="197" t="s">
        <v>78</v>
      </c>
      <c r="E4" s="198"/>
      <c r="F4" s="199"/>
      <c r="G4" s="164" t="s">
        <v>79</v>
      </c>
    </row>
    <row r="5" ht="20.25" customHeight="1" spans="1:7">
      <c r="A5" s="200" t="s">
        <v>75</v>
      </c>
      <c r="B5" s="200" t="s">
        <v>76</v>
      </c>
      <c r="C5" s="20"/>
      <c r="D5" s="201" t="s">
        <v>57</v>
      </c>
      <c r="E5" s="141" t="s">
        <v>141</v>
      </c>
      <c r="F5" s="141" t="s">
        <v>142</v>
      </c>
      <c r="G5" s="98"/>
    </row>
    <row r="6" ht="18" customHeight="1" spans="1:7">
      <c r="A6" s="31" t="s">
        <v>86</v>
      </c>
      <c r="B6" s="31" t="s">
        <v>87</v>
      </c>
      <c r="C6" s="202">
        <v>14196447.62</v>
      </c>
      <c r="D6" s="202">
        <v>6535507.62</v>
      </c>
      <c r="E6" s="167">
        <v>5676628</v>
      </c>
      <c r="F6" s="167">
        <v>858879.62</v>
      </c>
      <c r="G6" s="202">
        <v>7660940</v>
      </c>
    </row>
    <row r="7" ht="18" customHeight="1" spans="1:7">
      <c r="A7" s="31" t="s">
        <v>88</v>
      </c>
      <c r="B7" s="31" t="s">
        <v>89</v>
      </c>
      <c r="C7" s="202">
        <v>14196447.62</v>
      </c>
      <c r="D7" s="202">
        <v>6535507.62</v>
      </c>
      <c r="E7" s="167">
        <v>5676628</v>
      </c>
      <c r="F7" s="167">
        <v>858879.62</v>
      </c>
      <c r="G7" s="202">
        <v>7660940</v>
      </c>
    </row>
    <row r="8" ht="18" customHeight="1" spans="1:7">
      <c r="A8" s="31" t="s">
        <v>90</v>
      </c>
      <c r="B8" s="31" t="s">
        <v>91</v>
      </c>
      <c r="C8" s="202">
        <f>D8+G8</f>
        <v>14196447.62</v>
      </c>
      <c r="D8" s="202">
        <f>E8+F8</f>
        <v>6535507.62</v>
      </c>
      <c r="E8" s="167">
        <v>5676628</v>
      </c>
      <c r="F8" s="167">
        <v>858879.62</v>
      </c>
      <c r="G8" s="202">
        <v>7660940</v>
      </c>
    </row>
    <row r="9" ht="18" customHeight="1" spans="1:7">
      <c r="A9" s="31" t="s">
        <v>92</v>
      </c>
      <c r="B9" s="31" t="s">
        <v>93</v>
      </c>
      <c r="C9" s="167">
        <v>2422677.9</v>
      </c>
      <c r="D9" s="202">
        <v>794577.9</v>
      </c>
      <c r="E9" s="167">
        <v>777777.9</v>
      </c>
      <c r="F9" s="167">
        <v>16800</v>
      </c>
      <c r="G9" s="167">
        <v>1628100</v>
      </c>
    </row>
    <row r="10" ht="18" customHeight="1" spans="1:7">
      <c r="A10" s="31" t="s">
        <v>94</v>
      </c>
      <c r="B10" s="31" t="s">
        <v>95</v>
      </c>
      <c r="C10" s="167">
        <v>787274.88</v>
      </c>
      <c r="D10" s="202">
        <v>787274.88</v>
      </c>
      <c r="E10" s="167">
        <v>770474.88</v>
      </c>
      <c r="F10" s="167">
        <v>16800</v>
      </c>
      <c r="G10" s="167"/>
    </row>
    <row r="11" ht="18" customHeight="1" spans="1:7">
      <c r="A11" s="31" t="s">
        <v>96</v>
      </c>
      <c r="B11" s="31" t="s">
        <v>97</v>
      </c>
      <c r="C11" s="167">
        <v>16800</v>
      </c>
      <c r="D11" s="202">
        <v>16800</v>
      </c>
      <c r="E11" s="167"/>
      <c r="F11" s="167">
        <v>16800</v>
      </c>
      <c r="G11" s="167"/>
    </row>
    <row r="12" ht="24" customHeight="1" spans="1:7">
      <c r="A12" s="31" t="s">
        <v>98</v>
      </c>
      <c r="B12" s="31" t="s">
        <v>99</v>
      </c>
      <c r="C12" s="167">
        <v>770474.88</v>
      </c>
      <c r="D12" s="202">
        <v>770474.88</v>
      </c>
      <c r="E12" s="167">
        <v>770474.88</v>
      </c>
      <c r="F12" s="167"/>
      <c r="G12" s="167"/>
    </row>
    <row r="13" ht="18" customHeight="1" spans="1:7">
      <c r="A13" s="31" t="s">
        <v>100</v>
      </c>
      <c r="B13" s="31" t="s">
        <v>101</v>
      </c>
      <c r="C13" s="167">
        <v>1635403.02</v>
      </c>
      <c r="D13" s="202">
        <v>7303.02</v>
      </c>
      <c r="E13" s="167">
        <v>7303.02</v>
      </c>
      <c r="F13" s="167"/>
      <c r="G13" s="167">
        <v>1628100</v>
      </c>
    </row>
    <row r="14" ht="18" customHeight="1" spans="1:7">
      <c r="A14" s="31" t="s">
        <v>102</v>
      </c>
      <c r="B14" s="31" t="s">
        <v>103</v>
      </c>
      <c r="C14" s="167">
        <v>1635403.02</v>
      </c>
      <c r="D14" s="202">
        <v>7303.02</v>
      </c>
      <c r="E14" s="167">
        <v>7303.02</v>
      </c>
      <c r="F14" s="167"/>
      <c r="G14" s="167">
        <v>1628100</v>
      </c>
    </row>
    <row r="15" ht="18" customHeight="1" spans="1:7">
      <c r="A15" s="31" t="s">
        <v>104</v>
      </c>
      <c r="B15" s="31" t="s">
        <v>105</v>
      </c>
      <c r="C15" s="167">
        <v>760005.29</v>
      </c>
      <c r="D15" s="202">
        <v>760005.29</v>
      </c>
      <c r="E15" s="167">
        <v>760005.29</v>
      </c>
      <c r="F15" s="167"/>
      <c r="G15" s="167"/>
    </row>
    <row r="16" ht="18" customHeight="1" spans="1:7">
      <c r="A16" s="31" t="s">
        <v>106</v>
      </c>
      <c r="B16" s="31" t="s">
        <v>107</v>
      </c>
      <c r="C16" s="167">
        <v>760005.29</v>
      </c>
      <c r="D16" s="202">
        <v>760005.29</v>
      </c>
      <c r="E16" s="167">
        <v>760005.29</v>
      </c>
      <c r="F16" s="167"/>
      <c r="G16" s="167"/>
    </row>
    <row r="17" ht="18" customHeight="1" spans="1:7">
      <c r="A17" s="31" t="s">
        <v>108</v>
      </c>
      <c r="B17" s="31" t="s">
        <v>109</v>
      </c>
      <c r="C17" s="167">
        <v>450476.65</v>
      </c>
      <c r="D17" s="202">
        <v>450476.65</v>
      </c>
      <c r="E17" s="167">
        <v>450476.65</v>
      </c>
      <c r="F17" s="167"/>
      <c r="G17" s="167"/>
    </row>
    <row r="18" ht="18" customHeight="1" spans="1:7">
      <c r="A18" s="31" t="s">
        <v>110</v>
      </c>
      <c r="B18" s="31" t="s">
        <v>111</v>
      </c>
      <c r="C18" s="167">
        <v>900</v>
      </c>
      <c r="D18" s="202">
        <v>900</v>
      </c>
      <c r="E18" s="167">
        <v>900</v>
      </c>
      <c r="F18" s="167"/>
      <c r="G18" s="167"/>
    </row>
    <row r="19" ht="18" customHeight="1" spans="1:7">
      <c r="A19" s="31" t="s">
        <v>112</v>
      </c>
      <c r="B19" s="31" t="s">
        <v>113</v>
      </c>
      <c r="C19" s="167">
        <v>260473.96</v>
      </c>
      <c r="D19" s="202">
        <v>260473.96</v>
      </c>
      <c r="E19" s="167">
        <v>260473.96</v>
      </c>
      <c r="F19" s="167"/>
      <c r="G19" s="167"/>
    </row>
    <row r="20" ht="18" customHeight="1" spans="1:7">
      <c r="A20" s="31" t="s">
        <v>114</v>
      </c>
      <c r="B20" s="31" t="s">
        <v>115</v>
      </c>
      <c r="C20" s="167">
        <v>48154.68</v>
      </c>
      <c r="D20" s="202">
        <v>48154.68</v>
      </c>
      <c r="E20" s="167">
        <v>48154.68</v>
      </c>
      <c r="F20" s="167"/>
      <c r="G20" s="167"/>
    </row>
    <row r="21" ht="18" customHeight="1" spans="1:7">
      <c r="A21" s="31" t="s">
        <v>116</v>
      </c>
      <c r="B21" s="31" t="s">
        <v>117</v>
      </c>
      <c r="C21" s="167">
        <v>577856.16</v>
      </c>
      <c r="D21" s="202">
        <v>577856.16</v>
      </c>
      <c r="E21" s="167">
        <v>577856.16</v>
      </c>
      <c r="F21" s="167"/>
      <c r="G21" s="167"/>
    </row>
    <row r="22" ht="18" customHeight="1" spans="1:7">
      <c r="A22" s="31" t="s">
        <v>118</v>
      </c>
      <c r="B22" s="31" t="s">
        <v>119</v>
      </c>
      <c r="C22" s="167">
        <v>577856.16</v>
      </c>
      <c r="D22" s="202">
        <v>577856.16</v>
      </c>
      <c r="E22" s="167">
        <v>577856.16</v>
      </c>
      <c r="F22" s="167"/>
      <c r="G22" s="167"/>
    </row>
    <row r="23" ht="18" customHeight="1" spans="1:7">
      <c r="A23" s="31" t="s">
        <v>120</v>
      </c>
      <c r="B23" s="31" t="s">
        <v>121</v>
      </c>
      <c r="C23" s="167">
        <v>577856.16</v>
      </c>
      <c r="D23" s="202">
        <v>577856.16</v>
      </c>
      <c r="E23" s="167">
        <v>577856.16</v>
      </c>
      <c r="F23" s="167"/>
      <c r="G23" s="167"/>
    </row>
    <row r="24" ht="18" customHeight="1" spans="1:7">
      <c r="A24" s="203" t="s">
        <v>122</v>
      </c>
      <c r="B24" s="204" t="s">
        <v>122</v>
      </c>
      <c r="C24" s="166">
        <f>C6+C9+C15+C21</f>
        <v>17956986.97</v>
      </c>
      <c r="D24" s="202">
        <f>D6+D9+D15+D21</f>
        <v>8667946.97</v>
      </c>
      <c r="E24" s="166">
        <f>E6+E9+E15+E21</f>
        <v>7792267.35</v>
      </c>
      <c r="F24" s="166">
        <v>875679.62</v>
      </c>
      <c r="G24" s="166">
        <f>G6+G9</f>
        <v>9289040</v>
      </c>
    </row>
  </sheetData>
  <mergeCells count="7">
    <mergeCell ref="A2:G2"/>
    <mergeCell ref="A3:E3"/>
    <mergeCell ref="A4:B4"/>
    <mergeCell ref="D4:F4"/>
    <mergeCell ref="A24:B24"/>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D13" sqref="D13"/>
    </sheetView>
  </sheetViews>
  <sheetFormatPr defaultColWidth="10.6666666666667" defaultRowHeight="14.25" customHeight="1" outlineLevelRow="6" outlineLevelCol="5"/>
  <cols>
    <col min="1" max="2" width="32" style="181" customWidth="1"/>
    <col min="3" max="3" width="20.1666666666667" style="182" customWidth="1"/>
    <col min="4" max="5" width="30.6666666666667" style="183" customWidth="1"/>
    <col min="6" max="6" width="21.8333333333333" style="183" customWidth="1"/>
    <col min="7" max="16384" width="10.6666666666667" style="1" customWidth="1"/>
  </cols>
  <sheetData>
    <row r="1" s="1" customFormat="1" customHeight="1" spans="1:6">
      <c r="A1" s="184"/>
      <c r="B1" s="184"/>
      <c r="C1" s="109"/>
      <c r="F1" s="185" t="s">
        <v>143</v>
      </c>
    </row>
    <row r="2" ht="25.5" customHeight="1" spans="1:6">
      <c r="A2" s="186" t="s">
        <v>144</v>
      </c>
      <c r="B2" s="187"/>
      <c r="C2" s="187"/>
      <c r="D2" s="187"/>
      <c r="E2" s="187"/>
      <c r="F2" s="187"/>
    </row>
    <row r="3" s="1" customFormat="1" ht="15.75" customHeight="1" spans="1:6">
      <c r="A3" s="6" t="s">
        <v>2</v>
      </c>
      <c r="B3" s="184"/>
      <c r="C3" s="109"/>
      <c r="F3" s="185" t="s">
        <v>145</v>
      </c>
    </row>
    <row r="4" s="180" customFormat="1" ht="19.5" customHeight="1" spans="1:6">
      <c r="A4" s="11" t="s">
        <v>146</v>
      </c>
      <c r="B4" s="17" t="s">
        <v>147</v>
      </c>
      <c r="C4" s="12" t="s">
        <v>148</v>
      </c>
      <c r="D4" s="13"/>
      <c r="E4" s="14"/>
      <c r="F4" s="17" t="s">
        <v>149</v>
      </c>
    </row>
    <row r="5" s="180" customFormat="1" ht="19.5" customHeight="1" spans="1:6">
      <c r="A5" s="19"/>
      <c r="B5" s="20"/>
      <c r="C5" s="141" t="s">
        <v>57</v>
      </c>
      <c r="D5" s="141" t="s">
        <v>150</v>
      </c>
      <c r="E5" s="141" t="s">
        <v>151</v>
      </c>
      <c r="F5" s="20"/>
    </row>
    <row r="6" s="180" customFormat="1" ht="18.75" customHeight="1" spans="1:6">
      <c r="A6" s="188">
        <v>1</v>
      </c>
      <c r="B6" s="188">
        <v>2</v>
      </c>
      <c r="C6" s="189">
        <v>3</v>
      </c>
      <c r="D6" s="188">
        <v>4</v>
      </c>
      <c r="E6" s="188">
        <v>5</v>
      </c>
      <c r="F6" s="188">
        <v>6</v>
      </c>
    </row>
    <row r="7" ht="18.75" customHeight="1" spans="1:6">
      <c r="A7" s="168">
        <v>291000</v>
      </c>
      <c r="B7" s="168"/>
      <c r="C7" s="190">
        <v>194000</v>
      </c>
      <c r="D7" s="168"/>
      <c r="E7" s="168">
        <v>194000</v>
      </c>
      <c r="F7" s="168">
        <v>97000</v>
      </c>
    </row>
  </sheetData>
  <mergeCells count="6">
    <mergeCell ref="A2:F2"/>
    <mergeCell ref="A3:D3"/>
    <mergeCell ref="C4:E4"/>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39"/>
  <sheetViews>
    <sheetView topLeftCell="E20" workbookViewId="0">
      <selection activeCell="B28" sqref="$A28:$XFD28"/>
    </sheetView>
  </sheetViews>
  <sheetFormatPr defaultColWidth="10.6666666666667" defaultRowHeight="14.25" customHeight="1"/>
  <cols>
    <col min="1" max="1" width="38.3333333333333" style="1" customWidth="1"/>
    <col min="2" max="2" width="24.1666666666667" style="1" customWidth="1"/>
    <col min="3" max="3" width="36.5" style="1" customWidth="1"/>
    <col min="4" max="4" width="11.8333333333333" style="1" customWidth="1"/>
    <col min="5" max="5" width="20.5" style="1" customWidth="1"/>
    <col min="6" max="6" width="12" style="1" customWidth="1"/>
    <col min="7" max="7" width="26.8333333333333" style="1" customWidth="1"/>
    <col min="8" max="8" width="14.3333333333333" style="1" customWidth="1"/>
    <col min="9" max="9" width="15.1666666666667" style="1" customWidth="1"/>
    <col min="10" max="10" width="18.1666666666667" style="1" customWidth="1"/>
    <col min="11" max="11" width="14.3333333333333" style="1" customWidth="1"/>
    <col min="12" max="14" width="13" style="1" customWidth="1"/>
    <col min="15" max="17" width="10.6666666666667" style="1" customWidth="1"/>
    <col min="18" max="18" width="14.1666666666667" style="1" customWidth="1"/>
    <col min="19" max="21" width="14.3333333333333" style="1" customWidth="1"/>
    <col min="22" max="22" width="14.8333333333333" style="1" customWidth="1"/>
    <col min="23" max="23" width="13" style="1" customWidth="1"/>
    <col min="24" max="24" width="14.3333333333333" style="1" customWidth="1"/>
    <col min="25" max="25" width="13" style="1" customWidth="1"/>
    <col min="26" max="16384" width="10.6666666666667" style="1" customWidth="1"/>
  </cols>
  <sheetData>
    <row r="1" ht="13.5" customHeight="1" spans="2:25">
      <c r="B1" s="169"/>
      <c r="D1" s="170"/>
      <c r="E1" s="170"/>
      <c r="F1" s="170"/>
      <c r="G1" s="170"/>
      <c r="H1" s="86"/>
      <c r="I1" s="86"/>
      <c r="J1" s="3"/>
      <c r="K1" s="86"/>
      <c r="L1" s="86"/>
      <c r="M1" s="86"/>
      <c r="N1" s="86"/>
      <c r="O1" s="3"/>
      <c r="P1" s="3"/>
      <c r="Q1" s="3"/>
      <c r="R1" s="86"/>
      <c r="V1" s="169"/>
      <c r="X1" s="37"/>
      <c r="Y1" s="110" t="s">
        <v>152</v>
      </c>
    </row>
    <row r="2" ht="27.75" customHeight="1" spans="1:25">
      <c r="A2" s="88" t="s">
        <v>153</v>
      </c>
      <c r="B2" s="88"/>
      <c r="C2" s="88"/>
      <c r="D2" s="88"/>
      <c r="E2" s="88"/>
      <c r="F2" s="88"/>
      <c r="G2" s="88"/>
      <c r="H2" s="88"/>
      <c r="I2" s="88"/>
      <c r="J2" s="5"/>
      <c r="K2" s="88"/>
      <c r="L2" s="88"/>
      <c r="M2" s="88"/>
      <c r="N2" s="88"/>
      <c r="O2" s="5"/>
      <c r="P2" s="5"/>
      <c r="Q2" s="5"/>
      <c r="R2" s="88"/>
      <c r="S2" s="88"/>
      <c r="T2" s="88"/>
      <c r="U2" s="88"/>
      <c r="V2" s="88"/>
      <c r="W2" s="88"/>
      <c r="X2" s="5"/>
      <c r="Y2" s="88"/>
    </row>
    <row r="3" ht="18.75" customHeight="1" spans="1:25">
      <c r="A3" s="6" t="s">
        <v>2</v>
      </c>
      <c r="B3" s="171"/>
      <c r="C3" s="171"/>
      <c r="D3" s="171"/>
      <c r="E3" s="171"/>
      <c r="F3" s="171"/>
      <c r="G3" s="171"/>
      <c r="H3" s="91"/>
      <c r="I3" s="91"/>
      <c r="J3" s="8"/>
      <c r="K3" s="91"/>
      <c r="L3" s="91"/>
      <c r="M3" s="91"/>
      <c r="N3" s="91"/>
      <c r="O3" s="8"/>
      <c r="P3" s="8"/>
      <c r="Q3" s="8"/>
      <c r="R3" s="91"/>
      <c r="V3" s="169"/>
      <c r="X3" s="127"/>
      <c r="Y3" s="113" t="s">
        <v>145</v>
      </c>
    </row>
    <row r="4" ht="18" customHeight="1" spans="1:25">
      <c r="A4" s="10" t="s">
        <v>154</v>
      </c>
      <c r="B4" s="10" t="s">
        <v>155</v>
      </c>
      <c r="C4" s="10" t="s">
        <v>156</v>
      </c>
      <c r="D4" s="10" t="s">
        <v>157</v>
      </c>
      <c r="E4" s="10" t="s">
        <v>158</v>
      </c>
      <c r="F4" s="10" t="s">
        <v>159</v>
      </c>
      <c r="G4" s="10" t="s">
        <v>160</v>
      </c>
      <c r="H4" s="172" t="s">
        <v>161</v>
      </c>
      <c r="I4" s="116" t="s">
        <v>161</v>
      </c>
      <c r="J4" s="13"/>
      <c r="K4" s="116"/>
      <c r="L4" s="116"/>
      <c r="M4" s="116"/>
      <c r="N4" s="116"/>
      <c r="O4" s="13"/>
      <c r="P4" s="13"/>
      <c r="Q4" s="13"/>
      <c r="R4" s="115" t="s">
        <v>61</v>
      </c>
      <c r="S4" s="116" t="s">
        <v>62</v>
      </c>
      <c r="T4" s="116"/>
      <c r="U4" s="116"/>
      <c r="V4" s="116"/>
      <c r="W4" s="116"/>
      <c r="X4" s="13"/>
      <c r="Y4" s="177"/>
    </row>
    <row r="5" ht="18" customHeight="1" spans="1:25">
      <c r="A5" s="15"/>
      <c r="B5" s="137"/>
      <c r="C5" s="15"/>
      <c r="D5" s="15"/>
      <c r="E5" s="15"/>
      <c r="F5" s="15"/>
      <c r="G5" s="15"/>
      <c r="H5" s="135" t="s">
        <v>162</v>
      </c>
      <c r="I5" s="172" t="s">
        <v>58</v>
      </c>
      <c r="J5" s="13"/>
      <c r="K5" s="116"/>
      <c r="L5" s="116"/>
      <c r="M5" s="116"/>
      <c r="N5" s="177"/>
      <c r="O5" s="12" t="s">
        <v>163</v>
      </c>
      <c r="P5" s="13"/>
      <c r="Q5" s="14"/>
      <c r="R5" s="10" t="s">
        <v>61</v>
      </c>
      <c r="S5" s="172" t="s">
        <v>62</v>
      </c>
      <c r="T5" s="115" t="s">
        <v>63</v>
      </c>
      <c r="U5" s="116" t="s">
        <v>62</v>
      </c>
      <c r="V5" s="115" t="s">
        <v>65</v>
      </c>
      <c r="W5" s="115" t="s">
        <v>66</v>
      </c>
      <c r="X5" s="13"/>
      <c r="Y5" s="179" t="s">
        <v>68</v>
      </c>
    </row>
    <row r="6" ht="22.5" customHeight="1" spans="1:25">
      <c r="A6" s="30"/>
      <c r="B6" s="30"/>
      <c r="C6" s="30"/>
      <c r="D6" s="30"/>
      <c r="E6" s="30"/>
      <c r="F6" s="30"/>
      <c r="G6" s="30"/>
      <c r="H6" s="30"/>
      <c r="I6" s="178" t="s">
        <v>164</v>
      </c>
      <c r="J6" s="14"/>
      <c r="K6" s="10" t="s">
        <v>165</v>
      </c>
      <c r="L6" s="10" t="s">
        <v>166</v>
      </c>
      <c r="M6" s="10" t="s">
        <v>167</v>
      </c>
      <c r="N6" s="10" t="s">
        <v>168</v>
      </c>
      <c r="O6" s="10" t="s">
        <v>58</v>
      </c>
      <c r="P6" s="10" t="s">
        <v>59</v>
      </c>
      <c r="Q6" s="10" t="s">
        <v>60</v>
      </c>
      <c r="R6" s="30"/>
      <c r="S6" s="10" t="s">
        <v>57</v>
      </c>
      <c r="T6" s="10" t="s">
        <v>63</v>
      </c>
      <c r="U6" s="10" t="s">
        <v>169</v>
      </c>
      <c r="V6" s="10" t="s">
        <v>65</v>
      </c>
      <c r="W6" s="10" t="s">
        <v>66</v>
      </c>
      <c r="X6" s="11" t="s">
        <v>67</v>
      </c>
      <c r="Y6" s="10" t="s">
        <v>68</v>
      </c>
    </row>
    <row r="7" ht="37.5" customHeight="1" spans="1:25">
      <c r="A7" s="173"/>
      <c r="B7" s="173"/>
      <c r="C7" s="173"/>
      <c r="D7" s="173"/>
      <c r="E7" s="173"/>
      <c r="F7" s="173"/>
      <c r="G7" s="173"/>
      <c r="H7" s="173"/>
      <c r="I7" s="18" t="s">
        <v>57</v>
      </c>
      <c r="J7" s="19" t="s">
        <v>170</v>
      </c>
      <c r="K7" s="18" t="s">
        <v>171</v>
      </c>
      <c r="L7" s="18" t="s">
        <v>166</v>
      </c>
      <c r="M7" s="18" t="s">
        <v>167</v>
      </c>
      <c r="N7" s="18" t="s">
        <v>168</v>
      </c>
      <c r="O7" s="18" t="s">
        <v>166</v>
      </c>
      <c r="P7" s="18" t="s">
        <v>167</v>
      </c>
      <c r="Q7" s="18" t="s">
        <v>168</v>
      </c>
      <c r="R7" s="18" t="s">
        <v>61</v>
      </c>
      <c r="S7" s="18" t="s">
        <v>57</v>
      </c>
      <c r="T7" s="18" t="s">
        <v>63</v>
      </c>
      <c r="U7" s="18" t="s">
        <v>169</v>
      </c>
      <c r="V7" s="18" t="s">
        <v>65</v>
      </c>
      <c r="W7" s="18" t="s">
        <v>66</v>
      </c>
      <c r="X7" s="19"/>
      <c r="Y7" s="18" t="s">
        <v>68</v>
      </c>
    </row>
    <row r="8" customHeight="1" spans="1:25">
      <c r="A8" s="22">
        <v>1</v>
      </c>
      <c r="B8" s="22">
        <v>2</v>
      </c>
      <c r="C8" s="22">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c r="U8" s="22">
        <v>21</v>
      </c>
      <c r="V8" s="22">
        <v>22</v>
      </c>
      <c r="W8" s="22">
        <v>23</v>
      </c>
      <c r="X8" s="22">
        <v>24</v>
      </c>
      <c r="Y8" s="22">
        <v>25</v>
      </c>
    </row>
    <row r="9" ht="21" customHeight="1" spans="1:25">
      <c r="A9" s="174" t="s">
        <v>70</v>
      </c>
      <c r="B9" s="174"/>
      <c r="C9" s="174"/>
      <c r="D9" s="174"/>
      <c r="E9" s="174"/>
      <c r="F9" s="174"/>
      <c r="G9" s="174"/>
      <c r="H9" s="121">
        <v>8667946.97</v>
      </c>
      <c r="I9" s="121">
        <v>8667946.97</v>
      </c>
      <c r="J9" s="168"/>
      <c r="K9" s="121"/>
      <c r="L9" s="121"/>
      <c r="M9" s="121">
        <v>8667946.97</v>
      </c>
      <c r="N9" s="48"/>
      <c r="O9" s="121"/>
      <c r="P9" s="121"/>
      <c r="Q9" s="121"/>
      <c r="R9" s="121"/>
      <c r="S9" s="121"/>
      <c r="T9" s="121"/>
      <c r="U9" s="121"/>
      <c r="V9" s="121"/>
      <c r="W9" s="121"/>
      <c r="X9" s="168"/>
      <c r="Y9" s="121"/>
    </row>
    <row r="10" ht="21" customHeight="1" spans="1:25">
      <c r="A10" s="174" t="s">
        <v>72</v>
      </c>
      <c r="B10" s="23" t="s">
        <v>172</v>
      </c>
      <c r="C10" s="23" t="s">
        <v>172</v>
      </c>
      <c r="D10" s="23" t="s">
        <v>172</v>
      </c>
      <c r="E10" s="23" t="s">
        <v>172</v>
      </c>
      <c r="F10" s="23" t="s">
        <v>172</v>
      </c>
      <c r="G10" s="23" t="s">
        <v>172</v>
      </c>
      <c r="H10" s="121">
        <v>8667946.97</v>
      </c>
      <c r="I10" s="121">
        <v>8667946.97</v>
      </c>
      <c r="J10" s="168"/>
      <c r="K10" s="121"/>
      <c r="L10" s="121"/>
      <c r="M10" s="121">
        <v>8667946.97</v>
      </c>
      <c r="N10" s="48"/>
      <c r="O10" s="121"/>
      <c r="P10" s="121"/>
      <c r="Q10" s="121"/>
      <c r="R10" s="121"/>
      <c r="S10" s="121"/>
      <c r="T10" s="121"/>
      <c r="U10" s="121"/>
      <c r="V10" s="121"/>
      <c r="W10" s="121"/>
      <c r="X10" s="168"/>
      <c r="Y10" s="121"/>
    </row>
    <row r="11" ht="27.75" customHeight="1" spans="1:25">
      <c r="A11" s="23" t="s">
        <v>173</v>
      </c>
      <c r="B11" s="23" t="s">
        <v>174</v>
      </c>
      <c r="C11" s="23" t="s">
        <v>175</v>
      </c>
      <c r="D11" s="23" t="s">
        <v>90</v>
      </c>
      <c r="E11" s="23" t="s">
        <v>176</v>
      </c>
      <c r="F11" s="23" t="s">
        <v>177</v>
      </c>
      <c r="G11" s="23" t="s">
        <v>178</v>
      </c>
      <c r="H11" s="121">
        <v>1862796</v>
      </c>
      <c r="I11" s="121">
        <v>1862796</v>
      </c>
      <c r="J11" s="168"/>
      <c r="K11" s="121"/>
      <c r="L11" s="121"/>
      <c r="M11" s="121">
        <v>1862796</v>
      </c>
      <c r="N11" s="162"/>
      <c r="O11" s="121"/>
      <c r="P11" s="121"/>
      <c r="Q11" s="121"/>
      <c r="R11" s="121"/>
      <c r="S11" s="121"/>
      <c r="T11" s="121"/>
      <c r="U11" s="121"/>
      <c r="V11" s="121"/>
      <c r="W11" s="121"/>
      <c r="X11" s="168"/>
      <c r="Y11" s="121"/>
    </row>
    <row r="12" ht="27.75" customHeight="1" spans="1:25">
      <c r="A12" s="23" t="s">
        <v>173</v>
      </c>
      <c r="B12" s="23" t="s">
        <v>179</v>
      </c>
      <c r="C12" s="23" t="s">
        <v>180</v>
      </c>
      <c r="D12" s="23" t="s">
        <v>90</v>
      </c>
      <c r="E12" s="23" t="s">
        <v>176</v>
      </c>
      <c r="F12" s="23" t="s">
        <v>177</v>
      </c>
      <c r="G12" s="23" t="s">
        <v>178</v>
      </c>
      <c r="H12" s="121">
        <v>88692</v>
      </c>
      <c r="I12" s="121">
        <v>88692</v>
      </c>
      <c r="J12" s="168"/>
      <c r="K12" s="121"/>
      <c r="L12" s="121"/>
      <c r="M12" s="121">
        <v>88692</v>
      </c>
      <c r="N12" s="162"/>
      <c r="O12" s="121"/>
      <c r="P12" s="121"/>
      <c r="Q12" s="121"/>
      <c r="R12" s="121"/>
      <c r="S12" s="121"/>
      <c r="T12" s="121"/>
      <c r="U12" s="121"/>
      <c r="V12" s="121"/>
      <c r="W12" s="121"/>
      <c r="X12" s="168"/>
      <c r="Y12" s="121"/>
    </row>
    <row r="13" ht="27.75" customHeight="1" spans="1:25">
      <c r="A13" s="23" t="s">
        <v>173</v>
      </c>
      <c r="B13" s="23" t="s">
        <v>181</v>
      </c>
      <c r="C13" s="23" t="s">
        <v>182</v>
      </c>
      <c r="D13" s="23" t="s">
        <v>90</v>
      </c>
      <c r="E13" s="23" t="s">
        <v>176</v>
      </c>
      <c r="F13" s="23" t="s">
        <v>183</v>
      </c>
      <c r="G13" s="23" t="s">
        <v>184</v>
      </c>
      <c r="H13" s="121">
        <v>2361012</v>
      </c>
      <c r="I13" s="121">
        <v>2361012</v>
      </c>
      <c r="J13" s="168"/>
      <c r="K13" s="121"/>
      <c r="L13" s="121"/>
      <c r="M13" s="121">
        <v>2361012</v>
      </c>
      <c r="N13" s="162"/>
      <c r="O13" s="121"/>
      <c r="P13" s="121"/>
      <c r="Q13" s="121"/>
      <c r="R13" s="121"/>
      <c r="S13" s="121"/>
      <c r="T13" s="121"/>
      <c r="U13" s="121"/>
      <c r="V13" s="121"/>
      <c r="W13" s="121"/>
      <c r="X13" s="168"/>
      <c r="Y13" s="121"/>
    </row>
    <row r="14" ht="27.75" customHeight="1" spans="1:25">
      <c r="A14" s="23" t="s">
        <v>173</v>
      </c>
      <c r="B14" s="23" t="s">
        <v>185</v>
      </c>
      <c r="C14" s="23" t="s">
        <v>186</v>
      </c>
      <c r="D14" s="23" t="s">
        <v>90</v>
      </c>
      <c r="E14" s="23" t="s">
        <v>176</v>
      </c>
      <c r="F14" s="23" t="s">
        <v>183</v>
      </c>
      <c r="G14" s="23" t="s">
        <v>184</v>
      </c>
      <c r="H14" s="121">
        <v>49224</v>
      </c>
      <c r="I14" s="121">
        <v>49224</v>
      </c>
      <c r="J14" s="168"/>
      <c r="K14" s="121"/>
      <c r="L14" s="121"/>
      <c r="M14" s="121">
        <v>49224</v>
      </c>
      <c r="N14" s="162"/>
      <c r="O14" s="121"/>
      <c r="P14" s="121"/>
      <c r="Q14" s="121"/>
      <c r="R14" s="121"/>
      <c r="S14" s="121"/>
      <c r="T14" s="121"/>
      <c r="U14" s="121"/>
      <c r="V14" s="121"/>
      <c r="W14" s="121"/>
      <c r="X14" s="168"/>
      <c r="Y14" s="121"/>
    </row>
    <row r="15" ht="27.75" customHeight="1" spans="1:25">
      <c r="A15" s="23" t="s">
        <v>173</v>
      </c>
      <c r="B15" s="23" t="s">
        <v>187</v>
      </c>
      <c r="C15" s="23" t="s">
        <v>188</v>
      </c>
      <c r="D15" s="23" t="s">
        <v>90</v>
      </c>
      <c r="E15" s="23" t="s">
        <v>176</v>
      </c>
      <c r="F15" s="23" t="s">
        <v>189</v>
      </c>
      <c r="G15" s="23" t="s">
        <v>190</v>
      </c>
      <c r="H15" s="121">
        <v>155233</v>
      </c>
      <c r="I15" s="121">
        <v>155233</v>
      </c>
      <c r="J15" s="168"/>
      <c r="K15" s="121"/>
      <c r="L15" s="121"/>
      <c r="M15" s="121">
        <v>155233</v>
      </c>
      <c r="N15" s="162"/>
      <c r="O15" s="121"/>
      <c r="P15" s="121"/>
      <c r="Q15" s="121"/>
      <c r="R15" s="121"/>
      <c r="S15" s="121"/>
      <c r="T15" s="121"/>
      <c r="U15" s="121"/>
      <c r="V15" s="121"/>
      <c r="W15" s="121"/>
      <c r="X15" s="168"/>
      <c r="Y15" s="121"/>
    </row>
    <row r="16" ht="27.75" customHeight="1" spans="1:25">
      <c r="A16" s="23" t="s">
        <v>173</v>
      </c>
      <c r="B16" s="23" t="s">
        <v>191</v>
      </c>
      <c r="C16" s="23" t="s">
        <v>192</v>
      </c>
      <c r="D16" s="23" t="s">
        <v>90</v>
      </c>
      <c r="E16" s="23" t="s">
        <v>176</v>
      </c>
      <c r="F16" s="23" t="s">
        <v>189</v>
      </c>
      <c r="G16" s="23" t="s">
        <v>190</v>
      </c>
      <c r="H16" s="121">
        <v>7391</v>
      </c>
      <c r="I16" s="121">
        <v>7391</v>
      </c>
      <c r="J16" s="168"/>
      <c r="K16" s="121"/>
      <c r="L16" s="121"/>
      <c r="M16" s="121">
        <v>7391</v>
      </c>
      <c r="N16" s="162"/>
      <c r="O16" s="121"/>
      <c r="P16" s="121"/>
      <c r="Q16" s="121"/>
      <c r="R16" s="121"/>
      <c r="S16" s="121"/>
      <c r="T16" s="121"/>
      <c r="U16" s="121"/>
      <c r="V16" s="121"/>
      <c r="W16" s="121"/>
      <c r="X16" s="168"/>
      <c r="Y16" s="121"/>
    </row>
    <row r="17" ht="27.75" customHeight="1" spans="1:25">
      <c r="A17" s="23" t="s">
        <v>173</v>
      </c>
      <c r="B17" s="23" t="s">
        <v>193</v>
      </c>
      <c r="C17" s="23" t="s">
        <v>194</v>
      </c>
      <c r="D17" s="23" t="s">
        <v>90</v>
      </c>
      <c r="E17" s="23" t="s">
        <v>176</v>
      </c>
      <c r="F17" s="23" t="s">
        <v>189</v>
      </c>
      <c r="G17" s="23" t="s">
        <v>190</v>
      </c>
      <c r="H17" s="121">
        <v>21000</v>
      </c>
      <c r="I17" s="121">
        <v>21000</v>
      </c>
      <c r="J17" s="168"/>
      <c r="K17" s="121"/>
      <c r="L17" s="121"/>
      <c r="M17" s="121">
        <v>21000</v>
      </c>
      <c r="N17" s="162"/>
      <c r="O17" s="121"/>
      <c r="P17" s="121"/>
      <c r="Q17" s="121"/>
      <c r="R17" s="121"/>
      <c r="S17" s="121"/>
      <c r="T17" s="121"/>
      <c r="U17" s="121"/>
      <c r="V17" s="121"/>
      <c r="W17" s="121"/>
      <c r="X17" s="168"/>
      <c r="Y17" s="121"/>
    </row>
    <row r="18" ht="27.75" customHeight="1" spans="1:25">
      <c r="A18" s="23" t="s">
        <v>173</v>
      </c>
      <c r="B18" s="23" t="s">
        <v>195</v>
      </c>
      <c r="C18" s="23" t="s">
        <v>196</v>
      </c>
      <c r="D18" s="23" t="s">
        <v>90</v>
      </c>
      <c r="E18" s="23" t="s">
        <v>176</v>
      </c>
      <c r="F18" s="23" t="s">
        <v>197</v>
      </c>
      <c r="G18" s="23" t="s">
        <v>198</v>
      </c>
      <c r="H18" s="121">
        <v>37440</v>
      </c>
      <c r="I18" s="121">
        <v>37440</v>
      </c>
      <c r="J18" s="168"/>
      <c r="K18" s="121"/>
      <c r="L18" s="121"/>
      <c r="M18" s="121">
        <v>37440</v>
      </c>
      <c r="N18" s="162"/>
      <c r="O18" s="121"/>
      <c r="P18" s="121"/>
      <c r="Q18" s="121"/>
      <c r="R18" s="121"/>
      <c r="S18" s="121"/>
      <c r="T18" s="121"/>
      <c r="U18" s="121"/>
      <c r="V18" s="121"/>
      <c r="W18" s="121"/>
      <c r="X18" s="168"/>
      <c r="Y18" s="121"/>
    </row>
    <row r="19" ht="27.75" customHeight="1" spans="1:25">
      <c r="A19" s="23" t="s">
        <v>173</v>
      </c>
      <c r="B19" s="23" t="s">
        <v>199</v>
      </c>
      <c r="C19" s="23" t="s">
        <v>200</v>
      </c>
      <c r="D19" s="23" t="s">
        <v>90</v>
      </c>
      <c r="E19" s="23" t="s">
        <v>176</v>
      </c>
      <c r="F19" s="23" t="s">
        <v>197</v>
      </c>
      <c r="G19" s="23" t="s">
        <v>198</v>
      </c>
      <c r="H19" s="121">
        <v>52440</v>
      </c>
      <c r="I19" s="121">
        <v>52440</v>
      </c>
      <c r="J19" s="168"/>
      <c r="K19" s="121"/>
      <c r="L19" s="121"/>
      <c r="M19" s="121">
        <v>52440</v>
      </c>
      <c r="N19" s="162"/>
      <c r="O19" s="121"/>
      <c r="P19" s="121"/>
      <c r="Q19" s="121"/>
      <c r="R19" s="121"/>
      <c r="S19" s="121"/>
      <c r="T19" s="121"/>
      <c r="U19" s="121"/>
      <c r="V19" s="121"/>
      <c r="W19" s="121"/>
      <c r="X19" s="168"/>
      <c r="Y19" s="121"/>
    </row>
    <row r="20" ht="27.75" customHeight="1" spans="1:25">
      <c r="A20" s="23" t="s">
        <v>173</v>
      </c>
      <c r="B20" s="23" t="s">
        <v>201</v>
      </c>
      <c r="C20" s="23" t="s">
        <v>202</v>
      </c>
      <c r="D20" s="23" t="s">
        <v>90</v>
      </c>
      <c r="E20" s="23" t="s">
        <v>176</v>
      </c>
      <c r="F20" s="23" t="s">
        <v>197</v>
      </c>
      <c r="G20" s="23" t="s">
        <v>198</v>
      </c>
      <c r="H20" s="121">
        <v>36000</v>
      </c>
      <c r="I20" s="121">
        <v>36000</v>
      </c>
      <c r="J20" s="168"/>
      <c r="K20" s="121"/>
      <c r="L20" s="121"/>
      <c r="M20" s="121">
        <v>36000</v>
      </c>
      <c r="N20" s="162"/>
      <c r="O20" s="121"/>
      <c r="P20" s="121"/>
      <c r="Q20" s="121"/>
      <c r="R20" s="121"/>
      <c r="S20" s="121"/>
      <c r="T20" s="121"/>
      <c r="U20" s="121"/>
      <c r="V20" s="121"/>
      <c r="W20" s="121"/>
      <c r="X20" s="168"/>
      <c r="Y20" s="121"/>
    </row>
    <row r="21" ht="27.75" customHeight="1" spans="1:25">
      <c r="A21" s="23" t="s">
        <v>173</v>
      </c>
      <c r="B21" s="23" t="s">
        <v>203</v>
      </c>
      <c r="C21" s="23" t="s">
        <v>204</v>
      </c>
      <c r="D21" s="23" t="s">
        <v>90</v>
      </c>
      <c r="E21" s="23" t="s">
        <v>176</v>
      </c>
      <c r="F21" s="23" t="s">
        <v>189</v>
      </c>
      <c r="G21" s="23" t="s">
        <v>190</v>
      </c>
      <c r="H21" s="121">
        <v>767400</v>
      </c>
      <c r="I21" s="121">
        <v>767400</v>
      </c>
      <c r="J21" s="168"/>
      <c r="K21" s="121"/>
      <c r="L21" s="121"/>
      <c r="M21" s="121">
        <v>767400</v>
      </c>
      <c r="N21" s="162"/>
      <c r="O21" s="121"/>
      <c r="P21" s="121"/>
      <c r="Q21" s="121"/>
      <c r="R21" s="121"/>
      <c r="S21" s="121"/>
      <c r="T21" s="121"/>
      <c r="U21" s="121"/>
      <c r="V21" s="121"/>
      <c r="W21" s="121"/>
      <c r="X21" s="168"/>
      <c r="Y21" s="121"/>
    </row>
    <row r="22" ht="27.75" customHeight="1" spans="1:25">
      <c r="A22" s="23" t="s">
        <v>173</v>
      </c>
      <c r="B22" s="23" t="s">
        <v>205</v>
      </c>
      <c r="C22" s="23" t="s">
        <v>206</v>
      </c>
      <c r="D22" s="23" t="s">
        <v>98</v>
      </c>
      <c r="E22" s="23" t="s">
        <v>207</v>
      </c>
      <c r="F22" s="23" t="s">
        <v>208</v>
      </c>
      <c r="G22" s="23" t="s">
        <v>209</v>
      </c>
      <c r="H22" s="121">
        <v>770474.88</v>
      </c>
      <c r="I22" s="121">
        <v>770474.88</v>
      </c>
      <c r="J22" s="168"/>
      <c r="K22" s="121"/>
      <c r="L22" s="121"/>
      <c r="M22" s="121">
        <v>770474.88</v>
      </c>
      <c r="N22" s="162"/>
      <c r="O22" s="121"/>
      <c r="P22" s="121"/>
      <c r="Q22" s="121"/>
      <c r="R22" s="121"/>
      <c r="S22" s="121"/>
      <c r="T22" s="121"/>
      <c r="U22" s="121"/>
      <c r="V22" s="121"/>
      <c r="W22" s="121"/>
      <c r="X22" s="168"/>
      <c r="Y22" s="121"/>
    </row>
    <row r="23" ht="27.75" customHeight="1" spans="1:25">
      <c r="A23" s="23" t="s">
        <v>173</v>
      </c>
      <c r="B23" s="23" t="s">
        <v>210</v>
      </c>
      <c r="C23" s="23" t="s">
        <v>211</v>
      </c>
      <c r="D23" s="23" t="s">
        <v>108</v>
      </c>
      <c r="E23" s="23" t="s">
        <v>212</v>
      </c>
      <c r="F23" s="23" t="s">
        <v>213</v>
      </c>
      <c r="G23" s="23" t="s">
        <v>214</v>
      </c>
      <c r="H23" s="121">
        <v>21900</v>
      </c>
      <c r="I23" s="121">
        <v>21900</v>
      </c>
      <c r="J23" s="168"/>
      <c r="K23" s="121"/>
      <c r="L23" s="121"/>
      <c r="M23" s="121">
        <v>21900</v>
      </c>
      <c r="N23" s="162"/>
      <c r="O23" s="121"/>
      <c r="P23" s="121"/>
      <c r="Q23" s="121"/>
      <c r="R23" s="121"/>
      <c r="S23" s="121"/>
      <c r="T23" s="121"/>
      <c r="U23" s="121"/>
      <c r="V23" s="121"/>
      <c r="W23" s="121"/>
      <c r="X23" s="168"/>
      <c r="Y23" s="121"/>
    </row>
    <row r="24" ht="27.75" customHeight="1" spans="1:25">
      <c r="A24" s="23" t="s">
        <v>173</v>
      </c>
      <c r="B24" s="23" t="s">
        <v>210</v>
      </c>
      <c r="C24" s="23" t="s">
        <v>211</v>
      </c>
      <c r="D24" s="23" t="s">
        <v>110</v>
      </c>
      <c r="E24" s="23" t="s">
        <v>215</v>
      </c>
      <c r="F24" s="23" t="s">
        <v>213</v>
      </c>
      <c r="G24" s="23" t="s">
        <v>214</v>
      </c>
      <c r="H24" s="121">
        <v>900</v>
      </c>
      <c r="I24" s="121">
        <v>900</v>
      </c>
      <c r="J24" s="168"/>
      <c r="K24" s="121"/>
      <c r="L24" s="121"/>
      <c r="M24" s="121">
        <v>900</v>
      </c>
      <c r="N24" s="162"/>
      <c r="O24" s="121"/>
      <c r="P24" s="121"/>
      <c r="Q24" s="121"/>
      <c r="R24" s="121"/>
      <c r="S24" s="121"/>
      <c r="T24" s="121"/>
      <c r="U24" s="121"/>
      <c r="V24" s="121"/>
      <c r="W24" s="121"/>
      <c r="X24" s="168"/>
      <c r="Y24" s="121"/>
    </row>
    <row r="25" ht="27.75" customHeight="1" spans="1:25">
      <c r="A25" s="23" t="s">
        <v>173</v>
      </c>
      <c r="B25" s="23" t="s">
        <v>216</v>
      </c>
      <c r="C25" s="23" t="s">
        <v>217</v>
      </c>
      <c r="D25" s="23" t="s">
        <v>108</v>
      </c>
      <c r="E25" s="23" t="s">
        <v>212</v>
      </c>
      <c r="F25" s="23" t="s">
        <v>213</v>
      </c>
      <c r="G25" s="23" t="s">
        <v>214</v>
      </c>
      <c r="H25" s="121">
        <v>409314.78</v>
      </c>
      <c r="I25" s="121">
        <v>409314.78</v>
      </c>
      <c r="J25" s="168"/>
      <c r="K25" s="121"/>
      <c r="L25" s="121"/>
      <c r="M25" s="121">
        <v>409314.78</v>
      </c>
      <c r="N25" s="162"/>
      <c r="O25" s="121"/>
      <c r="P25" s="121"/>
      <c r="Q25" s="121"/>
      <c r="R25" s="121"/>
      <c r="S25" s="121"/>
      <c r="T25" s="121"/>
      <c r="U25" s="121"/>
      <c r="V25" s="121"/>
      <c r="W25" s="121"/>
      <c r="X25" s="168"/>
      <c r="Y25" s="121"/>
    </row>
    <row r="26" ht="27.75" customHeight="1" spans="1:25">
      <c r="A26" s="23" t="s">
        <v>173</v>
      </c>
      <c r="B26" s="23" t="s">
        <v>218</v>
      </c>
      <c r="C26" s="23" t="s">
        <v>219</v>
      </c>
      <c r="D26" s="23" t="s">
        <v>114</v>
      </c>
      <c r="E26" s="23" t="s">
        <v>220</v>
      </c>
      <c r="F26" s="23" t="s">
        <v>221</v>
      </c>
      <c r="G26" s="23" t="s">
        <v>222</v>
      </c>
      <c r="H26" s="121">
        <v>48154.68</v>
      </c>
      <c r="I26" s="121">
        <v>48154.68</v>
      </c>
      <c r="J26" s="168"/>
      <c r="K26" s="121"/>
      <c r="L26" s="121"/>
      <c r="M26" s="121">
        <v>48154.68</v>
      </c>
      <c r="N26" s="162"/>
      <c r="O26" s="121"/>
      <c r="P26" s="121"/>
      <c r="Q26" s="121"/>
      <c r="R26" s="121"/>
      <c r="S26" s="121"/>
      <c r="T26" s="121"/>
      <c r="U26" s="121"/>
      <c r="V26" s="121"/>
      <c r="W26" s="121"/>
      <c r="X26" s="168"/>
      <c r="Y26" s="121"/>
    </row>
    <row r="27" ht="27.75" customHeight="1" spans="1:25">
      <c r="A27" s="23" t="s">
        <v>173</v>
      </c>
      <c r="B27" s="23" t="s">
        <v>223</v>
      </c>
      <c r="C27" s="23" t="s">
        <v>224</v>
      </c>
      <c r="D27" s="23" t="s">
        <v>108</v>
      </c>
      <c r="E27" s="23" t="s">
        <v>212</v>
      </c>
      <c r="F27" s="23" t="s">
        <v>213</v>
      </c>
      <c r="G27" s="23" t="s">
        <v>214</v>
      </c>
      <c r="H27" s="121">
        <v>19261.87</v>
      </c>
      <c r="I27" s="121">
        <v>19261.87</v>
      </c>
      <c r="J27" s="168"/>
      <c r="K27" s="121"/>
      <c r="L27" s="121"/>
      <c r="M27" s="121">
        <v>19261.87</v>
      </c>
      <c r="N27" s="162"/>
      <c r="O27" s="121"/>
      <c r="P27" s="121"/>
      <c r="Q27" s="121"/>
      <c r="R27" s="121"/>
      <c r="S27" s="121"/>
      <c r="T27" s="121"/>
      <c r="U27" s="121"/>
      <c r="V27" s="121"/>
      <c r="W27" s="121"/>
      <c r="X27" s="168"/>
      <c r="Y27" s="121"/>
    </row>
    <row r="28" ht="27.75" customHeight="1" spans="1:25">
      <c r="A28" s="23" t="s">
        <v>173</v>
      </c>
      <c r="B28" s="23" t="s">
        <v>225</v>
      </c>
      <c r="C28" s="23" t="s">
        <v>226</v>
      </c>
      <c r="D28" s="23" t="s">
        <v>102</v>
      </c>
      <c r="E28" s="23" t="s">
        <v>227</v>
      </c>
      <c r="F28" s="23" t="s">
        <v>221</v>
      </c>
      <c r="G28" s="23" t="s">
        <v>222</v>
      </c>
      <c r="H28" s="121">
        <v>7303.02</v>
      </c>
      <c r="I28" s="121">
        <v>7303.02</v>
      </c>
      <c r="J28" s="168"/>
      <c r="K28" s="121"/>
      <c r="L28" s="121"/>
      <c r="M28" s="121">
        <v>7303.02</v>
      </c>
      <c r="N28" s="162"/>
      <c r="O28" s="121"/>
      <c r="P28" s="121"/>
      <c r="Q28" s="121"/>
      <c r="R28" s="121"/>
      <c r="S28" s="121"/>
      <c r="T28" s="121"/>
      <c r="U28" s="121"/>
      <c r="V28" s="121"/>
      <c r="W28" s="121"/>
      <c r="X28" s="168"/>
      <c r="Y28" s="121"/>
    </row>
    <row r="29" ht="27.75" customHeight="1" spans="1:25">
      <c r="A29" s="23" t="s">
        <v>173</v>
      </c>
      <c r="B29" s="23" t="s">
        <v>228</v>
      </c>
      <c r="C29" s="23" t="s">
        <v>229</v>
      </c>
      <c r="D29" s="23" t="s">
        <v>112</v>
      </c>
      <c r="E29" s="23" t="s">
        <v>229</v>
      </c>
      <c r="F29" s="23" t="s">
        <v>230</v>
      </c>
      <c r="G29" s="23" t="s">
        <v>231</v>
      </c>
      <c r="H29" s="121">
        <v>260473.96</v>
      </c>
      <c r="I29" s="121">
        <v>260473.96</v>
      </c>
      <c r="J29" s="168"/>
      <c r="K29" s="121"/>
      <c r="L29" s="121"/>
      <c r="M29" s="121">
        <v>260473.96</v>
      </c>
      <c r="N29" s="162"/>
      <c r="O29" s="121"/>
      <c r="P29" s="121"/>
      <c r="Q29" s="121"/>
      <c r="R29" s="121"/>
      <c r="S29" s="121"/>
      <c r="T29" s="121"/>
      <c r="U29" s="121"/>
      <c r="V29" s="121"/>
      <c r="W29" s="121"/>
      <c r="X29" s="168"/>
      <c r="Y29" s="121"/>
    </row>
    <row r="30" ht="27.75" customHeight="1" spans="1:25">
      <c r="A30" s="23" t="s">
        <v>173</v>
      </c>
      <c r="B30" s="23" t="s">
        <v>232</v>
      </c>
      <c r="C30" s="23" t="s">
        <v>233</v>
      </c>
      <c r="D30" s="23" t="s">
        <v>120</v>
      </c>
      <c r="E30" s="23" t="s">
        <v>233</v>
      </c>
      <c r="F30" s="23" t="s">
        <v>234</v>
      </c>
      <c r="G30" s="23" t="s">
        <v>233</v>
      </c>
      <c r="H30" s="121">
        <v>577856.16</v>
      </c>
      <c r="I30" s="121">
        <v>577856.16</v>
      </c>
      <c r="J30" s="168"/>
      <c r="K30" s="121"/>
      <c r="L30" s="121"/>
      <c r="M30" s="121">
        <v>577856.16</v>
      </c>
      <c r="N30" s="162"/>
      <c r="O30" s="121"/>
      <c r="P30" s="121"/>
      <c r="Q30" s="121"/>
      <c r="R30" s="121"/>
      <c r="S30" s="121"/>
      <c r="T30" s="121"/>
      <c r="U30" s="121"/>
      <c r="V30" s="121"/>
      <c r="W30" s="121"/>
      <c r="X30" s="168"/>
      <c r="Y30" s="121"/>
    </row>
    <row r="31" ht="27.75" customHeight="1" spans="1:25">
      <c r="A31" s="23" t="s">
        <v>173</v>
      </c>
      <c r="B31" s="23" t="s">
        <v>235</v>
      </c>
      <c r="C31" s="23" t="s">
        <v>236</v>
      </c>
      <c r="D31" s="23" t="s">
        <v>90</v>
      </c>
      <c r="E31" s="23" t="s">
        <v>176</v>
      </c>
      <c r="F31" s="23" t="s">
        <v>237</v>
      </c>
      <c r="G31" s="23" t="s">
        <v>238</v>
      </c>
      <c r="H31" s="121">
        <v>42000</v>
      </c>
      <c r="I31" s="121">
        <v>42000</v>
      </c>
      <c r="J31" s="168"/>
      <c r="K31" s="121"/>
      <c r="L31" s="121"/>
      <c r="M31" s="121">
        <v>42000</v>
      </c>
      <c r="N31" s="162"/>
      <c r="O31" s="121"/>
      <c r="P31" s="121"/>
      <c r="Q31" s="121"/>
      <c r="R31" s="121"/>
      <c r="S31" s="121"/>
      <c r="T31" s="121"/>
      <c r="U31" s="121"/>
      <c r="V31" s="121"/>
      <c r="W31" s="121"/>
      <c r="X31" s="168"/>
      <c r="Y31" s="121"/>
    </row>
    <row r="32" ht="27.75" customHeight="1" spans="1:25">
      <c r="A32" s="23" t="s">
        <v>173</v>
      </c>
      <c r="B32" s="23" t="s">
        <v>239</v>
      </c>
      <c r="C32" s="23" t="s">
        <v>240</v>
      </c>
      <c r="D32" s="23" t="s">
        <v>90</v>
      </c>
      <c r="E32" s="23" t="s">
        <v>176</v>
      </c>
      <c r="F32" s="23" t="s">
        <v>241</v>
      </c>
      <c r="G32" s="23" t="s">
        <v>242</v>
      </c>
      <c r="H32" s="121">
        <v>226000</v>
      </c>
      <c r="I32" s="121">
        <v>226000</v>
      </c>
      <c r="J32" s="168"/>
      <c r="K32" s="121"/>
      <c r="L32" s="121"/>
      <c r="M32" s="121">
        <v>226000</v>
      </c>
      <c r="N32" s="162"/>
      <c r="O32" s="121"/>
      <c r="P32" s="121"/>
      <c r="Q32" s="121"/>
      <c r="R32" s="121"/>
      <c r="S32" s="121"/>
      <c r="T32" s="121"/>
      <c r="U32" s="121"/>
      <c r="V32" s="121"/>
      <c r="W32" s="121"/>
      <c r="X32" s="168"/>
      <c r="Y32" s="121"/>
    </row>
    <row r="33" ht="27.75" customHeight="1" spans="1:25">
      <c r="A33" s="23" t="s">
        <v>173</v>
      </c>
      <c r="B33" s="23" t="s">
        <v>243</v>
      </c>
      <c r="C33" s="23" t="s">
        <v>244</v>
      </c>
      <c r="D33" s="23" t="s">
        <v>90</v>
      </c>
      <c r="E33" s="23" t="s">
        <v>176</v>
      </c>
      <c r="F33" s="23" t="s">
        <v>245</v>
      </c>
      <c r="G33" s="23" t="s">
        <v>246</v>
      </c>
      <c r="H33" s="121">
        <v>100000</v>
      </c>
      <c r="I33" s="121">
        <v>100000</v>
      </c>
      <c r="J33" s="168"/>
      <c r="K33" s="121"/>
      <c r="L33" s="121"/>
      <c r="M33" s="121">
        <v>100000</v>
      </c>
      <c r="N33" s="162"/>
      <c r="O33" s="121"/>
      <c r="P33" s="121"/>
      <c r="Q33" s="121"/>
      <c r="R33" s="121"/>
      <c r="S33" s="121"/>
      <c r="T33" s="121"/>
      <c r="U33" s="121"/>
      <c r="V33" s="121"/>
      <c r="W33" s="121"/>
      <c r="X33" s="168"/>
      <c r="Y33" s="121"/>
    </row>
    <row r="34" ht="27.75" customHeight="1" spans="1:25">
      <c r="A34" s="23" t="s">
        <v>173</v>
      </c>
      <c r="B34" s="23" t="s">
        <v>247</v>
      </c>
      <c r="C34" s="23" t="s">
        <v>248</v>
      </c>
      <c r="D34" s="23" t="s">
        <v>90</v>
      </c>
      <c r="E34" s="23" t="s">
        <v>176</v>
      </c>
      <c r="F34" s="23" t="s">
        <v>221</v>
      </c>
      <c r="G34" s="23" t="s">
        <v>222</v>
      </c>
      <c r="H34" s="121">
        <v>58000</v>
      </c>
      <c r="I34" s="121">
        <v>58000</v>
      </c>
      <c r="J34" s="168"/>
      <c r="K34" s="121"/>
      <c r="L34" s="121"/>
      <c r="M34" s="121">
        <v>58000</v>
      </c>
      <c r="N34" s="162"/>
      <c r="O34" s="121"/>
      <c r="P34" s="121"/>
      <c r="Q34" s="121"/>
      <c r="R34" s="121"/>
      <c r="S34" s="121"/>
      <c r="T34" s="121"/>
      <c r="U34" s="121"/>
      <c r="V34" s="121"/>
      <c r="W34" s="121"/>
      <c r="X34" s="168"/>
      <c r="Y34" s="121"/>
    </row>
    <row r="35" ht="27.75" customHeight="1" spans="1:25">
      <c r="A35" s="23" t="s">
        <v>173</v>
      </c>
      <c r="B35" s="23" t="s">
        <v>249</v>
      </c>
      <c r="C35" s="23" t="s">
        <v>250</v>
      </c>
      <c r="D35" s="23" t="s">
        <v>96</v>
      </c>
      <c r="E35" s="23" t="s">
        <v>251</v>
      </c>
      <c r="F35" s="23" t="s">
        <v>241</v>
      </c>
      <c r="G35" s="23" t="s">
        <v>242</v>
      </c>
      <c r="H35" s="121">
        <v>16800</v>
      </c>
      <c r="I35" s="121">
        <v>16800</v>
      </c>
      <c r="J35" s="168"/>
      <c r="K35" s="121"/>
      <c r="L35" s="121"/>
      <c r="M35" s="121">
        <v>16800</v>
      </c>
      <c r="N35" s="162"/>
      <c r="O35" s="121"/>
      <c r="P35" s="121"/>
      <c r="Q35" s="121"/>
      <c r="R35" s="121"/>
      <c r="S35" s="121"/>
      <c r="T35" s="121"/>
      <c r="U35" s="121"/>
      <c r="V35" s="121"/>
      <c r="W35" s="121"/>
      <c r="X35" s="168"/>
      <c r="Y35" s="121"/>
    </row>
    <row r="36" ht="27.75" customHeight="1" spans="1:25">
      <c r="A36" s="23" t="s">
        <v>173</v>
      </c>
      <c r="B36" s="23" t="s">
        <v>252</v>
      </c>
      <c r="C36" s="23" t="s">
        <v>246</v>
      </c>
      <c r="D36" s="23" t="s">
        <v>90</v>
      </c>
      <c r="E36" s="23" t="s">
        <v>176</v>
      </c>
      <c r="F36" s="23" t="s">
        <v>245</v>
      </c>
      <c r="G36" s="23" t="s">
        <v>246</v>
      </c>
      <c r="H36" s="121">
        <v>109879.62</v>
      </c>
      <c r="I36" s="121">
        <v>109879.62</v>
      </c>
      <c r="J36" s="168"/>
      <c r="K36" s="121"/>
      <c r="L36" s="121"/>
      <c r="M36" s="121">
        <v>109879.62</v>
      </c>
      <c r="N36" s="162"/>
      <c r="O36" s="121"/>
      <c r="P36" s="121"/>
      <c r="Q36" s="121"/>
      <c r="R36" s="121"/>
      <c r="S36" s="121"/>
      <c r="T36" s="121"/>
      <c r="U36" s="121"/>
      <c r="V36" s="121"/>
      <c r="W36" s="121"/>
      <c r="X36" s="168"/>
      <c r="Y36" s="121"/>
    </row>
    <row r="37" ht="27.75" customHeight="1" spans="1:25">
      <c r="A37" s="23" t="s">
        <v>173</v>
      </c>
      <c r="B37" s="23" t="s">
        <v>253</v>
      </c>
      <c r="C37" s="23" t="s">
        <v>254</v>
      </c>
      <c r="D37" s="23" t="s">
        <v>90</v>
      </c>
      <c r="E37" s="23" t="s">
        <v>176</v>
      </c>
      <c r="F37" s="23" t="s">
        <v>255</v>
      </c>
      <c r="G37" s="23" t="s">
        <v>256</v>
      </c>
      <c r="H37" s="121">
        <v>423000</v>
      </c>
      <c r="I37" s="121">
        <v>423000</v>
      </c>
      <c r="J37" s="168"/>
      <c r="K37" s="121"/>
      <c r="L37" s="121"/>
      <c r="M37" s="121">
        <v>423000</v>
      </c>
      <c r="N37" s="162"/>
      <c r="O37" s="121"/>
      <c r="P37" s="121"/>
      <c r="Q37" s="121"/>
      <c r="R37" s="121"/>
      <c r="S37" s="121"/>
      <c r="T37" s="121"/>
      <c r="U37" s="121"/>
      <c r="V37" s="121"/>
      <c r="W37" s="121"/>
      <c r="X37" s="168"/>
      <c r="Y37" s="121"/>
    </row>
    <row r="38" ht="27.75" customHeight="1" spans="1:25">
      <c r="A38" s="23" t="s">
        <v>173</v>
      </c>
      <c r="B38" s="23" t="s">
        <v>257</v>
      </c>
      <c r="C38" s="23" t="s">
        <v>258</v>
      </c>
      <c r="D38" s="23" t="s">
        <v>90</v>
      </c>
      <c r="E38" s="23" t="s">
        <v>176</v>
      </c>
      <c r="F38" s="23" t="s">
        <v>237</v>
      </c>
      <c r="G38" s="23" t="s">
        <v>238</v>
      </c>
      <c r="H38" s="121">
        <v>138000</v>
      </c>
      <c r="I38" s="121">
        <v>138000</v>
      </c>
      <c r="J38" s="168"/>
      <c r="K38" s="121"/>
      <c r="L38" s="121"/>
      <c r="M38" s="121">
        <v>138000</v>
      </c>
      <c r="N38" s="162"/>
      <c r="O38" s="121"/>
      <c r="P38" s="121"/>
      <c r="Q38" s="121"/>
      <c r="R38" s="121"/>
      <c r="S38" s="121"/>
      <c r="T38" s="121"/>
      <c r="U38" s="121"/>
      <c r="V38" s="121"/>
      <c r="W38" s="121"/>
      <c r="X38" s="168"/>
      <c r="Y38" s="121"/>
    </row>
    <row r="39" ht="17.25" customHeight="1" spans="1:25">
      <c r="A39" s="33" t="s">
        <v>122</v>
      </c>
      <c r="B39" s="175"/>
      <c r="C39" s="175"/>
      <c r="D39" s="175"/>
      <c r="E39" s="175"/>
      <c r="F39" s="175"/>
      <c r="G39" s="176"/>
      <c r="H39" s="121">
        <v>8667946.97</v>
      </c>
      <c r="I39" s="121">
        <v>8667946.97</v>
      </c>
      <c r="J39" s="168"/>
      <c r="K39" s="121"/>
      <c r="L39" s="121"/>
      <c r="M39" s="121">
        <v>8667946.97</v>
      </c>
      <c r="N39" s="48"/>
      <c r="O39" s="121"/>
      <c r="P39" s="121"/>
      <c r="Q39" s="121"/>
      <c r="R39" s="121"/>
      <c r="S39" s="121"/>
      <c r="T39" s="121"/>
      <c r="U39" s="121"/>
      <c r="V39" s="121"/>
      <c r="W39" s="121"/>
      <c r="X39" s="168"/>
      <c r="Y39" s="121"/>
    </row>
  </sheetData>
  <mergeCells count="31">
    <mergeCell ref="A2:Y2"/>
    <mergeCell ref="A3:G3"/>
    <mergeCell ref="H4:Y4"/>
    <mergeCell ref="I5:N5"/>
    <mergeCell ref="O5:Q5"/>
    <mergeCell ref="S5:Y5"/>
    <mergeCell ref="I6:J6"/>
    <mergeCell ref="A39:G39"/>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58"/>
  <sheetViews>
    <sheetView zoomScale="110" zoomScaleNormal="110" topLeftCell="E40" workbookViewId="0">
      <selection activeCell="A29" sqref="$A29:$XFD29"/>
    </sheetView>
  </sheetViews>
  <sheetFormatPr defaultColWidth="10.6666666666667" defaultRowHeight="14.25" customHeight="1"/>
  <cols>
    <col min="1" max="1" width="12" style="1" customWidth="1"/>
    <col min="2" max="2" width="15.6666666666667" style="1" customWidth="1"/>
    <col min="3" max="3" width="38.3333333333333" style="1" customWidth="1"/>
    <col min="4" max="4" width="27.8333333333333" style="1" customWidth="1"/>
    <col min="5" max="5" width="13" style="1" customWidth="1"/>
    <col min="6" max="6" width="20.6666666666667" style="1" customWidth="1"/>
    <col min="7" max="7" width="11.5" style="1" customWidth="1"/>
    <col min="8" max="8" width="20.6666666666667" style="1" customWidth="1"/>
    <col min="9" max="9" width="16.1666666666667" style="1" customWidth="1"/>
    <col min="10" max="10" width="14.3333333333333" style="1" customWidth="1"/>
    <col min="11" max="11" width="14.6888888888889" style="1" customWidth="1"/>
    <col min="12" max="14" width="14.3333333333333" style="1" customWidth="1"/>
    <col min="15" max="15" width="14.8333333333333" style="1" customWidth="1"/>
    <col min="16" max="17" width="13" style="1" customWidth="1"/>
    <col min="18" max="18" width="12.4111111111111" style="1" customWidth="1"/>
    <col min="19" max="19" width="12" style="1" customWidth="1"/>
    <col min="20" max="21" width="13.8333333333333" style="1" customWidth="1"/>
    <col min="22" max="22" width="13.6666666666667" style="1" customWidth="1"/>
    <col min="23" max="24" width="12" style="1" customWidth="1"/>
    <col min="25" max="16384" width="10.6666666666667" style="1" customWidth="1"/>
  </cols>
  <sheetData>
    <row r="1" ht="13.5" customHeight="1" spans="2:24">
      <c r="B1" s="159"/>
      <c r="E1" s="2"/>
      <c r="F1" s="2"/>
      <c r="G1" s="2"/>
      <c r="H1" s="2"/>
      <c r="I1" s="3"/>
      <c r="J1" s="3"/>
      <c r="K1" s="3"/>
      <c r="L1" s="3"/>
      <c r="M1" s="3"/>
      <c r="N1" s="3"/>
      <c r="O1" s="3"/>
      <c r="P1" s="3"/>
      <c r="Q1" s="3"/>
      <c r="U1" s="159"/>
      <c r="W1" s="37"/>
      <c r="X1" s="37" t="s">
        <v>259</v>
      </c>
    </row>
    <row r="2" ht="27.75" customHeight="1" spans="1:24">
      <c r="A2" s="5" t="s">
        <v>260</v>
      </c>
      <c r="B2" s="5"/>
      <c r="C2" s="5"/>
      <c r="D2" s="5"/>
      <c r="E2" s="5"/>
      <c r="F2" s="5"/>
      <c r="G2" s="5"/>
      <c r="H2" s="5"/>
      <c r="I2" s="5"/>
      <c r="J2" s="5"/>
      <c r="K2" s="5"/>
      <c r="L2" s="5"/>
      <c r="M2" s="5"/>
      <c r="N2" s="5"/>
      <c r="O2" s="5"/>
      <c r="P2" s="5"/>
      <c r="Q2" s="5"/>
      <c r="R2" s="5"/>
      <c r="S2" s="5"/>
      <c r="T2" s="5"/>
      <c r="U2" s="5"/>
      <c r="V2" s="5"/>
      <c r="W2" s="5"/>
      <c r="X2" s="5"/>
    </row>
    <row r="3" ht="13.5" customHeight="1" spans="1:24">
      <c r="A3" s="6" t="s">
        <v>2</v>
      </c>
      <c r="B3" s="7"/>
      <c r="C3" s="7"/>
      <c r="D3" s="7"/>
      <c r="E3" s="7"/>
      <c r="F3" s="7"/>
      <c r="G3" s="7"/>
      <c r="H3" s="7"/>
      <c r="I3" s="8"/>
      <c r="J3" s="8"/>
      <c r="K3" s="8"/>
      <c r="L3" s="8"/>
      <c r="M3" s="8"/>
      <c r="N3" s="8"/>
      <c r="O3" s="8"/>
      <c r="P3" s="8"/>
      <c r="Q3" s="8"/>
      <c r="U3" s="159"/>
      <c r="W3" s="127"/>
      <c r="X3" s="127" t="s">
        <v>145</v>
      </c>
    </row>
    <row r="4" ht="21.75" customHeight="1" spans="1:24">
      <c r="A4" s="10" t="s">
        <v>261</v>
      </c>
      <c r="B4" s="11" t="s">
        <v>155</v>
      </c>
      <c r="C4" s="10" t="s">
        <v>156</v>
      </c>
      <c r="D4" s="10" t="s">
        <v>154</v>
      </c>
      <c r="E4" s="11" t="s">
        <v>157</v>
      </c>
      <c r="F4" s="11" t="s">
        <v>158</v>
      </c>
      <c r="G4" s="11" t="s">
        <v>262</v>
      </c>
      <c r="H4" s="11" t="s">
        <v>263</v>
      </c>
      <c r="I4" s="17" t="s">
        <v>55</v>
      </c>
      <c r="J4" s="12" t="s">
        <v>264</v>
      </c>
      <c r="K4" s="13"/>
      <c r="L4" s="13"/>
      <c r="M4" s="14"/>
      <c r="N4" s="12" t="s">
        <v>163</v>
      </c>
      <c r="O4" s="13"/>
      <c r="P4" s="14"/>
      <c r="Q4" s="11" t="s">
        <v>61</v>
      </c>
      <c r="R4" s="12" t="s">
        <v>62</v>
      </c>
      <c r="S4" s="13"/>
      <c r="T4" s="13"/>
      <c r="U4" s="13"/>
      <c r="V4" s="13"/>
      <c r="W4" s="13"/>
      <c r="X4" s="14"/>
    </row>
    <row r="5" ht="21.75" customHeight="1" spans="1:24">
      <c r="A5" s="15"/>
      <c r="B5" s="30"/>
      <c r="C5" s="15"/>
      <c r="D5" s="15"/>
      <c r="E5" s="16"/>
      <c r="F5" s="16"/>
      <c r="G5" s="16"/>
      <c r="H5" s="16"/>
      <c r="I5" s="30"/>
      <c r="J5" s="163" t="s">
        <v>58</v>
      </c>
      <c r="K5" s="164"/>
      <c r="L5" s="11" t="s">
        <v>59</v>
      </c>
      <c r="M5" s="11" t="s">
        <v>60</v>
      </c>
      <c r="N5" s="11" t="s">
        <v>58</v>
      </c>
      <c r="O5" s="11" t="s">
        <v>59</v>
      </c>
      <c r="P5" s="11" t="s">
        <v>60</v>
      </c>
      <c r="Q5" s="16"/>
      <c r="R5" s="11" t="s">
        <v>57</v>
      </c>
      <c r="S5" s="11" t="s">
        <v>63</v>
      </c>
      <c r="T5" s="11" t="s">
        <v>169</v>
      </c>
      <c r="U5" s="11" t="s">
        <v>65</v>
      </c>
      <c r="V5" s="11" t="s">
        <v>66</v>
      </c>
      <c r="W5" s="11" t="s">
        <v>67</v>
      </c>
      <c r="X5" s="11" t="s">
        <v>68</v>
      </c>
    </row>
    <row r="6" ht="21" customHeight="1" spans="1:24">
      <c r="A6" s="30"/>
      <c r="B6" s="30"/>
      <c r="C6" s="30"/>
      <c r="D6" s="30"/>
      <c r="E6" s="30"/>
      <c r="F6" s="30"/>
      <c r="G6" s="30"/>
      <c r="H6" s="30"/>
      <c r="I6" s="30"/>
      <c r="J6" s="165" t="s">
        <v>57</v>
      </c>
      <c r="K6" s="98"/>
      <c r="L6" s="30"/>
      <c r="M6" s="30"/>
      <c r="N6" s="30"/>
      <c r="O6" s="30"/>
      <c r="P6" s="30"/>
      <c r="Q6" s="30"/>
      <c r="R6" s="30"/>
      <c r="S6" s="30"/>
      <c r="T6" s="30"/>
      <c r="U6" s="30"/>
      <c r="V6" s="30"/>
      <c r="W6" s="16"/>
      <c r="X6" s="30"/>
    </row>
    <row r="7" ht="39.75" customHeight="1" spans="1:24">
      <c r="A7" s="18"/>
      <c r="B7" s="20"/>
      <c r="C7" s="18"/>
      <c r="D7" s="18"/>
      <c r="E7" s="19"/>
      <c r="F7" s="19"/>
      <c r="G7" s="19"/>
      <c r="H7" s="19"/>
      <c r="I7" s="20"/>
      <c r="J7" s="43" t="s">
        <v>57</v>
      </c>
      <c r="K7" s="43" t="s">
        <v>265</v>
      </c>
      <c r="L7" s="19"/>
      <c r="M7" s="19"/>
      <c r="N7" s="19"/>
      <c r="O7" s="19"/>
      <c r="P7" s="19"/>
      <c r="Q7" s="19"/>
      <c r="R7" s="19"/>
      <c r="S7" s="19"/>
      <c r="T7" s="19"/>
      <c r="U7" s="20"/>
      <c r="V7" s="19"/>
      <c r="W7" s="19"/>
      <c r="X7" s="19"/>
    </row>
    <row r="8" ht="15" customHeight="1" spans="1:24">
      <c r="A8" s="21">
        <v>1</v>
      </c>
      <c r="B8" s="21">
        <v>2</v>
      </c>
      <c r="C8" s="21">
        <v>3</v>
      </c>
      <c r="D8" s="21">
        <v>4</v>
      </c>
      <c r="E8" s="21">
        <v>5</v>
      </c>
      <c r="F8" s="21">
        <v>6</v>
      </c>
      <c r="G8" s="21">
        <v>7</v>
      </c>
      <c r="H8" s="21">
        <v>8</v>
      </c>
      <c r="I8" s="21">
        <v>9</v>
      </c>
      <c r="J8" s="21">
        <v>10</v>
      </c>
      <c r="K8" s="21">
        <v>11</v>
      </c>
      <c r="L8" s="22">
        <v>12</v>
      </c>
      <c r="M8" s="22">
        <v>13</v>
      </c>
      <c r="N8" s="22">
        <v>14</v>
      </c>
      <c r="O8" s="22">
        <v>15</v>
      </c>
      <c r="P8" s="22">
        <v>16</v>
      </c>
      <c r="Q8" s="22">
        <v>17</v>
      </c>
      <c r="R8" s="22">
        <v>18</v>
      </c>
      <c r="S8" s="22">
        <v>19</v>
      </c>
      <c r="T8" s="22">
        <v>20</v>
      </c>
      <c r="U8" s="21">
        <v>21</v>
      </c>
      <c r="V8" s="21">
        <v>22</v>
      </c>
      <c r="W8" s="22">
        <v>23</v>
      </c>
      <c r="X8" s="21">
        <v>24</v>
      </c>
    </row>
    <row r="9" ht="21.75" customHeight="1" spans="1:24">
      <c r="A9" s="160"/>
      <c r="B9" s="160"/>
      <c r="C9" s="23" t="s">
        <v>266</v>
      </c>
      <c r="D9" s="160"/>
      <c r="E9" s="160"/>
      <c r="F9" s="160"/>
      <c r="G9" s="160"/>
      <c r="H9" s="160"/>
      <c r="I9" s="166">
        <v>2426.35</v>
      </c>
      <c r="J9" s="166"/>
      <c r="K9" s="166"/>
      <c r="L9" s="166"/>
      <c r="M9" s="166"/>
      <c r="N9" s="121"/>
      <c r="O9" s="121"/>
      <c r="P9" s="25"/>
      <c r="Q9" s="166"/>
      <c r="R9" s="166">
        <v>2426.35</v>
      </c>
      <c r="S9" s="166"/>
      <c r="T9" s="166"/>
      <c r="U9" s="121"/>
      <c r="V9" s="166"/>
      <c r="W9" s="168"/>
      <c r="X9" s="166">
        <v>2426.35</v>
      </c>
    </row>
    <row r="10" ht="21.75" customHeight="1" spans="1:24">
      <c r="A10" s="161" t="s">
        <v>267</v>
      </c>
      <c r="B10" s="161" t="s">
        <v>268</v>
      </c>
      <c r="C10" s="31" t="s">
        <v>266</v>
      </c>
      <c r="D10" s="161" t="s">
        <v>70</v>
      </c>
      <c r="E10" s="161" t="s">
        <v>90</v>
      </c>
      <c r="F10" s="161" t="s">
        <v>176</v>
      </c>
      <c r="G10" s="161" t="s">
        <v>241</v>
      </c>
      <c r="H10" s="161" t="s">
        <v>242</v>
      </c>
      <c r="I10" s="167">
        <v>2426.35</v>
      </c>
      <c r="J10" s="167"/>
      <c r="K10" s="167"/>
      <c r="L10" s="167"/>
      <c r="M10" s="167"/>
      <c r="N10" s="168"/>
      <c r="O10" s="168"/>
      <c r="P10" s="32"/>
      <c r="Q10" s="167"/>
      <c r="R10" s="167">
        <v>2426.35</v>
      </c>
      <c r="S10" s="167"/>
      <c r="T10" s="167"/>
      <c r="U10" s="168"/>
      <c r="V10" s="167"/>
      <c r="W10" s="168"/>
      <c r="X10" s="167">
        <v>2426.35</v>
      </c>
    </row>
    <row r="11" ht="21.75" customHeight="1" spans="1:24">
      <c r="A11" s="162"/>
      <c r="B11" s="162"/>
      <c r="C11" s="23" t="s">
        <v>269</v>
      </c>
      <c r="D11" s="162"/>
      <c r="E11" s="162"/>
      <c r="F11" s="162"/>
      <c r="G11" s="162"/>
      <c r="H11" s="162"/>
      <c r="I11" s="166">
        <v>335467.25</v>
      </c>
      <c r="J11" s="166"/>
      <c r="K11" s="166"/>
      <c r="L11" s="166"/>
      <c r="M11" s="166"/>
      <c r="N11" s="121"/>
      <c r="O11" s="121"/>
      <c r="P11" s="162"/>
      <c r="Q11" s="166"/>
      <c r="R11" s="166">
        <v>335467.25</v>
      </c>
      <c r="S11" s="166"/>
      <c r="T11" s="166"/>
      <c r="U11" s="121"/>
      <c r="V11" s="166"/>
      <c r="W11" s="168"/>
      <c r="X11" s="166">
        <v>335467.25</v>
      </c>
    </row>
    <row r="12" ht="21.75" customHeight="1" spans="1:24">
      <c r="A12" s="161" t="s">
        <v>267</v>
      </c>
      <c r="B12" s="161" t="s">
        <v>270</v>
      </c>
      <c r="C12" s="31" t="s">
        <v>269</v>
      </c>
      <c r="D12" s="161" t="s">
        <v>70</v>
      </c>
      <c r="E12" s="161" t="s">
        <v>90</v>
      </c>
      <c r="F12" s="161" t="s">
        <v>176</v>
      </c>
      <c r="G12" s="161" t="s">
        <v>241</v>
      </c>
      <c r="H12" s="161" t="s">
        <v>242</v>
      </c>
      <c r="I12" s="167">
        <v>95467.25</v>
      </c>
      <c r="J12" s="167"/>
      <c r="K12" s="167"/>
      <c r="L12" s="167"/>
      <c r="M12" s="167"/>
      <c r="N12" s="168"/>
      <c r="O12" s="168"/>
      <c r="P12" s="162"/>
      <c r="Q12" s="167"/>
      <c r="R12" s="167">
        <v>95467.25</v>
      </c>
      <c r="S12" s="167"/>
      <c r="T12" s="167"/>
      <c r="U12" s="168"/>
      <c r="V12" s="167"/>
      <c r="W12" s="168"/>
      <c r="X12" s="167">
        <v>95467.25</v>
      </c>
    </row>
    <row r="13" ht="21.75" customHeight="1" spans="1:24">
      <c r="A13" s="161" t="s">
        <v>267</v>
      </c>
      <c r="B13" s="161" t="s">
        <v>270</v>
      </c>
      <c r="C13" s="31" t="s">
        <v>269</v>
      </c>
      <c r="D13" s="161" t="s">
        <v>70</v>
      </c>
      <c r="E13" s="161" t="s">
        <v>90</v>
      </c>
      <c r="F13" s="161" t="s">
        <v>176</v>
      </c>
      <c r="G13" s="161" t="s">
        <v>271</v>
      </c>
      <c r="H13" s="161" t="s">
        <v>272</v>
      </c>
      <c r="I13" s="167">
        <v>180000</v>
      </c>
      <c r="J13" s="167"/>
      <c r="K13" s="167"/>
      <c r="L13" s="167"/>
      <c r="M13" s="167"/>
      <c r="N13" s="168"/>
      <c r="O13" s="168"/>
      <c r="P13" s="162"/>
      <c r="Q13" s="167"/>
      <c r="R13" s="167">
        <v>180000</v>
      </c>
      <c r="S13" s="167"/>
      <c r="T13" s="167"/>
      <c r="U13" s="168"/>
      <c r="V13" s="167"/>
      <c r="W13" s="168"/>
      <c r="X13" s="167">
        <v>180000</v>
      </c>
    </row>
    <row r="14" ht="21.75" customHeight="1" spans="1:24">
      <c r="A14" s="161" t="s">
        <v>267</v>
      </c>
      <c r="B14" s="161" t="s">
        <v>270</v>
      </c>
      <c r="C14" s="31" t="s">
        <v>269</v>
      </c>
      <c r="D14" s="161" t="s">
        <v>70</v>
      </c>
      <c r="E14" s="161" t="s">
        <v>90</v>
      </c>
      <c r="F14" s="161" t="s">
        <v>176</v>
      </c>
      <c r="G14" s="161" t="s">
        <v>273</v>
      </c>
      <c r="H14" s="161" t="s">
        <v>274</v>
      </c>
      <c r="I14" s="167">
        <v>60000</v>
      </c>
      <c r="J14" s="167"/>
      <c r="K14" s="167"/>
      <c r="L14" s="167"/>
      <c r="M14" s="167"/>
      <c r="N14" s="168"/>
      <c r="O14" s="168"/>
      <c r="P14" s="162"/>
      <c r="Q14" s="167"/>
      <c r="R14" s="167">
        <v>60000</v>
      </c>
      <c r="S14" s="167"/>
      <c r="T14" s="167"/>
      <c r="U14" s="168"/>
      <c r="V14" s="167"/>
      <c r="W14" s="168"/>
      <c r="X14" s="167">
        <v>60000</v>
      </c>
    </row>
    <row r="15" ht="21.75" customHeight="1" spans="1:24">
      <c r="A15" s="162"/>
      <c r="B15" s="162"/>
      <c r="C15" s="23" t="s">
        <v>275</v>
      </c>
      <c r="D15" s="162"/>
      <c r="E15" s="162"/>
      <c r="F15" s="162"/>
      <c r="G15" s="162"/>
      <c r="H15" s="162"/>
      <c r="I15" s="166">
        <v>50000</v>
      </c>
      <c r="J15" s="166"/>
      <c r="K15" s="166"/>
      <c r="L15" s="166"/>
      <c r="M15" s="166"/>
      <c r="N15" s="121"/>
      <c r="O15" s="121"/>
      <c r="P15" s="162"/>
      <c r="Q15" s="166"/>
      <c r="R15" s="166">
        <v>50000</v>
      </c>
      <c r="S15" s="166"/>
      <c r="T15" s="166"/>
      <c r="U15" s="121"/>
      <c r="V15" s="166"/>
      <c r="W15" s="168"/>
      <c r="X15" s="166">
        <v>50000</v>
      </c>
    </row>
    <row r="16" ht="21.75" customHeight="1" spans="1:24">
      <c r="A16" s="161" t="s">
        <v>267</v>
      </c>
      <c r="B16" s="161" t="s">
        <v>276</v>
      </c>
      <c r="C16" s="31" t="s">
        <v>275</v>
      </c>
      <c r="D16" s="161" t="s">
        <v>70</v>
      </c>
      <c r="E16" s="161" t="s">
        <v>90</v>
      </c>
      <c r="F16" s="161" t="s">
        <v>176</v>
      </c>
      <c r="G16" s="161" t="s">
        <v>241</v>
      </c>
      <c r="H16" s="161" t="s">
        <v>242</v>
      </c>
      <c r="I16" s="167">
        <v>50000</v>
      </c>
      <c r="J16" s="167"/>
      <c r="K16" s="167"/>
      <c r="L16" s="167"/>
      <c r="M16" s="167"/>
      <c r="N16" s="168"/>
      <c r="O16" s="168"/>
      <c r="P16" s="162"/>
      <c r="Q16" s="167"/>
      <c r="R16" s="167">
        <v>50000</v>
      </c>
      <c r="S16" s="167"/>
      <c r="T16" s="167"/>
      <c r="U16" s="168"/>
      <c r="V16" s="167"/>
      <c r="W16" s="168"/>
      <c r="X16" s="167">
        <v>50000</v>
      </c>
    </row>
    <row r="17" ht="21.75" customHeight="1" spans="1:24">
      <c r="A17" s="162"/>
      <c r="B17" s="162"/>
      <c r="C17" s="23" t="s">
        <v>277</v>
      </c>
      <c r="D17" s="162"/>
      <c r="E17" s="162"/>
      <c r="F17" s="162"/>
      <c r="G17" s="162"/>
      <c r="H17" s="162"/>
      <c r="I17" s="166">
        <v>200000</v>
      </c>
      <c r="J17" s="166"/>
      <c r="K17" s="166"/>
      <c r="L17" s="166"/>
      <c r="M17" s="166"/>
      <c r="N17" s="121"/>
      <c r="O17" s="121"/>
      <c r="P17" s="162"/>
      <c r="Q17" s="166"/>
      <c r="R17" s="166">
        <v>200000</v>
      </c>
      <c r="S17" s="166"/>
      <c r="T17" s="166"/>
      <c r="U17" s="121"/>
      <c r="V17" s="166"/>
      <c r="W17" s="168"/>
      <c r="X17" s="166">
        <v>200000</v>
      </c>
    </row>
    <row r="18" ht="21.75" customHeight="1" spans="1:24">
      <c r="A18" s="161" t="s">
        <v>267</v>
      </c>
      <c r="B18" s="161" t="s">
        <v>278</v>
      </c>
      <c r="C18" s="31" t="s">
        <v>277</v>
      </c>
      <c r="D18" s="161" t="s">
        <v>70</v>
      </c>
      <c r="E18" s="161" t="s">
        <v>90</v>
      </c>
      <c r="F18" s="161" t="s">
        <v>176</v>
      </c>
      <c r="G18" s="161" t="s">
        <v>279</v>
      </c>
      <c r="H18" s="161" t="s">
        <v>280</v>
      </c>
      <c r="I18" s="167">
        <v>200000</v>
      </c>
      <c r="J18" s="167"/>
      <c r="K18" s="167"/>
      <c r="L18" s="167"/>
      <c r="M18" s="167"/>
      <c r="N18" s="168"/>
      <c r="O18" s="168"/>
      <c r="P18" s="162"/>
      <c r="Q18" s="167"/>
      <c r="R18" s="167">
        <v>200000</v>
      </c>
      <c r="S18" s="167"/>
      <c r="T18" s="167"/>
      <c r="U18" s="168"/>
      <c r="V18" s="167"/>
      <c r="W18" s="168"/>
      <c r="X18" s="167">
        <v>200000</v>
      </c>
    </row>
    <row r="19" ht="21.75" customHeight="1" spans="1:24">
      <c r="A19" s="162"/>
      <c r="B19" s="162"/>
      <c r="C19" s="23" t="s">
        <v>281</v>
      </c>
      <c r="D19" s="162"/>
      <c r="E19" s="162"/>
      <c r="F19" s="162"/>
      <c r="G19" s="162"/>
      <c r="H19" s="162"/>
      <c r="I19" s="166">
        <v>99600</v>
      </c>
      <c r="J19" s="166">
        <v>99600</v>
      </c>
      <c r="K19" s="166">
        <v>99600</v>
      </c>
      <c r="L19" s="166"/>
      <c r="M19" s="166"/>
      <c r="N19" s="121"/>
      <c r="O19" s="121"/>
      <c r="P19" s="162"/>
      <c r="Q19" s="166"/>
      <c r="R19" s="166"/>
      <c r="S19" s="166"/>
      <c r="T19" s="166"/>
      <c r="U19" s="121"/>
      <c r="V19" s="166"/>
      <c r="W19" s="168"/>
      <c r="X19" s="166"/>
    </row>
    <row r="20" ht="21.75" customHeight="1" spans="1:24">
      <c r="A20" s="161" t="s">
        <v>267</v>
      </c>
      <c r="B20" s="161" t="s">
        <v>282</v>
      </c>
      <c r="C20" s="31" t="s">
        <v>281</v>
      </c>
      <c r="D20" s="161" t="s">
        <v>70</v>
      </c>
      <c r="E20" s="161" t="s">
        <v>90</v>
      </c>
      <c r="F20" s="161" t="s">
        <v>176</v>
      </c>
      <c r="G20" s="161" t="s">
        <v>241</v>
      </c>
      <c r="H20" s="161" t="s">
        <v>242</v>
      </c>
      <c r="I20" s="167">
        <v>99600</v>
      </c>
      <c r="J20" s="167">
        <v>99600</v>
      </c>
      <c r="K20" s="167">
        <v>99600</v>
      </c>
      <c r="L20" s="167"/>
      <c r="M20" s="167"/>
      <c r="N20" s="168"/>
      <c r="O20" s="168"/>
      <c r="P20" s="162"/>
      <c r="Q20" s="167"/>
      <c r="R20" s="167"/>
      <c r="S20" s="167"/>
      <c r="T20" s="167"/>
      <c r="U20" s="168"/>
      <c r="V20" s="167"/>
      <c r="W20" s="168"/>
      <c r="X20" s="167"/>
    </row>
    <row r="21" ht="21.75" customHeight="1" spans="1:24">
      <c r="A21" s="162"/>
      <c r="B21" s="162"/>
      <c r="C21" s="23" t="s">
        <v>283</v>
      </c>
      <c r="D21" s="162"/>
      <c r="E21" s="162"/>
      <c r="F21" s="162"/>
      <c r="G21" s="162"/>
      <c r="H21" s="162"/>
      <c r="I21" s="166">
        <v>800000</v>
      </c>
      <c r="J21" s="166">
        <v>800000</v>
      </c>
      <c r="K21" s="166">
        <v>800000</v>
      </c>
      <c r="L21" s="166"/>
      <c r="M21" s="166"/>
      <c r="N21" s="121"/>
      <c r="O21" s="121"/>
      <c r="P21" s="162"/>
      <c r="Q21" s="166"/>
      <c r="R21" s="166"/>
      <c r="S21" s="166"/>
      <c r="T21" s="166"/>
      <c r="U21" s="121"/>
      <c r="V21" s="166"/>
      <c r="W21" s="168"/>
      <c r="X21" s="166"/>
    </row>
    <row r="22" ht="21.75" customHeight="1" spans="1:24">
      <c r="A22" s="161" t="s">
        <v>267</v>
      </c>
      <c r="B22" s="161" t="s">
        <v>284</v>
      </c>
      <c r="C22" s="31" t="s">
        <v>283</v>
      </c>
      <c r="D22" s="161" t="s">
        <v>70</v>
      </c>
      <c r="E22" s="161" t="s">
        <v>90</v>
      </c>
      <c r="F22" s="161" t="s">
        <v>176</v>
      </c>
      <c r="G22" s="161" t="s">
        <v>279</v>
      </c>
      <c r="H22" s="161" t="s">
        <v>280</v>
      </c>
      <c r="I22" s="167">
        <v>800000</v>
      </c>
      <c r="J22" s="167">
        <v>800000</v>
      </c>
      <c r="K22" s="167">
        <v>800000</v>
      </c>
      <c r="L22" s="167"/>
      <c r="M22" s="167"/>
      <c r="N22" s="168"/>
      <c r="O22" s="168"/>
      <c r="P22" s="162"/>
      <c r="Q22" s="167"/>
      <c r="R22" s="167"/>
      <c r="S22" s="167"/>
      <c r="T22" s="167"/>
      <c r="U22" s="168"/>
      <c r="V22" s="167"/>
      <c r="W22" s="168"/>
      <c r="X22" s="167"/>
    </row>
    <row r="23" ht="21.75" customHeight="1" spans="1:24">
      <c r="A23" s="162"/>
      <c r="B23" s="162"/>
      <c r="C23" s="23" t="s">
        <v>285</v>
      </c>
      <c r="D23" s="162"/>
      <c r="E23" s="162"/>
      <c r="F23" s="162"/>
      <c r="G23" s="162"/>
      <c r="H23" s="162"/>
      <c r="I23" s="166">
        <v>40000</v>
      </c>
      <c r="J23" s="166">
        <v>40000</v>
      </c>
      <c r="K23" s="166">
        <v>40000</v>
      </c>
      <c r="L23" s="166"/>
      <c r="M23" s="166"/>
      <c r="N23" s="121"/>
      <c r="O23" s="121"/>
      <c r="P23" s="162"/>
      <c r="Q23" s="166"/>
      <c r="R23" s="166"/>
      <c r="S23" s="166"/>
      <c r="T23" s="166"/>
      <c r="U23" s="121"/>
      <c r="V23" s="166"/>
      <c r="W23" s="168"/>
      <c r="X23" s="166"/>
    </row>
    <row r="24" ht="21.75" customHeight="1" spans="1:24">
      <c r="A24" s="161" t="s">
        <v>267</v>
      </c>
      <c r="B24" s="161" t="s">
        <v>286</v>
      </c>
      <c r="C24" s="31" t="s">
        <v>285</v>
      </c>
      <c r="D24" s="161" t="s">
        <v>70</v>
      </c>
      <c r="E24" s="161" t="s">
        <v>90</v>
      </c>
      <c r="F24" s="161" t="s">
        <v>176</v>
      </c>
      <c r="G24" s="161" t="s">
        <v>241</v>
      </c>
      <c r="H24" s="161" t="s">
        <v>242</v>
      </c>
      <c r="I24" s="167">
        <v>15000</v>
      </c>
      <c r="J24" s="167">
        <v>15000</v>
      </c>
      <c r="K24" s="167">
        <v>15000</v>
      </c>
      <c r="L24" s="167"/>
      <c r="M24" s="167"/>
      <c r="N24" s="168"/>
      <c r="O24" s="168"/>
      <c r="P24" s="162"/>
      <c r="Q24" s="167"/>
      <c r="R24" s="167"/>
      <c r="S24" s="167"/>
      <c r="T24" s="167"/>
      <c r="U24" s="168"/>
      <c r="V24" s="167"/>
      <c r="W24" s="168"/>
      <c r="X24" s="167"/>
    </row>
    <row r="25" ht="21.75" customHeight="1" spans="1:24">
      <c r="A25" s="161" t="s">
        <v>267</v>
      </c>
      <c r="B25" s="161" t="s">
        <v>286</v>
      </c>
      <c r="C25" s="31" t="s">
        <v>285</v>
      </c>
      <c r="D25" s="161" t="s">
        <v>70</v>
      </c>
      <c r="E25" s="161" t="s">
        <v>90</v>
      </c>
      <c r="F25" s="161" t="s">
        <v>176</v>
      </c>
      <c r="G25" s="161" t="s">
        <v>287</v>
      </c>
      <c r="H25" s="161" t="s">
        <v>288</v>
      </c>
      <c r="I25" s="167">
        <v>10000</v>
      </c>
      <c r="J25" s="167">
        <v>10000</v>
      </c>
      <c r="K25" s="167">
        <v>10000</v>
      </c>
      <c r="L25" s="167"/>
      <c r="M25" s="167"/>
      <c r="N25" s="168"/>
      <c r="O25" s="168"/>
      <c r="P25" s="162"/>
      <c r="Q25" s="167"/>
      <c r="R25" s="167"/>
      <c r="S25" s="167"/>
      <c r="T25" s="167"/>
      <c r="U25" s="168"/>
      <c r="V25" s="167"/>
      <c r="W25" s="168"/>
      <c r="X25" s="167"/>
    </row>
    <row r="26" ht="21.75" customHeight="1" spans="1:24">
      <c r="A26" s="161" t="s">
        <v>267</v>
      </c>
      <c r="B26" s="161" t="s">
        <v>286</v>
      </c>
      <c r="C26" s="31" t="s">
        <v>285</v>
      </c>
      <c r="D26" s="161" t="s">
        <v>70</v>
      </c>
      <c r="E26" s="161" t="s">
        <v>90</v>
      </c>
      <c r="F26" s="161" t="s">
        <v>176</v>
      </c>
      <c r="G26" s="161" t="s">
        <v>289</v>
      </c>
      <c r="H26" s="161" t="s">
        <v>149</v>
      </c>
      <c r="I26" s="167">
        <v>10000</v>
      </c>
      <c r="J26" s="167">
        <v>10000</v>
      </c>
      <c r="K26" s="167">
        <v>10000</v>
      </c>
      <c r="L26" s="167"/>
      <c r="M26" s="167"/>
      <c r="N26" s="168"/>
      <c r="O26" s="168"/>
      <c r="P26" s="162"/>
      <c r="Q26" s="167"/>
      <c r="R26" s="167"/>
      <c r="S26" s="167"/>
      <c r="T26" s="167"/>
      <c r="U26" s="168"/>
      <c r="V26" s="167"/>
      <c r="W26" s="168"/>
      <c r="X26" s="167"/>
    </row>
    <row r="27" ht="21.75" customHeight="1" spans="1:24">
      <c r="A27" s="161" t="s">
        <v>267</v>
      </c>
      <c r="B27" s="161" t="s">
        <v>286</v>
      </c>
      <c r="C27" s="31" t="s">
        <v>285</v>
      </c>
      <c r="D27" s="161" t="s">
        <v>70</v>
      </c>
      <c r="E27" s="161" t="s">
        <v>90</v>
      </c>
      <c r="F27" s="161" t="s">
        <v>176</v>
      </c>
      <c r="G27" s="161" t="s">
        <v>255</v>
      </c>
      <c r="H27" s="161" t="s">
        <v>256</v>
      </c>
      <c r="I27" s="167">
        <v>5000</v>
      </c>
      <c r="J27" s="167">
        <v>5000</v>
      </c>
      <c r="K27" s="167">
        <v>5000</v>
      </c>
      <c r="L27" s="167"/>
      <c r="M27" s="167"/>
      <c r="N27" s="168"/>
      <c r="O27" s="168"/>
      <c r="P27" s="162"/>
      <c r="Q27" s="167"/>
      <c r="R27" s="167"/>
      <c r="S27" s="167"/>
      <c r="T27" s="167"/>
      <c r="U27" s="168"/>
      <c r="V27" s="167"/>
      <c r="W27" s="168"/>
      <c r="X27" s="167"/>
    </row>
    <row r="28" ht="21.75" customHeight="1" spans="1:24">
      <c r="A28" s="162"/>
      <c r="B28" s="162"/>
      <c r="C28" s="23" t="s">
        <v>290</v>
      </c>
      <c r="D28" s="162"/>
      <c r="E28" s="162"/>
      <c r="F28" s="162"/>
      <c r="G28" s="162"/>
      <c r="H28" s="162"/>
      <c r="I28" s="166">
        <v>1628100</v>
      </c>
      <c r="J28" s="166">
        <v>1628100</v>
      </c>
      <c r="K28" s="166">
        <v>1628100</v>
      </c>
      <c r="L28" s="166"/>
      <c r="M28" s="166"/>
      <c r="N28" s="121"/>
      <c r="O28" s="121"/>
      <c r="P28" s="162"/>
      <c r="Q28" s="166"/>
      <c r="R28" s="166"/>
      <c r="S28" s="166"/>
      <c r="T28" s="166"/>
      <c r="U28" s="121"/>
      <c r="V28" s="166"/>
      <c r="W28" s="168"/>
      <c r="X28" s="166"/>
    </row>
    <row r="29" ht="21.75" customHeight="1" spans="1:24">
      <c r="A29" s="161" t="s">
        <v>267</v>
      </c>
      <c r="B29" s="161" t="s">
        <v>291</v>
      </c>
      <c r="C29" s="31" t="s">
        <v>290</v>
      </c>
      <c r="D29" s="161" t="s">
        <v>70</v>
      </c>
      <c r="E29" s="161" t="s">
        <v>102</v>
      </c>
      <c r="F29" s="161" t="s">
        <v>227</v>
      </c>
      <c r="G29" s="161" t="s">
        <v>292</v>
      </c>
      <c r="H29" s="161" t="s">
        <v>293</v>
      </c>
      <c r="I29" s="167">
        <v>1628100</v>
      </c>
      <c r="J29" s="167">
        <v>1628100</v>
      </c>
      <c r="K29" s="167">
        <v>1628100</v>
      </c>
      <c r="L29" s="167"/>
      <c r="M29" s="167"/>
      <c r="N29" s="168"/>
      <c r="O29" s="168"/>
      <c r="P29" s="162"/>
      <c r="Q29" s="167"/>
      <c r="R29" s="167"/>
      <c r="S29" s="167"/>
      <c r="T29" s="167"/>
      <c r="U29" s="168"/>
      <c r="V29" s="167"/>
      <c r="W29" s="168"/>
      <c r="X29" s="167"/>
    </row>
    <row r="30" ht="21.75" customHeight="1" spans="1:24">
      <c r="A30" s="162"/>
      <c r="B30" s="162"/>
      <c r="C30" s="23" t="s">
        <v>294</v>
      </c>
      <c r="D30" s="162"/>
      <c r="E30" s="162"/>
      <c r="F30" s="162"/>
      <c r="G30" s="162"/>
      <c r="H30" s="162"/>
      <c r="I30" s="166">
        <v>40000</v>
      </c>
      <c r="J30" s="166">
        <v>40000</v>
      </c>
      <c r="K30" s="166">
        <v>40000</v>
      </c>
      <c r="L30" s="166"/>
      <c r="M30" s="166"/>
      <c r="N30" s="121"/>
      <c r="O30" s="121"/>
      <c r="P30" s="162"/>
      <c r="Q30" s="166"/>
      <c r="R30" s="166"/>
      <c r="S30" s="166"/>
      <c r="T30" s="166"/>
      <c r="U30" s="121"/>
      <c r="V30" s="166"/>
      <c r="W30" s="168"/>
      <c r="X30" s="166"/>
    </row>
    <row r="31" ht="21.75" customHeight="1" spans="1:24">
      <c r="A31" s="161" t="s">
        <v>267</v>
      </c>
      <c r="B31" s="161" t="s">
        <v>295</v>
      </c>
      <c r="C31" s="31" t="s">
        <v>294</v>
      </c>
      <c r="D31" s="161" t="s">
        <v>70</v>
      </c>
      <c r="E31" s="161" t="s">
        <v>90</v>
      </c>
      <c r="F31" s="161" t="s">
        <v>176</v>
      </c>
      <c r="G31" s="161" t="s">
        <v>241</v>
      </c>
      <c r="H31" s="161" t="s">
        <v>242</v>
      </c>
      <c r="I31" s="167">
        <v>24000</v>
      </c>
      <c r="J31" s="167">
        <v>24000</v>
      </c>
      <c r="K31" s="167">
        <v>24000</v>
      </c>
      <c r="L31" s="167"/>
      <c r="M31" s="167"/>
      <c r="N31" s="168"/>
      <c r="O31" s="168"/>
      <c r="P31" s="162"/>
      <c r="Q31" s="167"/>
      <c r="R31" s="167"/>
      <c r="S31" s="167"/>
      <c r="T31" s="167"/>
      <c r="U31" s="168"/>
      <c r="V31" s="167"/>
      <c r="W31" s="168"/>
      <c r="X31" s="167"/>
    </row>
    <row r="32" ht="21.75" customHeight="1" spans="1:24">
      <c r="A32" s="161" t="s">
        <v>267</v>
      </c>
      <c r="B32" s="161" t="s">
        <v>295</v>
      </c>
      <c r="C32" s="31" t="s">
        <v>294</v>
      </c>
      <c r="D32" s="161" t="s">
        <v>70</v>
      </c>
      <c r="E32" s="161" t="s">
        <v>90</v>
      </c>
      <c r="F32" s="161" t="s">
        <v>176</v>
      </c>
      <c r="G32" s="161" t="s">
        <v>287</v>
      </c>
      <c r="H32" s="161" t="s">
        <v>288</v>
      </c>
      <c r="I32" s="167">
        <v>5000</v>
      </c>
      <c r="J32" s="167">
        <v>5000</v>
      </c>
      <c r="K32" s="167">
        <v>5000</v>
      </c>
      <c r="L32" s="167"/>
      <c r="M32" s="167"/>
      <c r="N32" s="168"/>
      <c r="O32" s="168"/>
      <c r="P32" s="162"/>
      <c r="Q32" s="167"/>
      <c r="R32" s="167"/>
      <c r="S32" s="167"/>
      <c r="T32" s="167"/>
      <c r="U32" s="168"/>
      <c r="V32" s="167"/>
      <c r="W32" s="168"/>
      <c r="X32" s="167"/>
    </row>
    <row r="33" ht="21.75" customHeight="1" spans="1:24">
      <c r="A33" s="161" t="s">
        <v>267</v>
      </c>
      <c r="B33" s="161" t="s">
        <v>295</v>
      </c>
      <c r="C33" s="31" t="s">
        <v>294</v>
      </c>
      <c r="D33" s="161" t="s">
        <v>70</v>
      </c>
      <c r="E33" s="161" t="s">
        <v>90</v>
      </c>
      <c r="F33" s="161" t="s">
        <v>176</v>
      </c>
      <c r="G33" s="161" t="s">
        <v>289</v>
      </c>
      <c r="H33" s="161" t="s">
        <v>149</v>
      </c>
      <c r="I33" s="167">
        <v>5000</v>
      </c>
      <c r="J33" s="167">
        <v>5000</v>
      </c>
      <c r="K33" s="167">
        <v>5000</v>
      </c>
      <c r="L33" s="167"/>
      <c r="M33" s="167"/>
      <c r="N33" s="168"/>
      <c r="O33" s="168"/>
      <c r="P33" s="162"/>
      <c r="Q33" s="167"/>
      <c r="R33" s="167"/>
      <c r="S33" s="167"/>
      <c r="T33" s="167"/>
      <c r="U33" s="168"/>
      <c r="V33" s="167"/>
      <c r="W33" s="168"/>
      <c r="X33" s="167"/>
    </row>
    <row r="34" ht="21.75" customHeight="1" spans="1:24">
      <c r="A34" s="161" t="s">
        <v>267</v>
      </c>
      <c r="B34" s="161" t="s">
        <v>295</v>
      </c>
      <c r="C34" s="31" t="s">
        <v>294</v>
      </c>
      <c r="D34" s="161" t="s">
        <v>70</v>
      </c>
      <c r="E34" s="161" t="s">
        <v>90</v>
      </c>
      <c r="F34" s="161" t="s">
        <v>176</v>
      </c>
      <c r="G34" s="161" t="s">
        <v>273</v>
      </c>
      <c r="H34" s="161" t="s">
        <v>274</v>
      </c>
      <c r="I34" s="167">
        <v>6000</v>
      </c>
      <c r="J34" s="167">
        <v>6000</v>
      </c>
      <c r="K34" s="167">
        <v>6000</v>
      </c>
      <c r="L34" s="167"/>
      <c r="M34" s="167"/>
      <c r="N34" s="168"/>
      <c r="O34" s="168"/>
      <c r="P34" s="162"/>
      <c r="Q34" s="167"/>
      <c r="R34" s="167"/>
      <c r="S34" s="167"/>
      <c r="T34" s="167"/>
      <c r="U34" s="168"/>
      <c r="V34" s="167"/>
      <c r="W34" s="168"/>
      <c r="X34" s="167"/>
    </row>
    <row r="35" ht="21.75" customHeight="1" spans="1:24">
      <c r="A35" s="162"/>
      <c r="B35" s="162"/>
      <c r="C35" s="23" t="s">
        <v>296</v>
      </c>
      <c r="D35" s="162"/>
      <c r="E35" s="162"/>
      <c r="F35" s="162"/>
      <c r="G35" s="162"/>
      <c r="H35" s="162"/>
      <c r="I35" s="166">
        <v>1360000</v>
      </c>
      <c r="J35" s="166">
        <v>1360000</v>
      </c>
      <c r="K35" s="166">
        <v>1360000</v>
      </c>
      <c r="L35" s="166"/>
      <c r="M35" s="166"/>
      <c r="N35" s="121"/>
      <c r="O35" s="121"/>
      <c r="P35" s="162"/>
      <c r="Q35" s="166"/>
      <c r="R35" s="166"/>
      <c r="S35" s="166"/>
      <c r="T35" s="166"/>
      <c r="U35" s="121"/>
      <c r="V35" s="166"/>
      <c r="W35" s="168"/>
      <c r="X35" s="166"/>
    </row>
    <row r="36" ht="21.75" customHeight="1" spans="1:24">
      <c r="A36" s="161" t="s">
        <v>267</v>
      </c>
      <c r="B36" s="161" t="s">
        <v>297</v>
      </c>
      <c r="C36" s="31" t="s">
        <v>296</v>
      </c>
      <c r="D36" s="161" t="s">
        <v>70</v>
      </c>
      <c r="E36" s="161" t="s">
        <v>90</v>
      </c>
      <c r="F36" s="161" t="s">
        <v>176</v>
      </c>
      <c r="G36" s="161" t="s">
        <v>241</v>
      </c>
      <c r="H36" s="161" t="s">
        <v>242</v>
      </c>
      <c r="I36" s="167">
        <v>152000</v>
      </c>
      <c r="J36" s="167">
        <v>152000</v>
      </c>
      <c r="K36" s="167">
        <v>152000</v>
      </c>
      <c r="L36" s="167"/>
      <c r="M36" s="167"/>
      <c r="N36" s="168"/>
      <c r="O36" s="168"/>
      <c r="P36" s="162"/>
      <c r="Q36" s="167"/>
      <c r="R36" s="167"/>
      <c r="S36" s="167"/>
      <c r="T36" s="167"/>
      <c r="U36" s="168"/>
      <c r="V36" s="167"/>
      <c r="W36" s="168"/>
      <c r="X36" s="167"/>
    </row>
    <row r="37" ht="21.75" customHeight="1" spans="1:24">
      <c r="A37" s="161" t="s">
        <v>267</v>
      </c>
      <c r="B37" s="161" t="s">
        <v>297</v>
      </c>
      <c r="C37" s="31" t="s">
        <v>296</v>
      </c>
      <c r="D37" s="161" t="s">
        <v>70</v>
      </c>
      <c r="E37" s="161" t="s">
        <v>90</v>
      </c>
      <c r="F37" s="161" t="s">
        <v>176</v>
      </c>
      <c r="G37" s="161" t="s">
        <v>298</v>
      </c>
      <c r="H37" s="161" t="s">
        <v>299</v>
      </c>
      <c r="I37" s="167">
        <v>192000</v>
      </c>
      <c r="J37" s="167">
        <v>192000</v>
      </c>
      <c r="K37" s="167">
        <v>192000</v>
      </c>
      <c r="L37" s="167"/>
      <c r="M37" s="167"/>
      <c r="N37" s="168"/>
      <c r="O37" s="168"/>
      <c r="P37" s="162"/>
      <c r="Q37" s="167"/>
      <c r="R37" s="167"/>
      <c r="S37" s="167"/>
      <c r="T37" s="167"/>
      <c r="U37" s="168"/>
      <c r="V37" s="167"/>
      <c r="W37" s="168"/>
      <c r="X37" s="167"/>
    </row>
    <row r="38" ht="21.75" customHeight="1" spans="1:24">
      <c r="A38" s="161" t="s">
        <v>267</v>
      </c>
      <c r="B38" s="161" t="s">
        <v>297</v>
      </c>
      <c r="C38" s="31" t="s">
        <v>296</v>
      </c>
      <c r="D38" s="161" t="s">
        <v>70</v>
      </c>
      <c r="E38" s="161" t="s">
        <v>90</v>
      </c>
      <c r="F38" s="161" t="s">
        <v>176</v>
      </c>
      <c r="G38" s="161" t="s">
        <v>287</v>
      </c>
      <c r="H38" s="161" t="s">
        <v>288</v>
      </c>
      <c r="I38" s="167">
        <v>350000</v>
      </c>
      <c r="J38" s="167">
        <v>350000</v>
      </c>
      <c r="K38" s="167">
        <v>350000</v>
      </c>
      <c r="L38" s="167"/>
      <c r="M38" s="167"/>
      <c r="N38" s="168"/>
      <c r="O38" s="168"/>
      <c r="P38" s="162"/>
      <c r="Q38" s="167"/>
      <c r="R38" s="167"/>
      <c r="S38" s="167"/>
      <c r="T38" s="167"/>
      <c r="U38" s="168"/>
      <c r="V38" s="167"/>
      <c r="W38" s="168"/>
      <c r="X38" s="167"/>
    </row>
    <row r="39" ht="21.75" customHeight="1" spans="1:24">
      <c r="A39" s="161" t="s">
        <v>267</v>
      </c>
      <c r="B39" s="161" t="s">
        <v>297</v>
      </c>
      <c r="C39" s="31" t="s">
        <v>296</v>
      </c>
      <c r="D39" s="161" t="s">
        <v>70</v>
      </c>
      <c r="E39" s="161" t="s">
        <v>90</v>
      </c>
      <c r="F39" s="161" t="s">
        <v>176</v>
      </c>
      <c r="G39" s="161" t="s">
        <v>289</v>
      </c>
      <c r="H39" s="161" t="s">
        <v>149</v>
      </c>
      <c r="I39" s="167">
        <v>82000</v>
      </c>
      <c r="J39" s="167">
        <v>82000</v>
      </c>
      <c r="K39" s="167">
        <v>82000</v>
      </c>
      <c r="L39" s="167"/>
      <c r="M39" s="167"/>
      <c r="N39" s="168"/>
      <c r="O39" s="168"/>
      <c r="P39" s="162"/>
      <c r="Q39" s="167"/>
      <c r="R39" s="167"/>
      <c r="S39" s="167"/>
      <c r="T39" s="167"/>
      <c r="U39" s="168"/>
      <c r="V39" s="167"/>
      <c r="W39" s="168"/>
      <c r="X39" s="167"/>
    </row>
    <row r="40" ht="21.75" customHeight="1" spans="1:24">
      <c r="A40" s="161" t="s">
        <v>267</v>
      </c>
      <c r="B40" s="161" t="s">
        <v>297</v>
      </c>
      <c r="C40" s="31" t="s">
        <v>296</v>
      </c>
      <c r="D40" s="161" t="s">
        <v>70</v>
      </c>
      <c r="E40" s="161" t="s">
        <v>90</v>
      </c>
      <c r="F40" s="161" t="s">
        <v>176</v>
      </c>
      <c r="G40" s="161" t="s">
        <v>300</v>
      </c>
      <c r="H40" s="161" t="s">
        <v>301</v>
      </c>
      <c r="I40" s="167">
        <v>194000</v>
      </c>
      <c r="J40" s="167">
        <v>194000</v>
      </c>
      <c r="K40" s="167">
        <v>194000</v>
      </c>
      <c r="L40" s="167"/>
      <c r="M40" s="167"/>
      <c r="N40" s="168"/>
      <c r="O40" s="168"/>
      <c r="P40" s="162"/>
      <c r="Q40" s="167"/>
      <c r="R40" s="167"/>
      <c r="S40" s="167"/>
      <c r="T40" s="167"/>
      <c r="U40" s="168"/>
      <c r="V40" s="167"/>
      <c r="W40" s="168"/>
      <c r="X40" s="167"/>
    </row>
    <row r="41" ht="21.75" customHeight="1" spans="1:24">
      <c r="A41" s="161" t="s">
        <v>267</v>
      </c>
      <c r="B41" s="161" t="s">
        <v>297</v>
      </c>
      <c r="C41" s="31" t="s">
        <v>296</v>
      </c>
      <c r="D41" s="161" t="s">
        <v>70</v>
      </c>
      <c r="E41" s="161" t="s">
        <v>90</v>
      </c>
      <c r="F41" s="161" t="s">
        <v>176</v>
      </c>
      <c r="G41" s="161" t="s">
        <v>255</v>
      </c>
      <c r="H41" s="161" t="s">
        <v>256</v>
      </c>
      <c r="I41" s="167">
        <v>180000</v>
      </c>
      <c r="J41" s="167">
        <v>180000</v>
      </c>
      <c r="K41" s="167">
        <v>180000</v>
      </c>
      <c r="L41" s="167"/>
      <c r="M41" s="167"/>
      <c r="N41" s="168"/>
      <c r="O41" s="168"/>
      <c r="P41" s="162"/>
      <c r="Q41" s="167"/>
      <c r="R41" s="167"/>
      <c r="S41" s="167"/>
      <c r="T41" s="167"/>
      <c r="U41" s="168"/>
      <c r="V41" s="167"/>
      <c r="W41" s="168"/>
      <c r="X41" s="167"/>
    </row>
    <row r="42" ht="21.75" customHeight="1" spans="1:24">
      <c r="A42" s="161" t="s">
        <v>267</v>
      </c>
      <c r="B42" s="161" t="s">
        <v>297</v>
      </c>
      <c r="C42" s="31" t="s">
        <v>296</v>
      </c>
      <c r="D42" s="161" t="s">
        <v>70</v>
      </c>
      <c r="E42" s="161" t="s">
        <v>90</v>
      </c>
      <c r="F42" s="161" t="s">
        <v>176</v>
      </c>
      <c r="G42" s="161" t="s">
        <v>271</v>
      </c>
      <c r="H42" s="161" t="s">
        <v>272</v>
      </c>
      <c r="I42" s="167">
        <v>80000</v>
      </c>
      <c r="J42" s="167">
        <v>80000</v>
      </c>
      <c r="K42" s="167">
        <v>80000</v>
      </c>
      <c r="L42" s="167"/>
      <c r="M42" s="167"/>
      <c r="N42" s="168"/>
      <c r="O42" s="168"/>
      <c r="P42" s="162"/>
      <c r="Q42" s="167"/>
      <c r="R42" s="167"/>
      <c r="S42" s="167"/>
      <c r="T42" s="167"/>
      <c r="U42" s="168"/>
      <c r="V42" s="167"/>
      <c r="W42" s="168"/>
      <c r="X42" s="167"/>
    </row>
    <row r="43" ht="21.75" customHeight="1" spans="1:24">
      <c r="A43" s="161" t="s">
        <v>267</v>
      </c>
      <c r="B43" s="161" t="s">
        <v>297</v>
      </c>
      <c r="C43" s="31" t="s">
        <v>296</v>
      </c>
      <c r="D43" s="161" t="s">
        <v>70</v>
      </c>
      <c r="E43" s="161" t="s">
        <v>90</v>
      </c>
      <c r="F43" s="161" t="s">
        <v>176</v>
      </c>
      <c r="G43" s="161" t="s">
        <v>302</v>
      </c>
      <c r="H43" s="161" t="s">
        <v>303</v>
      </c>
      <c r="I43" s="167">
        <v>30000</v>
      </c>
      <c r="J43" s="167">
        <v>30000</v>
      </c>
      <c r="K43" s="167">
        <v>30000</v>
      </c>
      <c r="L43" s="167"/>
      <c r="M43" s="167"/>
      <c r="N43" s="168"/>
      <c r="O43" s="168"/>
      <c r="P43" s="162"/>
      <c r="Q43" s="167"/>
      <c r="R43" s="167"/>
      <c r="S43" s="167"/>
      <c r="T43" s="167"/>
      <c r="U43" s="168"/>
      <c r="V43" s="167"/>
      <c r="W43" s="168"/>
      <c r="X43" s="167"/>
    </row>
    <row r="44" ht="21.75" customHeight="1" spans="1:24">
      <c r="A44" s="161" t="s">
        <v>267</v>
      </c>
      <c r="B44" s="161" t="s">
        <v>297</v>
      </c>
      <c r="C44" s="31" t="s">
        <v>296</v>
      </c>
      <c r="D44" s="161" t="s">
        <v>70</v>
      </c>
      <c r="E44" s="161" t="s">
        <v>90</v>
      </c>
      <c r="F44" s="161" t="s">
        <v>176</v>
      </c>
      <c r="G44" s="161" t="s">
        <v>273</v>
      </c>
      <c r="H44" s="161" t="s">
        <v>274</v>
      </c>
      <c r="I44" s="167">
        <v>100000</v>
      </c>
      <c r="J44" s="167">
        <v>100000</v>
      </c>
      <c r="K44" s="167">
        <v>100000</v>
      </c>
      <c r="L44" s="167"/>
      <c r="M44" s="167"/>
      <c r="N44" s="168"/>
      <c r="O44" s="168"/>
      <c r="P44" s="162"/>
      <c r="Q44" s="167"/>
      <c r="R44" s="167"/>
      <c r="S44" s="167"/>
      <c r="T44" s="167"/>
      <c r="U44" s="168"/>
      <c r="V44" s="167"/>
      <c r="W44" s="168"/>
      <c r="X44" s="167"/>
    </row>
    <row r="45" ht="21.75" customHeight="1" spans="1:24">
      <c r="A45" s="162"/>
      <c r="B45" s="162"/>
      <c r="C45" s="23" t="s">
        <v>304</v>
      </c>
      <c r="D45" s="162"/>
      <c r="E45" s="162"/>
      <c r="F45" s="162"/>
      <c r="G45" s="162"/>
      <c r="H45" s="162"/>
      <c r="I45" s="166">
        <v>336524</v>
      </c>
      <c r="J45" s="166"/>
      <c r="K45" s="166"/>
      <c r="L45" s="166"/>
      <c r="M45" s="166"/>
      <c r="N45" s="121"/>
      <c r="O45" s="121"/>
      <c r="P45" s="162"/>
      <c r="Q45" s="166"/>
      <c r="R45" s="166">
        <v>336524</v>
      </c>
      <c r="S45" s="166"/>
      <c r="T45" s="166"/>
      <c r="U45" s="121"/>
      <c r="V45" s="166"/>
      <c r="W45" s="168"/>
      <c r="X45" s="166">
        <v>336524</v>
      </c>
    </row>
    <row r="46" ht="21.75" customHeight="1" spans="1:24">
      <c r="A46" s="161" t="s">
        <v>267</v>
      </c>
      <c r="B46" s="161" t="s">
        <v>305</v>
      </c>
      <c r="C46" s="31" t="s">
        <v>304</v>
      </c>
      <c r="D46" s="161" t="s">
        <v>70</v>
      </c>
      <c r="E46" s="161" t="s">
        <v>90</v>
      </c>
      <c r="F46" s="161" t="s">
        <v>176</v>
      </c>
      <c r="G46" s="161" t="s">
        <v>241</v>
      </c>
      <c r="H46" s="161" t="s">
        <v>242</v>
      </c>
      <c r="I46" s="167">
        <v>10000</v>
      </c>
      <c r="J46" s="167"/>
      <c r="K46" s="167"/>
      <c r="L46" s="167"/>
      <c r="M46" s="167"/>
      <c r="N46" s="168"/>
      <c r="O46" s="168"/>
      <c r="P46" s="162"/>
      <c r="Q46" s="167"/>
      <c r="R46" s="167">
        <v>10000</v>
      </c>
      <c r="S46" s="167"/>
      <c r="T46" s="167"/>
      <c r="U46" s="168"/>
      <c r="V46" s="167"/>
      <c r="W46" s="168"/>
      <c r="X46" s="167">
        <v>10000</v>
      </c>
    </row>
    <row r="47" ht="21.75" customHeight="1" spans="1:24">
      <c r="A47" s="161" t="s">
        <v>267</v>
      </c>
      <c r="B47" s="161" t="s">
        <v>305</v>
      </c>
      <c r="C47" s="31" t="s">
        <v>304</v>
      </c>
      <c r="D47" s="161" t="s">
        <v>70</v>
      </c>
      <c r="E47" s="161" t="s">
        <v>90</v>
      </c>
      <c r="F47" s="161" t="s">
        <v>176</v>
      </c>
      <c r="G47" s="161" t="s">
        <v>279</v>
      </c>
      <c r="H47" s="161" t="s">
        <v>280</v>
      </c>
      <c r="I47" s="167">
        <v>226524</v>
      </c>
      <c r="J47" s="167"/>
      <c r="K47" s="167"/>
      <c r="L47" s="167"/>
      <c r="M47" s="167"/>
      <c r="N47" s="168"/>
      <c r="O47" s="168"/>
      <c r="P47" s="162"/>
      <c r="Q47" s="167"/>
      <c r="R47" s="167">
        <v>226524</v>
      </c>
      <c r="S47" s="167"/>
      <c r="T47" s="167"/>
      <c r="U47" s="168"/>
      <c r="V47" s="167"/>
      <c r="W47" s="168"/>
      <c r="X47" s="167">
        <v>226524</v>
      </c>
    </row>
    <row r="48" ht="21.75" customHeight="1" spans="1:24">
      <c r="A48" s="161" t="s">
        <v>267</v>
      </c>
      <c r="B48" s="161" t="s">
        <v>305</v>
      </c>
      <c r="C48" s="31" t="s">
        <v>304</v>
      </c>
      <c r="D48" s="161" t="s">
        <v>70</v>
      </c>
      <c r="E48" s="161" t="s">
        <v>90</v>
      </c>
      <c r="F48" s="161" t="s">
        <v>176</v>
      </c>
      <c r="G48" s="161" t="s">
        <v>271</v>
      </c>
      <c r="H48" s="161" t="s">
        <v>272</v>
      </c>
      <c r="I48" s="167">
        <v>70000</v>
      </c>
      <c r="J48" s="167"/>
      <c r="K48" s="167"/>
      <c r="L48" s="167"/>
      <c r="M48" s="167"/>
      <c r="N48" s="168"/>
      <c r="O48" s="168"/>
      <c r="P48" s="162"/>
      <c r="Q48" s="167"/>
      <c r="R48" s="167">
        <v>70000</v>
      </c>
      <c r="S48" s="167"/>
      <c r="T48" s="167"/>
      <c r="U48" s="168"/>
      <c r="V48" s="167"/>
      <c r="W48" s="168"/>
      <c r="X48" s="167">
        <v>70000</v>
      </c>
    </row>
    <row r="49" ht="21.75" customHeight="1" spans="1:24">
      <c r="A49" s="161" t="s">
        <v>267</v>
      </c>
      <c r="B49" s="161" t="s">
        <v>305</v>
      </c>
      <c r="C49" s="31" t="s">
        <v>304</v>
      </c>
      <c r="D49" s="161" t="s">
        <v>70</v>
      </c>
      <c r="E49" s="161" t="s">
        <v>90</v>
      </c>
      <c r="F49" s="161" t="s">
        <v>176</v>
      </c>
      <c r="G49" s="161" t="s">
        <v>273</v>
      </c>
      <c r="H49" s="161" t="s">
        <v>274</v>
      </c>
      <c r="I49" s="167">
        <v>30000</v>
      </c>
      <c r="J49" s="167"/>
      <c r="K49" s="167"/>
      <c r="L49" s="167"/>
      <c r="M49" s="167"/>
      <c r="N49" s="168"/>
      <c r="O49" s="168"/>
      <c r="P49" s="162"/>
      <c r="Q49" s="167"/>
      <c r="R49" s="167">
        <v>30000</v>
      </c>
      <c r="S49" s="167"/>
      <c r="T49" s="167"/>
      <c r="U49" s="168"/>
      <c r="V49" s="167"/>
      <c r="W49" s="168"/>
      <c r="X49" s="167">
        <v>30000</v>
      </c>
    </row>
    <row r="50" ht="21.75" customHeight="1" spans="1:24">
      <c r="A50" s="162"/>
      <c r="B50" s="162"/>
      <c r="C50" s="23" t="s">
        <v>306</v>
      </c>
      <c r="D50" s="162"/>
      <c r="E50" s="162"/>
      <c r="F50" s="162"/>
      <c r="G50" s="162"/>
      <c r="H50" s="162"/>
      <c r="I50" s="166">
        <v>1491000</v>
      </c>
      <c r="J50" s="166">
        <v>1491000</v>
      </c>
      <c r="K50" s="166">
        <v>1491000</v>
      </c>
      <c r="L50" s="166"/>
      <c r="M50" s="166"/>
      <c r="N50" s="121"/>
      <c r="O50" s="121"/>
      <c r="P50" s="162"/>
      <c r="Q50" s="166"/>
      <c r="R50" s="166"/>
      <c r="S50" s="166"/>
      <c r="T50" s="166"/>
      <c r="U50" s="121"/>
      <c r="V50" s="166"/>
      <c r="W50" s="168"/>
      <c r="X50" s="166"/>
    </row>
    <row r="51" ht="21.75" customHeight="1" spans="1:24">
      <c r="A51" s="161" t="s">
        <v>267</v>
      </c>
      <c r="B51" s="161" t="s">
        <v>307</v>
      </c>
      <c r="C51" s="31" t="s">
        <v>306</v>
      </c>
      <c r="D51" s="161" t="s">
        <v>70</v>
      </c>
      <c r="E51" s="161" t="s">
        <v>90</v>
      </c>
      <c r="F51" s="161" t="s">
        <v>176</v>
      </c>
      <c r="G51" s="161" t="s">
        <v>241</v>
      </c>
      <c r="H51" s="161" t="s">
        <v>242</v>
      </c>
      <c r="I51" s="167">
        <v>1491000</v>
      </c>
      <c r="J51" s="167">
        <v>1491000</v>
      </c>
      <c r="K51" s="167">
        <v>1491000</v>
      </c>
      <c r="L51" s="167"/>
      <c r="M51" s="167"/>
      <c r="N51" s="168"/>
      <c r="O51" s="168"/>
      <c r="P51" s="162"/>
      <c r="Q51" s="167"/>
      <c r="R51" s="167"/>
      <c r="S51" s="167"/>
      <c r="T51" s="167"/>
      <c r="U51" s="168"/>
      <c r="V51" s="167"/>
      <c r="W51" s="168"/>
      <c r="X51" s="167"/>
    </row>
    <row r="52" ht="21.75" customHeight="1" spans="1:24">
      <c r="A52" s="162"/>
      <c r="B52" s="162"/>
      <c r="C52" s="23" t="s">
        <v>308</v>
      </c>
      <c r="D52" s="162"/>
      <c r="E52" s="162"/>
      <c r="F52" s="162"/>
      <c r="G52" s="162"/>
      <c r="H52" s="162"/>
      <c r="I52" s="166">
        <v>3750000</v>
      </c>
      <c r="J52" s="166">
        <v>3750000</v>
      </c>
      <c r="K52" s="166">
        <v>3750000</v>
      </c>
      <c r="L52" s="166"/>
      <c r="M52" s="166"/>
      <c r="N52" s="121"/>
      <c r="O52" s="121"/>
      <c r="P52" s="162"/>
      <c r="Q52" s="166"/>
      <c r="R52" s="166"/>
      <c r="S52" s="166"/>
      <c r="T52" s="166"/>
      <c r="U52" s="121"/>
      <c r="V52" s="166"/>
      <c r="W52" s="168"/>
      <c r="X52" s="166"/>
    </row>
    <row r="53" ht="21.75" customHeight="1" spans="1:24">
      <c r="A53" s="161" t="s">
        <v>267</v>
      </c>
      <c r="B53" s="161" t="s">
        <v>309</v>
      </c>
      <c r="C53" s="31" t="s">
        <v>308</v>
      </c>
      <c r="D53" s="161" t="s">
        <v>70</v>
      </c>
      <c r="E53" s="161" t="s">
        <v>90</v>
      </c>
      <c r="F53" s="161" t="s">
        <v>176</v>
      </c>
      <c r="G53" s="161" t="s">
        <v>241</v>
      </c>
      <c r="H53" s="161" t="s">
        <v>242</v>
      </c>
      <c r="I53" s="167">
        <v>380000</v>
      </c>
      <c r="J53" s="167">
        <v>380000</v>
      </c>
      <c r="K53" s="167">
        <v>380000</v>
      </c>
      <c r="L53" s="167"/>
      <c r="M53" s="167"/>
      <c r="N53" s="168"/>
      <c r="O53" s="168"/>
      <c r="P53" s="162"/>
      <c r="Q53" s="167"/>
      <c r="R53" s="167"/>
      <c r="S53" s="167"/>
      <c r="T53" s="167"/>
      <c r="U53" s="168"/>
      <c r="V53" s="167"/>
      <c r="W53" s="168"/>
      <c r="X53" s="167"/>
    </row>
    <row r="54" ht="21.75" customHeight="1" spans="1:24">
      <c r="A54" s="161" t="s">
        <v>267</v>
      </c>
      <c r="B54" s="161" t="s">
        <v>309</v>
      </c>
      <c r="C54" s="31" t="s">
        <v>308</v>
      </c>
      <c r="D54" s="161" t="s">
        <v>70</v>
      </c>
      <c r="E54" s="161" t="s">
        <v>90</v>
      </c>
      <c r="F54" s="161" t="s">
        <v>176</v>
      </c>
      <c r="G54" s="161" t="s">
        <v>310</v>
      </c>
      <c r="H54" s="161" t="s">
        <v>311</v>
      </c>
      <c r="I54" s="167">
        <v>3000000</v>
      </c>
      <c r="J54" s="167">
        <v>3000000</v>
      </c>
      <c r="K54" s="167">
        <v>3000000</v>
      </c>
      <c r="L54" s="167"/>
      <c r="M54" s="167"/>
      <c r="N54" s="168"/>
      <c r="O54" s="168"/>
      <c r="P54" s="162"/>
      <c r="Q54" s="167"/>
      <c r="R54" s="167"/>
      <c r="S54" s="167"/>
      <c r="T54" s="167"/>
      <c r="U54" s="168"/>
      <c r="V54" s="167"/>
      <c r="W54" s="168"/>
      <c r="X54" s="167"/>
    </row>
    <row r="55" ht="21.75" customHeight="1" spans="1:24">
      <c r="A55" s="161" t="s">
        <v>267</v>
      </c>
      <c r="B55" s="161" t="s">
        <v>309</v>
      </c>
      <c r="C55" s="31" t="s">
        <v>308</v>
      </c>
      <c r="D55" s="161" t="s">
        <v>70</v>
      </c>
      <c r="E55" s="161" t="s">
        <v>90</v>
      </c>
      <c r="F55" s="161" t="s">
        <v>176</v>
      </c>
      <c r="G55" s="161" t="s">
        <v>271</v>
      </c>
      <c r="H55" s="161" t="s">
        <v>272</v>
      </c>
      <c r="I55" s="167">
        <v>370000</v>
      </c>
      <c r="J55" s="167">
        <v>370000</v>
      </c>
      <c r="K55" s="167">
        <v>370000</v>
      </c>
      <c r="L55" s="167"/>
      <c r="M55" s="167"/>
      <c r="N55" s="168"/>
      <c r="O55" s="168"/>
      <c r="P55" s="162"/>
      <c r="Q55" s="167"/>
      <c r="R55" s="167"/>
      <c r="S55" s="167"/>
      <c r="T55" s="167"/>
      <c r="U55" s="168"/>
      <c r="V55" s="167"/>
      <c r="W55" s="168"/>
      <c r="X55" s="167"/>
    </row>
    <row r="56" ht="21.75" customHeight="1" spans="1:24">
      <c r="A56" s="162"/>
      <c r="B56" s="162"/>
      <c r="C56" s="23" t="s">
        <v>312</v>
      </c>
      <c r="D56" s="162"/>
      <c r="E56" s="162"/>
      <c r="F56" s="162"/>
      <c r="G56" s="162"/>
      <c r="H56" s="162"/>
      <c r="I56" s="166">
        <v>80340</v>
      </c>
      <c r="J56" s="166">
        <v>80340</v>
      </c>
      <c r="K56" s="166">
        <v>80340</v>
      </c>
      <c r="L56" s="166"/>
      <c r="M56" s="166"/>
      <c r="N56" s="121"/>
      <c r="O56" s="121"/>
      <c r="P56" s="162"/>
      <c r="Q56" s="166"/>
      <c r="R56" s="166"/>
      <c r="S56" s="166"/>
      <c r="T56" s="166"/>
      <c r="U56" s="121"/>
      <c r="V56" s="166"/>
      <c r="W56" s="168"/>
      <c r="X56" s="166"/>
    </row>
    <row r="57" ht="21.75" customHeight="1" spans="1:24">
      <c r="A57" s="161" t="s">
        <v>267</v>
      </c>
      <c r="B57" s="161" t="s">
        <v>313</v>
      </c>
      <c r="C57" s="31" t="s">
        <v>312</v>
      </c>
      <c r="D57" s="161" t="s">
        <v>70</v>
      </c>
      <c r="E57" s="161" t="s">
        <v>90</v>
      </c>
      <c r="F57" s="161" t="s">
        <v>176</v>
      </c>
      <c r="G57" s="161" t="s">
        <v>314</v>
      </c>
      <c r="H57" s="161" t="s">
        <v>315</v>
      </c>
      <c r="I57" s="167">
        <v>80340</v>
      </c>
      <c r="J57" s="167">
        <v>80340</v>
      </c>
      <c r="K57" s="167">
        <v>80340</v>
      </c>
      <c r="L57" s="167"/>
      <c r="M57" s="167"/>
      <c r="N57" s="168"/>
      <c r="O57" s="168"/>
      <c r="P57" s="162"/>
      <c r="Q57" s="167"/>
      <c r="R57" s="167"/>
      <c r="S57" s="167"/>
      <c r="T57" s="167"/>
      <c r="U57" s="168"/>
      <c r="V57" s="167"/>
      <c r="W57" s="168"/>
      <c r="X57" s="167"/>
    </row>
    <row r="58" ht="18.75" customHeight="1" spans="1:24">
      <c r="A58" s="33" t="s">
        <v>122</v>
      </c>
      <c r="B58" s="34"/>
      <c r="C58" s="34"/>
      <c r="D58" s="34"/>
      <c r="E58" s="34"/>
      <c r="F58" s="34"/>
      <c r="G58" s="34"/>
      <c r="H58" s="35"/>
      <c r="I58" s="166">
        <v>10213457.6</v>
      </c>
      <c r="J58" s="166">
        <v>9289040</v>
      </c>
      <c r="K58" s="167">
        <v>9289040</v>
      </c>
      <c r="L58" s="166"/>
      <c r="M58" s="166"/>
      <c r="N58" s="166"/>
      <c r="O58" s="166"/>
      <c r="P58" s="25"/>
      <c r="Q58" s="166"/>
      <c r="R58" s="166">
        <v>924417.6</v>
      </c>
      <c r="S58" s="166"/>
      <c r="T58" s="166"/>
      <c r="U58" s="168"/>
      <c r="V58" s="166"/>
      <c r="W58" s="168"/>
      <c r="X58" s="166">
        <v>924417.6</v>
      </c>
    </row>
  </sheetData>
  <mergeCells count="29">
    <mergeCell ref="A2:X2"/>
    <mergeCell ref="A3:H3"/>
    <mergeCell ref="J4:M4"/>
    <mergeCell ref="N4:P4"/>
    <mergeCell ref="R4:X4"/>
    <mergeCell ref="A58:H5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385416666666667" right="0.385416666666667" top="0.583333333333333" bottom="0.583333333333333" header="0.5" footer="0.5"/>
  <pageSetup paperSize="9" scale="40"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32"/>
  <sheetViews>
    <sheetView tabSelected="1" topLeftCell="A92" workbookViewId="0">
      <selection activeCell="C94" sqref="C94:C96"/>
    </sheetView>
  </sheetViews>
  <sheetFormatPr defaultColWidth="10.6666666666667" defaultRowHeight="12" customHeight="1"/>
  <cols>
    <col min="1" max="1" width="40" style="29" customWidth="1"/>
    <col min="2" max="2" width="17.6666666666667" style="36" customWidth="1"/>
    <col min="3" max="3" width="56" style="29" customWidth="1"/>
    <col min="4" max="4" width="20.1666666666667" style="29" customWidth="1"/>
    <col min="5" max="5" width="15.5" style="29" customWidth="1"/>
    <col min="6" max="6" width="27.5" style="29" customWidth="1"/>
    <col min="7" max="7" width="13.1666666666667" style="36" customWidth="1"/>
    <col min="8" max="8" width="15.3333333333333" style="29" customWidth="1"/>
    <col min="9" max="10" width="14.5" style="36" customWidth="1"/>
    <col min="11" max="11" width="98.1666666666667" style="29" customWidth="1"/>
    <col min="12" max="16384" width="10.6666666666667" style="36" customWidth="1"/>
  </cols>
  <sheetData>
    <row r="1" ht="15" customHeight="1" spans="11:11">
      <c r="K1" s="111" t="s">
        <v>316</v>
      </c>
    </row>
    <row r="2" ht="28.5" customHeight="1" spans="1:11">
      <c r="A2" s="148" t="s">
        <v>317</v>
      </c>
      <c r="B2" s="88"/>
      <c r="C2" s="5"/>
      <c r="D2" s="5"/>
      <c r="E2" s="5"/>
      <c r="F2" s="5"/>
      <c r="G2" s="88"/>
      <c r="H2" s="5"/>
      <c r="I2" s="88"/>
      <c r="J2" s="88"/>
      <c r="K2" s="5"/>
    </row>
    <row r="3" ht="17.25" customHeight="1" spans="1:2">
      <c r="A3" s="149" t="s">
        <v>2</v>
      </c>
      <c r="B3" s="150"/>
    </row>
    <row r="4" ht="44.25" customHeight="1" spans="1:11">
      <c r="A4" s="43" t="s">
        <v>318</v>
      </c>
      <c r="B4" s="139" t="s">
        <v>155</v>
      </c>
      <c r="C4" s="43" t="s">
        <v>319</v>
      </c>
      <c r="D4" s="43" t="s">
        <v>320</v>
      </c>
      <c r="E4" s="43" t="s">
        <v>321</v>
      </c>
      <c r="F4" s="43" t="s">
        <v>322</v>
      </c>
      <c r="G4" s="139" t="s">
        <v>323</v>
      </c>
      <c r="H4" s="43" t="s">
        <v>324</v>
      </c>
      <c r="I4" s="139" t="s">
        <v>325</v>
      </c>
      <c r="J4" s="139" t="s">
        <v>326</v>
      </c>
      <c r="K4" s="43" t="s">
        <v>327</v>
      </c>
    </row>
    <row r="5" ht="14.25" customHeight="1" spans="1:11">
      <c r="A5" s="43">
        <v>1</v>
      </c>
      <c r="B5" s="139">
        <v>2</v>
      </c>
      <c r="C5" s="43">
        <v>3</v>
      </c>
      <c r="D5" s="43">
        <v>4</v>
      </c>
      <c r="E5" s="43">
        <v>5</v>
      </c>
      <c r="F5" s="43">
        <v>6</v>
      </c>
      <c r="G5" s="139">
        <v>7</v>
      </c>
      <c r="H5" s="43">
        <v>8</v>
      </c>
      <c r="I5" s="139">
        <v>9</v>
      </c>
      <c r="J5" s="139">
        <v>10</v>
      </c>
      <c r="K5" s="43">
        <v>11</v>
      </c>
    </row>
    <row r="6" ht="42" customHeight="1" spans="1:11">
      <c r="A6" s="31" t="s">
        <v>70</v>
      </c>
      <c r="B6" s="151"/>
      <c r="C6" s="44"/>
      <c r="D6" s="44"/>
      <c r="E6" s="44"/>
      <c r="F6" s="152"/>
      <c r="G6" s="153"/>
      <c r="H6" s="152"/>
      <c r="I6" s="153"/>
      <c r="J6" s="153"/>
      <c r="K6" s="152"/>
    </row>
    <row r="7" ht="42" customHeight="1" spans="1:11">
      <c r="A7" s="31" t="s">
        <v>72</v>
      </c>
      <c r="B7" s="23" t="s">
        <v>172</v>
      </c>
      <c r="C7" s="23" t="s">
        <v>172</v>
      </c>
      <c r="D7" s="23" t="s">
        <v>172</v>
      </c>
      <c r="E7" s="23" t="s">
        <v>172</v>
      </c>
      <c r="F7" s="31" t="s">
        <v>172</v>
      </c>
      <c r="G7" s="23" t="s">
        <v>172</v>
      </c>
      <c r="H7" s="31" t="s">
        <v>172</v>
      </c>
      <c r="I7" s="23" t="s">
        <v>172</v>
      </c>
      <c r="J7" s="23" t="s">
        <v>172</v>
      </c>
      <c r="K7" s="31" t="s">
        <v>172</v>
      </c>
    </row>
    <row r="8" ht="54.75" customHeight="1" spans="1:11">
      <c r="A8" s="154" t="s">
        <v>328</v>
      </c>
      <c r="B8" s="154" t="s">
        <v>278</v>
      </c>
      <c r="C8" s="154" t="s">
        <v>329</v>
      </c>
      <c r="D8" s="23" t="s">
        <v>330</v>
      </c>
      <c r="E8" s="23" t="s">
        <v>331</v>
      </c>
      <c r="F8" s="31" t="s">
        <v>332</v>
      </c>
      <c r="G8" s="23" t="s">
        <v>333</v>
      </c>
      <c r="H8" s="31" t="s">
        <v>334</v>
      </c>
      <c r="I8" s="23" t="s">
        <v>335</v>
      </c>
      <c r="J8" s="23" t="s">
        <v>336</v>
      </c>
      <c r="K8" s="31" t="s">
        <v>332</v>
      </c>
    </row>
    <row r="9" ht="54.75" customHeight="1" spans="1:11">
      <c r="A9" s="155"/>
      <c r="B9" s="156"/>
      <c r="C9" s="155"/>
      <c r="D9" s="23" t="s">
        <v>330</v>
      </c>
      <c r="E9" s="23" t="s">
        <v>331</v>
      </c>
      <c r="F9" s="31" t="s">
        <v>337</v>
      </c>
      <c r="G9" s="23" t="s">
        <v>338</v>
      </c>
      <c r="H9" s="31" t="s">
        <v>339</v>
      </c>
      <c r="I9" s="23" t="s">
        <v>340</v>
      </c>
      <c r="J9" s="23" t="s">
        <v>336</v>
      </c>
      <c r="K9" s="31" t="s">
        <v>337</v>
      </c>
    </row>
    <row r="10" ht="54.75" customHeight="1" spans="1:11">
      <c r="A10" s="155"/>
      <c r="B10" s="156"/>
      <c r="C10" s="155"/>
      <c r="D10" s="23" t="s">
        <v>330</v>
      </c>
      <c r="E10" s="23" t="s">
        <v>331</v>
      </c>
      <c r="F10" s="31" t="s">
        <v>341</v>
      </c>
      <c r="G10" s="23" t="s">
        <v>338</v>
      </c>
      <c r="H10" s="31" t="s">
        <v>342</v>
      </c>
      <c r="I10" s="23" t="s">
        <v>343</v>
      </c>
      <c r="J10" s="23" t="s">
        <v>336</v>
      </c>
      <c r="K10" s="31" t="s">
        <v>341</v>
      </c>
    </row>
    <row r="11" ht="54.75" customHeight="1" spans="1:11">
      <c r="A11" s="155"/>
      <c r="B11" s="156"/>
      <c r="C11" s="155"/>
      <c r="D11" s="23" t="s">
        <v>330</v>
      </c>
      <c r="E11" s="23" t="s">
        <v>331</v>
      </c>
      <c r="F11" s="31" t="s">
        <v>344</v>
      </c>
      <c r="G11" s="23" t="s">
        <v>338</v>
      </c>
      <c r="H11" s="31" t="s">
        <v>345</v>
      </c>
      <c r="I11" s="23" t="s">
        <v>343</v>
      </c>
      <c r="J11" s="23" t="s">
        <v>336</v>
      </c>
      <c r="K11" s="31" t="s">
        <v>344</v>
      </c>
    </row>
    <row r="12" ht="54.75" customHeight="1" spans="1:11">
      <c r="A12" s="155"/>
      <c r="B12" s="156"/>
      <c r="C12" s="155"/>
      <c r="D12" s="23" t="s">
        <v>330</v>
      </c>
      <c r="E12" s="23" t="s">
        <v>346</v>
      </c>
      <c r="F12" s="31" t="s">
        <v>347</v>
      </c>
      <c r="G12" s="23" t="s">
        <v>338</v>
      </c>
      <c r="H12" s="31" t="s">
        <v>348</v>
      </c>
      <c r="I12" s="23" t="s">
        <v>335</v>
      </c>
      <c r="J12" s="23" t="s">
        <v>349</v>
      </c>
      <c r="K12" s="31" t="s">
        <v>347</v>
      </c>
    </row>
    <row r="13" ht="54.75" customHeight="1" spans="1:11">
      <c r="A13" s="155"/>
      <c r="B13" s="156"/>
      <c r="C13" s="155"/>
      <c r="D13" s="23" t="s">
        <v>330</v>
      </c>
      <c r="E13" s="23" t="s">
        <v>346</v>
      </c>
      <c r="F13" s="31" t="s">
        <v>350</v>
      </c>
      <c r="G13" s="23" t="s">
        <v>338</v>
      </c>
      <c r="H13" s="31" t="s">
        <v>348</v>
      </c>
      <c r="I13" s="23" t="s">
        <v>335</v>
      </c>
      <c r="J13" s="23" t="s">
        <v>349</v>
      </c>
      <c r="K13" s="31" t="s">
        <v>350</v>
      </c>
    </row>
    <row r="14" ht="54.75" customHeight="1" spans="1:11">
      <c r="A14" s="155"/>
      <c r="B14" s="156"/>
      <c r="C14" s="155"/>
      <c r="D14" s="23" t="s">
        <v>330</v>
      </c>
      <c r="E14" s="23" t="s">
        <v>346</v>
      </c>
      <c r="F14" s="31" t="s">
        <v>351</v>
      </c>
      <c r="G14" s="23" t="s">
        <v>338</v>
      </c>
      <c r="H14" s="31" t="s">
        <v>348</v>
      </c>
      <c r="I14" s="23" t="s">
        <v>335</v>
      </c>
      <c r="J14" s="23" t="s">
        <v>349</v>
      </c>
      <c r="K14" s="31" t="s">
        <v>351</v>
      </c>
    </row>
    <row r="15" ht="54.75" customHeight="1" spans="1:11">
      <c r="A15" s="155"/>
      <c r="B15" s="156"/>
      <c r="C15" s="155"/>
      <c r="D15" s="23" t="s">
        <v>330</v>
      </c>
      <c r="E15" s="23" t="s">
        <v>352</v>
      </c>
      <c r="F15" s="31" t="s">
        <v>353</v>
      </c>
      <c r="G15" s="23" t="s">
        <v>338</v>
      </c>
      <c r="H15" s="31" t="s">
        <v>354</v>
      </c>
      <c r="I15" s="23" t="s">
        <v>355</v>
      </c>
      <c r="J15" s="23" t="s">
        <v>336</v>
      </c>
      <c r="K15" s="31" t="s">
        <v>353</v>
      </c>
    </row>
    <row r="16" ht="54.75" customHeight="1" spans="1:11">
      <c r="A16" s="155"/>
      <c r="B16" s="156"/>
      <c r="C16" s="155"/>
      <c r="D16" s="23" t="s">
        <v>330</v>
      </c>
      <c r="E16" s="23" t="s">
        <v>356</v>
      </c>
      <c r="F16" s="31" t="s">
        <v>357</v>
      </c>
      <c r="G16" s="23" t="s">
        <v>338</v>
      </c>
      <c r="H16" s="31" t="s">
        <v>358</v>
      </c>
      <c r="I16" s="23" t="s">
        <v>359</v>
      </c>
      <c r="J16" s="23" t="s">
        <v>336</v>
      </c>
      <c r="K16" s="31" t="s">
        <v>357</v>
      </c>
    </row>
    <row r="17" ht="54.75" customHeight="1" spans="1:11">
      <c r="A17" s="155"/>
      <c r="B17" s="156"/>
      <c r="C17" s="155"/>
      <c r="D17" s="23" t="s">
        <v>360</v>
      </c>
      <c r="E17" s="23" t="s">
        <v>361</v>
      </c>
      <c r="F17" s="31" t="s">
        <v>362</v>
      </c>
      <c r="G17" s="23" t="s">
        <v>338</v>
      </c>
      <c r="H17" s="31" t="s">
        <v>348</v>
      </c>
      <c r="I17" s="23" t="s">
        <v>335</v>
      </c>
      <c r="J17" s="23" t="s">
        <v>349</v>
      </c>
      <c r="K17" s="31" t="s">
        <v>362</v>
      </c>
    </row>
    <row r="18" ht="54.75" customHeight="1" spans="1:11">
      <c r="A18" s="155"/>
      <c r="B18" s="156"/>
      <c r="C18" s="155"/>
      <c r="D18" s="23" t="s">
        <v>360</v>
      </c>
      <c r="E18" s="23" t="s">
        <v>363</v>
      </c>
      <c r="F18" s="31" t="s">
        <v>364</v>
      </c>
      <c r="G18" s="23" t="s">
        <v>338</v>
      </c>
      <c r="H18" s="31" t="s">
        <v>348</v>
      </c>
      <c r="I18" s="23" t="s">
        <v>335</v>
      </c>
      <c r="J18" s="23" t="s">
        <v>349</v>
      </c>
      <c r="K18" s="31" t="s">
        <v>364</v>
      </c>
    </row>
    <row r="19" ht="54.75" customHeight="1" spans="1:11">
      <c r="A19" s="155"/>
      <c r="B19" s="156"/>
      <c r="C19" s="155"/>
      <c r="D19" s="23" t="s">
        <v>360</v>
      </c>
      <c r="E19" s="23" t="s">
        <v>363</v>
      </c>
      <c r="F19" s="31" t="s">
        <v>365</v>
      </c>
      <c r="G19" s="23" t="s">
        <v>338</v>
      </c>
      <c r="H19" s="31" t="s">
        <v>348</v>
      </c>
      <c r="I19" s="23" t="s">
        <v>335</v>
      </c>
      <c r="J19" s="23" t="s">
        <v>349</v>
      </c>
      <c r="K19" s="31" t="s">
        <v>365</v>
      </c>
    </row>
    <row r="20" ht="54.75" customHeight="1" spans="1:11">
      <c r="A20" s="155"/>
      <c r="B20" s="156"/>
      <c r="C20" s="155"/>
      <c r="D20" s="23" t="s">
        <v>360</v>
      </c>
      <c r="E20" s="23" t="s">
        <v>366</v>
      </c>
      <c r="F20" s="31" t="s">
        <v>367</v>
      </c>
      <c r="G20" s="23" t="s">
        <v>338</v>
      </c>
      <c r="H20" s="31" t="s">
        <v>368</v>
      </c>
      <c r="I20" s="23" t="s">
        <v>335</v>
      </c>
      <c r="J20" s="23" t="s">
        <v>349</v>
      </c>
      <c r="K20" s="31" t="s">
        <v>367</v>
      </c>
    </row>
    <row r="21" ht="54.75" customHeight="1" spans="1:11">
      <c r="A21" s="157"/>
      <c r="B21" s="158"/>
      <c r="C21" s="157"/>
      <c r="D21" s="23" t="s">
        <v>369</v>
      </c>
      <c r="E21" s="23" t="s">
        <v>370</v>
      </c>
      <c r="F21" s="31" t="s">
        <v>371</v>
      </c>
      <c r="G21" s="23" t="s">
        <v>333</v>
      </c>
      <c r="H21" s="31" t="s">
        <v>372</v>
      </c>
      <c r="I21" s="23" t="s">
        <v>335</v>
      </c>
      <c r="J21" s="23" t="s">
        <v>336</v>
      </c>
      <c r="K21" s="31" t="s">
        <v>371</v>
      </c>
    </row>
    <row r="22" ht="54.75" customHeight="1" spans="1:11">
      <c r="A22" s="154" t="s">
        <v>373</v>
      </c>
      <c r="B22" s="154" t="s">
        <v>313</v>
      </c>
      <c r="C22" s="154" t="s">
        <v>374</v>
      </c>
      <c r="D22" s="23" t="s">
        <v>330</v>
      </c>
      <c r="E22" s="23" t="s">
        <v>331</v>
      </c>
      <c r="F22" s="31" t="s">
        <v>375</v>
      </c>
      <c r="G22" s="23" t="s">
        <v>338</v>
      </c>
      <c r="H22" s="31" t="s">
        <v>376</v>
      </c>
      <c r="I22" s="23" t="s">
        <v>377</v>
      </c>
      <c r="J22" s="23" t="s">
        <v>336</v>
      </c>
      <c r="K22" s="31" t="s">
        <v>375</v>
      </c>
    </row>
    <row r="23" ht="54.75" customHeight="1" spans="1:11">
      <c r="A23" s="155"/>
      <c r="B23" s="156"/>
      <c r="C23" s="155"/>
      <c r="D23" s="23" t="s">
        <v>360</v>
      </c>
      <c r="E23" s="23" t="s">
        <v>363</v>
      </c>
      <c r="F23" s="31" t="s">
        <v>378</v>
      </c>
      <c r="G23" s="23" t="s">
        <v>338</v>
      </c>
      <c r="H23" s="31" t="s">
        <v>379</v>
      </c>
      <c r="I23" s="23" t="s">
        <v>335</v>
      </c>
      <c r="J23" s="23" t="s">
        <v>349</v>
      </c>
      <c r="K23" s="31" t="s">
        <v>378</v>
      </c>
    </row>
    <row r="24" ht="54.75" customHeight="1" spans="1:11">
      <c r="A24" s="157"/>
      <c r="B24" s="158"/>
      <c r="C24" s="157"/>
      <c r="D24" s="23" t="s">
        <v>369</v>
      </c>
      <c r="E24" s="23" t="s">
        <v>370</v>
      </c>
      <c r="F24" s="31" t="s">
        <v>380</v>
      </c>
      <c r="G24" s="23" t="s">
        <v>338</v>
      </c>
      <c r="H24" s="31" t="s">
        <v>334</v>
      </c>
      <c r="I24" s="23" t="s">
        <v>335</v>
      </c>
      <c r="J24" s="23" t="s">
        <v>349</v>
      </c>
      <c r="K24" s="31" t="s">
        <v>380</v>
      </c>
    </row>
    <row r="25" ht="54.75" customHeight="1" spans="1:11">
      <c r="A25" s="154" t="s">
        <v>381</v>
      </c>
      <c r="B25" s="154" t="s">
        <v>257</v>
      </c>
      <c r="C25" s="154" t="s">
        <v>382</v>
      </c>
      <c r="D25" s="23" t="s">
        <v>330</v>
      </c>
      <c r="E25" s="23" t="s">
        <v>331</v>
      </c>
      <c r="F25" s="31" t="s">
        <v>383</v>
      </c>
      <c r="G25" s="23" t="s">
        <v>338</v>
      </c>
      <c r="H25" s="31" t="s">
        <v>384</v>
      </c>
      <c r="I25" s="23" t="s">
        <v>377</v>
      </c>
      <c r="J25" s="23" t="s">
        <v>336</v>
      </c>
      <c r="K25" s="31" t="s">
        <v>383</v>
      </c>
    </row>
    <row r="26" ht="54.75" customHeight="1" spans="1:11">
      <c r="A26" s="155"/>
      <c r="B26" s="156"/>
      <c r="C26" s="155"/>
      <c r="D26" s="23" t="s">
        <v>360</v>
      </c>
      <c r="E26" s="23" t="s">
        <v>361</v>
      </c>
      <c r="F26" s="31" t="s">
        <v>385</v>
      </c>
      <c r="G26" s="23" t="s">
        <v>338</v>
      </c>
      <c r="H26" s="31" t="s">
        <v>379</v>
      </c>
      <c r="I26" s="23" t="s">
        <v>335</v>
      </c>
      <c r="J26" s="23" t="s">
        <v>349</v>
      </c>
      <c r="K26" s="31" t="s">
        <v>385</v>
      </c>
    </row>
    <row r="27" ht="54.75" customHeight="1" spans="1:11">
      <c r="A27" s="157"/>
      <c r="B27" s="158"/>
      <c r="C27" s="157"/>
      <c r="D27" s="23" t="s">
        <v>369</v>
      </c>
      <c r="E27" s="23" t="s">
        <v>370</v>
      </c>
      <c r="F27" s="31" t="s">
        <v>380</v>
      </c>
      <c r="G27" s="23" t="s">
        <v>338</v>
      </c>
      <c r="H27" s="31" t="s">
        <v>334</v>
      </c>
      <c r="I27" s="23" t="s">
        <v>335</v>
      </c>
      <c r="J27" s="23" t="s">
        <v>349</v>
      </c>
      <c r="K27" s="31" t="s">
        <v>380</v>
      </c>
    </row>
    <row r="28" ht="54.75" customHeight="1" spans="1:11">
      <c r="A28" s="154" t="s">
        <v>386</v>
      </c>
      <c r="B28" s="154" t="s">
        <v>297</v>
      </c>
      <c r="C28" s="154" t="s">
        <v>387</v>
      </c>
      <c r="D28" s="23" t="s">
        <v>330</v>
      </c>
      <c r="E28" s="23" t="s">
        <v>331</v>
      </c>
      <c r="F28" s="31" t="s">
        <v>388</v>
      </c>
      <c r="G28" s="23" t="s">
        <v>338</v>
      </c>
      <c r="H28" s="31" t="s">
        <v>389</v>
      </c>
      <c r="I28" s="23" t="s">
        <v>390</v>
      </c>
      <c r="J28" s="23" t="s">
        <v>336</v>
      </c>
      <c r="K28" s="31" t="s">
        <v>388</v>
      </c>
    </row>
    <row r="29" ht="54.75" customHeight="1" spans="1:11">
      <c r="A29" s="155"/>
      <c r="B29" s="156"/>
      <c r="C29" s="155"/>
      <c r="D29" s="23" t="s">
        <v>330</v>
      </c>
      <c r="E29" s="23" t="s">
        <v>331</v>
      </c>
      <c r="F29" s="31" t="s">
        <v>391</v>
      </c>
      <c r="G29" s="23" t="s">
        <v>392</v>
      </c>
      <c r="H29" s="31" t="s">
        <v>393</v>
      </c>
      <c r="I29" s="23" t="s">
        <v>335</v>
      </c>
      <c r="J29" s="23" t="s">
        <v>336</v>
      </c>
      <c r="K29" s="31" t="s">
        <v>391</v>
      </c>
    </row>
    <row r="30" ht="54.75" customHeight="1" spans="1:11">
      <c r="A30" s="155"/>
      <c r="B30" s="156"/>
      <c r="C30" s="155"/>
      <c r="D30" s="23" t="s">
        <v>330</v>
      </c>
      <c r="E30" s="23" t="s">
        <v>346</v>
      </c>
      <c r="F30" s="31" t="s">
        <v>394</v>
      </c>
      <c r="G30" s="23" t="s">
        <v>392</v>
      </c>
      <c r="H30" s="31" t="s">
        <v>393</v>
      </c>
      <c r="I30" s="23" t="s">
        <v>335</v>
      </c>
      <c r="J30" s="23" t="s">
        <v>336</v>
      </c>
      <c r="K30" s="31" t="s">
        <v>394</v>
      </c>
    </row>
    <row r="31" ht="54.75" customHeight="1" spans="1:11">
      <c r="A31" s="155"/>
      <c r="B31" s="156"/>
      <c r="C31" s="155"/>
      <c r="D31" s="23" t="s">
        <v>330</v>
      </c>
      <c r="E31" s="23" t="s">
        <v>346</v>
      </c>
      <c r="F31" s="31" t="s">
        <v>395</v>
      </c>
      <c r="G31" s="23" t="s">
        <v>392</v>
      </c>
      <c r="H31" s="31" t="s">
        <v>396</v>
      </c>
      <c r="I31" s="23" t="s">
        <v>335</v>
      </c>
      <c r="J31" s="23" t="s">
        <v>336</v>
      </c>
      <c r="K31" s="31" t="s">
        <v>395</v>
      </c>
    </row>
    <row r="32" ht="54.75" customHeight="1" spans="1:11">
      <c r="A32" s="155"/>
      <c r="B32" s="156"/>
      <c r="C32" s="155"/>
      <c r="D32" s="23" t="s">
        <v>330</v>
      </c>
      <c r="E32" s="23" t="s">
        <v>346</v>
      </c>
      <c r="F32" s="31" t="s">
        <v>397</v>
      </c>
      <c r="G32" s="23" t="s">
        <v>392</v>
      </c>
      <c r="H32" s="31" t="s">
        <v>396</v>
      </c>
      <c r="I32" s="23" t="s">
        <v>335</v>
      </c>
      <c r="J32" s="23" t="s">
        <v>336</v>
      </c>
      <c r="K32" s="31" t="s">
        <v>397</v>
      </c>
    </row>
    <row r="33" ht="54.75" customHeight="1" spans="1:11">
      <c r="A33" s="155"/>
      <c r="B33" s="156"/>
      <c r="C33" s="155"/>
      <c r="D33" s="23" t="s">
        <v>330</v>
      </c>
      <c r="E33" s="23" t="s">
        <v>352</v>
      </c>
      <c r="F33" s="31" t="s">
        <v>398</v>
      </c>
      <c r="G33" s="23" t="s">
        <v>338</v>
      </c>
      <c r="H33" s="31" t="s">
        <v>354</v>
      </c>
      <c r="I33" s="23" t="s">
        <v>399</v>
      </c>
      <c r="J33" s="23" t="s">
        <v>336</v>
      </c>
      <c r="K33" s="31" t="s">
        <v>398</v>
      </c>
    </row>
    <row r="34" ht="54.75" customHeight="1" spans="1:11">
      <c r="A34" s="155"/>
      <c r="B34" s="156"/>
      <c r="C34" s="155"/>
      <c r="D34" s="23" t="s">
        <v>330</v>
      </c>
      <c r="E34" s="23" t="s">
        <v>356</v>
      </c>
      <c r="F34" s="31" t="s">
        <v>400</v>
      </c>
      <c r="G34" s="23" t="s">
        <v>338</v>
      </c>
      <c r="H34" s="31" t="s">
        <v>401</v>
      </c>
      <c r="I34" s="23" t="s">
        <v>359</v>
      </c>
      <c r="J34" s="23" t="s">
        <v>336</v>
      </c>
      <c r="K34" s="31" t="s">
        <v>400</v>
      </c>
    </row>
    <row r="35" ht="54.75" customHeight="1" spans="1:11">
      <c r="A35" s="155"/>
      <c r="B35" s="156"/>
      <c r="C35" s="155"/>
      <c r="D35" s="23" t="s">
        <v>360</v>
      </c>
      <c r="E35" s="23" t="s">
        <v>363</v>
      </c>
      <c r="F35" s="31" t="s">
        <v>402</v>
      </c>
      <c r="G35" s="23" t="s">
        <v>338</v>
      </c>
      <c r="H35" s="31" t="s">
        <v>403</v>
      </c>
      <c r="I35" s="23" t="s">
        <v>335</v>
      </c>
      <c r="J35" s="23" t="s">
        <v>349</v>
      </c>
      <c r="K35" s="31" t="s">
        <v>402</v>
      </c>
    </row>
    <row r="36" ht="54.75" customHeight="1" spans="1:11">
      <c r="A36" s="155"/>
      <c r="B36" s="156"/>
      <c r="C36" s="155"/>
      <c r="D36" s="23" t="s">
        <v>360</v>
      </c>
      <c r="E36" s="23" t="s">
        <v>363</v>
      </c>
      <c r="F36" s="31" t="s">
        <v>404</v>
      </c>
      <c r="G36" s="23" t="s">
        <v>392</v>
      </c>
      <c r="H36" s="31" t="s">
        <v>393</v>
      </c>
      <c r="I36" s="23" t="s">
        <v>335</v>
      </c>
      <c r="J36" s="23" t="s">
        <v>336</v>
      </c>
      <c r="K36" s="31" t="s">
        <v>404</v>
      </c>
    </row>
    <row r="37" ht="54.75" customHeight="1" spans="1:11">
      <c r="A37" s="155"/>
      <c r="B37" s="156"/>
      <c r="C37" s="155"/>
      <c r="D37" s="23" t="s">
        <v>360</v>
      </c>
      <c r="E37" s="23" t="s">
        <v>366</v>
      </c>
      <c r="F37" s="31" t="s">
        <v>405</v>
      </c>
      <c r="G37" s="23" t="s">
        <v>392</v>
      </c>
      <c r="H37" s="31" t="s">
        <v>393</v>
      </c>
      <c r="I37" s="23" t="s">
        <v>335</v>
      </c>
      <c r="J37" s="23" t="s">
        <v>336</v>
      </c>
      <c r="K37" s="31" t="s">
        <v>405</v>
      </c>
    </row>
    <row r="38" ht="54.75" customHeight="1" spans="1:11">
      <c r="A38" s="157"/>
      <c r="B38" s="158"/>
      <c r="C38" s="157"/>
      <c r="D38" s="23" t="s">
        <v>369</v>
      </c>
      <c r="E38" s="23" t="s">
        <v>370</v>
      </c>
      <c r="F38" s="31" t="s">
        <v>406</v>
      </c>
      <c r="G38" s="23" t="s">
        <v>392</v>
      </c>
      <c r="H38" s="31" t="s">
        <v>393</v>
      </c>
      <c r="I38" s="23" t="s">
        <v>335</v>
      </c>
      <c r="J38" s="23" t="s">
        <v>336</v>
      </c>
      <c r="K38" s="31" t="s">
        <v>406</v>
      </c>
    </row>
    <row r="39" ht="54.75" customHeight="1" spans="1:11">
      <c r="A39" s="154" t="s">
        <v>407</v>
      </c>
      <c r="B39" s="154" t="s">
        <v>307</v>
      </c>
      <c r="C39" s="154" t="s">
        <v>408</v>
      </c>
      <c r="D39" s="23" t="s">
        <v>330</v>
      </c>
      <c r="E39" s="23" t="s">
        <v>331</v>
      </c>
      <c r="F39" s="31" t="s">
        <v>409</v>
      </c>
      <c r="G39" s="23" t="s">
        <v>338</v>
      </c>
      <c r="H39" s="31" t="s">
        <v>410</v>
      </c>
      <c r="I39" s="23" t="s">
        <v>411</v>
      </c>
      <c r="J39" s="23" t="s">
        <v>336</v>
      </c>
      <c r="K39" s="31" t="s">
        <v>412</v>
      </c>
    </row>
    <row r="40" ht="54.75" customHeight="1" spans="1:11">
      <c r="A40" s="155"/>
      <c r="B40" s="156"/>
      <c r="C40" s="155"/>
      <c r="D40" s="23" t="s">
        <v>330</v>
      </c>
      <c r="E40" s="23" t="s">
        <v>331</v>
      </c>
      <c r="F40" s="31" t="s">
        <v>413</v>
      </c>
      <c r="G40" s="23" t="s">
        <v>338</v>
      </c>
      <c r="H40" s="31" t="s">
        <v>414</v>
      </c>
      <c r="I40" s="23" t="s">
        <v>411</v>
      </c>
      <c r="J40" s="23" t="s">
        <v>336</v>
      </c>
      <c r="K40" s="31" t="s">
        <v>415</v>
      </c>
    </row>
    <row r="41" ht="54.75" customHeight="1" spans="1:11">
      <c r="A41" s="155"/>
      <c r="B41" s="156"/>
      <c r="C41" s="155"/>
      <c r="D41" s="23" t="s">
        <v>330</v>
      </c>
      <c r="E41" s="23" t="s">
        <v>331</v>
      </c>
      <c r="F41" s="31" t="s">
        <v>416</v>
      </c>
      <c r="G41" s="23" t="s">
        <v>338</v>
      </c>
      <c r="H41" s="31" t="s">
        <v>417</v>
      </c>
      <c r="I41" s="23" t="s">
        <v>411</v>
      </c>
      <c r="J41" s="23" t="s">
        <v>336</v>
      </c>
      <c r="K41" s="31" t="s">
        <v>418</v>
      </c>
    </row>
    <row r="42" ht="54.75" customHeight="1" spans="1:11">
      <c r="A42" s="155"/>
      <c r="B42" s="156"/>
      <c r="C42" s="155"/>
      <c r="D42" s="23" t="s">
        <v>330</v>
      </c>
      <c r="E42" s="23" t="s">
        <v>346</v>
      </c>
      <c r="F42" s="31" t="s">
        <v>419</v>
      </c>
      <c r="G42" s="23" t="s">
        <v>338</v>
      </c>
      <c r="H42" s="31" t="s">
        <v>396</v>
      </c>
      <c r="I42" s="23" t="s">
        <v>335</v>
      </c>
      <c r="J42" s="23" t="s">
        <v>336</v>
      </c>
      <c r="K42" s="31" t="s">
        <v>419</v>
      </c>
    </row>
    <row r="43" ht="54.75" customHeight="1" spans="1:11">
      <c r="A43" s="155"/>
      <c r="B43" s="156"/>
      <c r="C43" s="155"/>
      <c r="D43" s="23" t="s">
        <v>330</v>
      </c>
      <c r="E43" s="23" t="s">
        <v>346</v>
      </c>
      <c r="F43" s="31" t="s">
        <v>420</v>
      </c>
      <c r="G43" s="23" t="s">
        <v>392</v>
      </c>
      <c r="H43" s="31" t="s">
        <v>421</v>
      </c>
      <c r="I43" s="23" t="s">
        <v>335</v>
      </c>
      <c r="J43" s="23" t="s">
        <v>336</v>
      </c>
      <c r="K43" s="31" t="s">
        <v>420</v>
      </c>
    </row>
    <row r="44" ht="54.75" customHeight="1" spans="1:11">
      <c r="A44" s="155"/>
      <c r="B44" s="156"/>
      <c r="C44" s="155"/>
      <c r="D44" s="23" t="s">
        <v>330</v>
      </c>
      <c r="E44" s="23" t="s">
        <v>346</v>
      </c>
      <c r="F44" s="31" t="s">
        <v>422</v>
      </c>
      <c r="G44" s="23" t="s">
        <v>392</v>
      </c>
      <c r="H44" s="31" t="s">
        <v>421</v>
      </c>
      <c r="I44" s="23" t="s">
        <v>335</v>
      </c>
      <c r="J44" s="23" t="s">
        <v>336</v>
      </c>
      <c r="K44" s="31" t="s">
        <v>422</v>
      </c>
    </row>
    <row r="45" ht="54.75" customHeight="1" spans="1:11">
      <c r="A45" s="155"/>
      <c r="B45" s="156"/>
      <c r="C45" s="155"/>
      <c r="D45" s="23" t="s">
        <v>330</v>
      </c>
      <c r="E45" s="23" t="s">
        <v>352</v>
      </c>
      <c r="F45" s="31" t="s">
        <v>423</v>
      </c>
      <c r="G45" s="23" t="s">
        <v>338</v>
      </c>
      <c r="H45" s="31" t="s">
        <v>424</v>
      </c>
      <c r="I45" s="23" t="s">
        <v>399</v>
      </c>
      <c r="J45" s="23" t="s">
        <v>336</v>
      </c>
      <c r="K45" s="31" t="s">
        <v>425</v>
      </c>
    </row>
    <row r="46" ht="54.75" customHeight="1" spans="1:11">
      <c r="A46" s="155"/>
      <c r="B46" s="156"/>
      <c r="C46" s="155"/>
      <c r="D46" s="23" t="s">
        <v>330</v>
      </c>
      <c r="E46" s="23" t="s">
        <v>352</v>
      </c>
      <c r="F46" s="31" t="s">
        <v>398</v>
      </c>
      <c r="G46" s="23" t="s">
        <v>338</v>
      </c>
      <c r="H46" s="31" t="s">
        <v>426</v>
      </c>
      <c r="I46" s="23" t="s">
        <v>399</v>
      </c>
      <c r="J46" s="23" t="s">
        <v>336</v>
      </c>
      <c r="K46" s="31" t="s">
        <v>398</v>
      </c>
    </row>
    <row r="47" ht="54.75" customHeight="1" spans="1:11">
      <c r="A47" s="155"/>
      <c r="B47" s="156"/>
      <c r="C47" s="155"/>
      <c r="D47" s="23" t="s">
        <v>360</v>
      </c>
      <c r="E47" s="23" t="s">
        <v>363</v>
      </c>
      <c r="F47" s="31" t="s">
        <v>427</v>
      </c>
      <c r="G47" s="23" t="s">
        <v>338</v>
      </c>
      <c r="H47" s="31" t="s">
        <v>428</v>
      </c>
      <c r="I47" s="23" t="s">
        <v>335</v>
      </c>
      <c r="J47" s="23" t="s">
        <v>349</v>
      </c>
      <c r="K47" s="31" t="s">
        <v>427</v>
      </c>
    </row>
    <row r="48" ht="54.75" customHeight="1" spans="1:11">
      <c r="A48" s="155"/>
      <c r="B48" s="156"/>
      <c r="C48" s="155"/>
      <c r="D48" s="23" t="s">
        <v>360</v>
      </c>
      <c r="E48" s="23" t="s">
        <v>363</v>
      </c>
      <c r="F48" s="31" t="s">
        <v>429</v>
      </c>
      <c r="G48" s="23" t="s">
        <v>338</v>
      </c>
      <c r="H48" s="31" t="s">
        <v>428</v>
      </c>
      <c r="I48" s="23" t="s">
        <v>335</v>
      </c>
      <c r="J48" s="23" t="s">
        <v>349</v>
      </c>
      <c r="K48" s="31" t="s">
        <v>429</v>
      </c>
    </row>
    <row r="49" ht="54.75" customHeight="1" spans="1:11">
      <c r="A49" s="155"/>
      <c r="B49" s="156"/>
      <c r="C49" s="155"/>
      <c r="D49" s="23" t="s">
        <v>360</v>
      </c>
      <c r="E49" s="23" t="s">
        <v>366</v>
      </c>
      <c r="F49" s="31" t="s">
        <v>430</v>
      </c>
      <c r="G49" s="23" t="s">
        <v>392</v>
      </c>
      <c r="H49" s="31" t="s">
        <v>393</v>
      </c>
      <c r="I49" s="23" t="s">
        <v>335</v>
      </c>
      <c r="J49" s="23" t="s">
        <v>336</v>
      </c>
      <c r="K49" s="31" t="s">
        <v>430</v>
      </c>
    </row>
    <row r="50" ht="54.75" customHeight="1" spans="1:11">
      <c r="A50" s="157"/>
      <c r="B50" s="158"/>
      <c r="C50" s="157"/>
      <c r="D50" s="23" t="s">
        <v>369</v>
      </c>
      <c r="E50" s="23" t="s">
        <v>370</v>
      </c>
      <c r="F50" s="31" t="s">
        <v>431</v>
      </c>
      <c r="G50" s="23" t="s">
        <v>338</v>
      </c>
      <c r="H50" s="31" t="s">
        <v>432</v>
      </c>
      <c r="I50" s="23" t="s">
        <v>335</v>
      </c>
      <c r="J50" s="23" t="s">
        <v>349</v>
      </c>
      <c r="K50" s="31" t="s">
        <v>431</v>
      </c>
    </row>
    <row r="51" ht="54.75" customHeight="1" spans="1:11">
      <c r="A51" s="154" t="s">
        <v>433</v>
      </c>
      <c r="B51" s="154" t="s">
        <v>305</v>
      </c>
      <c r="C51" s="154" t="s">
        <v>329</v>
      </c>
      <c r="D51" s="23" t="s">
        <v>330</v>
      </c>
      <c r="E51" s="23" t="s">
        <v>331</v>
      </c>
      <c r="F51" s="31" t="s">
        <v>332</v>
      </c>
      <c r="G51" s="23" t="s">
        <v>333</v>
      </c>
      <c r="H51" s="31" t="s">
        <v>334</v>
      </c>
      <c r="I51" s="23" t="s">
        <v>335</v>
      </c>
      <c r="J51" s="23" t="s">
        <v>336</v>
      </c>
      <c r="K51" s="31" t="s">
        <v>332</v>
      </c>
    </row>
    <row r="52" ht="54.75" customHeight="1" spans="1:11">
      <c r="A52" s="155"/>
      <c r="B52" s="156"/>
      <c r="C52" s="155"/>
      <c r="D52" s="23" t="s">
        <v>330</v>
      </c>
      <c r="E52" s="23" t="s">
        <v>331</v>
      </c>
      <c r="F52" s="31" t="s">
        <v>337</v>
      </c>
      <c r="G52" s="23" t="s">
        <v>338</v>
      </c>
      <c r="H52" s="31" t="s">
        <v>339</v>
      </c>
      <c r="I52" s="23" t="s">
        <v>340</v>
      </c>
      <c r="J52" s="23" t="s">
        <v>336</v>
      </c>
      <c r="K52" s="31" t="s">
        <v>337</v>
      </c>
    </row>
    <row r="53" ht="54.75" customHeight="1" spans="1:11">
      <c r="A53" s="155"/>
      <c r="B53" s="156"/>
      <c r="C53" s="155"/>
      <c r="D53" s="23" t="s">
        <v>330</v>
      </c>
      <c r="E53" s="23" t="s">
        <v>331</v>
      </c>
      <c r="F53" s="31" t="s">
        <v>341</v>
      </c>
      <c r="G53" s="23" t="s">
        <v>338</v>
      </c>
      <c r="H53" s="31" t="s">
        <v>342</v>
      </c>
      <c r="I53" s="23" t="s">
        <v>343</v>
      </c>
      <c r="J53" s="23" t="s">
        <v>336</v>
      </c>
      <c r="K53" s="31" t="s">
        <v>341</v>
      </c>
    </row>
    <row r="54" ht="54.75" customHeight="1" spans="1:11">
      <c r="A54" s="155"/>
      <c r="B54" s="156"/>
      <c r="C54" s="155"/>
      <c r="D54" s="23" t="s">
        <v>330</v>
      </c>
      <c r="E54" s="23" t="s">
        <v>331</v>
      </c>
      <c r="F54" s="31" t="s">
        <v>344</v>
      </c>
      <c r="G54" s="23" t="s">
        <v>338</v>
      </c>
      <c r="H54" s="31" t="s">
        <v>345</v>
      </c>
      <c r="I54" s="23" t="s">
        <v>343</v>
      </c>
      <c r="J54" s="23" t="s">
        <v>336</v>
      </c>
      <c r="K54" s="31" t="s">
        <v>344</v>
      </c>
    </row>
    <row r="55" ht="54.75" customHeight="1" spans="1:11">
      <c r="A55" s="155"/>
      <c r="B55" s="156"/>
      <c r="C55" s="155"/>
      <c r="D55" s="23" t="s">
        <v>330</v>
      </c>
      <c r="E55" s="23" t="s">
        <v>346</v>
      </c>
      <c r="F55" s="31" t="s">
        <v>347</v>
      </c>
      <c r="G55" s="23" t="s">
        <v>338</v>
      </c>
      <c r="H55" s="31" t="s">
        <v>348</v>
      </c>
      <c r="I55" s="23" t="s">
        <v>335</v>
      </c>
      <c r="J55" s="23" t="s">
        <v>349</v>
      </c>
      <c r="K55" s="31" t="s">
        <v>347</v>
      </c>
    </row>
    <row r="56" ht="54.75" customHeight="1" spans="1:11">
      <c r="A56" s="155"/>
      <c r="B56" s="156"/>
      <c r="C56" s="155"/>
      <c r="D56" s="23" t="s">
        <v>330</v>
      </c>
      <c r="E56" s="23" t="s">
        <v>346</v>
      </c>
      <c r="F56" s="31" t="s">
        <v>350</v>
      </c>
      <c r="G56" s="23" t="s">
        <v>338</v>
      </c>
      <c r="H56" s="31" t="s">
        <v>348</v>
      </c>
      <c r="I56" s="23" t="s">
        <v>335</v>
      </c>
      <c r="J56" s="23" t="s">
        <v>349</v>
      </c>
      <c r="K56" s="31" t="s">
        <v>350</v>
      </c>
    </row>
    <row r="57" ht="54.75" customHeight="1" spans="1:11">
      <c r="A57" s="155"/>
      <c r="B57" s="156"/>
      <c r="C57" s="155"/>
      <c r="D57" s="23" t="s">
        <v>330</v>
      </c>
      <c r="E57" s="23" t="s">
        <v>346</v>
      </c>
      <c r="F57" s="31" t="s">
        <v>351</v>
      </c>
      <c r="G57" s="23" t="s">
        <v>338</v>
      </c>
      <c r="H57" s="31" t="s">
        <v>348</v>
      </c>
      <c r="I57" s="23" t="s">
        <v>335</v>
      </c>
      <c r="J57" s="23" t="s">
        <v>349</v>
      </c>
      <c r="K57" s="31" t="s">
        <v>351</v>
      </c>
    </row>
    <row r="58" ht="54.75" customHeight="1" spans="1:11">
      <c r="A58" s="155"/>
      <c r="B58" s="156"/>
      <c r="C58" s="155"/>
      <c r="D58" s="23" t="s">
        <v>330</v>
      </c>
      <c r="E58" s="23" t="s">
        <v>352</v>
      </c>
      <c r="F58" s="31" t="s">
        <v>353</v>
      </c>
      <c r="G58" s="23" t="s">
        <v>338</v>
      </c>
      <c r="H58" s="31" t="s">
        <v>354</v>
      </c>
      <c r="I58" s="23" t="s">
        <v>355</v>
      </c>
      <c r="J58" s="23" t="s">
        <v>336</v>
      </c>
      <c r="K58" s="31" t="s">
        <v>353</v>
      </c>
    </row>
    <row r="59" ht="54.75" customHeight="1" spans="1:11">
      <c r="A59" s="155"/>
      <c r="B59" s="156"/>
      <c r="C59" s="155"/>
      <c r="D59" s="23" t="s">
        <v>330</v>
      </c>
      <c r="E59" s="23" t="s">
        <v>356</v>
      </c>
      <c r="F59" s="31" t="s">
        <v>357</v>
      </c>
      <c r="G59" s="23" t="s">
        <v>338</v>
      </c>
      <c r="H59" s="31" t="s">
        <v>358</v>
      </c>
      <c r="I59" s="23" t="s">
        <v>359</v>
      </c>
      <c r="J59" s="23" t="s">
        <v>336</v>
      </c>
      <c r="K59" s="31" t="s">
        <v>357</v>
      </c>
    </row>
    <row r="60" ht="54.75" customHeight="1" spans="1:11">
      <c r="A60" s="155"/>
      <c r="B60" s="156"/>
      <c r="C60" s="155"/>
      <c r="D60" s="23" t="s">
        <v>360</v>
      </c>
      <c r="E60" s="23" t="s">
        <v>361</v>
      </c>
      <c r="F60" s="31" t="s">
        <v>362</v>
      </c>
      <c r="G60" s="23" t="s">
        <v>338</v>
      </c>
      <c r="H60" s="31" t="s">
        <v>348</v>
      </c>
      <c r="I60" s="23" t="s">
        <v>335</v>
      </c>
      <c r="J60" s="23" t="s">
        <v>349</v>
      </c>
      <c r="K60" s="31" t="s">
        <v>362</v>
      </c>
    </row>
    <row r="61" ht="54.75" customHeight="1" spans="1:11">
      <c r="A61" s="155"/>
      <c r="B61" s="156"/>
      <c r="C61" s="155"/>
      <c r="D61" s="23" t="s">
        <v>360</v>
      </c>
      <c r="E61" s="23" t="s">
        <v>363</v>
      </c>
      <c r="F61" s="31" t="s">
        <v>364</v>
      </c>
      <c r="G61" s="23" t="s">
        <v>338</v>
      </c>
      <c r="H61" s="31" t="s">
        <v>348</v>
      </c>
      <c r="I61" s="23" t="s">
        <v>335</v>
      </c>
      <c r="J61" s="23" t="s">
        <v>349</v>
      </c>
      <c r="K61" s="31" t="s">
        <v>364</v>
      </c>
    </row>
    <row r="62" ht="54.75" customHeight="1" spans="1:11">
      <c r="A62" s="155"/>
      <c r="B62" s="156"/>
      <c r="C62" s="155"/>
      <c r="D62" s="23" t="s">
        <v>360</v>
      </c>
      <c r="E62" s="23" t="s">
        <v>363</v>
      </c>
      <c r="F62" s="31" t="s">
        <v>365</v>
      </c>
      <c r="G62" s="23" t="s">
        <v>338</v>
      </c>
      <c r="H62" s="31" t="s">
        <v>348</v>
      </c>
      <c r="I62" s="23" t="s">
        <v>335</v>
      </c>
      <c r="J62" s="23" t="s">
        <v>349</v>
      </c>
      <c r="K62" s="31" t="s">
        <v>365</v>
      </c>
    </row>
    <row r="63" ht="54.75" customHeight="1" spans="1:11">
      <c r="A63" s="155"/>
      <c r="B63" s="156"/>
      <c r="C63" s="155"/>
      <c r="D63" s="23" t="s">
        <v>360</v>
      </c>
      <c r="E63" s="23" t="s">
        <v>366</v>
      </c>
      <c r="F63" s="31" t="s">
        <v>367</v>
      </c>
      <c r="G63" s="23" t="s">
        <v>338</v>
      </c>
      <c r="H63" s="31" t="s">
        <v>368</v>
      </c>
      <c r="I63" s="23" t="s">
        <v>335</v>
      </c>
      <c r="J63" s="23" t="s">
        <v>349</v>
      </c>
      <c r="K63" s="31" t="s">
        <v>367</v>
      </c>
    </row>
    <row r="64" ht="54.75" customHeight="1" spans="1:11">
      <c r="A64" s="157"/>
      <c r="B64" s="158"/>
      <c r="C64" s="157"/>
      <c r="D64" s="23" t="s">
        <v>369</v>
      </c>
      <c r="E64" s="23" t="s">
        <v>370</v>
      </c>
      <c r="F64" s="31" t="s">
        <v>371</v>
      </c>
      <c r="G64" s="23" t="s">
        <v>333</v>
      </c>
      <c r="H64" s="31" t="s">
        <v>432</v>
      </c>
      <c r="I64" s="23" t="s">
        <v>335</v>
      </c>
      <c r="J64" s="23" t="s">
        <v>336</v>
      </c>
      <c r="K64" s="31" t="s">
        <v>371</v>
      </c>
    </row>
    <row r="65" ht="54.75" customHeight="1" spans="1:11">
      <c r="A65" s="154" t="s">
        <v>434</v>
      </c>
      <c r="B65" s="154" t="s">
        <v>270</v>
      </c>
      <c r="C65" s="154" t="s">
        <v>435</v>
      </c>
      <c r="D65" s="23" t="s">
        <v>330</v>
      </c>
      <c r="E65" s="23" t="s">
        <v>331</v>
      </c>
      <c r="F65" s="31" t="s">
        <v>436</v>
      </c>
      <c r="G65" s="23" t="s">
        <v>333</v>
      </c>
      <c r="H65" s="31" t="s">
        <v>372</v>
      </c>
      <c r="I65" s="23" t="s">
        <v>335</v>
      </c>
      <c r="J65" s="23" t="s">
        <v>336</v>
      </c>
      <c r="K65" s="31" t="s">
        <v>437</v>
      </c>
    </row>
    <row r="66" ht="54.75" customHeight="1" spans="1:11">
      <c r="A66" s="155"/>
      <c r="B66" s="156"/>
      <c r="C66" s="155"/>
      <c r="D66" s="23" t="s">
        <v>360</v>
      </c>
      <c r="E66" s="23" t="s">
        <v>363</v>
      </c>
      <c r="F66" s="31" t="s">
        <v>438</v>
      </c>
      <c r="G66" s="23" t="s">
        <v>333</v>
      </c>
      <c r="H66" s="31" t="s">
        <v>334</v>
      </c>
      <c r="I66" s="23" t="s">
        <v>335</v>
      </c>
      <c r="J66" s="23" t="s">
        <v>336</v>
      </c>
      <c r="K66" s="31" t="s">
        <v>439</v>
      </c>
    </row>
    <row r="67" ht="54.75" customHeight="1" spans="1:11">
      <c r="A67" s="157"/>
      <c r="B67" s="158"/>
      <c r="C67" s="157"/>
      <c r="D67" s="23" t="s">
        <v>369</v>
      </c>
      <c r="E67" s="23" t="s">
        <v>370</v>
      </c>
      <c r="F67" s="31" t="s">
        <v>440</v>
      </c>
      <c r="G67" s="23" t="s">
        <v>333</v>
      </c>
      <c r="H67" s="31" t="s">
        <v>441</v>
      </c>
      <c r="I67" s="23" t="s">
        <v>335</v>
      </c>
      <c r="J67" s="23" t="s">
        <v>336</v>
      </c>
      <c r="K67" s="31" t="s">
        <v>442</v>
      </c>
    </row>
    <row r="68" ht="54.75" customHeight="1" spans="1:11">
      <c r="A68" s="154" t="s">
        <v>443</v>
      </c>
      <c r="B68" s="154" t="s">
        <v>295</v>
      </c>
      <c r="C68" s="154" t="s">
        <v>444</v>
      </c>
      <c r="D68" s="23" t="s">
        <v>330</v>
      </c>
      <c r="E68" s="23" t="s">
        <v>331</v>
      </c>
      <c r="F68" s="31" t="s">
        <v>445</v>
      </c>
      <c r="G68" s="23" t="s">
        <v>392</v>
      </c>
      <c r="H68" s="31" t="s">
        <v>446</v>
      </c>
      <c r="I68" s="23" t="s">
        <v>390</v>
      </c>
      <c r="J68" s="23" t="s">
        <v>336</v>
      </c>
      <c r="K68" s="31" t="s">
        <v>445</v>
      </c>
    </row>
    <row r="69" ht="54.75" customHeight="1" spans="1:11">
      <c r="A69" s="155"/>
      <c r="B69" s="156"/>
      <c r="C69" s="155"/>
      <c r="D69" s="23" t="s">
        <v>330</v>
      </c>
      <c r="E69" s="23" t="s">
        <v>331</v>
      </c>
      <c r="F69" s="31" t="s">
        <v>447</v>
      </c>
      <c r="G69" s="23" t="s">
        <v>392</v>
      </c>
      <c r="H69" s="31" t="s">
        <v>448</v>
      </c>
      <c r="I69" s="23" t="s">
        <v>449</v>
      </c>
      <c r="J69" s="23" t="s">
        <v>336</v>
      </c>
      <c r="K69" s="31" t="s">
        <v>447</v>
      </c>
    </row>
    <row r="70" ht="54.75" customHeight="1" spans="1:11">
      <c r="A70" s="155"/>
      <c r="B70" s="156"/>
      <c r="C70" s="155"/>
      <c r="D70" s="23" t="s">
        <v>330</v>
      </c>
      <c r="E70" s="23" t="s">
        <v>346</v>
      </c>
      <c r="F70" s="31" t="s">
        <v>450</v>
      </c>
      <c r="G70" s="23" t="s">
        <v>392</v>
      </c>
      <c r="H70" s="31" t="s">
        <v>393</v>
      </c>
      <c r="I70" s="23" t="s">
        <v>335</v>
      </c>
      <c r="J70" s="23" t="s">
        <v>336</v>
      </c>
      <c r="K70" s="31" t="s">
        <v>450</v>
      </c>
    </row>
    <row r="71" ht="54.75" customHeight="1" spans="1:11">
      <c r="A71" s="155"/>
      <c r="B71" s="156"/>
      <c r="C71" s="155"/>
      <c r="D71" s="23" t="s">
        <v>330</v>
      </c>
      <c r="E71" s="23" t="s">
        <v>346</v>
      </c>
      <c r="F71" s="31" t="s">
        <v>451</v>
      </c>
      <c r="G71" s="23" t="s">
        <v>338</v>
      </c>
      <c r="H71" s="31" t="s">
        <v>396</v>
      </c>
      <c r="I71" s="23" t="s">
        <v>335</v>
      </c>
      <c r="J71" s="23" t="s">
        <v>336</v>
      </c>
      <c r="K71" s="31" t="s">
        <v>451</v>
      </c>
    </row>
    <row r="72" ht="54.75" customHeight="1" spans="1:11">
      <c r="A72" s="155"/>
      <c r="B72" s="156"/>
      <c r="C72" s="155"/>
      <c r="D72" s="23" t="s">
        <v>330</v>
      </c>
      <c r="E72" s="23" t="s">
        <v>352</v>
      </c>
      <c r="F72" s="31" t="s">
        <v>452</v>
      </c>
      <c r="G72" s="23" t="s">
        <v>338</v>
      </c>
      <c r="H72" s="31" t="s">
        <v>396</v>
      </c>
      <c r="I72" s="23" t="s">
        <v>335</v>
      </c>
      <c r="J72" s="23" t="s">
        <v>336</v>
      </c>
      <c r="K72" s="31" t="s">
        <v>452</v>
      </c>
    </row>
    <row r="73" ht="54.75" customHeight="1" spans="1:11">
      <c r="A73" s="155"/>
      <c r="B73" s="156"/>
      <c r="C73" s="155"/>
      <c r="D73" s="23" t="s">
        <v>330</v>
      </c>
      <c r="E73" s="23" t="s">
        <v>352</v>
      </c>
      <c r="F73" s="31" t="s">
        <v>398</v>
      </c>
      <c r="G73" s="23" t="s">
        <v>338</v>
      </c>
      <c r="H73" s="31" t="s">
        <v>453</v>
      </c>
      <c r="I73" s="23" t="s">
        <v>399</v>
      </c>
      <c r="J73" s="23" t="s">
        <v>336</v>
      </c>
      <c r="K73" s="31" t="s">
        <v>398</v>
      </c>
    </row>
    <row r="74" ht="54.75" customHeight="1" spans="1:11">
      <c r="A74" s="155"/>
      <c r="B74" s="156"/>
      <c r="C74" s="155"/>
      <c r="D74" s="23" t="s">
        <v>330</v>
      </c>
      <c r="E74" s="23" t="s">
        <v>356</v>
      </c>
      <c r="F74" s="31" t="s">
        <v>454</v>
      </c>
      <c r="G74" s="23" t="s">
        <v>338</v>
      </c>
      <c r="H74" s="31" t="s">
        <v>455</v>
      </c>
      <c r="I74" s="23" t="s">
        <v>359</v>
      </c>
      <c r="J74" s="23" t="s">
        <v>336</v>
      </c>
      <c r="K74" s="31" t="s">
        <v>456</v>
      </c>
    </row>
    <row r="75" ht="54.75" customHeight="1" spans="1:11">
      <c r="A75" s="155"/>
      <c r="B75" s="156"/>
      <c r="C75" s="155"/>
      <c r="D75" s="23" t="s">
        <v>360</v>
      </c>
      <c r="E75" s="23" t="s">
        <v>363</v>
      </c>
      <c r="F75" s="31" t="s">
        <v>457</v>
      </c>
      <c r="G75" s="23" t="s">
        <v>392</v>
      </c>
      <c r="H75" s="31" t="s">
        <v>458</v>
      </c>
      <c r="I75" s="23" t="s">
        <v>335</v>
      </c>
      <c r="J75" s="23" t="s">
        <v>336</v>
      </c>
      <c r="K75" s="31" t="s">
        <v>459</v>
      </c>
    </row>
    <row r="76" ht="54.75" customHeight="1" spans="1:11">
      <c r="A76" s="155"/>
      <c r="B76" s="156"/>
      <c r="C76" s="155"/>
      <c r="D76" s="23" t="s">
        <v>360</v>
      </c>
      <c r="E76" s="23" t="s">
        <v>363</v>
      </c>
      <c r="F76" s="31" t="s">
        <v>460</v>
      </c>
      <c r="G76" s="23" t="s">
        <v>392</v>
      </c>
      <c r="H76" s="31" t="s">
        <v>432</v>
      </c>
      <c r="I76" s="23" t="s">
        <v>335</v>
      </c>
      <c r="J76" s="23" t="s">
        <v>336</v>
      </c>
      <c r="K76" s="31" t="s">
        <v>460</v>
      </c>
    </row>
    <row r="77" ht="54.75" customHeight="1" spans="1:11">
      <c r="A77" s="155"/>
      <c r="B77" s="156"/>
      <c r="C77" s="155"/>
      <c r="D77" s="23" t="s">
        <v>360</v>
      </c>
      <c r="E77" s="23" t="s">
        <v>366</v>
      </c>
      <c r="F77" s="31" t="s">
        <v>461</v>
      </c>
      <c r="G77" s="23" t="s">
        <v>338</v>
      </c>
      <c r="H77" s="31" t="s">
        <v>462</v>
      </c>
      <c r="I77" s="23" t="s">
        <v>335</v>
      </c>
      <c r="J77" s="23" t="s">
        <v>336</v>
      </c>
      <c r="K77" s="31" t="s">
        <v>461</v>
      </c>
    </row>
    <row r="78" ht="54.75" customHeight="1" spans="1:11">
      <c r="A78" s="155"/>
      <c r="B78" s="156"/>
      <c r="C78" s="155"/>
      <c r="D78" s="23" t="s">
        <v>369</v>
      </c>
      <c r="E78" s="23" t="s">
        <v>370</v>
      </c>
      <c r="F78" s="31" t="s">
        <v>463</v>
      </c>
      <c r="G78" s="23" t="s">
        <v>392</v>
      </c>
      <c r="H78" s="31" t="s">
        <v>393</v>
      </c>
      <c r="I78" s="23" t="s">
        <v>335</v>
      </c>
      <c r="J78" s="23" t="s">
        <v>336</v>
      </c>
      <c r="K78" s="31" t="s">
        <v>463</v>
      </c>
    </row>
    <row r="79" ht="54.75" customHeight="1" spans="1:11">
      <c r="A79" s="157"/>
      <c r="B79" s="158"/>
      <c r="C79" s="157"/>
      <c r="D79" s="23" t="s">
        <v>369</v>
      </c>
      <c r="E79" s="23" t="s">
        <v>370</v>
      </c>
      <c r="F79" s="31" t="s">
        <v>464</v>
      </c>
      <c r="G79" s="23" t="s">
        <v>392</v>
      </c>
      <c r="H79" s="31" t="s">
        <v>393</v>
      </c>
      <c r="I79" s="23" t="s">
        <v>335</v>
      </c>
      <c r="J79" s="23" t="s">
        <v>336</v>
      </c>
      <c r="K79" s="31" t="s">
        <v>464</v>
      </c>
    </row>
    <row r="80" ht="54.75" customHeight="1" spans="1:11">
      <c r="A80" s="154" t="s">
        <v>465</v>
      </c>
      <c r="B80" s="154" t="s">
        <v>284</v>
      </c>
      <c r="C80" s="154" t="s">
        <v>466</v>
      </c>
      <c r="D80" s="23" t="s">
        <v>330</v>
      </c>
      <c r="E80" s="23" t="s">
        <v>331</v>
      </c>
      <c r="F80" s="31" t="s">
        <v>467</v>
      </c>
      <c r="G80" s="23" t="s">
        <v>338</v>
      </c>
      <c r="H80" s="31" t="s">
        <v>468</v>
      </c>
      <c r="I80" s="23" t="s">
        <v>343</v>
      </c>
      <c r="J80" s="23" t="s">
        <v>336</v>
      </c>
      <c r="K80" s="31" t="s">
        <v>467</v>
      </c>
    </row>
    <row r="81" ht="54.75" customHeight="1" spans="1:11">
      <c r="A81" s="155"/>
      <c r="B81" s="156"/>
      <c r="C81" s="155"/>
      <c r="D81" s="23" t="s">
        <v>330</v>
      </c>
      <c r="E81" s="23" t="s">
        <v>331</v>
      </c>
      <c r="F81" s="31" t="s">
        <v>469</v>
      </c>
      <c r="G81" s="23" t="s">
        <v>338</v>
      </c>
      <c r="H81" s="31" t="s">
        <v>470</v>
      </c>
      <c r="I81" s="23" t="s">
        <v>390</v>
      </c>
      <c r="J81" s="23" t="s">
        <v>336</v>
      </c>
      <c r="K81" s="31" t="s">
        <v>469</v>
      </c>
    </row>
    <row r="82" ht="54.75" customHeight="1" spans="1:11">
      <c r="A82" s="155"/>
      <c r="B82" s="156"/>
      <c r="C82" s="155"/>
      <c r="D82" s="23" t="s">
        <v>330</v>
      </c>
      <c r="E82" s="23" t="s">
        <v>346</v>
      </c>
      <c r="F82" s="31" t="s">
        <v>471</v>
      </c>
      <c r="G82" s="23" t="s">
        <v>392</v>
      </c>
      <c r="H82" s="31" t="s">
        <v>472</v>
      </c>
      <c r="I82" s="23" t="s">
        <v>335</v>
      </c>
      <c r="J82" s="23" t="s">
        <v>336</v>
      </c>
      <c r="K82" s="31" t="s">
        <v>471</v>
      </c>
    </row>
    <row r="83" ht="54.75" customHeight="1" spans="1:11">
      <c r="A83" s="155"/>
      <c r="B83" s="156"/>
      <c r="C83" s="155"/>
      <c r="D83" s="23" t="s">
        <v>330</v>
      </c>
      <c r="E83" s="23" t="s">
        <v>346</v>
      </c>
      <c r="F83" s="31" t="s">
        <v>473</v>
      </c>
      <c r="G83" s="23" t="s">
        <v>392</v>
      </c>
      <c r="H83" s="31" t="s">
        <v>396</v>
      </c>
      <c r="I83" s="23" t="s">
        <v>335</v>
      </c>
      <c r="J83" s="23" t="s">
        <v>336</v>
      </c>
      <c r="K83" s="31" t="s">
        <v>473</v>
      </c>
    </row>
    <row r="84" ht="54.75" customHeight="1" spans="1:11">
      <c r="A84" s="155"/>
      <c r="B84" s="156"/>
      <c r="C84" s="155"/>
      <c r="D84" s="23" t="s">
        <v>330</v>
      </c>
      <c r="E84" s="23" t="s">
        <v>352</v>
      </c>
      <c r="F84" s="31" t="s">
        <v>398</v>
      </c>
      <c r="G84" s="23" t="s">
        <v>338</v>
      </c>
      <c r="H84" s="31" t="s">
        <v>354</v>
      </c>
      <c r="I84" s="23" t="s">
        <v>399</v>
      </c>
      <c r="J84" s="23" t="s">
        <v>336</v>
      </c>
      <c r="K84" s="31" t="s">
        <v>398</v>
      </c>
    </row>
    <row r="85" ht="54.75" customHeight="1" spans="1:11">
      <c r="A85" s="155"/>
      <c r="B85" s="156"/>
      <c r="C85" s="155"/>
      <c r="D85" s="23" t="s">
        <v>330</v>
      </c>
      <c r="E85" s="23" t="s">
        <v>352</v>
      </c>
      <c r="F85" s="31" t="s">
        <v>474</v>
      </c>
      <c r="G85" s="23" t="s">
        <v>338</v>
      </c>
      <c r="H85" s="31" t="s">
        <v>475</v>
      </c>
      <c r="I85" s="23" t="s">
        <v>335</v>
      </c>
      <c r="J85" s="23" t="s">
        <v>349</v>
      </c>
      <c r="K85" s="31" t="s">
        <v>474</v>
      </c>
    </row>
    <row r="86" ht="54.75" customHeight="1" spans="1:11">
      <c r="A86" s="155"/>
      <c r="B86" s="156"/>
      <c r="C86" s="155"/>
      <c r="D86" s="23" t="s">
        <v>330</v>
      </c>
      <c r="E86" s="23" t="s">
        <v>356</v>
      </c>
      <c r="F86" s="31" t="s">
        <v>476</v>
      </c>
      <c r="G86" s="23" t="s">
        <v>392</v>
      </c>
      <c r="H86" s="31" t="s">
        <v>472</v>
      </c>
      <c r="I86" s="23" t="s">
        <v>335</v>
      </c>
      <c r="J86" s="23" t="s">
        <v>336</v>
      </c>
      <c r="K86" s="31" t="s">
        <v>476</v>
      </c>
    </row>
    <row r="87" ht="54.75" customHeight="1" spans="1:11">
      <c r="A87" s="155"/>
      <c r="B87" s="156"/>
      <c r="C87" s="155"/>
      <c r="D87" s="23" t="s">
        <v>330</v>
      </c>
      <c r="E87" s="23" t="s">
        <v>356</v>
      </c>
      <c r="F87" s="31" t="s">
        <v>477</v>
      </c>
      <c r="G87" s="23" t="s">
        <v>338</v>
      </c>
      <c r="H87" s="31" t="s">
        <v>478</v>
      </c>
      <c r="I87" s="23" t="s">
        <v>359</v>
      </c>
      <c r="J87" s="23" t="s">
        <v>336</v>
      </c>
      <c r="K87" s="31" t="s">
        <v>477</v>
      </c>
    </row>
    <row r="88" ht="54.75" customHeight="1" spans="1:11">
      <c r="A88" s="155"/>
      <c r="B88" s="156"/>
      <c r="C88" s="155"/>
      <c r="D88" s="23" t="s">
        <v>360</v>
      </c>
      <c r="E88" s="23" t="s">
        <v>361</v>
      </c>
      <c r="F88" s="31" t="s">
        <v>479</v>
      </c>
      <c r="G88" s="23" t="s">
        <v>338</v>
      </c>
      <c r="H88" s="31" t="s">
        <v>472</v>
      </c>
      <c r="I88" s="23" t="s">
        <v>335</v>
      </c>
      <c r="J88" s="23" t="s">
        <v>349</v>
      </c>
      <c r="K88" s="31" t="s">
        <v>479</v>
      </c>
    </row>
    <row r="89" ht="54.75" customHeight="1" spans="1:11">
      <c r="A89" s="155"/>
      <c r="B89" s="156"/>
      <c r="C89" s="155"/>
      <c r="D89" s="23" t="s">
        <v>360</v>
      </c>
      <c r="E89" s="23" t="s">
        <v>363</v>
      </c>
      <c r="F89" s="31" t="s">
        <v>480</v>
      </c>
      <c r="G89" s="23" t="s">
        <v>392</v>
      </c>
      <c r="H89" s="31" t="s">
        <v>458</v>
      </c>
      <c r="I89" s="23" t="s">
        <v>335</v>
      </c>
      <c r="J89" s="23" t="s">
        <v>349</v>
      </c>
      <c r="K89" s="31" t="s">
        <v>481</v>
      </c>
    </row>
    <row r="90" ht="54.75" customHeight="1" spans="1:11">
      <c r="A90" s="155"/>
      <c r="B90" s="156"/>
      <c r="C90" s="155"/>
      <c r="D90" s="23" t="s">
        <v>360</v>
      </c>
      <c r="E90" s="23" t="s">
        <v>482</v>
      </c>
      <c r="F90" s="31" t="s">
        <v>483</v>
      </c>
      <c r="G90" s="23" t="s">
        <v>338</v>
      </c>
      <c r="H90" s="31" t="s">
        <v>458</v>
      </c>
      <c r="I90" s="23" t="s">
        <v>335</v>
      </c>
      <c r="J90" s="23" t="s">
        <v>349</v>
      </c>
      <c r="K90" s="31" t="s">
        <v>483</v>
      </c>
    </row>
    <row r="91" ht="54.75" customHeight="1" spans="1:11">
      <c r="A91" s="155"/>
      <c r="B91" s="156"/>
      <c r="C91" s="155"/>
      <c r="D91" s="23" t="s">
        <v>360</v>
      </c>
      <c r="E91" s="23" t="s">
        <v>366</v>
      </c>
      <c r="F91" s="31" t="s">
        <v>484</v>
      </c>
      <c r="G91" s="23" t="s">
        <v>338</v>
      </c>
      <c r="H91" s="31" t="s">
        <v>396</v>
      </c>
      <c r="I91" s="23" t="s">
        <v>335</v>
      </c>
      <c r="J91" s="23" t="s">
        <v>349</v>
      </c>
      <c r="K91" s="31" t="s">
        <v>484</v>
      </c>
    </row>
    <row r="92" ht="54.75" customHeight="1" spans="1:11">
      <c r="A92" s="155"/>
      <c r="B92" s="156"/>
      <c r="C92" s="155"/>
      <c r="D92" s="23" t="s">
        <v>369</v>
      </c>
      <c r="E92" s="23" t="s">
        <v>370</v>
      </c>
      <c r="F92" s="31" t="s">
        <v>485</v>
      </c>
      <c r="G92" s="23" t="s">
        <v>392</v>
      </c>
      <c r="H92" s="31" t="s">
        <v>393</v>
      </c>
      <c r="I92" s="23" t="s">
        <v>335</v>
      </c>
      <c r="J92" s="23" t="s">
        <v>349</v>
      </c>
      <c r="K92" s="31" t="s">
        <v>485</v>
      </c>
    </row>
    <row r="93" ht="54.75" customHeight="1" spans="1:11">
      <c r="A93" s="157"/>
      <c r="B93" s="158"/>
      <c r="C93" s="157"/>
      <c r="D93" s="23" t="s">
        <v>369</v>
      </c>
      <c r="E93" s="23" t="s">
        <v>370</v>
      </c>
      <c r="F93" s="31" t="s">
        <v>486</v>
      </c>
      <c r="G93" s="23" t="s">
        <v>338</v>
      </c>
      <c r="H93" s="31" t="s">
        <v>393</v>
      </c>
      <c r="I93" s="23" t="s">
        <v>335</v>
      </c>
      <c r="J93" s="23" t="s">
        <v>349</v>
      </c>
      <c r="K93" s="31" t="s">
        <v>486</v>
      </c>
    </row>
    <row r="94" ht="54.75" customHeight="1" spans="1:11">
      <c r="A94" s="154" t="s">
        <v>487</v>
      </c>
      <c r="B94" s="154" t="s">
        <v>268</v>
      </c>
      <c r="C94" s="154" t="s">
        <v>488</v>
      </c>
      <c r="D94" s="23" t="s">
        <v>330</v>
      </c>
      <c r="E94" s="23" t="s">
        <v>331</v>
      </c>
      <c r="F94" s="31" t="s">
        <v>489</v>
      </c>
      <c r="G94" s="23" t="s">
        <v>333</v>
      </c>
      <c r="H94" s="31" t="s">
        <v>441</v>
      </c>
      <c r="I94" s="23" t="s">
        <v>335</v>
      </c>
      <c r="J94" s="23" t="s">
        <v>336</v>
      </c>
      <c r="K94" s="31" t="s">
        <v>490</v>
      </c>
    </row>
    <row r="95" ht="54.75" customHeight="1" spans="1:11">
      <c r="A95" s="155"/>
      <c r="B95" s="156"/>
      <c r="C95" s="155"/>
      <c r="D95" s="23" t="s">
        <v>360</v>
      </c>
      <c r="E95" s="23" t="s">
        <v>363</v>
      </c>
      <c r="F95" s="31" t="s">
        <v>491</v>
      </c>
      <c r="G95" s="23" t="s">
        <v>333</v>
      </c>
      <c r="H95" s="31" t="s">
        <v>334</v>
      </c>
      <c r="I95" s="23" t="s">
        <v>335</v>
      </c>
      <c r="J95" s="23" t="s">
        <v>336</v>
      </c>
      <c r="K95" s="31" t="s">
        <v>490</v>
      </c>
    </row>
    <row r="96" ht="54.75" customHeight="1" spans="1:11">
      <c r="A96" s="157"/>
      <c r="B96" s="158"/>
      <c r="C96" s="157"/>
      <c r="D96" s="23" t="s">
        <v>369</v>
      </c>
      <c r="E96" s="23" t="s">
        <v>370</v>
      </c>
      <c r="F96" s="31" t="s">
        <v>492</v>
      </c>
      <c r="G96" s="23" t="s">
        <v>333</v>
      </c>
      <c r="H96" s="31" t="s">
        <v>334</v>
      </c>
      <c r="I96" s="23" t="s">
        <v>335</v>
      </c>
      <c r="J96" s="23" t="s">
        <v>336</v>
      </c>
      <c r="K96" s="31" t="s">
        <v>490</v>
      </c>
    </row>
    <row r="97" ht="54.75" customHeight="1" spans="1:11">
      <c r="A97" s="154" t="s">
        <v>493</v>
      </c>
      <c r="B97" s="154" t="s">
        <v>286</v>
      </c>
      <c r="C97" s="154" t="s">
        <v>494</v>
      </c>
      <c r="D97" s="23" t="s">
        <v>330</v>
      </c>
      <c r="E97" s="23" t="s">
        <v>331</v>
      </c>
      <c r="F97" s="31" t="s">
        <v>495</v>
      </c>
      <c r="G97" s="23" t="s">
        <v>392</v>
      </c>
      <c r="H97" s="31" t="s">
        <v>393</v>
      </c>
      <c r="I97" s="23" t="s">
        <v>335</v>
      </c>
      <c r="J97" s="23" t="s">
        <v>336</v>
      </c>
      <c r="K97" s="31" t="s">
        <v>495</v>
      </c>
    </row>
    <row r="98" ht="54.75" customHeight="1" spans="1:11">
      <c r="A98" s="155"/>
      <c r="B98" s="156"/>
      <c r="C98" s="155"/>
      <c r="D98" s="23" t="s">
        <v>330</v>
      </c>
      <c r="E98" s="23" t="s">
        <v>346</v>
      </c>
      <c r="F98" s="31" t="s">
        <v>496</v>
      </c>
      <c r="G98" s="23" t="s">
        <v>392</v>
      </c>
      <c r="H98" s="31" t="s">
        <v>432</v>
      </c>
      <c r="I98" s="23" t="s">
        <v>335</v>
      </c>
      <c r="J98" s="23" t="s">
        <v>336</v>
      </c>
      <c r="K98" s="31" t="s">
        <v>497</v>
      </c>
    </row>
    <row r="99" ht="54.75" customHeight="1" spans="1:11">
      <c r="A99" s="155"/>
      <c r="B99" s="156"/>
      <c r="C99" s="155"/>
      <c r="D99" s="23" t="s">
        <v>330</v>
      </c>
      <c r="E99" s="23" t="s">
        <v>346</v>
      </c>
      <c r="F99" s="31" t="s">
        <v>498</v>
      </c>
      <c r="G99" s="23" t="s">
        <v>392</v>
      </c>
      <c r="H99" s="31" t="s">
        <v>393</v>
      </c>
      <c r="I99" s="23" t="s">
        <v>335</v>
      </c>
      <c r="J99" s="23" t="s">
        <v>336</v>
      </c>
      <c r="K99" s="31" t="s">
        <v>498</v>
      </c>
    </row>
    <row r="100" ht="54.75" customHeight="1" spans="1:11">
      <c r="A100" s="155"/>
      <c r="B100" s="156"/>
      <c r="C100" s="155"/>
      <c r="D100" s="23" t="s">
        <v>330</v>
      </c>
      <c r="E100" s="23" t="s">
        <v>352</v>
      </c>
      <c r="F100" s="31" t="s">
        <v>398</v>
      </c>
      <c r="G100" s="23" t="s">
        <v>338</v>
      </c>
      <c r="H100" s="31" t="s">
        <v>354</v>
      </c>
      <c r="I100" s="23" t="s">
        <v>335</v>
      </c>
      <c r="J100" s="23" t="s">
        <v>336</v>
      </c>
      <c r="K100" s="31" t="s">
        <v>398</v>
      </c>
    </row>
    <row r="101" ht="54.75" customHeight="1" spans="1:11">
      <c r="A101" s="155"/>
      <c r="B101" s="156"/>
      <c r="C101" s="155"/>
      <c r="D101" s="23" t="s">
        <v>330</v>
      </c>
      <c r="E101" s="23" t="s">
        <v>356</v>
      </c>
      <c r="F101" s="31" t="s">
        <v>400</v>
      </c>
      <c r="G101" s="23" t="s">
        <v>338</v>
      </c>
      <c r="H101" s="31" t="s">
        <v>455</v>
      </c>
      <c r="I101" s="23" t="s">
        <v>359</v>
      </c>
      <c r="J101" s="23" t="s">
        <v>336</v>
      </c>
      <c r="K101" s="31" t="s">
        <v>400</v>
      </c>
    </row>
    <row r="102" ht="54.75" customHeight="1" spans="1:11">
      <c r="A102" s="155"/>
      <c r="B102" s="156"/>
      <c r="C102" s="155"/>
      <c r="D102" s="23" t="s">
        <v>360</v>
      </c>
      <c r="E102" s="23" t="s">
        <v>363</v>
      </c>
      <c r="F102" s="31" t="s">
        <v>405</v>
      </c>
      <c r="G102" s="23" t="s">
        <v>392</v>
      </c>
      <c r="H102" s="31" t="s">
        <v>432</v>
      </c>
      <c r="I102" s="23" t="s">
        <v>335</v>
      </c>
      <c r="J102" s="23" t="s">
        <v>336</v>
      </c>
      <c r="K102" s="31" t="s">
        <v>499</v>
      </c>
    </row>
    <row r="103" ht="54.75" customHeight="1" spans="1:11">
      <c r="A103" s="155"/>
      <c r="B103" s="156"/>
      <c r="C103" s="155"/>
      <c r="D103" s="23" t="s">
        <v>360</v>
      </c>
      <c r="E103" s="23" t="s">
        <v>366</v>
      </c>
      <c r="F103" s="31" t="s">
        <v>405</v>
      </c>
      <c r="G103" s="23" t="s">
        <v>392</v>
      </c>
      <c r="H103" s="31" t="s">
        <v>393</v>
      </c>
      <c r="I103" s="23" t="s">
        <v>335</v>
      </c>
      <c r="J103" s="23" t="s">
        <v>336</v>
      </c>
      <c r="K103" s="31" t="s">
        <v>405</v>
      </c>
    </row>
    <row r="104" ht="54.75" customHeight="1" spans="1:11">
      <c r="A104" s="157"/>
      <c r="B104" s="158"/>
      <c r="C104" s="157"/>
      <c r="D104" s="23" t="s">
        <v>369</v>
      </c>
      <c r="E104" s="23" t="s">
        <v>370</v>
      </c>
      <c r="F104" s="31" t="s">
        <v>406</v>
      </c>
      <c r="G104" s="23" t="s">
        <v>333</v>
      </c>
      <c r="H104" s="31" t="s">
        <v>393</v>
      </c>
      <c r="I104" s="23" t="s">
        <v>335</v>
      </c>
      <c r="J104" s="23" t="s">
        <v>336</v>
      </c>
      <c r="K104" s="31" t="s">
        <v>406</v>
      </c>
    </row>
    <row r="105" ht="54.75" customHeight="1" spans="1:11">
      <c r="A105" s="154" t="s">
        <v>500</v>
      </c>
      <c r="B105" s="154" t="s">
        <v>309</v>
      </c>
      <c r="C105" s="154" t="s">
        <v>501</v>
      </c>
      <c r="D105" s="23" t="s">
        <v>330</v>
      </c>
      <c r="E105" s="23" t="s">
        <v>331</v>
      </c>
      <c r="F105" s="31" t="s">
        <v>332</v>
      </c>
      <c r="G105" s="23" t="s">
        <v>333</v>
      </c>
      <c r="H105" s="31" t="s">
        <v>334</v>
      </c>
      <c r="I105" s="23" t="s">
        <v>335</v>
      </c>
      <c r="J105" s="23" t="s">
        <v>336</v>
      </c>
      <c r="K105" s="31" t="s">
        <v>332</v>
      </c>
    </row>
    <row r="106" ht="54.75" customHeight="1" spans="1:11">
      <c r="A106" s="155"/>
      <c r="B106" s="156"/>
      <c r="C106" s="155"/>
      <c r="D106" s="23" t="s">
        <v>330</v>
      </c>
      <c r="E106" s="23" t="s">
        <v>331</v>
      </c>
      <c r="F106" s="31" t="s">
        <v>337</v>
      </c>
      <c r="G106" s="23" t="s">
        <v>338</v>
      </c>
      <c r="H106" s="31" t="s">
        <v>339</v>
      </c>
      <c r="I106" s="23" t="s">
        <v>340</v>
      </c>
      <c r="J106" s="23" t="s">
        <v>336</v>
      </c>
      <c r="K106" s="31" t="s">
        <v>337</v>
      </c>
    </row>
    <row r="107" ht="54.75" customHeight="1" spans="1:11">
      <c r="A107" s="155"/>
      <c r="B107" s="156"/>
      <c r="C107" s="155"/>
      <c r="D107" s="23" t="s">
        <v>330</v>
      </c>
      <c r="E107" s="23" t="s">
        <v>331</v>
      </c>
      <c r="F107" s="31" t="s">
        <v>341</v>
      </c>
      <c r="G107" s="23" t="s">
        <v>338</v>
      </c>
      <c r="H107" s="31" t="s">
        <v>342</v>
      </c>
      <c r="I107" s="23" t="s">
        <v>343</v>
      </c>
      <c r="J107" s="23" t="s">
        <v>336</v>
      </c>
      <c r="K107" s="31" t="s">
        <v>341</v>
      </c>
    </row>
    <row r="108" ht="54.75" customHeight="1" spans="1:11">
      <c r="A108" s="155"/>
      <c r="B108" s="156"/>
      <c r="C108" s="155"/>
      <c r="D108" s="23" t="s">
        <v>330</v>
      </c>
      <c r="E108" s="23" t="s">
        <v>331</v>
      </c>
      <c r="F108" s="31" t="s">
        <v>344</v>
      </c>
      <c r="G108" s="23" t="s">
        <v>338</v>
      </c>
      <c r="H108" s="31" t="s">
        <v>345</v>
      </c>
      <c r="I108" s="23" t="s">
        <v>343</v>
      </c>
      <c r="J108" s="23" t="s">
        <v>336</v>
      </c>
      <c r="K108" s="31" t="s">
        <v>344</v>
      </c>
    </row>
    <row r="109" ht="54.75" customHeight="1" spans="1:11">
      <c r="A109" s="155"/>
      <c r="B109" s="156"/>
      <c r="C109" s="155"/>
      <c r="D109" s="23" t="s">
        <v>330</v>
      </c>
      <c r="E109" s="23" t="s">
        <v>346</v>
      </c>
      <c r="F109" s="31" t="s">
        <v>347</v>
      </c>
      <c r="G109" s="23" t="s">
        <v>338</v>
      </c>
      <c r="H109" s="31" t="s">
        <v>348</v>
      </c>
      <c r="I109" s="23" t="s">
        <v>335</v>
      </c>
      <c r="J109" s="23" t="s">
        <v>349</v>
      </c>
      <c r="K109" s="31" t="s">
        <v>347</v>
      </c>
    </row>
    <row r="110" ht="54.75" customHeight="1" spans="1:11">
      <c r="A110" s="155"/>
      <c r="B110" s="156"/>
      <c r="C110" s="155"/>
      <c r="D110" s="23" t="s">
        <v>330</v>
      </c>
      <c r="E110" s="23" t="s">
        <v>346</v>
      </c>
      <c r="F110" s="31" t="s">
        <v>350</v>
      </c>
      <c r="G110" s="23" t="s">
        <v>338</v>
      </c>
      <c r="H110" s="31" t="s">
        <v>348</v>
      </c>
      <c r="I110" s="23" t="s">
        <v>335</v>
      </c>
      <c r="J110" s="23" t="s">
        <v>349</v>
      </c>
      <c r="K110" s="31" t="s">
        <v>350</v>
      </c>
    </row>
    <row r="111" ht="54.75" customHeight="1" spans="1:11">
      <c r="A111" s="155"/>
      <c r="B111" s="156"/>
      <c r="C111" s="155"/>
      <c r="D111" s="23" t="s">
        <v>330</v>
      </c>
      <c r="E111" s="23" t="s">
        <v>346</v>
      </c>
      <c r="F111" s="31" t="s">
        <v>351</v>
      </c>
      <c r="G111" s="23" t="s">
        <v>338</v>
      </c>
      <c r="H111" s="31" t="s">
        <v>348</v>
      </c>
      <c r="I111" s="23" t="s">
        <v>335</v>
      </c>
      <c r="J111" s="23" t="s">
        <v>349</v>
      </c>
      <c r="K111" s="31" t="s">
        <v>351</v>
      </c>
    </row>
    <row r="112" ht="54.75" customHeight="1" spans="1:11">
      <c r="A112" s="155"/>
      <c r="B112" s="156"/>
      <c r="C112" s="155"/>
      <c r="D112" s="23" t="s">
        <v>330</v>
      </c>
      <c r="E112" s="23" t="s">
        <v>352</v>
      </c>
      <c r="F112" s="31" t="s">
        <v>353</v>
      </c>
      <c r="G112" s="23" t="s">
        <v>392</v>
      </c>
      <c r="H112" s="31" t="s">
        <v>354</v>
      </c>
      <c r="I112" s="23" t="s">
        <v>335</v>
      </c>
      <c r="J112" s="23" t="s">
        <v>336</v>
      </c>
      <c r="K112" s="31" t="s">
        <v>353</v>
      </c>
    </row>
    <row r="113" ht="54.75" customHeight="1" spans="1:11">
      <c r="A113" s="155"/>
      <c r="B113" s="156"/>
      <c r="C113" s="155"/>
      <c r="D113" s="23" t="s">
        <v>330</v>
      </c>
      <c r="E113" s="23" t="s">
        <v>356</v>
      </c>
      <c r="F113" s="31" t="s">
        <v>357</v>
      </c>
      <c r="G113" s="23" t="s">
        <v>338</v>
      </c>
      <c r="H113" s="31" t="s">
        <v>502</v>
      </c>
      <c r="I113" s="23" t="s">
        <v>359</v>
      </c>
      <c r="J113" s="23" t="s">
        <v>336</v>
      </c>
      <c r="K113" s="31" t="s">
        <v>357</v>
      </c>
    </row>
    <row r="114" ht="54.75" customHeight="1" spans="1:11">
      <c r="A114" s="155"/>
      <c r="B114" s="156"/>
      <c r="C114" s="155"/>
      <c r="D114" s="23" t="s">
        <v>360</v>
      </c>
      <c r="E114" s="23" t="s">
        <v>361</v>
      </c>
      <c r="F114" s="31" t="s">
        <v>362</v>
      </c>
      <c r="G114" s="23" t="s">
        <v>338</v>
      </c>
      <c r="H114" s="31" t="s">
        <v>348</v>
      </c>
      <c r="I114" s="23" t="s">
        <v>335</v>
      </c>
      <c r="J114" s="23" t="s">
        <v>349</v>
      </c>
      <c r="K114" s="31" t="s">
        <v>362</v>
      </c>
    </row>
    <row r="115" ht="54.75" customHeight="1" spans="1:11">
      <c r="A115" s="155"/>
      <c r="B115" s="156"/>
      <c r="C115" s="155"/>
      <c r="D115" s="23" t="s">
        <v>360</v>
      </c>
      <c r="E115" s="23" t="s">
        <v>363</v>
      </c>
      <c r="F115" s="31" t="s">
        <v>364</v>
      </c>
      <c r="G115" s="23" t="s">
        <v>338</v>
      </c>
      <c r="H115" s="31" t="s">
        <v>348</v>
      </c>
      <c r="I115" s="23" t="s">
        <v>335</v>
      </c>
      <c r="J115" s="23" t="s">
        <v>349</v>
      </c>
      <c r="K115" s="31" t="s">
        <v>364</v>
      </c>
    </row>
    <row r="116" ht="54.75" customHeight="1" spans="1:11">
      <c r="A116" s="155"/>
      <c r="B116" s="156"/>
      <c r="C116" s="155"/>
      <c r="D116" s="23" t="s">
        <v>360</v>
      </c>
      <c r="E116" s="23" t="s">
        <v>363</v>
      </c>
      <c r="F116" s="31" t="s">
        <v>365</v>
      </c>
      <c r="G116" s="23" t="s">
        <v>338</v>
      </c>
      <c r="H116" s="31" t="s">
        <v>348</v>
      </c>
      <c r="I116" s="23" t="s">
        <v>335</v>
      </c>
      <c r="J116" s="23" t="s">
        <v>349</v>
      </c>
      <c r="K116" s="31" t="s">
        <v>365</v>
      </c>
    </row>
    <row r="117" ht="54.75" customHeight="1" spans="1:11">
      <c r="A117" s="155"/>
      <c r="B117" s="156"/>
      <c r="C117" s="155"/>
      <c r="D117" s="23" t="s">
        <v>360</v>
      </c>
      <c r="E117" s="23" t="s">
        <v>366</v>
      </c>
      <c r="F117" s="31" t="s">
        <v>503</v>
      </c>
      <c r="G117" s="23" t="s">
        <v>338</v>
      </c>
      <c r="H117" s="31" t="s">
        <v>368</v>
      </c>
      <c r="I117" s="23" t="s">
        <v>335</v>
      </c>
      <c r="J117" s="23" t="s">
        <v>349</v>
      </c>
      <c r="K117" s="31" t="s">
        <v>503</v>
      </c>
    </row>
    <row r="118" ht="54.75" customHeight="1" spans="1:11">
      <c r="A118" s="157"/>
      <c r="B118" s="158"/>
      <c r="C118" s="157"/>
      <c r="D118" s="23" t="s">
        <v>369</v>
      </c>
      <c r="E118" s="23" t="s">
        <v>370</v>
      </c>
      <c r="F118" s="31" t="s">
        <v>504</v>
      </c>
      <c r="G118" s="23" t="s">
        <v>333</v>
      </c>
      <c r="H118" s="31" t="s">
        <v>372</v>
      </c>
      <c r="I118" s="23" t="s">
        <v>335</v>
      </c>
      <c r="J118" s="23" t="s">
        <v>349</v>
      </c>
      <c r="K118" s="31" t="s">
        <v>504</v>
      </c>
    </row>
    <row r="119" ht="54.75" customHeight="1" spans="1:11">
      <c r="A119" s="154" t="s">
        <v>505</v>
      </c>
      <c r="B119" s="154" t="s">
        <v>291</v>
      </c>
      <c r="C119" s="154" t="s">
        <v>506</v>
      </c>
      <c r="D119" s="23" t="s">
        <v>330</v>
      </c>
      <c r="E119" s="23" t="s">
        <v>331</v>
      </c>
      <c r="F119" s="31" t="s">
        <v>507</v>
      </c>
      <c r="G119" s="23" t="s">
        <v>338</v>
      </c>
      <c r="H119" s="31" t="s">
        <v>508</v>
      </c>
      <c r="I119" s="23" t="s">
        <v>343</v>
      </c>
      <c r="J119" s="23" t="s">
        <v>336</v>
      </c>
      <c r="K119" s="31" t="s">
        <v>507</v>
      </c>
    </row>
    <row r="120" ht="54.75" customHeight="1" spans="1:11">
      <c r="A120" s="155"/>
      <c r="B120" s="156"/>
      <c r="C120" s="155"/>
      <c r="D120" s="23" t="s">
        <v>360</v>
      </c>
      <c r="E120" s="23" t="s">
        <v>363</v>
      </c>
      <c r="F120" s="31" t="s">
        <v>509</v>
      </c>
      <c r="G120" s="23" t="s">
        <v>338</v>
      </c>
      <c r="H120" s="31" t="s">
        <v>510</v>
      </c>
      <c r="I120" s="23" t="s">
        <v>355</v>
      </c>
      <c r="J120" s="23" t="s">
        <v>349</v>
      </c>
      <c r="K120" s="31" t="s">
        <v>509</v>
      </c>
    </row>
    <row r="121" ht="54.75" customHeight="1" spans="1:11">
      <c r="A121" s="157"/>
      <c r="B121" s="158"/>
      <c r="C121" s="157"/>
      <c r="D121" s="23" t="s">
        <v>369</v>
      </c>
      <c r="E121" s="23" t="s">
        <v>370</v>
      </c>
      <c r="F121" s="31" t="s">
        <v>511</v>
      </c>
      <c r="G121" s="23" t="s">
        <v>338</v>
      </c>
      <c r="H121" s="31" t="s">
        <v>432</v>
      </c>
      <c r="I121" s="23" t="s">
        <v>335</v>
      </c>
      <c r="J121" s="23" t="s">
        <v>349</v>
      </c>
      <c r="K121" s="31" t="s">
        <v>511</v>
      </c>
    </row>
    <row r="122" ht="54.75" customHeight="1" spans="1:11">
      <c r="A122" s="154" t="s">
        <v>512</v>
      </c>
      <c r="B122" s="154" t="s">
        <v>276</v>
      </c>
      <c r="C122" s="154" t="s">
        <v>513</v>
      </c>
      <c r="D122" s="23" t="s">
        <v>330</v>
      </c>
      <c r="E122" s="23" t="s">
        <v>331</v>
      </c>
      <c r="F122" s="31" t="s">
        <v>514</v>
      </c>
      <c r="G122" s="23" t="s">
        <v>338</v>
      </c>
      <c r="H122" s="31" t="s">
        <v>515</v>
      </c>
      <c r="I122" s="23" t="s">
        <v>377</v>
      </c>
      <c r="J122" s="23" t="s">
        <v>336</v>
      </c>
      <c r="K122" s="31" t="s">
        <v>514</v>
      </c>
    </row>
    <row r="123" ht="54.75" customHeight="1" spans="1:11">
      <c r="A123" s="155"/>
      <c r="B123" s="156"/>
      <c r="C123" s="155"/>
      <c r="D123" s="23" t="s">
        <v>360</v>
      </c>
      <c r="E123" s="23" t="s">
        <v>363</v>
      </c>
      <c r="F123" s="31" t="s">
        <v>516</v>
      </c>
      <c r="G123" s="23" t="s">
        <v>338</v>
      </c>
      <c r="H123" s="31" t="s">
        <v>379</v>
      </c>
      <c r="I123" s="23" t="s">
        <v>335</v>
      </c>
      <c r="J123" s="23" t="s">
        <v>349</v>
      </c>
      <c r="K123" s="31" t="s">
        <v>516</v>
      </c>
    </row>
    <row r="124" ht="54.75" customHeight="1" spans="1:11">
      <c r="A124" s="157"/>
      <c r="B124" s="158"/>
      <c r="C124" s="157"/>
      <c r="D124" s="23" t="s">
        <v>369</v>
      </c>
      <c r="E124" s="23" t="s">
        <v>370</v>
      </c>
      <c r="F124" s="31" t="s">
        <v>380</v>
      </c>
      <c r="G124" s="23" t="s">
        <v>333</v>
      </c>
      <c r="H124" s="31" t="s">
        <v>334</v>
      </c>
      <c r="I124" s="23" t="s">
        <v>335</v>
      </c>
      <c r="J124" s="23" t="s">
        <v>336</v>
      </c>
      <c r="K124" s="31" t="s">
        <v>380</v>
      </c>
    </row>
    <row r="125" ht="54.75" customHeight="1" spans="1:11">
      <c r="A125" s="154" t="s">
        <v>517</v>
      </c>
      <c r="B125" s="154" t="s">
        <v>282</v>
      </c>
      <c r="C125" s="154" t="s">
        <v>518</v>
      </c>
      <c r="D125" s="23" t="s">
        <v>330</v>
      </c>
      <c r="E125" s="23" t="s">
        <v>331</v>
      </c>
      <c r="F125" s="31" t="s">
        <v>519</v>
      </c>
      <c r="G125" s="23" t="s">
        <v>338</v>
      </c>
      <c r="H125" s="31" t="s">
        <v>520</v>
      </c>
      <c r="I125" s="23" t="s">
        <v>411</v>
      </c>
      <c r="J125" s="23" t="s">
        <v>336</v>
      </c>
      <c r="K125" s="31" t="s">
        <v>519</v>
      </c>
    </row>
    <row r="126" ht="54.75" customHeight="1" spans="1:11">
      <c r="A126" s="155"/>
      <c r="B126" s="156"/>
      <c r="C126" s="155"/>
      <c r="D126" s="23" t="s">
        <v>330</v>
      </c>
      <c r="E126" s="23" t="s">
        <v>346</v>
      </c>
      <c r="F126" s="31" t="s">
        <v>521</v>
      </c>
      <c r="G126" s="23" t="s">
        <v>338</v>
      </c>
      <c r="H126" s="31" t="s">
        <v>396</v>
      </c>
      <c r="I126" s="23" t="s">
        <v>335</v>
      </c>
      <c r="J126" s="23" t="s">
        <v>336</v>
      </c>
      <c r="K126" s="31" t="s">
        <v>521</v>
      </c>
    </row>
    <row r="127" ht="54.75" customHeight="1" spans="1:11">
      <c r="A127" s="155"/>
      <c r="B127" s="156"/>
      <c r="C127" s="155"/>
      <c r="D127" s="23" t="s">
        <v>330</v>
      </c>
      <c r="E127" s="23" t="s">
        <v>346</v>
      </c>
      <c r="F127" s="31" t="s">
        <v>522</v>
      </c>
      <c r="G127" s="23" t="s">
        <v>338</v>
      </c>
      <c r="H127" s="31" t="s">
        <v>396</v>
      </c>
      <c r="I127" s="23" t="s">
        <v>335</v>
      </c>
      <c r="J127" s="23" t="s">
        <v>336</v>
      </c>
      <c r="K127" s="31" t="s">
        <v>522</v>
      </c>
    </row>
    <row r="128" ht="54.75" customHeight="1" spans="1:11">
      <c r="A128" s="155"/>
      <c r="B128" s="156"/>
      <c r="C128" s="155"/>
      <c r="D128" s="23" t="s">
        <v>330</v>
      </c>
      <c r="E128" s="23" t="s">
        <v>352</v>
      </c>
      <c r="F128" s="31" t="s">
        <v>398</v>
      </c>
      <c r="G128" s="23" t="s">
        <v>338</v>
      </c>
      <c r="H128" s="31" t="s">
        <v>426</v>
      </c>
      <c r="I128" s="23" t="s">
        <v>399</v>
      </c>
      <c r="J128" s="23" t="s">
        <v>336</v>
      </c>
      <c r="K128" s="31" t="s">
        <v>398</v>
      </c>
    </row>
    <row r="129" ht="54.75" customHeight="1" spans="1:11">
      <c r="A129" s="155"/>
      <c r="B129" s="156"/>
      <c r="C129" s="155"/>
      <c r="D129" s="23" t="s">
        <v>330</v>
      </c>
      <c r="E129" s="23" t="s">
        <v>356</v>
      </c>
      <c r="F129" s="31" t="s">
        <v>523</v>
      </c>
      <c r="G129" s="23" t="s">
        <v>338</v>
      </c>
      <c r="H129" s="31" t="s">
        <v>524</v>
      </c>
      <c r="I129" s="23" t="s">
        <v>377</v>
      </c>
      <c r="J129" s="23" t="s">
        <v>336</v>
      </c>
      <c r="K129" s="31" t="s">
        <v>523</v>
      </c>
    </row>
    <row r="130" ht="54.75" customHeight="1" spans="1:11">
      <c r="A130" s="155"/>
      <c r="B130" s="156"/>
      <c r="C130" s="155"/>
      <c r="D130" s="23" t="s">
        <v>360</v>
      </c>
      <c r="E130" s="23" t="s">
        <v>363</v>
      </c>
      <c r="F130" s="31" t="s">
        <v>525</v>
      </c>
      <c r="G130" s="23" t="s">
        <v>392</v>
      </c>
      <c r="H130" s="31" t="s">
        <v>432</v>
      </c>
      <c r="I130" s="23" t="s">
        <v>335</v>
      </c>
      <c r="J130" s="23" t="s">
        <v>336</v>
      </c>
      <c r="K130" s="31" t="s">
        <v>525</v>
      </c>
    </row>
    <row r="131" ht="54.75" customHeight="1" spans="1:11">
      <c r="A131" s="155"/>
      <c r="B131" s="156"/>
      <c r="C131" s="155"/>
      <c r="D131" s="23" t="s">
        <v>360</v>
      </c>
      <c r="E131" s="23" t="s">
        <v>366</v>
      </c>
      <c r="F131" s="31" t="s">
        <v>526</v>
      </c>
      <c r="G131" s="23" t="s">
        <v>392</v>
      </c>
      <c r="H131" s="31" t="s">
        <v>432</v>
      </c>
      <c r="I131" s="23" t="s">
        <v>335</v>
      </c>
      <c r="J131" s="23" t="s">
        <v>336</v>
      </c>
      <c r="K131" s="31" t="s">
        <v>526</v>
      </c>
    </row>
    <row r="132" ht="54.75" customHeight="1" spans="1:11">
      <c r="A132" s="157"/>
      <c r="B132" s="158"/>
      <c r="C132" s="157"/>
      <c r="D132" s="23" t="s">
        <v>369</v>
      </c>
      <c r="E132" s="23" t="s">
        <v>370</v>
      </c>
      <c r="F132" s="31" t="s">
        <v>527</v>
      </c>
      <c r="G132" s="23" t="s">
        <v>333</v>
      </c>
      <c r="H132" s="31" t="s">
        <v>432</v>
      </c>
      <c r="I132" s="23" t="s">
        <v>335</v>
      </c>
      <c r="J132" s="23" t="s">
        <v>349</v>
      </c>
      <c r="K132" s="31" t="s">
        <v>527</v>
      </c>
    </row>
  </sheetData>
  <mergeCells count="47">
    <mergeCell ref="A2:K2"/>
    <mergeCell ref="A3:I3"/>
    <mergeCell ref="A8:A21"/>
    <mergeCell ref="A22:A24"/>
    <mergeCell ref="A25:A27"/>
    <mergeCell ref="A28:A38"/>
    <mergeCell ref="A39:A50"/>
    <mergeCell ref="A51:A64"/>
    <mergeCell ref="A65:A67"/>
    <mergeCell ref="A68:A79"/>
    <mergeCell ref="A80:A93"/>
    <mergeCell ref="A94:A96"/>
    <mergeCell ref="A97:A104"/>
    <mergeCell ref="A105:A118"/>
    <mergeCell ref="A119:A121"/>
    <mergeCell ref="A122:A124"/>
    <mergeCell ref="A125:A132"/>
    <mergeCell ref="B8:B21"/>
    <mergeCell ref="B22:B24"/>
    <mergeCell ref="B25:B27"/>
    <mergeCell ref="B28:B38"/>
    <mergeCell ref="B39:B50"/>
    <mergeCell ref="B51:B64"/>
    <mergeCell ref="B65:B67"/>
    <mergeCell ref="B68:B79"/>
    <mergeCell ref="B80:B93"/>
    <mergeCell ref="B94:B96"/>
    <mergeCell ref="B97:B104"/>
    <mergeCell ref="B105:B118"/>
    <mergeCell ref="B119:B121"/>
    <mergeCell ref="B122:B124"/>
    <mergeCell ref="B125:B132"/>
    <mergeCell ref="C8:C21"/>
    <mergeCell ref="C22:C24"/>
    <mergeCell ref="C25:C27"/>
    <mergeCell ref="C28:C38"/>
    <mergeCell ref="C39:C50"/>
    <mergeCell ref="C51:C64"/>
    <mergeCell ref="C65:C67"/>
    <mergeCell ref="C68:C79"/>
    <mergeCell ref="C80:C93"/>
    <mergeCell ref="C94:C96"/>
    <mergeCell ref="C97:C104"/>
    <mergeCell ref="C105:C118"/>
    <mergeCell ref="C119:C121"/>
    <mergeCell ref="C122:C124"/>
    <mergeCell ref="C125:C132"/>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桂芳媛</cp:lastModifiedBy>
  <dcterms:created xsi:type="dcterms:W3CDTF">2023-03-13T02:27:00Z</dcterms:created>
  <dcterms:modified xsi:type="dcterms:W3CDTF">2025-07-07T02:03:18Z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67E627A16F7F4E7382E970385B6158D0</vt:lpwstr>
  </property>
</Properties>
</file>