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10"/>
  </bookViews>
  <sheets>
    <sheet name="2023年度部门整体支出绩效自评情况" sheetId="1" r:id="rId1"/>
    <sheet name="2023年度部门整体支出绩效自评表" sheetId="2" r:id="rId2"/>
    <sheet name="项目支出绩效自评表15-1" sheetId="3" r:id="rId3"/>
    <sheet name="项目支出绩效自评表15-2" sheetId="5" r:id="rId4"/>
    <sheet name="项目支出绩效自评表15-3" sheetId="6" r:id="rId5"/>
    <sheet name="项目支出绩效自评表15-4" sheetId="7" r:id="rId6"/>
    <sheet name="项目支出绩效自评表15-5" sheetId="8" r:id="rId7"/>
    <sheet name="项目支出绩效自评表15-6" sheetId="9" r:id="rId8"/>
    <sheet name="项目支出绩效自评表15-7" sheetId="10" r:id="rId9"/>
    <sheet name="项目支出绩效自评表15-8" sheetId="11" r:id="rId10"/>
    <sheet name="项目支出绩效自评表09" sheetId="12" r:id="rId11"/>
  </sheets>
  <definedNames>
    <definedName name="_xlnm._FilterDatabase" localSheetId="10" hidden="1">项目支出绩效自评表09!$A$1:$K$31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<sst xmlns="http://schemas.openxmlformats.org/spreadsheetml/2006/main" count="1004" uniqueCount="238">
  <si>
    <t>2023年度部门整体支出绩效自评情况</t>
  </si>
  <si>
    <t>部门：瑞丽市文化和旅游局</t>
  </si>
  <si>
    <t>公开13表</t>
  </si>
  <si>
    <t>一、部门基本情况</t>
  </si>
  <si>
    <t>（一）部门概况</t>
  </si>
  <si>
    <t xml:space="preserve">瑞丽市文化和旅游局共设置22个内设机构，包括：办公室、政策法规股、艺术股、公共服务股、智慧旅游股、非物质文化遗产股、文博股、产业发展和资源开发股、市场行业管理股（行政审批股）、综合执法监督股、宣传推广对外交流合作股；机关党组（人事股）、瑞丽市文化馆、瑞丽市图书馆、瑞丽市文物馆理所、瑞丽市民族文化工作队、姐告文化中心、文化市场综合行政执法大队、畹町文化中心、畹町南洋华侨回国机工抗日纪念公园管理所、旅游监察大队、旅游质量监督管理所。
</t>
  </si>
  <si>
    <t>（二）部门绩效目标的设立情况</t>
  </si>
  <si>
    <t>1、制定年度绩效目标。
根据我局当年主要工作任务，预计在本年度内履行职能所要达到的总体产出和效果，以定量和定性相结合的方式进行表述。按照年度主要任务和计划分类列式年度总体目标，突出年度工作重点。
2、设置细化、量化的绩效指标。
依据本单位年度工作目标，结合各项具体工作任务，确定各项工作任务预期产出以及达到的效果，从中提炼出最能反映工作任务预期实现程度的关键性指标，并将其确定为相应的绩效指标；通过收集行业标准、单位历史数据等，结合单位工作目标、年度预算规模来确定绩效指标目标值。</t>
  </si>
  <si>
    <t>（三）部门整体收支情况</t>
  </si>
  <si>
    <t>瑞丽市文化和旅游局2023年度收入合计6778.35万元。其中：财政拨款收入6749.22万元，占总收入的99.57%；其他收入29.13万元，占总收入的0.43%。2023年度支出合计6768.70万元，其中：基本支出1708.07万元，占总支出的25.23%；项目支出5060.63万元，占总支出的74.77%。</t>
  </si>
  <si>
    <t>（四）部门预算管理制度建设情况</t>
  </si>
  <si>
    <t>为了进一步加强单位预算管理，健全预算制度，杜绝违纪违法行为，从源头上预防腐败，促进党风廉政建设和我局经济有序健康发展，根据《中华人民共和国预算法》、《中华人民共和国会计法》、《中华人民共和国政府采购法》和《行政单位预算规则》等有关法律、法规规定，我部门专门制定了《瑞丽市文化和旅游局预算、决算、绩效评价管理制度》。</t>
  </si>
  <si>
    <t>（五）严控“三公经费”支出情况</t>
  </si>
  <si>
    <t>我部门严格执行中央“八不准”规定及《瑞丽市党政机关国内公务接待管理实施细则》，严禁公务接待活动中超范围、超标准接待，各项接待活动结合实际工作有序开展。严格控制公务用车维修、加油等行为，从严安排公车使用，控制用车成本。“三公经费”支出力争较上年同期压减3%。</t>
  </si>
  <si>
    <t>二、绩效自评工作情况</t>
  </si>
  <si>
    <t>（一）绩效自评的目的</t>
  </si>
  <si>
    <t>通过评价，客观反映部门整体工作成效，也反映出部门管理效益和预算资金安排使用等方面存在的问题，并且以问题为导向，提出针对性的改进建议，为单位进一步完善管理提供参考，促使单位加强支出管理，合理配置财政资源，促进部门整体绩效提升。</t>
  </si>
  <si>
    <t>（二）自评组织过程</t>
  </si>
  <si>
    <t>1.前期准备</t>
  </si>
  <si>
    <t>我局成立了由部门分管领导、项目负责人组成的绩效自评工作小组，负责绩效评价的组织管理和实施工作。</t>
  </si>
  <si>
    <t>2.组织实施</t>
  </si>
  <si>
    <t>1.通过收集资料、访谈、工作过程记录、决算公开信息、年度总结、上级部门考核等文件资料多渠道获取单位年度履职信息和重点工作内容。对我单位预算编制情况、预算执行情况、预算使用效益等方面开展绩效评价，客观反映我单位的履职绩效情况。2.以履职目标为导向，从单位履职的经济性、效率性、效益性、服务对象满意度等方面设计调查问卷，</t>
  </si>
  <si>
    <t>三、评价情况分析及综合评价结论</t>
  </si>
  <si>
    <t>在绩效目标编制方面，存在绩效目标设置指向不够清晰、数量目标和质量目标量化不够细致，效益目标编制不完整等问题。</t>
  </si>
  <si>
    <t>四、存在的问题和整改情况</t>
  </si>
  <si>
    <t>加强预算绩效目标动态监控管理，及时跟踪项目进度，对项目实施中存在的具体问题采取纠偏措施。加强相关项目执行人员的业务培训，进一步提高预算绩效质量。</t>
  </si>
  <si>
    <t>五、绩效自评结果应用</t>
  </si>
  <si>
    <t>建立评价结果整改应用机制，督促问题股室落实整改，不定期抽查整改情况，并将整改落实情况与单位考核挂钩，促使各股室及下属单位从“重分数”向“用结果”转变。同时鼓励举一反三、自查自纠，充分发挥主动性，提高财政资金使用效益，提高履职效能。</t>
  </si>
  <si>
    <t>六、主要经验及做法</t>
  </si>
  <si>
    <t>根据实际工作需求，科学编制和细化预算，做到预算有目标，执行有细则，控制专项支出，将绩效评价结果与预算安排、政策调整、改进管理实质性挂钩，体现奖优罚劣和激励相容导向，有效要安排、低效要压减、无效要问责。</t>
  </si>
  <si>
    <t>七、其他需说明的情况</t>
  </si>
  <si>
    <t>无。</t>
  </si>
  <si>
    <t>备注：涉密部门和涉密信息按保密规定不公开。</t>
  </si>
  <si>
    <t>2023年度部门整体支出绩效自评表</t>
  </si>
  <si>
    <t>编制单位：瑞丽市文化和旅游局</t>
  </si>
  <si>
    <t>公开14表
金额单位：万元</t>
  </si>
  <si>
    <t>部门名称</t>
  </si>
  <si>
    <t>瑞丽市文化和旅游局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</si>
  <si>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</si>
  <si>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</si>
  <si>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</si>
  <si>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</si>
  <si>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</si>
  <si>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</si>
  <si>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</si>
  <si>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</si>
  <si>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</si>
  <si>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</si>
  <si>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</si>
  <si>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</si>
  <si>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</si>
  <si>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</si>
  <si>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</si>
  <si>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1.聚焦提质增效，提升公共文化服务水平。一是加强公共文化服务基础设施建设。二是公共文化场馆免费开放。三是实施文化惠民工程。
2.聚焦传承创新，增强文化遗产发展活力。一是加强文物保护利用。二是加强非遗保护传承。
3.聚焦业态融合，引领文旅产业发展。扎实推进旅游景区项目建设，实现旅游收入倍数增长。
4.聚焦管服并重，促进文旅市场健康发展。一是行业管理规范有序，强化市场监管，持续常态化开展文化旅游市场执法检查工作，扎实有效开展“扫黄打非”集中专项整治行动，加强推进服务质量提升。
5.聚焦宣传推介，不断提升瑞丽文旅知名度。加强文旅资源联动推介，提升新媒体矩阵声量。举办文旅推介会，推介瑞丽文旅资源和项目，发布文旅新品。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</si>
  <si>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</si>
  <si>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</si>
  <si>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</si>
  <si>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</si>
  <si>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</si>
  <si>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</si>
  <si>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</si>
  <si>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</si>
  <si>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</si>
  <si>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</si>
  <si>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</si>
  <si>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举办各类文化演出活动</t>
  </si>
  <si>
    <t>≥</t>
  </si>
  <si>
    <t>450</t>
  </si>
  <si>
    <t>场</t>
  </si>
  <si>
    <t>456</t>
  </si>
  <si>
    <t>举办文旅招商推介会</t>
  </si>
  <si>
    <t>1</t>
  </si>
  <si>
    <t>开展文化旅游市场执法检查，检查文旅单位</t>
  </si>
  <si>
    <t>1500</t>
  </si>
  <si>
    <t>家</t>
  </si>
  <si>
    <t>1752</t>
  </si>
  <si>
    <t>开展安全整治专项行动，检查文旅单位</t>
  </si>
  <si>
    <t>1200</t>
  </si>
  <si>
    <t>1241</t>
  </si>
  <si>
    <t>完成申报州级、省级非遗传承人人数</t>
  </si>
  <si>
    <t>12</t>
  </si>
  <si>
    <t>人</t>
  </si>
  <si>
    <t>南洋华侨机工纪念馆开放期间接待游客人数</t>
  </si>
  <si>
    <t>100000</t>
  </si>
  <si>
    <t>人次</t>
  </si>
  <si>
    <t>质量指标</t>
  </si>
  <si>
    <t>强化督导文旅行业安全生产检查力度，对违法违规行为处理率</t>
  </si>
  <si>
    <t>＝</t>
  </si>
  <si>
    <t>100</t>
  </si>
  <si>
    <t>%</t>
  </si>
  <si>
    <t>时效指标</t>
  </si>
  <si>
    <t>各项工作任务完成时限</t>
  </si>
  <si>
    <t>≤</t>
  </si>
  <si>
    <t>年</t>
  </si>
  <si>
    <t>成本指标</t>
  </si>
  <si>
    <t>各项工作经费开支</t>
  </si>
  <si>
    <t>万元</t>
  </si>
  <si>
    <t>效益指标</t>
  </si>
  <si>
    <t>经济效益
指标</t>
  </si>
  <si>
    <t>完成旅游业固定投资</t>
  </si>
  <si>
    <t>社会效益
指标</t>
  </si>
  <si>
    <t>人民群众业余文化生活质量</t>
  </si>
  <si>
    <t>明显提高</t>
  </si>
  <si>
    <t>生态效益
指标</t>
  </si>
  <si>
    <t>可持续影响
指标</t>
  </si>
  <si>
    <t>全市公共文化服务体系和旅游公共服务体系建设水平</t>
  </si>
  <si>
    <t>满意度指标</t>
  </si>
  <si>
    <t>服务对象满意度指标等</t>
  </si>
  <si>
    <t>人民群众满意度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</si>
  <si>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</si>
  <si>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</si>
  <si>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</si>
  <si>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</si>
  <si>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</si>
  <si>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新冠感染防控防治保障经费</t>
  </si>
  <si>
    <t>主管部门</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</si>
  <si>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</si>
  <si>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</si>
  <si>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</si>
  <si>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</si>
  <si>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</si>
  <si>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</si>
  <si>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</si>
  <si>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</si>
  <si>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</si>
  <si>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</si>
  <si>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</si>
  <si>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</si>
  <si>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</si>
  <si>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</si>
  <si>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</si>
  <si>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 xml:space="preserve">目标1：重点用于新冠感染防控防治产生的隔离酒店费用,主要用于密接次密接隔离人员房费、驻地工作人员房费、驻地工作人员餐费、因公隔离人员房费、因公隔离人员餐费及物资/消毒用房。
</t>
  </si>
  <si>
    <t>项目支出绩效指标表</t>
  </si>
  <si>
    <t>绩效指标</t>
  </si>
  <si>
    <t>年度指标值</t>
  </si>
  <si>
    <t>隔离酒店住宿费标准</t>
  </si>
  <si>
    <t>元</t>
  </si>
  <si>
    <t>餐费补贴标准</t>
  </si>
  <si>
    <t>隔离人员入住酒店程序合规性</t>
  </si>
  <si>
    <t>全面做好疫情防控，保障隔离转运工作人员住宿餐饮工作</t>
  </si>
  <si>
    <t>95</t>
  </si>
  <si>
    <r>
      <rPr>
        <sz val="10"/>
        <rFont val="宋体"/>
        <charset val="134"/>
      </rPr>
      <t>9</t>
    </r>
    <r>
      <rPr>
        <sz val="10"/>
        <rFont val="宋体"/>
        <charset val="134"/>
      </rPr>
      <t>5</t>
    </r>
  </si>
  <si>
    <t>服务对象满意度指标</t>
  </si>
  <si>
    <t>群众满意度</t>
  </si>
  <si>
    <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</si>
  <si>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</si>
  <si>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</si>
  <si>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</si>
  <si>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</si>
  <si>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</si>
  <si>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</si>
  <si>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</si>
  <si>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艺术团工作保障经费</t>
  </si>
  <si>
    <t>其中：当年财政
       拨款</t>
  </si>
  <si>
    <t xml:space="preserve">      上年结转
        资金</t>
  </si>
  <si>
    <t xml:space="preserve">      其他资金</t>
  </si>
  <si>
    <t>积极探索文艺团体的健康发展，努力提升文艺队伍的自身素质，进一步加强文艺团体人才队伍建设，提升艺术人才综合素质和专业实践能力，提高边疆文艺队伍服务水平，以市场为主体不断展示和弘扬边疆少数民族精品文化。</t>
  </si>
  <si>
    <t xml:space="preserve">年度指标值 </t>
  </si>
  <si>
    <t>签订临时合同制演员人数</t>
  </si>
  <si>
    <t>实行“公平合理，按劳分配，奖勤罚懒、鼓励先进”的绩效工资分配机制，临聘人员月发绩效和年终奖励性绩效总发放金额</t>
  </si>
  <si>
    <t>财政资金到位后及时发放</t>
  </si>
  <si>
    <t>月</t>
  </si>
  <si>
    <t>边疆文艺队伍服务水平</t>
  </si>
  <si>
    <t>民族文化工作队队员的工作积极性</t>
  </si>
  <si>
    <t>观众满意度</t>
  </si>
  <si>
    <t>中央级、省级非遗传承人补助资金</t>
  </si>
  <si>
    <t>完成对非遗代表性重点项目、非遗代表性传承人补助等项目实施，推动非遗传承保护工作。对国家级、省级传承人进行补助，根据预算下达文件，及时发放补助资金。“国家级”传承人补助2人，省级传承人补助4人。采取收徒、办学等方式，开展传承工作，无保留地传授技艺，培养后继人才。用于传承人传承教学培训、参加文化和自然遗产日文艺展演，参加各种节庆及公益活动等。</t>
  </si>
  <si>
    <t>国家级补助传承人</t>
  </si>
  <si>
    <t>省级补助传承人</t>
  </si>
  <si>
    <t>国家级传承人徒弟和学生人数</t>
  </si>
  <si>
    <t>省级传承人徒弟和学生人数</t>
  </si>
  <si>
    <t>按时发放传承人补助</t>
  </si>
  <si>
    <t>做好传承人传承培训、项目的宣传力度，能促进我州旅游产业的提升</t>
  </si>
  <si>
    <t>=</t>
  </si>
  <si>
    <t>持续增长</t>
  </si>
  <si>
    <t>扩大项目和传承人的社会影响力，加大宣传力度，维护民族团结有着重要意义。</t>
  </si>
  <si>
    <t>持续上升</t>
  </si>
  <si>
    <t>传承活动可持影响</t>
  </si>
  <si>
    <t>传承人满意度</t>
  </si>
  <si>
    <t>博物馆、美术馆、图书馆、文化馆(站)免开补助资金</t>
  </si>
  <si>
    <t xml:space="preserve">1.持续做好南侨机工历史文物、史料的搜集、珍藏、陈列、展览和研究工作。免费向社会开放，结合时代精神和社会发展要求，利用馆藏文物和标本，通过展品客观内容的展示与传播，给观众以深刻的影响力、震撼力和启发性教育。实现无障碍、零门槛进入，公共空间设施场地全部免费开放，所提供的基本服务项目全部免费，通过图片、视频、专题活动、培训和讲座等多种展览形式，为观众提供公有制、高效的公共文化服务体系。                                         
2.持续做好全市免费开放服务工作，结合时代精神和社会发展要求，维护利用馆基础设施设备免费向社会提供免费服务。
3.结合时代精神和社会发展要求，利用传统节庆及民族节庆、元旦、春节、目瑙纵歌节、泼水节、中秋节、国庆节、胞波狂欢节等传承和弘扬中华民族传统文化。           </t>
  </si>
  <si>
    <t>免费开放馆所数量</t>
  </si>
  <si>
    <t>个</t>
  </si>
  <si>
    <t>免费开放文化站所数量</t>
  </si>
  <si>
    <t>中缅友好纪念馆基础设施建设提升改造合格率</t>
  </si>
  <si>
    <t>财政资金到位后及时支付</t>
  </si>
  <si>
    <t>改善人民群众的文化生活环境和质量</t>
  </si>
  <si>
    <t>爱国主义教育宣传力度</t>
  </si>
  <si>
    <t>2022年A级旅游景区门票减免补贴资金</t>
  </si>
  <si>
    <t xml:space="preserve">1、补助A级旅游景区数量1家。
2、促进景区入园人次的增加，刺激旅游消费潜力，景区入园人数年度增幅≥10%。
3、 促使景区注重旅游服务质量的提升，形成良好的口碑，提升全国各地游客对景区的体验感和美誉度，积极拓展旅游项目的深度。
4、收到补贴资金起企业持续经营年限≥2年。
5、游客满意度评价≥95%。
6、补助A级旅游景区满意度评价≥95%。   </t>
  </si>
  <si>
    <t>补助A级旅游景区数量</t>
  </si>
  <si>
    <t>收到补贴资金起企业持续经营年限</t>
  </si>
  <si>
    <t>景区入园人数年度增幅</t>
  </si>
  <si>
    <t>促进景区入园人次的增加，旅游消费潜力</t>
  </si>
  <si>
    <t>游客对景区的体验感和美誉度</t>
  </si>
  <si>
    <t>景区旅游服务质量</t>
  </si>
  <si>
    <t>瑞丽市世界傣源文化旅游基础设施项目经费</t>
  </si>
  <si>
    <t xml:space="preserve">目标1：2023年内编制完成《瑞丽市世界傣源文化旅游基础设施项目可研报告》，并提交成果；
目标2：2023年完成广贺罕遗址调勘工作，并提交调勘成果。     </t>
  </si>
  <si>
    <t>提交《瑞丽市世界傣源文化旅游基础设施项目可研报告》</t>
  </si>
  <si>
    <t>完成广贺罕遗址调勘工作，并提交调勘成果</t>
  </si>
  <si>
    <t>成果验收合格率</t>
  </si>
  <si>
    <t>游客数量</t>
  </si>
  <si>
    <t>提升旅游基础设施建设，游客的体验感和美誉度</t>
  </si>
  <si>
    <t>丰富我市旅游业态，品牌影响力</t>
  </si>
  <si>
    <t>中央补助地方公共文化服务体系建设专项资金</t>
  </si>
  <si>
    <t>1、为贯彻落实中央和省市关于进一步加快公益性文化事业发展的文件精神，积极构建公共文化服务体系，拓展文化产业发展思路，通过存放设备库房提升改造和购买灯光、音响文化活动设备，提升民族文化工作队的演出水平，便于开展文化惠民送戏下乡演出等公益性演出活动，满足我市群众的精神文化需求。
2、全面提升我县文化惠民工作数字化、信息化、网络化、智慧化水平，切实做好“云南公共文化云”平台信息提供、推介工作，为广大基层群众提供更加丰富、多样、精准的公共文化服务。</t>
  </si>
  <si>
    <t>购买舞台音响</t>
  </si>
  <si>
    <t>套</t>
  </si>
  <si>
    <t>组织开展各类文化活动</t>
  </si>
  <si>
    <t>数字平台发布信息稿件数量</t>
  </si>
  <si>
    <t>条</t>
  </si>
  <si>
    <t>采购音响质量验收合格率</t>
  </si>
  <si>
    <t>公共数字文化服务人次</t>
  </si>
  <si>
    <t>民族文化工作队的演出水平</t>
  </si>
  <si>
    <t>我市文化惠民工作数字化、信息化、网络化、智慧化水平</t>
  </si>
  <si>
    <t>高质量发展旅游产业项目资金</t>
  </si>
  <si>
    <t>1.成功申报创建一寨两国景区为国家4A级旅游景区。
2.对瑞丽江生态旅游休闲运动中心给予资金支持，切实把项目建设成为集旅游、科普、观赏、休闲为一体的5A级景区景点。
3.开展高A级旅游景区创建工作，制定相关计划方案及推进现有景区进行建设提升。
4.对已建成的智慧景区进行有效维护和管理，协同配合有智慧旅游数字化建设计划的部门开展年度相关建设工作，根据省文化和旅游厅实际下发我市的智慧旅游景区建设奖补资金完成好“一部手机游云南”智慧旅游景区以奖代补专项经费绩效自评工作及项目现场评价、核实工作。</t>
  </si>
  <si>
    <t>成功申报创建国家4A级旅游景区数量</t>
  </si>
  <si>
    <t>采购树木</t>
  </si>
  <si>
    <t>棵</t>
  </si>
  <si>
    <t>制定高A级旅游景区创建计划方案</t>
  </si>
  <si>
    <t>达到国家4A级旅游景区创建标准</t>
  </si>
  <si>
    <t>游客人数增加</t>
  </si>
  <si>
    <t>万人次</t>
  </si>
  <si>
    <t>吸引更多游客，促进我市经济发展</t>
  </si>
  <si>
    <t>加快旅游文化产业发展，旅游知名度</t>
  </si>
  <si>
    <t>瑞丽市文化和旅游局综合保障工作经费</t>
  </si>
  <si>
    <t>1.加快推进旅游招商、宣传、开创文旅工作新局面，加强行业管理等工作；
2.对傣族作家乔丽长卷散文《西南书》出版进行补助；
3.对畹町镇文化站、弄岛镇雷允村委会综合性文化服务中心提升改造；
4.中缅首次勘界会议楼旧址修缮：维护修缮受损坏不可移动文物主体；
5.对瑞丽市文学艺术创作协会进行费用补贴，提高协会文学艺术创作力；
6.办理流动舞台车落户手续；
7.举办招商推介会，通过宣传促销，增加到瑞丽旅游的游客数量，提高直接从事旅游经营要素企业的经济收入和全市旅游经济总收入，同时推动其他行业的收入增加；
8.认真履行我单位乡村振兴工作责任，密切联系群众，认真研究解决，切实提高群众满意度。</t>
  </si>
  <si>
    <t>补助傣族作家人数</t>
  </si>
  <si>
    <t>补助文学艺术协会数</t>
  </si>
  <si>
    <t>举办招商推介会</t>
  </si>
  <si>
    <t>文化市场违法案件查办数量</t>
  </si>
  <si>
    <t>件</t>
  </si>
  <si>
    <t>弄岛镇、畹町镇文化站改扩建完工率</t>
  </si>
  <si>
    <t>流动舞台车落户手续完成率</t>
  </si>
  <si>
    <t>发挥基层文化战斗堡垒作用，积极调动人民群众的积极性、参与性和传播性，人民群众幸福指数</t>
  </si>
  <si>
    <t>德宏的历史文化、民族文化宣传普及率</t>
  </si>
  <si>
    <t>村级文化活动中心服务功能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</si>
</sst>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Red]\(#,##0.00\)"/>
    <numFmt numFmtId="179" formatCode="0.00_ "/>
  </numFmts>
  <fonts count="41">
    <font>
      <sz val="11"/>
      <color theme="1"/>
      <name val="宋体"/>
      <charset val="134"/>
      <scheme val="minor"/>
    </font>
    <font>
      <sz val="10"/>
      <color indexed="8"/>
      <name val="Arial"/>
      <charset val="134"/>
    </font>
    <font>
      <b/>
      <sz val="18"/>
      <name val="宋体"/>
      <charset val="134"/>
      <scheme val="minor"/>
    </font>
    <font>
      <sz val="11"/>
      <name val="宋体"/>
      <charset val="134"/>
      <scheme val="minor"/>
    </font>
    <font>
      <sz val="10"/>
      <color indexed="8"/>
      <name val="宋体"/>
      <charset val="134"/>
    </font>
    <font>
      <sz val="10"/>
      <name val="宋体"/>
      <charset val="134"/>
    </font>
    <font>
      <b/>
      <sz val="10"/>
      <name val="宋体"/>
      <charset val="134"/>
    </font>
    <font>
      <sz val="11"/>
      <color indexed="8"/>
      <name val="宋体"/>
      <charset val="134"/>
    </font>
    <font>
      <sz val="10"/>
      <color indexed="8"/>
      <name val="宋体"/>
      <charset val="134"/>
      <scheme val="minor"/>
    </font>
    <font>
      <sz val="10"/>
      <name val="宋体"/>
      <charset val="134"/>
      <scheme val="minor"/>
    </font>
    <font>
      <sz val="10"/>
      <color theme="1"/>
      <name val="宋体"/>
      <charset val="134"/>
      <scheme val="minor"/>
    </font>
    <font>
      <sz val="9"/>
      <name val="宋体"/>
      <charset val="134"/>
    </font>
    <font>
      <sz val="10"/>
      <color rgb="FF000000"/>
      <name val="宋体"/>
      <charset val="134"/>
    </font>
    <font>
      <sz val="12"/>
      <color indexed="8"/>
      <name val="宋体"/>
      <charset val="134"/>
    </font>
    <font>
      <sz val="11"/>
      <name val="宋体"/>
      <charset val="134"/>
    </font>
    <font>
      <sz val="15"/>
      <color indexed="8"/>
      <name val="仿宋"/>
      <charset val="134"/>
    </font>
    <font>
      <b/>
      <sz val="12"/>
      <color indexed="8"/>
      <name val="宋体"/>
      <charset val="134"/>
      <scheme val="minor"/>
    </font>
    <font>
      <b/>
      <sz val="18"/>
      <color theme="1"/>
      <name val="宋体"/>
      <charset val="134"/>
      <scheme val="minor"/>
    </font>
    <font>
      <b/>
      <sz val="1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3" borderId="16" applyNumberFormat="0" applyAlignment="0" applyProtection="0">
      <alignment vertical="center"/>
    </xf>
    <xf numFmtId="0" fontId="30" fillId="4" borderId="17" applyNumberFormat="0" applyAlignment="0" applyProtection="0">
      <alignment vertical="center"/>
    </xf>
    <xf numFmtId="0" fontId="31" fillId="4" borderId="16" applyNumberFormat="0" applyAlignment="0" applyProtection="0">
      <alignment vertical="center"/>
    </xf>
    <xf numFmtId="0" fontId="32" fillId="5"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xf numFmtId="0" fontId="7" fillId="0" borderId="0"/>
    <xf numFmtId="0" fontId="7" fillId="0" borderId="0">
      <alignment vertical="center"/>
    </xf>
  </cellStyleXfs>
  <cellXfs count="134">
    <xf numFmtId="0" fontId="0" fillId="0" borderId="0" xfId="0">
      <alignment vertical="center"/>
    </xf>
    <xf numFmtId="0" fontId="1" fillId="0" borderId="0" xfId="0" applyFont="1" applyFill="1" applyBorder="1" applyAlignment="1"/>
    <xf numFmtId="0" fontId="2" fillId="0" borderId="0" xfId="50" applyFont="1" applyFill="1" applyAlignment="1">
      <alignment horizontal="center" vertical="center" wrapText="1"/>
    </xf>
    <xf numFmtId="0" fontId="3" fillId="0" borderId="0" xfId="50" applyNumberFormat="1" applyFont="1" applyFill="1" applyAlignment="1">
      <alignment horizontal="left"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9" fontId="4"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right" vertical="center" wrapText="1"/>
    </xf>
    <xf numFmtId="0" fontId="5" fillId="0" borderId="1"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176" fontId="4" fillId="0" borderId="1" xfId="50" applyNumberFormat="1" applyFont="1" applyFill="1" applyBorder="1" applyAlignment="1">
      <alignment horizontal="left" vertical="top"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0" fontId="6" fillId="0" borderId="1" xfId="50" applyFont="1" applyFill="1" applyBorder="1" applyAlignment="1">
      <alignment vertical="center" wrapText="1"/>
    </xf>
    <xf numFmtId="0" fontId="6" fillId="0" borderId="7"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6" fillId="0" borderId="6" xfId="50" applyFont="1" applyFill="1" applyBorder="1" applyAlignment="1">
      <alignment horizontal="center" vertical="center" wrapText="1"/>
    </xf>
    <xf numFmtId="0" fontId="5" fillId="0" borderId="1" xfId="50"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5" fillId="0" borderId="1" xfId="50" applyFont="1" applyFill="1" applyBorder="1" applyAlignment="1">
      <alignment horizontal="center" wrapText="1"/>
    </xf>
    <xf numFmtId="0" fontId="8" fillId="0" borderId="0" xfId="50" applyFont="1" applyFill="1" applyAlignment="1">
      <alignment horizontal="left" vertical="center" wrapText="1"/>
    </xf>
    <xf numFmtId="0" fontId="9" fillId="0" borderId="0" xfId="50" applyFont="1" applyFill="1" applyBorder="1" applyAlignment="1">
      <alignment horizontal="left" vertical="center" wrapText="1"/>
    </xf>
    <xf numFmtId="0" fontId="0" fillId="0" borderId="0" xfId="0" applyFont="1" applyFill="1" applyAlignment="1">
      <alignment horizontal="right" vertical="center" wrapText="1"/>
    </xf>
    <xf numFmtId="0" fontId="10" fillId="0" borderId="1" xfId="0" applyFont="1" applyFill="1" applyBorder="1" applyAlignment="1">
      <alignment horizontal="center" vertical="center"/>
    </xf>
    <xf numFmtId="177" fontId="4" fillId="0" borderId="1" xfId="5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49" fontId="5" fillId="0" borderId="1" xfId="50" applyNumberFormat="1" applyFont="1" applyFill="1" applyBorder="1" applyAlignment="1">
      <alignment horizontal="left" vertical="top" wrapText="1"/>
    </xf>
    <xf numFmtId="0" fontId="11" fillId="0" borderId="1" xfId="50" applyFont="1" applyFill="1" applyBorder="1" applyAlignment="1">
      <alignment horizontal="center" vertical="center" wrapText="1"/>
    </xf>
    <xf numFmtId="0" fontId="8" fillId="0" borderId="0" xfId="50" applyFont="1" applyFill="1" applyBorder="1" applyAlignment="1">
      <alignment vertical="center" wrapText="1"/>
    </xf>
    <xf numFmtId="176" fontId="7" fillId="0" borderId="1" xfId="50" applyNumberFormat="1" applyFont="1" applyFill="1" applyBorder="1" applyAlignment="1">
      <alignment horizontal="left" vertical="top"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49" fontId="12" fillId="0" borderId="1" xfId="51" applyNumberFormat="1" applyFont="1" applyFill="1" applyBorder="1" applyAlignment="1">
      <alignment horizontal="left" vertical="center" wrapText="1"/>
    </xf>
    <xf numFmtId="49" fontId="4" fillId="0" borderId="1" xfId="51" applyNumberFormat="1" applyFont="1" applyFill="1" applyBorder="1" applyAlignment="1">
      <alignment horizontal="left" vertical="center" wrapText="1"/>
    </xf>
    <xf numFmtId="49" fontId="1" fillId="0" borderId="1" xfId="51" applyNumberFormat="1" applyFont="1" applyFill="1" applyBorder="1" applyAlignment="1">
      <alignment horizontal="left" vertical="center" wrapText="1"/>
    </xf>
    <xf numFmtId="49" fontId="13" fillId="0" borderId="1" xfId="51" applyNumberFormat="1" applyFont="1" applyFill="1" applyBorder="1" applyAlignment="1">
      <alignment horizontal="left" vertical="center" wrapText="1"/>
    </xf>
    <xf numFmtId="0" fontId="5" fillId="0" borderId="0" xfId="0" applyFont="1" applyFill="1" applyBorder="1" applyAlignment="1"/>
    <xf numFmtId="0" fontId="7" fillId="0" borderId="0" xfId="0" applyFont="1" applyFill="1" applyBorder="1" applyAlignment="1">
      <alignment wrapText="1"/>
    </xf>
    <xf numFmtId="0" fontId="7" fillId="0" borderId="0" xfId="50" applyFont="1" applyFill="1" applyBorder="1" applyAlignment="1">
      <alignment wrapText="1"/>
    </xf>
    <xf numFmtId="0" fontId="14" fillId="0" borderId="0" xfId="50" applyFont="1" applyFill="1" applyBorder="1" applyAlignment="1">
      <alignment wrapText="1"/>
    </xf>
    <xf numFmtId="49" fontId="5" fillId="0" borderId="1" xfId="50" applyNumberFormat="1" applyFont="1" applyFill="1" applyBorder="1" applyAlignment="1">
      <alignment horizontal="left" vertical="center" wrapText="1"/>
    </xf>
    <xf numFmtId="0" fontId="8" fillId="0" borderId="0" xfId="50" applyFont="1" applyFill="1" applyBorder="1" applyAlignment="1">
      <alignment horizontal="left" vertical="center" wrapText="1"/>
    </xf>
    <xf numFmtId="0" fontId="15" fillId="0" borderId="0" xfId="0" applyFont="1" applyFill="1" applyBorder="1" applyAlignment="1"/>
    <xf numFmtId="0" fontId="8" fillId="0" borderId="1" xfId="50" applyFont="1" applyFill="1" applyBorder="1" applyAlignment="1">
      <alignment horizontal="center" vertical="center" wrapText="1"/>
    </xf>
    <xf numFmtId="49" fontId="8" fillId="0" borderId="2" xfId="50" applyNumberFormat="1" applyFont="1" applyFill="1" applyBorder="1" applyAlignment="1">
      <alignment horizontal="center" vertical="center" wrapText="1"/>
    </xf>
    <xf numFmtId="49" fontId="8" fillId="0" borderId="3" xfId="50" applyNumberFormat="1" applyFont="1" applyFill="1" applyBorder="1" applyAlignment="1">
      <alignment horizontal="center" vertical="center" wrapText="1"/>
    </xf>
    <xf numFmtId="49" fontId="8" fillId="0" borderId="2" xfId="50" applyNumberFormat="1" applyFont="1" applyFill="1" applyBorder="1" applyAlignment="1">
      <alignment horizontal="left" vertical="center" wrapText="1"/>
    </xf>
    <xf numFmtId="49" fontId="8" fillId="0" borderId="3" xfId="50" applyNumberFormat="1" applyFont="1" applyFill="1" applyBorder="1" applyAlignment="1">
      <alignment horizontal="left" vertical="center" wrapText="1"/>
    </xf>
    <xf numFmtId="0" fontId="8" fillId="0" borderId="1" xfId="50" applyFont="1" applyFill="1" applyBorder="1" applyAlignment="1">
      <alignment vertical="center" wrapText="1"/>
    </xf>
    <xf numFmtId="178" fontId="8" fillId="0" borderId="1" xfId="50" applyNumberFormat="1" applyFont="1" applyFill="1" applyBorder="1" applyAlignment="1">
      <alignment horizontal="right" vertical="center" wrapText="1"/>
    </xf>
    <xf numFmtId="0" fontId="8" fillId="0" borderId="1" xfId="50" applyFont="1" applyFill="1" applyBorder="1" applyAlignment="1">
      <alignment horizontal="left" vertical="center" wrapText="1"/>
    </xf>
    <xf numFmtId="176" fontId="8" fillId="0" borderId="1" xfId="50" applyNumberFormat="1" applyFont="1" applyFill="1" applyBorder="1" applyAlignment="1">
      <alignment horizontal="right" vertical="center" wrapText="1"/>
    </xf>
    <xf numFmtId="176" fontId="9" fillId="0" borderId="1" xfId="50" applyNumberFormat="1" applyFont="1" applyFill="1" applyBorder="1" applyAlignment="1">
      <alignment horizontal="right" vertical="center" wrapText="1"/>
    </xf>
    <xf numFmtId="176" fontId="8" fillId="0" borderId="1"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16" fillId="0" borderId="1" xfId="50" applyFont="1" applyFill="1" applyBorder="1" applyAlignment="1">
      <alignment horizontal="center" vertical="center" wrapText="1"/>
    </xf>
    <xf numFmtId="0" fontId="8" fillId="0" borderId="6" xfId="50" applyFont="1" applyFill="1" applyBorder="1" applyAlignment="1">
      <alignment horizontal="center" vertical="center" wrapText="1"/>
    </xf>
    <xf numFmtId="49" fontId="7" fillId="0" borderId="1" xfId="51" applyNumberFormat="1" applyFont="1" applyBorder="1" applyAlignment="1">
      <alignment horizontal="left" vertical="center" wrapText="1"/>
    </xf>
    <xf numFmtId="0" fontId="8" fillId="0" borderId="2" xfId="50" applyFont="1" applyFill="1" applyBorder="1" applyAlignment="1">
      <alignment horizontal="center" vertical="center" wrapText="1"/>
    </xf>
    <xf numFmtId="0" fontId="8" fillId="0" borderId="3" xfId="50" applyFont="1" applyFill="1" applyBorder="1" applyAlignment="1">
      <alignment horizontal="center" vertical="center" wrapText="1"/>
    </xf>
    <xf numFmtId="0" fontId="9" fillId="0" borderId="0" xfId="50" applyFont="1" applyAlignment="1">
      <alignment horizontal="left" vertical="center" wrapText="1"/>
    </xf>
    <xf numFmtId="0" fontId="5" fillId="0" borderId="0" xfId="0" applyFont="1" applyFill="1" applyBorder="1" applyAlignment="1">
      <alignment horizontal="right" vertical="center"/>
    </xf>
    <xf numFmtId="49" fontId="8" fillId="0" borderId="4" xfId="50" applyNumberFormat="1" applyFont="1" applyFill="1" applyBorder="1" applyAlignment="1">
      <alignment horizontal="center" vertical="center" wrapText="1"/>
    </xf>
    <xf numFmtId="49" fontId="8" fillId="0" borderId="4" xfId="50" applyNumberFormat="1" applyFont="1" applyFill="1" applyBorder="1" applyAlignment="1">
      <alignment horizontal="left" vertical="center" wrapText="1"/>
    </xf>
    <xf numFmtId="0" fontId="8" fillId="0" borderId="9" xfId="50" applyFont="1" applyFill="1" applyBorder="1" applyAlignment="1">
      <alignment horizontal="center" vertical="center" wrapText="1"/>
    </xf>
    <xf numFmtId="0" fontId="8" fillId="0" borderId="10" xfId="50" applyFont="1" applyFill="1" applyBorder="1" applyAlignment="1">
      <alignment horizontal="center" vertical="center" wrapText="1"/>
    </xf>
    <xf numFmtId="0" fontId="8" fillId="0" borderId="4" xfId="50" applyFont="1" applyFill="1" applyBorder="1" applyAlignment="1">
      <alignment horizontal="center" vertical="center" wrapText="1"/>
    </xf>
    <xf numFmtId="0" fontId="0" fillId="0" borderId="0" xfId="0" applyAlignment="1">
      <alignment horizontal="center" vertical="center"/>
    </xf>
    <xf numFmtId="0" fontId="5" fillId="0" borderId="0" xfId="51" applyFont="1" applyAlignment="1">
      <alignment horizontal="center" vertical="center"/>
    </xf>
    <xf numFmtId="0" fontId="5" fillId="0" borderId="0" xfId="51" applyFont="1">
      <alignment vertical="center"/>
    </xf>
    <xf numFmtId="0" fontId="17" fillId="0" borderId="0" xfId="0" applyFont="1" applyBorder="1" applyAlignment="1">
      <alignment horizontal="center" vertical="center"/>
    </xf>
    <xf numFmtId="0" fontId="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9" fontId="10" fillId="0" borderId="1" xfId="0" applyNumberFormat="1" applyFont="1" applyBorder="1">
      <alignment vertical="center"/>
    </xf>
    <xf numFmtId="9" fontId="10" fillId="0" borderId="1" xfId="3" applyFont="1" applyBorder="1">
      <alignment vertical="center"/>
    </xf>
    <xf numFmtId="179" fontId="10" fillId="0" borderId="1" xfId="0" applyNumberFormat="1" applyFont="1" applyBorder="1" applyAlignment="1">
      <alignment horizontal="right" vertical="center"/>
    </xf>
    <xf numFmtId="0" fontId="10" fillId="0" borderId="1" xfId="0" applyFont="1" applyFill="1" applyBorder="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49" fontId="14" fillId="0" borderId="2" xfId="51" applyNumberFormat="1" applyFont="1" applyBorder="1" applyAlignment="1">
      <alignment horizontal="left" vertical="center" wrapText="1"/>
    </xf>
    <xf numFmtId="49" fontId="14" fillId="0" borderId="1" xfId="51" applyNumberFormat="1" applyFont="1" applyBorder="1" applyAlignment="1">
      <alignment horizontal="center" vertical="center" wrapText="1"/>
    </xf>
    <xf numFmtId="49" fontId="14" fillId="0" borderId="1" xfId="51" applyNumberFormat="1" applyFont="1" applyBorder="1" applyAlignment="1">
      <alignment vertical="center" wrapText="1"/>
    </xf>
    <xf numFmtId="49" fontId="14" fillId="0" borderId="5" xfId="51" applyNumberFormat="1" applyFont="1" applyBorder="1" applyAlignment="1">
      <alignment horizontal="center" vertical="center" wrapText="1"/>
    </xf>
    <xf numFmtId="0" fontId="14" fillId="0" borderId="11" xfId="0" applyFont="1" applyFill="1" applyBorder="1" applyAlignment="1">
      <alignment horizontal="left" vertical="center" wrapText="1"/>
    </xf>
    <xf numFmtId="49" fontId="5" fillId="0" borderId="5" xfId="51" applyNumberFormat="1" applyFont="1" applyBorder="1" applyAlignment="1">
      <alignment horizontal="center" vertical="center" wrapText="1"/>
    </xf>
    <xf numFmtId="0" fontId="14" fillId="0" borderId="1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0" fillId="0" borderId="0" xfId="0" applyFont="1" applyBorder="1" applyAlignment="1">
      <alignment horizontal="left" vertical="center"/>
    </xf>
    <xf numFmtId="0" fontId="0" fillId="0" borderId="0" xfId="0" applyFont="1" applyBorder="1" applyAlignment="1">
      <alignment horizontal="righ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left" vertical="center"/>
    </xf>
    <xf numFmtId="0" fontId="0" fillId="0" borderId="0" xfId="0" applyFont="1" applyFill="1" applyAlignment="1">
      <alignment vertical="center"/>
    </xf>
    <xf numFmtId="0" fontId="18" fillId="0" borderId="0" xfId="0" applyFont="1" applyFill="1" applyBorder="1" applyAlignment="1">
      <alignment horizontal="center" vertical="center"/>
    </xf>
    <xf numFmtId="0" fontId="4" fillId="0" borderId="12" xfId="0" applyFont="1" applyFill="1" applyBorder="1" applyAlignment="1">
      <alignment horizontal="left" vertical="center"/>
    </xf>
    <xf numFmtId="0" fontId="19"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4" fillId="0" borderId="7"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xf>
    <xf numFmtId="0" fontId="6" fillId="0" borderId="1" xfId="50"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F4" sqref="F4"/>
    </sheetView>
  </sheetViews>
  <sheetFormatPr defaultColWidth="9" defaultRowHeight="13.5" outlineLevelCol="3"/>
  <cols>
    <col min="1" max="1" width="26.75" customWidth="1"/>
    <col min="2" max="2" width="30.875" customWidth="1"/>
    <col min="3" max="3" width="24" customWidth="1"/>
    <col min="4" max="4" width="104.5" customWidth="1"/>
  </cols>
  <sheetData>
    <row r="1" s="118" customFormat="1" ht="33" customHeight="1" spans="1:4">
      <c r="A1" s="119" t="s">
        <v>0</v>
      </c>
      <c r="B1" s="119"/>
      <c r="C1" s="119"/>
      <c r="D1" s="119"/>
    </row>
    <row r="2" s="118" customFormat="1" ht="27" customHeight="1" spans="1:4">
      <c r="A2" s="120" t="s">
        <v>1</v>
      </c>
      <c r="B2" s="120"/>
      <c r="C2" s="121"/>
      <c r="D2" s="122" t="s">
        <v>2</v>
      </c>
    </row>
    <row r="3" s="118" customFormat="1" ht="63.95" customHeight="1" spans="1:4">
      <c r="A3" s="123" t="s">
        <v>3</v>
      </c>
      <c r="B3" s="124" t="s">
        <v>4</v>
      </c>
      <c r="C3" s="125"/>
      <c r="D3" s="126" t="s">
        <v>5</v>
      </c>
    </row>
    <row r="4" s="118" customFormat="1" ht="111.95" customHeight="1" spans="1:4">
      <c r="A4" s="127"/>
      <c r="B4" s="124" t="s">
        <v>6</v>
      </c>
      <c r="C4" s="125"/>
      <c r="D4" s="126" t="s">
        <v>7</v>
      </c>
    </row>
    <row r="5" s="118" customFormat="1" ht="63.95" customHeight="1" spans="1:4">
      <c r="A5" s="127"/>
      <c r="B5" s="124" t="s">
        <v>8</v>
      </c>
      <c r="C5" s="125"/>
      <c r="D5" s="128" t="s">
        <v>9</v>
      </c>
    </row>
    <row r="6" s="118" customFormat="1" ht="63.95" customHeight="1" spans="1:4">
      <c r="A6" s="127"/>
      <c r="B6" s="124" t="s">
        <v>10</v>
      </c>
      <c r="C6" s="125"/>
      <c r="D6" s="126" t="s">
        <v>11</v>
      </c>
    </row>
    <row r="7" s="118" customFormat="1" ht="63.95" customHeight="1" spans="1:4">
      <c r="A7" s="129"/>
      <c r="B7" s="124" t="s">
        <v>12</v>
      </c>
      <c r="C7" s="125"/>
      <c r="D7" s="126" t="s">
        <v>13</v>
      </c>
    </row>
    <row r="8" s="118" customFormat="1" ht="63.95" customHeight="1" spans="1:4">
      <c r="A8" s="123" t="s">
        <v>14</v>
      </c>
      <c r="B8" s="124" t="s">
        <v>15</v>
      </c>
      <c r="C8" s="125"/>
      <c r="D8" s="126" t="s">
        <v>16</v>
      </c>
    </row>
    <row r="9" s="118" customFormat="1" ht="63.95" customHeight="1" spans="1:4">
      <c r="A9" s="127"/>
      <c r="B9" s="123" t="s">
        <v>17</v>
      </c>
      <c r="C9" s="130" t="s">
        <v>18</v>
      </c>
      <c r="D9" s="126" t="s">
        <v>19</v>
      </c>
    </row>
    <row r="10" s="118" customFormat="1" ht="63.95" customHeight="1" spans="1:4">
      <c r="A10" s="129"/>
      <c r="B10" s="129"/>
      <c r="C10" s="130" t="s">
        <v>20</v>
      </c>
      <c r="D10" s="126" t="s">
        <v>21</v>
      </c>
    </row>
    <row r="11" s="118" customFormat="1" ht="63.95" customHeight="1" spans="1:4">
      <c r="A11" s="124" t="s">
        <v>22</v>
      </c>
      <c r="B11" s="131"/>
      <c r="C11" s="125"/>
      <c r="D11" s="126" t="s">
        <v>23</v>
      </c>
    </row>
    <row r="12" s="118" customFormat="1" ht="63.95" customHeight="1" spans="1:4">
      <c r="A12" s="124" t="s">
        <v>24</v>
      </c>
      <c r="B12" s="131"/>
      <c r="C12" s="125"/>
      <c r="D12" s="126" t="s">
        <v>25</v>
      </c>
    </row>
    <row r="13" s="118" customFormat="1" ht="63.95" customHeight="1" spans="1:4">
      <c r="A13" s="124" t="s">
        <v>26</v>
      </c>
      <c r="B13" s="131"/>
      <c r="C13" s="125"/>
      <c r="D13" s="126" t="s">
        <v>27</v>
      </c>
    </row>
    <row r="14" s="118" customFormat="1" ht="63.95" customHeight="1" spans="1:4">
      <c r="A14" s="124" t="s">
        <v>28</v>
      </c>
      <c r="B14" s="131"/>
      <c r="C14" s="125"/>
      <c r="D14" s="132" t="s">
        <v>29</v>
      </c>
    </row>
    <row r="15" s="118" customFormat="1" ht="63.95" customHeight="1" spans="1:4">
      <c r="A15" s="130" t="s">
        <v>30</v>
      </c>
      <c r="B15" s="130"/>
      <c r="C15" s="130"/>
      <c r="D15" s="132" t="s">
        <v>31</v>
      </c>
    </row>
    <row r="16" s="118" customFormat="1" ht="24.95" customHeight="1" spans="1:4">
      <c r="A16" s="133" t="s">
        <v>32</v>
      </c>
      <c r="B16" s="133"/>
      <c r="C16" s="133"/>
      <c r="D16" s="133"/>
    </row>
    <row r="17" s="118" customFormat="1"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9" workbookViewId="0">
      <selection activeCell="B11" sqref="B11:E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36" customHeight="1" spans="1:10">
      <c r="A2" s="3" t="s">
        <v>34</v>
      </c>
      <c r="B2" s="3"/>
      <c r="C2" s="3"/>
      <c r="D2" s="3"/>
      <c r="E2" s="2"/>
      <c r="F2" s="2"/>
      <c r="G2" s="2"/>
      <c r="H2" s="2"/>
      <c r="I2" s="2"/>
      <c r="J2" s="35" t="s">
        <v>112</v>
      </c>
    </row>
    <row r="3" s="1" customFormat="1" ht="22.15" customHeight="1" spans="1:10">
      <c r="A3" s="4" t="s">
        <v>113</v>
      </c>
      <c r="B3" s="4"/>
      <c r="C3" s="5" t="s">
        <v>215</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15</v>
      </c>
      <c r="E6" s="8">
        <v>1105</v>
      </c>
      <c r="F6" s="8">
        <v>1090.52</v>
      </c>
      <c r="G6" s="4">
        <v>10</v>
      </c>
      <c r="H6" s="9">
        <f>F6/E6</f>
        <v>0.98689592760181</v>
      </c>
      <c r="I6" s="37">
        <v>9</v>
      </c>
      <c r="J6" s="38"/>
    </row>
    <row r="7" s="1" customFormat="1" ht="29.25" customHeight="1" spans="1:10">
      <c r="A7" s="4"/>
      <c r="B7" s="4"/>
      <c r="C7" s="7" t="s">
        <v>153</v>
      </c>
      <c r="D7" s="8">
        <v>15</v>
      </c>
      <c r="E7" s="8">
        <v>1105</v>
      </c>
      <c r="F7" s="8">
        <v>1090.52</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14" t="s">
        <v>216</v>
      </c>
      <c r="C11" s="14"/>
      <c r="D11" s="14"/>
      <c r="E11" s="14"/>
      <c r="F11" s="14" t="s">
        <v>216</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217</v>
      </c>
      <c r="D14" s="24" t="s">
        <v>87</v>
      </c>
      <c r="E14" s="12">
        <v>1</v>
      </c>
      <c r="F14" s="12" t="s">
        <v>182</v>
      </c>
      <c r="G14" s="12">
        <v>1</v>
      </c>
      <c r="H14" s="12">
        <v>20</v>
      </c>
      <c r="I14" s="12">
        <v>20</v>
      </c>
      <c r="J14" s="12"/>
    </row>
    <row r="15" s="1" customFormat="1" ht="45.6" customHeight="1" spans="1:10">
      <c r="A15" s="21"/>
      <c r="B15" s="25"/>
      <c r="C15" s="23" t="s">
        <v>218</v>
      </c>
      <c r="D15" s="24" t="s">
        <v>66</v>
      </c>
      <c r="E15" s="12">
        <v>3700</v>
      </c>
      <c r="F15" s="12" t="s">
        <v>219</v>
      </c>
      <c r="G15" s="12">
        <v>3700</v>
      </c>
      <c r="H15" s="12">
        <v>10</v>
      </c>
      <c r="I15" s="12">
        <v>10</v>
      </c>
      <c r="J15" s="12"/>
    </row>
    <row r="16" s="1" customFormat="1" ht="45.6" customHeight="1" spans="1:10">
      <c r="A16" s="21"/>
      <c r="B16" s="27"/>
      <c r="C16" s="23" t="s">
        <v>220</v>
      </c>
      <c r="D16" s="24" t="s">
        <v>66</v>
      </c>
      <c r="E16" s="12">
        <v>1</v>
      </c>
      <c r="F16" s="12" t="s">
        <v>182</v>
      </c>
      <c r="G16" s="12">
        <v>1</v>
      </c>
      <c r="H16" s="12">
        <v>10</v>
      </c>
      <c r="I16" s="12">
        <v>10</v>
      </c>
      <c r="J16" s="12"/>
    </row>
    <row r="17" s="1" customFormat="1" ht="37.9" customHeight="1" spans="1:10">
      <c r="A17" s="21"/>
      <c r="B17" s="22" t="s">
        <v>85</v>
      </c>
      <c r="C17" s="28" t="s">
        <v>221</v>
      </c>
      <c r="D17" s="24" t="s">
        <v>87</v>
      </c>
      <c r="E17" s="12">
        <v>100</v>
      </c>
      <c r="F17" s="26" t="s">
        <v>89</v>
      </c>
      <c r="G17" s="12">
        <v>100</v>
      </c>
      <c r="H17" s="12">
        <v>10</v>
      </c>
      <c r="I17" s="12">
        <v>10</v>
      </c>
      <c r="J17" s="12"/>
    </row>
    <row r="18" s="1" customFormat="1" ht="38.45" customHeight="1" spans="1:10">
      <c r="A18" s="21"/>
      <c r="B18" s="22" t="s">
        <v>90</v>
      </c>
      <c r="C18" s="28"/>
      <c r="D18" s="24"/>
      <c r="E18" s="12"/>
      <c r="F18" s="12"/>
      <c r="G18" s="12"/>
      <c r="H18" s="12"/>
      <c r="I18" s="12"/>
      <c r="J18" s="12"/>
    </row>
    <row r="19" s="1" customFormat="1" ht="34.15" customHeight="1" spans="1:10">
      <c r="A19" s="21"/>
      <c r="B19" s="21" t="s">
        <v>94</v>
      </c>
      <c r="C19" s="28"/>
      <c r="D19" s="24"/>
      <c r="E19" s="12"/>
      <c r="F19" s="12"/>
      <c r="G19" s="12"/>
      <c r="H19" s="12"/>
      <c r="I19" s="12"/>
      <c r="J19" s="12"/>
    </row>
    <row r="20" s="1" customFormat="1" ht="39" customHeight="1" spans="1:10">
      <c r="A20" s="21" t="s">
        <v>97</v>
      </c>
      <c r="B20" s="21" t="s">
        <v>98</v>
      </c>
      <c r="C20" s="28" t="s">
        <v>222</v>
      </c>
      <c r="D20" s="24" t="s">
        <v>66</v>
      </c>
      <c r="E20" s="12">
        <v>50</v>
      </c>
      <c r="F20" s="12" t="s">
        <v>223</v>
      </c>
      <c r="G20" s="12">
        <v>100</v>
      </c>
      <c r="H20" s="12">
        <v>10</v>
      </c>
      <c r="I20" s="12">
        <v>10</v>
      </c>
      <c r="J20" s="12"/>
    </row>
    <row r="21" s="1" customFormat="1" ht="48" customHeight="1" spans="1:10">
      <c r="A21" s="21"/>
      <c r="B21" s="21" t="s">
        <v>100</v>
      </c>
      <c r="C21" s="28" t="s">
        <v>224</v>
      </c>
      <c r="D21" s="24" t="s">
        <v>87</v>
      </c>
      <c r="E21" s="12" t="s">
        <v>102</v>
      </c>
      <c r="F21" s="12" t="s">
        <v>93</v>
      </c>
      <c r="G21" s="12" t="s">
        <v>102</v>
      </c>
      <c r="H21" s="12">
        <v>10</v>
      </c>
      <c r="I21" s="12">
        <v>10</v>
      </c>
      <c r="J21" s="12"/>
    </row>
    <row r="22" s="1" customFormat="1" ht="24" spans="1:10">
      <c r="A22" s="21"/>
      <c r="B22" s="21" t="s">
        <v>103</v>
      </c>
      <c r="C22" s="28"/>
      <c r="D22" s="24"/>
      <c r="E22" s="12"/>
      <c r="F22" s="12"/>
      <c r="G22" s="12"/>
      <c r="H22" s="12"/>
      <c r="I22" s="12"/>
      <c r="J22" s="12"/>
    </row>
    <row r="23" s="1" customFormat="1" ht="42.6" customHeight="1" spans="1:10">
      <c r="A23" s="21"/>
      <c r="B23" s="29" t="s">
        <v>104</v>
      </c>
      <c r="C23" s="28" t="s">
        <v>225</v>
      </c>
      <c r="D23" s="24" t="s">
        <v>87</v>
      </c>
      <c r="E23" s="12" t="s">
        <v>102</v>
      </c>
      <c r="F23" s="12" t="s">
        <v>93</v>
      </c>
      <c r="G23" s="12" t="s">
        <v>102</v>
      </c>
      <c r="H23" s="12">
        <v>10</v>
      </c>
      <c r="I23" s="12">
        <v>10</v>
      </c>
      <c r="J23" s="12"/>
    </row>
    <row r="24" s="1" customFormat="1" ht="30" customHeight="1" spans="1:10">
      <c r="A24" s="30" t="s">
        <v>106</v>
      </c>
      <c r="B24" s="31" t="s">
        <v>107</v>
      </c>
      <c r="C24" s="28" t="s">
        <v>143</v>
      </c>
      <c r="D24" s="24" t="s">
        <v>66</v>
      </c>
      <c r="E24" s="26" t="s">
        <v>140</v>
      </c>
      <c r="F24" s="26" t="s">
        <v>89</v>
      </c>
      <c r="G24" s="26" t="s">
        <v>141</v>
      </c>
      <c r="H24" s="12">
        <v>10</v>
      </c>
      <c r="I24" s="12">
        <v>10</v>
      </c>
      <c r="J24" s="41" t="s">
        <v>144</v>
      </c>
    </row>
    <row r="25" s="1" customFormat="1" ht="22.15" customHeight="1" spans="1:10">
      <c r="A25" s="12" t="s">
        <v>145</v>
      </c>
      <c r="B25" s="12"/>
      <c r="C25" s="12"/>
      <c r="D25" s="32"/>
      <c r="E25" s="32"/>
      <c r="F25" s="32"/>
      <c r="G25" s="32"/>
      <c r="H25" s="32"/>
      <c r="I25" s="32"/>
      <c r="J25" s="32"/>
    </row>
    <row r="26" s="1" customFormat="1" ht="28.9" customHeight="1" spans="1:10">
      <c r="A26" s="12" t="s">
        <v>146</v>
      </c>
      <c r="B26" s="12"/>
      <c r="C26" s="12"/>
      <c r="D26" s="12"/>
      <c r="E26" s="12"/>
      <c r="F26" s="12"/>
      <c r="G26" s="12"/>
      <c r="H26" s="12">
        <v>100</v>
      </c>
      <c r="I26" s="12">
        <v>99</v>
      </c>
      <c r="J26" s="42" t="s">
        <v>150</v>
      </c>
    </row>
    <row r="27" ht="69" customHeight="1" spans="1:11">
      <c r="A27" s="33" t="s">
        <v>151</v>
      </c>
      <c r="B27" s="33"/>
      <c r="C27" s="33"/>
      <c r="D27" s="33"/>
      <c r="E27" s="33"/>
      <c r="F27" s="33"/>
      <c r="G27" s="33"/>
      <c r="H27" s="33"/>
      <c r="I27" s="33"/>
      <c r="J27" s="33"/>
      <c r="K27" s="43"/>
    </row>
    <row r="28" spans="1:11">
      <c r="A28" s="34" t="s">
        <v>109</v>
      </c>
      <c r="B28" s="34"/>
      <c r="C28" s="34"/>
      <c r="D28" s="34"/>
      <c r="E28" s="34"/>
      <c r="F28" s="34"/>
      <c r="G28" s="34"/>
      <c r="H28" s="34"/>
      <c r="I28" s="34"/>
      <c r="J28" s="34"/>
      <c r="K28" s="34"/>
    </row>
    <row r="29" spans="1:11">
      <c r="A29" s="34" t="s">
        <v>110</v>
      </c>
      <c r="B29" s="34"/>
      <c r="C29" s="34"/>
      <c r="D29" s="34"/>
      <c r="E29" s="34"/>
      <c r="F29" s="34"/>
      <c r="G29" s="34"/>
      <c r="H29" s="34"/>
      <c r="I29" s="34"/>
      <c r="J29" s="34"/>
      <c r="K29"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5:C25"/>
    <mergeCell ref="D25:J25"/>
    <mergeCell ref="A26:G26"/>
    <mergeCell ref="A27:J27"/>
    <mergeCell ref="A28:K28"/>
    <mergeCell ref="A29:K29"/>
    <mergeCell ref="A10:A11"/>
    <mergeCell ref="A14:A19"/>
    <mergeCell ref="A20:A23"/>
    <mergeCell ref="B14:B16"/>
    <mergeCell ref="G12:G13"/>
    <mergeCell ref="H12:H13"/>
    <mergeCell ref="I12:I13"/>
    <mergeCell ref="J6:J9"/>
    <mergeCell ref="J12:J13"/>
    <mergeCell ref="A5:B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topLeftCell="A9" workbookViewId="0">
      <selection activeCell="F11" sqref="F11:J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36" customHeight="1" spans="1:10">
      <c r="A2" s="3" t="s">
        <v>34</v>
      </c>
      <c r="B2" s="3"/>
      <c r="C2" s="3"/>
      <c r="D2" s="3"/>
      <c r="E2" s="2"/>
      <c r="F2" s="2"/>
      <c r="G2" s="2"/>
      <c r="H2" s="2"/>
      <c r="I2" s="2"/>
      <c r="J2" s="35" t="s">
        <v>112</v>
      </c>
    </row>
    <row r="3" s="1" customFormat="1" ht="22.15" customHeight="1" spans="1:10">
      <c r="A3" s="4" t="s">
        <v>113</v>
      </c>
      <c r="B3" s="4"/>
      <c r="C3" s="5" t="s">
        <v>226</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39.3</v>
      </c>
      <c r="E6" s="8">
        <v>123.11</v>
      </c>
      <c r="F6" s="8">
        <v>50.84</v>
      </c>
      <c r="G6" s="4">
        <v>10</v>
      </c>
      <c r="H6" s="9">
        <f>F6/E6</f>
        <v>0.412964015920721</v>
      </c>
      <c r="I6" s="37">
        <v>4</v>
      </c>
      <c r="J6" s="38"/>
    </row>
    <row r="7" s="1" customFormat="1" ht="29.25" customHeight="1" spans="1:10">
      <c r="A7" s="4"/>
      <c r="B7" s="4"/>
      <c r="C7" s="7" t="s">
        <v>153</v>
      </c>
      <c r="D7" s="8">
        <v>39.3</v>
      </c>
      <c r="E7" s="8">
        <f>E6-E9</f>
        <v>106.8</v>
      </c>
      <c r="F7" s="8">
        <f>F6-F9</f>
        <v>34.53</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1">
        <v>16.31</v>
      </c>
      <c r="F9" s="11">
        <v>16.31</v>
      </c>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14" t="s">
        <v>227</v>
      </c>
      <c r="C11" s="14"/>
      <c r="D11" s="14"/>
      <c r="E11" s="14"/>
      <c r="F11" s="14" t="s">
        <v>227</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228</v>
      </c>
      <c r="D14" s="24" t="s">
        <v>87</v>
      </c>
      <c r="E14" s="12">
        <v>1</v>
      </c>
      <c r="F14" s="12" t="s">
        <v>81</v>
      </c>
      <c r="G14" s="12">
        <v>1</v>
      </c>
      <c r="H14" s="12">
        <v>10</v>
      </c>
      <c r="I14" s="12">
        <v>10</v>
      </c>
      <c r="J14" s="12"/>
    </row>
    <row r="15" s="1" customFormat="1" ht="45.6" customHeight="1" spans="1:10">
      <c r="A15" s="21"/>
      <c r="B15" s="25"/>
      <c r="C15" s="23" t="s">
        <v>229</v>
      </c>
      <c r="D15" s="24" t="s">
        <v>87</v>
      </c>
      <c r="E15" s="12">
        <v>1</v>
      </c>
      <c r="F15" s="12" t="s">
        <v>182</v>
      </c>
      <c r="G15" s="12">
        <v>1</v>
      </c>
      <c r="H15" s="12">
        <v>10</v>
      </c>
      <c r="I15" s="12">
        <v>10</v>
      </c>
      <c r="J15" s="12"/>
    </row>
    <row r="16" s="1" customFormat="1" ht="45.6" customHeight="1" spans="1:10">
      <c r="A16" s="21"/>
      <c r="B16" s="25"/>
      <c r="C16" s="23" t="s">
        <v>230</v>
      </c>
      <c r="D16" s="24" t="s">
        <v>66</v>
      </c>
      <c r="E16" s="12">
        <v>1</v>
      </c>
      <c r="F16" s="26" t="s">
        <v>68</v>
      </c>
      <c r="G16" s="12">
        <v>1</v>
      </c>
      <c r="H16" s="12">
        <v>10</v>
      </c>
      <c r="I16" s="12">
        <v>10</v>
      </c>
      <c r="J16" s="12"/>
    </row>
    <row r="17" s="1" customFormat="1" ht="45.6" customHeight="1" spans="1:10">
      <c r="A17" s="21"/>
      <c r="B17" s="27"/>
      <c r="C17" s="23" t="s">
        <v>231</v>
      </c>
      <c r="D17" s="24" t="s">
        <v>66</v>
      </c>
      <c r="E17" s="12">
        <v>10</v>
      </c>
      <c r="F17" s="12" t="s">
        <v>232</v>
      </c>
      <c r="G17" s="12">
        <v>22</v>
      </c>
      <c r="H17" s="12">
        <v>10</v>
      </c>
      <c r="I17" s="12">
        <v>10</v>
      </c>
      <c r="J17" s="12"/>
    </row>
    <row r="18" s="1" customFormat="1" ht="37.9" customHeight="1" spans="1:10">
      <c r="A18" s="21"/>
      <c r="B18" s="22" t="s">
        <v>85</v>
      </c>
      <c r="C18" s="23" t="s">
        <v>233</v>
      </c>
      <c r="D18" s="24" t="s">
        <v>66</v>
      </c>
      <c r="E18" s="12">
        <v>90</v>
      </c>
      <c r="F18" s="26" t="s">
        <v>89</v>
      </c>
      <c r="G18" s="12">
        <v>100</v>
      </c>
      <c r="H18" s="12">
        <v>5</v>
      </c>
      <c r="I18" s="12">
        <v>5</v>
      </c>
      <c r="J18" s="12"/>
    </row>
    <row r="19" s="1" customFormat="1" ht="37.9" customHeight="1" spans="1:10">
      <c r="A19" s="21"/>
      <c r="B19" s="25"/>
      <c r="C19" s="23" t="s">
        <v>234</v>
      </c>
      <c r="D19" s="24" t="s">
        <v>87</v>
      </c>
      <c r="E19" s="12">
        <v>100</v>
      </c>
      <c r="F19" s="26" t="s">
        <v>89</v>
      </c>
      <c r="G19" s="12">
        <v>100</v>
      </c>
      <c r="H19" s="12">
        <v>5</v>
      </c>
      <c r="I19" s="12">
        <v>5</v>
      </c>
      <c r="J19" s="12"/>
    </row>
    <row r="20" s="1" customFormat="1" ht="38.45" customHeight="1" spans="1:10">
      <c r="A20" s="21"/>
      <c r="B20" s="22" t="s">
        <v>90</v>
      </c>
      <c r="C20" s="28"/>
      <c r="D20" s="24"/>
      <c r="E20" s="12"/>
      <c r="F20" s="12"/>
      <c r="G20" s="12"/>
      <c r="H20" s="12"/>
      <c r="I20" s="12"/>
      <c r="J20" s="12"/>
    </row>
    <row r="21" s="1" customFormat="1" ht="34.15" customHeight="1" spans="1:10">
      <c r="A21" s="21"/>
      <c r="B21" s="21" t="s">
        <v>94</v>
      </c>
      <c r="C21" s="28"/>
      <c r="D21" s="24"/>
      <c r="E21" s="12"/>
      <c r="F21" s="12"/>
      <c r="G21" s="12"/>
      <c r="H21" s="12"/>
      <c r="I21" s="12"/>
      <c r="J21" s="12"/>
    </row>
    <row r="22" s="1" customFormat="1" ht="39" customHeight="1" spans="1:10">
      <c r="A22" s="21" t="s">
        <v>97</v>
      </c>
      <c r="B22" s="21" t="s">
        <v>98</v>
      </c>
      <c r="C22" s="28" t="s">
        <v>235</v>
      </c>
      <c r="D22" s="24" t="s">
        <v>87</v>
      </c>
      <c r="E22" s="12" t="s">
        <v>102</v>
      </c>
      <c r="F22" s="12" t="s">
        <v>93</v>
      </c>
      <c r="G22" s="12" t="s">
        <v>102</v>
      </c>
      <c r="H22" s="12">
        <v>10</v>
      </c>
      <c r="I22" s="12">
        <v>10</v>
      </c>
      <c r="J22" s="12"/>
    </row>
    <row r="23" s="1" customFormat="1" ht="48" customHeight="1" spans="1:10">
      <c r="A23" s="21"/>
      <c r="B23" s="21" t="s">
        <v>100</v>
      </c>
      <c r="C23" s="28" t="s">
        <v>236</v>
      </c>
      <c r="D23" s="24" t="s">
        <v>66</v>
      </c>
      <c r="E23" s="12">
        <v>60</v>
      </c>
      <c r="F23" s="26" t="s">
        <v>89</v>
      </c>
      <c r="G23" s="12">
        <v>60</v>
      </c>
      <c r="H23" s="12">
        <v>10</v>
      </c>
      <c r="I23" s="12">
        <v>10</v>
      </c>
      <c r="J23" s="12"/>
    </row>
    <row r="24" s="1" customFormat="1" ht="30.95" customHeight="1" spans="1:10">
      <c r="A24" s="21"/>
      <c r="B24" s="21" t="s">
        <v>103</v>
      </c>
      <c r="C24" s="28"/>
      <c r="D24" s="24"/>
      <c r="E24" s="12"/>
      <c r="F24" s="12"/>
      <c r="G24" s="12"/>
      <c r="H24" s="12"/>
      <c r="I24" s="12"/>
      <c r="J24" s="12"/>
    </row>
    <row r="25" s="1" customFormat="1" ht="42.6" customHeight="1" spans="1:10">
      <c r="A25" s="21"/>
      <c r="B25" s="29" t="s">
        <v>104</v>
      </c>
      <c r="C25" s="28" t="s">
        <v>237</v>
      </c>
      <c r="D25" s="24" t="s">
        <v>87</v>
      </c>
      <c r="E25" s="12" t="s">
        <v>102</v>
      </c>
      <c r="F25" s="12" t="s">
        <v>93</v>
      </c>
      <c r="G25" s="12" t="s">
        <v>102</v>
      </c>
      <c r="H25" s="12">
        <v>10</v>
      </c>
      <c r="I25" s="12">
        <v>10</v>
      </c>
      <c r="J25" s="12"/>
    </row>
    <row r="26" s="1" customFormat="1" ht="30" customHeight="1" spans="1:10">
      <c r="A26" s="30" t="s">
        <v>106</v>
      </c>
      <c r="B26" s="31" t="s">
        <v>107</v>
      </c>
      <c r="C26" s="28" t="s">
        <v>143</v>
      </c>
      <c r="D26" s="24" t="s">
        <v>66</v>
      </c>
      <c r="E26" s="26" t="s">
        <v>140</v>
      </c>
      <c r="F26" s="26" t="s">
        <v>89</v>
      </c>
      <c r="G26" s="26" t="s">
        <v>141</v>
      </c>
      <c r="H26" s="12">
        <v>10</v>
      </c>
      <c r="I26" s="12">
        <v>10</v>
      </c>
      <c r="J26" s="41" t="s">
        <v>144</v>
      </c>
    </row>
    <row r="27" s="1" customFormat="1" ht="22.15" customHeight="1" spans="1:10">
      <c r="A27" s="12" t="s">
        <v>145</v>
      </c>
      <c r="B27" s="12"/>
      <c r="C27" s="12"/>
      <c r="D27" s="32"/>
      <c r="E27" s="32"/>
      <c r="F27" s="32"/>
      <c r="G27" s="32"/>
      <c r="H27" s="32"/>
      <c r="I27" s="32"/>
      <c r="J27" s="32"/>
    </row>
    <row r="28" s="1" customFormat="1" ht="28.9" customHeight="1" spans="1:10">
      <c r="A28" s="12" t="s">
        <v>146</v>
      </c>
      <c r="B28" s="12"/>
      <c r="C28" s="12"/>
      <c r="D28" s="12"/>
      <c r="E28" s="12"/>
      <c r="F28" s="12"/>
      <c r="G28" s="12"/>
      <c r="H28" s="12">
        <v>100</v>
      </c>
      <c r="I28" s="12">
        <v>94</v>
      </c>
      <c r="J28" s="42" t="s">
        <v>150</v>
      </c>
    </row>
    <row r="29" ht="69" customHeight="1" spans="1:11">
      <c r="A29" s="33" t="s">
        <v>151</v>
      </c>
      <c r="B29" s="33"/>
      <c r="C29" s="33"/>
      <c r="D29" s="33"/>
      <c r="E29" s="33"/>
      <c r="F29" s="33"/>
      <c r="G29" s="33"/>
      <c r="H29" s="33"/>
      <c r="I29" s="33"/>
      <c r="J29" s="33"/>
      <c r="K29" s="43"/>
    </row>
    <row r="30" spans="1:11">
      <c r="A30" s="34" t="s">
        <v>109</v>
      </c>
      <c r="B30" s="34"/>
      <c r="C30" s="34"/>
      <c r="D30" s="34"/>
      <c r="E30" s="34"/>
      <c r="F30" s="34"/>
      <c r="G30" s="34"/>
      <c r="H30" s="34"/>
      <c r="I30" s="34"/>
      <c r="J30" s="34"/>
      <c r="K30" s="34"/>
    </row>
    <row r="31" spans="1:11">
      <c r="A31" s="34" t="s">
        <v>110</v>
      </c>
      <c r="B31" s="34"/>
      <c r="C31" s="34"/>
      <c r="D31" s="34"/>
      <c r="E31" s="34"/>
      <c r="F31" s="34"/>
      <c r="G31" s="34"/>
      <c r="H31" s="34"/>
      <c r="I31" s="34"/>
      <c r="J31" s="34"/>
      <c r="K31" s="34"/>
    </row>
  </sheetData>
  <mergeCells count="30">
    <mergeCell ref="A1:K1"/>
    <mergeCell ref="A2:D2"/>
    <mergeCell ref="A3:B3"/>
    <mergeCell ref="C3:J3"/>
    <mergeCell ref="A4:B4"/>
    <mergeCell ref="C4:E4"/>
    <mergeCell ref="G4:J4"/>
    <mergeCell ref="B10:E10"/>
    <mergeCell ref="F10:J10"/>
    <mergeCell ref="B11:E11"/>
    <mergeCell ref="F11:J11"/>
    <mergeCell ref="A12:C12"/>
    <mergeCell ref="D12:F12"/>
    <mergeCell ref="A27:C27"/>
    <mergeCell ref="D27:J27"/>
    <mergeCell ref="A28:G28"/>
    <mergeCell ref="A29:J29"/>
    <mergeCell ref="A30:K30"/>
    <mergeCell ref="A31:K31"/>
    <mergeCell ref="A10:A11"/>
    <mergeCell ref="A14:A21"/>
    <mergeCell ref="A22:A25"/>
    <mergeCell ref="B14:B17"/>
    <mergeCell ref="B18:B19"/>
    <mergeCell ref="G12:G13"/>
    <mergeCell ref="H12:H13"/>
    <mergeCell ref="I12:I13"/>
    <mergeCell ref="J6:J9"/>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B11" sqref="B11:I11"/>
    </sheetView>
  </sheetViews>
  <sheetFormatPr defaultColWidth="9" defaultRowHeight="13.5"/>
  <cols>
    <col min="1" max="1" width="18.875" customWidth="1"/>
    <col min="2" max="2" width="15.875" customWidth="1"/>
    <col min="3" max="3" width="53.75" style="83" customWidth="1"/>
    <col min="4" max="4" width="15.875" customWidth="1"/>
    <col min="5" max="5" width="20.625" customWidth="1"/>
    <col min="6" max="6" width="15.875" customWidth="1"/>
    <col min="7" max="7" width="22" customWidth="1"/>
    <col min="8" max="9" width="15.875" customWidth="1"/>
  </cols>
  <sheetData>
    <row r="1" ht="33" customHeight="1" spans="1:9">
      <c r="A1" s="86" t="s">
        <v>33</v>
      </c>
      <c r="B1" s="86"/>
      <c r="C1" s="86"/>
      <c r="D1" s="86"/>
      <c r="E1" s="86"/>
      <c r="F1" s="86"/>
      <c r="G1" s="86"/>
      <c r="H1" s="86"/>
      <c r="I1" s="86"/>
    </row>
    <row r="2" ht="38.1" customHeight="1" spans="1:9">
      <c r="A2" s="87" t="s">
        <v>34</v>
      </c>
      <c r="B2" s="88"/>
      <c r="C2" s="89"/>
      <c r="D2" s="88"/>
      <c r="E2" s="88"/>
      <c r="F2" s="88"/>
      <c r="G2" s="88"/>
      <c r="H2" s="88"/>
      <c r="I2" s="112" t="s">
        <v>35</v>
      </c>
    </row>
    <row r="3" ht="20.1" customHeight="1" spans="1:9">
      <c r="A3" s="90" t="s">
        <v>36</v>
      </c>
      <c r="B3" s="91" t="s">
        <v>37</v>
      </c>
      <c r="C3" s="92"/>
      <c r="D3" s="92"/>
      <c r="E3" s="92"/>
      <c r="F3" s="92"/>
      <c r="G3" s="92"/>
      <c r="H3" s="92"/>
      <c r="I3" s="113"/>
    </row>
    <row r="4" ht="32.1" customHeight="1" spans="1:9">
      <c r="A4" s="93" t="s">
        <v>38</v>
      </c>
      <c r="B4" s="94" t="s">
        <v>39</v>
      </c>
      <c r="C4" s="94"/>
      <c r="D4" s="93" t="s">
        <v>40</v>
      </c>
      <c r="E4" s="94" t="s">
        <v>41</v>
      </c>
      <c r="F4" s="93" t="s">
        <v>42</v>
      </c>
      <c r="G4" s="93" t="s">
        <v>43</v>
      </c>
      <c r="H4" s="93" t="s">
        <v>44</v>
      </c>
      <c r="I4" s="93" t="s">
        <v>45</v>
      </c>
    </row>
    <row r="5" ht="24.95" customHeight="1" spans="1:9">
      <c r="A5" s="93"/>
      <c r="B5" s="93" t="s">
        <v>46</v>
      </c>
      <c r="C5" s="93"/>
      <c r="D5" s="90">
        <v>1884.62</v>
      </c>
      <c r="E5" s="95">
        <f>F5-D5</f>
        <v>4884.08</v>
      </c>
      <c r="F5" s="95">
        <v>6768.7</v>
      </c>
      <c r="G5" s="95">
        <v>6768.7</v>
      </c>
      <c r="H5" s="96">
        <f>G5/F5</f>
        <v>1</v>
      </c>
      <c r="I5" s="114"/>
    </row>
    <row r="6" ht="24.95" customHeight="1" spans="1:9">
      <c r="A6" s="93"/>
      <c r="B6" s="93" t="s">
        <v>47</v>
      </c>
      <c r="C6" s="93" t="s">
        <v>46</v>
      </c>
      <c r="D6" s="90">
        <v>1789.95</v>
      </c>
      <c r="E6" s="95">
        <f t="shared" ref="E6:E9" si="0">F6-D6</f>
        <v>-81.8800000000001</v>
      </c>
      <c r="F6" s="90">
        <v>1708.07</v>
      </c>
      <c r="G6" s="90">
        <v>1708.07</v>
      </c>
      <c r="H6" s="96">
        <f>G6/F6</f>
        <v>1</v>
      </c>
      <c r="I6" s="115"/>
    </row>
    <row r="7" ht="24.95" customHeight="1" spans="1:9">
      <c r="A7" s="93"/>
      <c r="B7" s="93" t="s">
        <v>48</v>
      </c>
      <c r="C7" s="93" t="s">
        <v>46</v>
      </c>
      <c r="D7" s="90">
        <v>94.67</v>
      </c>
      <c r="E7" s="95">
        <f t="shared" si="0"/>
        <v>4965.96</v>
      </c>
      <c r="F7" s="90">
        <v>5060.63</v>
      </c>
      <c r="G7" s="90">
        <v>5060.63</v>
      </c>
      <c r="H7" s="96">
        <f>G7/F7</f>
        <v>1</v>
      </c>
      <c r="I7" s="115"/>
    </row>
    <row r="8" ht="24.95" customHeight="1" spans="1:9">
      <c r="A8" s="93"/>
      <c r="B8" s="93"/>
      <c r="C8" s="93" t="s">
        <v>49</v>
      </c>
      <c r="D8" s="97">
        <v>91.5</v>
      </c>
      <c r="E8" s="95">
        <f t="shared" si="0"/>
        <v>4949.65</v>
      </c>
      <c r="F8" s="98">
        <v>5041.15</v>
      </c>
      <c r="G8" s="98">
        <v>5041.15</v>
      </c>
      <c r="H8" s="96">
        <f>G8/F8</f>
        <v>1</v>
      </c>
      <c r="I8" s="115"/>
    </row>
    <row r="9" ht="24.95" customHeight="1" spans="1:9">
      <c r="A9" s="93"/>
      <c r="B9" s="93"/>
      <c r="C9" s="93" t="s">
        <v>50</v>
      </c>
      <c r="D9" s="90">
        <v>3.17</v>
      </c>
      <c r="E9" s="95">
        <f t="shared" si="0"/>
        <v>16.31</v>
      </c>
      <c r="F9" s="90">
        <v>19.48</v>
      </c>
      <c r="G9" s="90">
        <v>19.48</v>
      </c>
      <c r="H9" s="96">
        <f>G9/F9</f>
        <v>1</v>
      </c>
      <c r="I9" s="115"/>
    </row>
    <row r="10" ht="24.95" customHeight="1" spans="1:9">
      <c r="A10" s="93"/>
      <c r="B10" s="93"/>
      <c r="C10" s="93" t="s">
        <v>51</v>
      </c>
      <c r="D10" s="90"/>
      <c r="E10" s="90"/>
      <c r="F10" s="90"/>
      <c r="G10" s="90"/>
      <c r="H10" s="90"/>
      <c r="I10" s="116"/>
    </row>
    <row r="11" ht="81" customHeight="1" spans="1:9">
      <c r="A11" s="93" t="s">
        <v>52</v>
      </c>
      <c r="B11" s="99" t="s">
        <v>53</v>
      </c>
      <c r="C11" s="100"/>
      <c r="D11" s="100"/>
      <c r="E11" s="100"/>
      <c r="F11" s="100"/>
      <c r="G11" s="100"/>
      <c r="H11" s="100"/>
      <c r="I11" s="117"/>
    </row>
    <row r="12" ht="24.95" customHeight="1" spans="1:9">
      <c r="A12" s="93" t="s">
        <v>54</v>
      </c>
      <c r="B12" s="93"/>
      <c r="C12" s="93"/>
      <c r="D12" s="93"/>
      <c r="E12" s="93"/>
      <c r="F12" s="93"/>
      <c r="G12" s="93"/>
      <c r="H12" s="93"/>
      <c r="I12" s="93"/>
    </row>
    <row r="13" s="83" customFormat="1" ht="24.95" customHeight="1" spans="1:9">
      <c r="A13" s="93" t="s">
        <v>55</v>
      </c>
      <c r="B13" s="93" t="s">
        <v>56</v>
      </c>
      <c r="C13" s="93" t="s">
        <v>57</v>
      </c>
      <c r="D13" s="93" t="s">
        <v>58</v>
      </c>
      <c r="E13" s="36" t="s">
        <v>59</v>
      </c>
      <c r="F13" s="36" t="s">
        <v>60</v>
      </c>
      <c r="G13" s="36" t="s">
        <v>61</v>
      </c>
      <c r="H13" s="94" t="s">
        <v>62</v>
      </c>
      <c r="I13" s="94"/>
    </row>
    <row r="14" s="84" customFormat="1" ht="32.1" customHeight="1" spans="1:9">
      <c r="A14" s="21" t="s">
        <v>63</v>
      </c>
      <c r="B14" s="22" t="s">
        <v>64</v>
      </c>
      <c r="C14" s="101" t="s">
        <v>65</v>
      </c>
      <c r="D14" s="134" t="s">
        <v>66</v>
      </c>
      <c r="E14" s="102" t="s">
        <v>67</v>
      </c>
      <c r="F14" s="103" t="s">
        <v>68</v>
      </c>
      <c r="G14" s="104" t="s">
        <v>69</v>
      </c>
      <c r="H14" s="91"/>
      <c r="I14" s="113"/>
    </row>
    <row r="15" s="84" customFormat="1" ht="32.1" customHeight="1" spans="1:9">
      <c r="A15" s="21"/>
      <c r="B15" s="22" t="s">
        <v>64</v>
      </c>
      <c r="C15" s="101" t="s">
        <v>70</v>
      </c>
      <c r="D15" s="24" t="s">
        <v>66</v>
      </c>
      <c r="E15" s="102" t="s">
        <v>71</v>
      </c>
      <c r="F15" s="103" t="s">
        <v>68</v>
      </c>
      <c r="G15" s="104" t="s">
        <v>71</v>
      </c>
      <c r="H15" s="91"/>
      <c r="I15" s="113"/>
    </row>
    <row r="16" s="84" customFormat="1" ht="32.1" customHeight="1" spans="1:9">
      <c r="A16" s="21"/>
      <c r="B16" s="22" t="s">
        <v>64</v>
      </c>
      <c r="C16" s="101" t="s">
        <v>72</v>
      </c>
      <c r="D16" s="24" t="s">
        <v>66</v>
      </c>
      <c r="E16" s="102" t="s">
        <v>73</v>
      </c>
      <c r="F16" s="103" t="s">
        <v>74</v>
      </c>
      <c r="G16" s="104" t="s">
        <v>75</v>
      </c>
      <c r="H16" s="91"/>
      <c r="I16" s="113"/>
    </row>
    <row r="17" s="84" customFormat="1" ht="32.1" customHeight="1" spans="1:9">
      <c r="A17" s="21"/>
      <c r="B17" s="22" t="s">
        <v>64</v>
      </c>
      <c r="C17" s="101" t="s">
        <v>76</v>
      </c>
      <c r="D17" s="24" t="s">
        <v>66</v>
      </c>
      <c r="E17" s="102" t="s">
        <v>77</v>
      </c>
      <c r="F17" s="103" t="s">
        <v>74</v>
      </c>
      <c r="G17" s="104" t="s">
        <v>78</v>
      </c>
      <c r="H17" s="91"/>
      <c r="I17" s="113"/>
    </row>
    <row r="18" s="84" customFormat="1" ht="32.1" customHeight="1" spans="1:9">
      <c r="A18" s="21"/>
      <c r="B18" s="22" t="s">
        <v>64</v>
      </c>
      <c r="C18" s="101" t="s">
        <v>79</v>
      </c>
      <c r="D18" s="24" t="s">
        <v>66</v>
      </c>
      <c r="E18" s="102" t="s">
        <v>80</v>
      </c>
      <c r="F18" s="103" t="s">
        <v>81</v>
      </c>
      <c r="G18" s="104" t="s">
        <v>80</v>
      </c>
      <c r="H18" s="91"/>
      <c r="I18" s="113"/>
    </row>
    <row r="19" s="84" customFormat="1" ht="32.1" customHeight="1" spans="1:9">
      <c r="A19" s="21"/>
      <c r="B19" s="22" t="s">
        <v>64</v>
      </c>
      <c r="C19" s="101" t="s">
        <v>82</v>
      </c>
      <c r="D19" s="134" t="s">
        <v>66</v>
      </c>
      <c r="E19" s="102" t="s">
        <v>83</v>
      </c>
      <c r="F19" s="103" t="s">
        <v>84</v>
      </c>
      <c r="G19" s="104">
        <v>111657</v>
      </c>
      <c r="H19" s="91"/>
      <c r="I19" s="113"/>
    </row>
    <row r="20" s="84" customFormat="1" ht="51" customHeight="1" spans="1:9">
      <c r="A20" s="21"/>
      <c r="B20" s="22" t="s">
        <v>85</v>
      </c>
      <c r="C20" s="105" t="s">
        <v>86</v>
      </c>
      <c r="D20" s="24" t="s">
        <v>87</v>
      </c>
      <c r="E20" s="106" t="s">
        <v>88</v>
      </c>
      <c r="F20" s="103" t="s">
        <v>89</v>
      </c>
      <c r="G20" s="104" t="s">
        <v>88</v>
      </c>
      <c r="H20" s="91"/>
      <c r="I20" s="113"/>
    </row>
    <row r="21" s="85" customFormat="1" ht="32.1" customHeight="1" spans="1:9">
      <c r="A21" s="21"/>
      <c r="B21" s="22" t="s">
        <v>90</v>
      </c>
      <c r="C21" s="107" t="s">
        <v>91</v>
      </c>
      <c r="D21" s="24" t="s">
        <v>92</v>
      </c>
      <c r="E21" s="108">
        <v>1</v>
      </c>
      <c r="F21" s="109" t="s">
        <v>93</v>
      </c>
      <c r="G21" s="104" t="s">
        <v>71</v>
      </c>
      <c r="H21" s="91"/>
      <c r="I21" s="113"/>
    </row>
    <row r="22" s="85" customFormat="1" ht="32.1" customHeight="1" spans="1:9">
      <c r="A22" s="21"/>
      <c r="B22" s="21" t="s">
        <v>94</v>
      </c>
      <c r="C22" s="105" t="s">
        <v>95</v>
      </c>
      <c r="D22" s="24" t="s">
        <v>92</v>
      </c>
      <c r="E22" s="108">
        <v>7000</v>
      </c>
      <c r="F22" s="109" t="s">
        <v>96</v>
      </c>
      <c r="G22" s="110">
        <v>6768.7</v>
      </c>
      <c r="H22" s="91"/>
      <c r="I22" s="113"/>
    </row>
    <row r="23" s="85" customFormat="1" ht="32.1" customHeight="1" spans="1:9">
      <c r="A23" s="21" t="s">
        <v>97</v>
      </c>
      <c r="B23" s="21" t="s">
        <v>98</v>
      </c>
      <c r="C23" s="101" t="s">
        <v>99</v>
      </c>
      <c r="D23" s="134" t="s">
        <v>66</v>
      </c>
      <c r="E23" s="108">
        <v>20000</v>
      </c>
      <c r="F23" s="109" t="s">
        <v>96</v>
      </c>
      <c r="G23" s="110">
        <v>21200</v>
      </c>
      <c r="H23" s="91"/>
      <c r="I23" s="113"/>
    </row>
    <row r="24" s="85" customFormat="1" ht="32.1" customHeight="1" spans="1:9">
      <c r="A24" s="21"/>
      <c r="B24" s="21" t="s">
        <v>100</v>
      </c>
      <c r="C24" s="105" t="s">
        <v>101</v>
      </c>
      <c r="D24" s="24" t="s">
        <v>87</v>
      </c>
      <c r="E24" s="108" t="s">
        <v>102</v>
      </c>
      <c r="F24" s="109" t="s">
        <v>93</v>
      </c>
      <c r="G24" s="110" t="s">
        <v>102</v>
      </c>
      <c r="H24" s="91"/>
      <c r="I24" s="113"/>
    </row>
    <row r="25" s="85" customFormat="1" ht="32.1" customHeight="1" spans="1:9">
      <c r="A25" s="21"/>
      <c r="B25" s="21" t="s">
        <v>103</v>
      </c>
      <c r="C25" s="107"/>
      <c r="D25" s="24"/>
      <c r="E25" s="108"/>
      <c r="F25" s="109"/>
      <c r="G25" s="110"/>
      <c r="H25" s="91"/>
      <c r="I25" s="113"/>
    </row>
    <row r="26" s="85" customFormat="1" ht="32.1" customHeight="1" spans="1:9">
      <c r="A26" s="21"/>
      <c r="B26" s="29" t="s">
        <v>104</v>
      </c>
      <c r="C26" s="105" t="s">
        <v>105</v>
      </c>
      <c r="D26" s="24" t="s">
        <v>87</v>
      </c>
      <c r="E26" s="108" t="s">
        <v>102</v>
      </c>
      <c r="F26" s="109" t="s">
        <v>93</v>
      </c>
      <c r="G26" s="110" t="s">
        <v>102</v>
      </c>
      <c r="H26" s="91"/>
      <c r="I26" s="113"/>
    </row>
    <row r="27" s="85" customFormat="1" ht="32.1" customHeight="1" spans="1:9">
      <c r="A27" s="21" t="s">
        <v>106</v>
      </c>
      <c r="B27" s="29" t="s">
        <v>107</v>
      </c>
      <c r="C27" s="107" t="s">
        <v>108</v>
      </c>
      <c r="D27" s="134" t="s">
        <v>66</v>
      </c>
      <c r="E27" s="109">
        <v>95</v>
      </c>
      <c r="F27" s="109" t="s">
        <v>89</v>
      </c>
      <c r="G27" s="110">
        <v>95</v>
      </c>
      <c r="H27" s="91"/>
      <c r="I27" s="113"/>
    </row>
    <row r="28" ht="20.1" customHeight="1" spans="1:9">
      <c r="A28" s="111" t="s">
        <v>109</v>
      </c>
      <c r="B28" s="111"/>
      <c r="C28" s="111"/>
      <c r="D28" s="111"/>
      <c r="E28" s="111"/>
      <c r="F28" s="111"/>
      <c r="G28" s="111"/>
      <c r="H28" s="111"/>
      <c r="I28" s="111"/>
    </row>
    <row r="29" ht="20.1" customHeight="1" spans="1:9">
      <c r="A29" s="111" t="s">
        <v>110</v>
      </c>
      <c r="B29" s="111"/>
      <c r="C29" s="111"/>
      <c r="D29" s="111"/>
      <c r="E29" s="111"/>
      <c r="F29" s="111"/>
      <c r="G29" s="111"/>
      <c r="H29" s="111"/>
      <c r="I29" s="111"/>
    </row>
  </sheetData>
  <mergeCells count="26">
    <mergeCell ref="A1:I1"/>
    <mergeCell ref="B3:I3"/>
    <mergeCell ref="B4:C4"/>
    <mergeCell ref="B5:C5"/>
    <mergeCell ref="B11:I11"/>
    <mergeCell ref="A12:I12"/>
    <mergeCell ref="H13:I13"/>
    <mergeCell ref="H14:I14"/>
    <mergeCell ref="H15:I15"/>
    <mergeCell ref="H16:I16"/>
    <mergeCell ref="H19:I19"/>
    <mergeCell ref="H20:I20"/>
    <mergeCell ref="H21:I21"/>
    <mergeCell ref="H22:I22"/>
    <mergeCell ref="H23:I23"/>
    <mergeCell ref="H24:I24"/>
    <mergeCell ref="H25:I25"/>
    <mergeCell ref="H26:I26"/>
    <mergeCell ref="H27:I27"/>
    <mergeCell ref="A28:I28"/>
    <mergeCell ref="A29:I29"/>
    <mergeCell ref="A4:A10"/>
    <mergeCell ref="A14:A22"/>
    <mergeCell ref="A23:A26"/>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B11" sqref="B11:F11"/>
    </sheetView>
  </sheetViews>
  <sheetFormatPr defaultColWidth="9" defaultRowHeight="13.5"/>
  <cols>
    <col min="1" max="2" width="16.75" customWidth="1"/>
    <col min="3" max="3" width="27.125" customWidth="1"/>
    <col min="4" max="10" width="16.75" customWidth="1"/>
    <col min="11" max="11" width="16.5" customWidth="1"/>
  </cols>
  <sheetData>
    <row r="1" ht="41.1" customHeight="1" spans="1:11">
      <c r="A1" s="2" t="s">
        <v>111</v>
      </c>
      <c r="B1" s="2"/>
      <c r="C1" s="2"/>
      <c r="D1" s="2"/>
      <c r="E1" s="2"/>
      <c r="F1" s="2"/>
      <c r="G1" s="2"/>
      <c r="H1" s="2"/>
      <c r="I1" s="2"/>
      <c r="J1" s="2"/>
      <c r="K1" s="2"/>
    </row>
    <row r="2" ht="27" spans="1:11">
      <c r="A2" s="3" t="s">
        <v>34</v>
      </c>
      <c r="B2" s="3"/>
      <c r="C2" s="3"/>
      <c r="D2" s="3"/>
      <c r="E2" s="2"/>
      <c r="F2" s="2"/>
      <c r="G2" s="2"/>
      <c r="H2" s="2"/>
      <c r="I2" s="2"/>
      <c r="J2" s="77"/>
      <c r="K2" s="35" t="s">
        <v>112</v>
      </c>
    </row>
    <row r="3" ht="24.95" customHeight="1" spans="1:11">
      <c r="A3" s="59" t="s">
        <v>113</v>
      </c>
      <c r="B3" s="59"/>
      <c r="C3" s="60" t="s">
        <v>114</v>
      </c>
      <c r="D3" s="61"/>
      <c r="E3" s="61"/>
      <c r="F3" s="61"/>
      <c r="G3" s="61"/>
      <c r="H3" s="61"/>
      <c r="I3" s="61"/>
      <c r="J3" s="61"/>
      <c r="K3" s="78"/>
    </row>
    <row r="4" ht="24.95" customHeight="1" spans="1:11">
      <c r="A4" s="59" t="s">
        <v>115</v>
      </c>
      <c r="B4" s="59"/>
      <c r="C4" s="6" t="s">
        <v>37</v>
      </c>
      <c r="D4" s="6"/>
      <c r="E4" s="6"/>
      <c r="F4" s="59" t="s">
        <v>116</v>
      </c>
      <c r="G4" s="62" t="s">
        <v>37</v>
      </c>
      <c r="H4" s="63"/>
      <c r="I4" s="63"/>
      <c r="J4" s="63"/>
      <c r="K4" s="79"/>
    </row>
    <row r="5" ht="24.95" customHeight="1" spans="1:11">
      <c r="A5" s="59" t="s">
        <v>117</v>
      </c>
      <c r="B5" s="59"/>
      <c r="C5" s="59"/>
      <c r="D5" s="59" t="s">
        <v>40</v>
      </c>
      <c r="E5" s="59" t="s">
        <v>118</v>
      </c>
      <c r="F5" s="59" t="s">
        <v>119</v>
      </c>
      <c r="G5" s="59" t="s">
        <v>120</v>
      </c>
      <c r="H5" s="59" t="s">
        <v>121</v>
      </c>
      <c r="I5" s="59" t="s">
        <v>122</v>
      </c>
      <c r="J5" s="59"/>
      <c r="K5" s="36" t="s">
        <v>123</v>
      </c>
    </row>
    <row r="6" ht="24.95" customHeight="1" spans="1:11">
      <c r="A6" s="59"/>
      <c r="B6" s="59"/>
      <c r="C6" s="64" t="s">
        <v>46</v>
      </c>
      <c r="D6" s="65">
        <v>3.17</v>
      </c>
      <c r="E6" s="65">
        <v>5355.36</v>
      </c>
      <c r="F6" s="65">
        <v>3479.69</v>
      </c>
      <c r="G6" s="4">
        <v>10</v>
      </c>
      <c r="H6" s="9">
        <f>F6/E6</f>
        <v>0.649758372919841</v>
      </c>
      <c r="I6" s="37">
        <v>6</v>
      </c>
      <c r="J6" s="37"/>
      <c r="K6" s="38"/>
    </row>
    <row r="7" ht="24.95" customHeight="1" spans="1:11">
      <c r="A7" s="59"/>
      <c r="B7" s="59"/>
      <c r="C7" s="64" t="s">
        <v>124</v>
      </c>
      <c r="D7" s="65">
        <v>0</v>
      </c>
      <c r="E7" s="65">
        <f>E6-E9</f>
        <v>5352.19</v>
      </c>
      <c r="F7" s="65">
        <f>F6-F9</f>
        <v>3476.52</v>
      </c>
      <c r="G7" s="4" t="s">
        <v>125</v>
      </c>
      <c r="H7" s="4" t="s">
        <v>125</v>
      </c>
      <c r="I7" s="13" t="s">
        <v>125</v>
      </c>
      <c r="J7" s="13"/>
      <c r="K7" s="39"/>
    </row>
    <row r="8" ht="24.95" customHeight="1" spans="1:11">
      <c r="A8" s="59"/>
      <c r="B8" s="59"/>
      <c r="C8" s="66" t="s">
        <v>126</v>
      </c>
      <c r="D8" s="67"/>
      <c r="E8" s="67"/>
      <c r="F8" s="67"/>
      <c r="G8" s="4" t="s">
        <v>125</v>
      </c>
      <c r="H8" s="4" t="s">
        <v>125</v>
      </c>
      <c r="I8" s="13" t="s">
        <v>125</v>
      </c>
      <c r="J8" s="13"/>
      <c r="K8" s="39"/>
    </row>
    <row r="9" ht="24.95" customHeight="1" spans="1:11">
      <c r="A9" s="59"/>
      <c r="B9" s="59"/>
      <c r="C9" s="66" t="s">
        <v>127</v>
      </c>
      <c r="D9" s="68">
        <v>3.17</v>
      </c>
      <c r="E9" s="68">
        <v>3.17</v>
      </c>
      <c r="F9" s="68">
        <v>3.17</v>
      </c>
      <c r="G9" s="12" t="s">
        <v>125</v>
      </c>
      <c r="H9" s="12" t="s">
        <v>125</v>
      </c>
      <c r="I9" s="13" t="s">
        <v>125</v>
      </c>
      <c r="J9" s="13"/>
      <c r="K9" s="40"/>
    </row>
    <row r="10" ht="24.95" customHeight="1" spans="1:11">
      <c r="A10" s="59" t="s">
        <v>128</v>
      </c>
      <c r="B10" s="59" t="s">
        <v>129</v>
      </c>
      <c r="C10" s="59"/>
      <c r="D10" s="59"/>
      <c r="E10" s="59"/>
      <c r="F10" s="59"/>
      <c r="G10" s="69" t="s">
        <v>130</v>
      </c>
      <c r="H10" s="69"/>
      <c r="I10" s="69"/>
      <c r="J10" s="69"/>
      <c r="K10" s="69"/>
    </row>
    <row r="11" ht="63" customHeight="1" spans="1:11">
      <c r="A11" s="59"/>
      <c r="B11" s="70" t="s">
        <v>131</v>
      </c>
      <c r="C11" s="70"/>
      <c r="D11" s="70"/>
      <c r="E11" s="70"/>
      <c r="F11" s="70"/>
      <c r="G11" s="70" t="s">
        <v>131</v>
      </c>
      <c r="H11" s="70"/>
      <c r="I11" s="70"/>
      <c r="J11" s="70"/>
      <c r="K11" s="70"/>
    </row>
    <row r="12" ht="24.95" customHeight="1" spans="1:11">
      <c r="A12" s="71" t="s">
        <v>132</v>
      </c>
      <c r="B12" s="71"/>
      <c r="C12" s="71"/>
      <c r="D12" s="71"/>
      <c r="E12" s="71"/>
      <c r="F12" s="71"/>
      <c r="G12" s="71"/>
      <c r="H12" s="71"/>
      <c r="I12" s="71"/>
      <c r="J12" s="71"/>
      <c r="K12" s="71"/>
    </row>
    <row r="13" ht="24.95" customHeight="1" spans="1:11">
      <c r="A13" s="72" t="s">
        <v>133</v>
      </c>
      <c r="B13" s="72"/>
      <c r="C13" s="72"/>
      <c r="D13" s="72" t="s">
        <v>134</v>
      </c>
      <c r="E13" s="72"/>
      <c r="F13" s="72"/>
      <c r="G13" s="72" t="s">
        <v>61</v>
      </c>
      <c r="H13" s="72" t="s">
        <v>120</v>
      </c>
      <c r="I13" s="72" t="s">
        <v>122</v>
      </c>
      <c r="J13" s="80" t="s">
        <v>62</v>
      </c>
      <c r="K13" s="81"/>
    </row>
    <row r="14" ht="24.95" customHeight="1" spans="1:11">
      <c r="A14" s="59" t="s">
        <v>55</v>
      </c>
      <c r="B14" s="59" t="s">
        <v>56</v>
      </c>
      <c r="C14" s="59" t="s">
        <v>57</v>
      </c>
      <c r="D14" s="59" t="s">
        <v>58</v>
      </c>
      <c r="E14" s="59" t="s">
        <v>59</v>
      </c>
      <c r="F14" s="59" t="s">
        <v>60</v>
      </c>
      <c r="G14" s="59"/>
      <c r="H14" s="59"/>
      <c r="I14" s="59"/>
      <c r="J14" s="80"/>
      <c r="K14" s="81"/>
    </row>
    <row r="15" s="1" customFormat="1" ht="36" customHeight="1" spans="1:11">
      <c r="A15" s="21" t="s">
        <v>63</v>
      </c>
      <c r="B15" s="22" t="s">
        <v>64</v>
      </c>
      <c r="C15" s="73" t="s">
        <v>135</v>
      </c>
      <c r="D15" s="24" t="s">
        <v>92</v>
      </c>
      <c r="E15" s="12">
        <v>200</v>
      </c>
      <c r="F15" s="12" t="s">
        <v>136</v>
      </c>
      <c r="G15" s="12">
        <v>178</v>
      </c>
      <c r="H15" s="12">
        <v>20</v>
      </c>
      <c r="I15" s="12">
        <v>20</v>
      </c>
      <c r="J15" s="12"/>
      <c r="K15" s="12"/>
    </row>
    <row r="16" s="1" customFormat="1" ht="36" customHeight="1" spans="1:11">
      <c r="A16" s="21"/>
      <c r="B16" s="27"/>
      <c r="C16" s="73" t="s">
        <v>137</v>
      </c>
      <c r="D16" s="24" t="s">
        <v>92</v>
      </c>
      <c r="E16" s="12">
        <v>80</v>
      </c>
      <c r="F16" s="12" t="s">
        <v>136</v>
      </c>
      <c r="G16" s="12">
        <v>80</v>
      </c>
      <c r="H16" s="12">
        <v>20</v>
      </c>
      <c r="I16" s="12">
        <v>20</v>
      </c>
      <c r="J16" s="12"/>
      <c r="K16" s="12"/>
    </row>
    <row r="17" s="1" customFormat="1" ht="36" customHeight="1" spans="1:11">
      <c r="A17" s="21"/>
      <c r="B17" s="22" t="s">
        <v>85</v>
      </c>
      <c r="C17" s="73" t="s">
        <v>138</v>
      </c>
      <c r="D17" s="24" t="s">
        <v>87</v>
      </c>
      <c r="E17" s="12">
        <v>100</v>
      </c>
      <c r="F17" s="26" t="s">
        <v>89</v>
      </c>
      <c r="G17" s="12">
        <v>100</v>
      </c>
      <c r="H17" s="12">
        <v>10</v>
      </c>
      <c r="I17" s="12">
        <v>10</v>
      </c>
      <c r="J17" s="12"/>
      <c r="K17" s="12"/>
    </row>
    <row r="18" s="1" customFormat="1" ht="36" customHeight="1" spans="1:11">
      <c r="A18" s="21"/>
      <c r="B18" s="22" t="s">
        <v>90</v>
      </c>
      <c r="C18" s="28"/>
      <c r="D18" s="24"/>
      <c r="E18" s="12"/>
      <c r="F18" s="12"/>
      <c r="G18" s="12"/>
      <c r="H18" s="12"/>
      <c r="I18" s="12"/>
      <c r="J18" s="12"/>
      <c r="K18" s="12"/>
    </row>
    <row r="19" s="1" customFormat="1" ht="36" customHeight="1" spans="1:11">
      <c r="A19" s="21"/>
      <c r="B19" s="21" t="s">
        <v>94</v>
      </c>
      <c r="C19" s="28"/>
      <c r="D19" s="24"/>
      <c r="E19" s="12"/>
      <c r="F19" s="12"/>
      <c r="G19" s="12"/>
      <c r="H19" s="12"/>
      <c r="I19" s="12"/>
      <c r="J19" s="12"/>
      <c r="K19" s="12"/>
    </row>
    <row r="20" s="1" customFormat="1" ht="36" customHeight="1" spans="1:11">
      <c r="A20" s="21" t="s">
        <v>97</v>
      </c>
      <c r="B20" s="21" t="s">
        <v>98</v>
      </c>
      <c r="C20" s="28"/>
      <c r="D20" s="24"/>
      <c r="E20" s="12"/>
      <c r="F20" s="12"/>
      <c r="G20" s="12"/>
      <c r="H20" s="12"/>
      <c r="I20" s="12"/>
      <c r="J20" s="12"/>
      <c r="K20" s="12"/>
    </row>
    <row r="21" s="1" customFormat="1" ht="36" customHeight="1" spans="1:11">
      <c r="A21" s="21"/>
      <c r="B21" s="21" t="s">
        <v>100</v>
      </c>
      <c r="C21" s="28" t="s">
        <v>139</v>
      </c>
      <c r="D21" s="24" t="s">
        <v>66</v>
      </c>
      <c r="E21" s="26" t="s">
        <v>140</v>
      </c>
      <c r="F21" s="26" t="s">
        <v>89</v>
      </c>
      <c r="G21" s="26" t="s">
        <v>141</v>
      </c>
      <c r="H21" s="12">
        <v>30</v>
      </c>
      <c r="I21" s="12">
        <v>30</v>
      </c>
      <c r="J21" s="12"/>
      <c r="K21" s="12"/>
    </row>
    <row r="22" s="1" customFormat="1" ht="36" customHeight="1" spans="1:11">
      <c r="A22" s="21"/>
      <c r="B22" s="21" t="s">
        <v>103</v>
      </c>
      <c r="C22" s="28"/>
      <c r="D22" s="24"/>
      <c r="E22" s="12"/>
      <c r="F22" s="12"/>
      <c r="G22" s="12"/>
      <c r="H22" s="12"/>
      <c r="I22" s="12"/>
      <c r="J22" s="12"/>
      <c r="K22" s="12"/>
    </row>
    <row r="23" s="1" customFormat="1" ht="36" customHeight="1" spans="1:11">
      <c r="A23" s="21"/>
      <c r="B23" s="29" t="s">
        <v>104</v>
      </c>
      <c r="C23" s="28"/>
      <c r="D23" s="24"/>
      <c r="E23" s="12"/>
      <c r="F23" s="26"/>
      <c r="G23" s="12"/>
      <c r="H23" s="12"/>
      <c r="I23" s="12"/>
      <c r="J23" s="12"/>
      <c r="K23" s="12"/>
    </row>
    <row r="24" s="1" customFormat="1" ht="36" customHeight="1" spans="1:11">
      <c r="A24" s="30" t="s">
        <v>106</v>
      </c>
      <c r="B24" s="31" t="s">
        <v>142</v>
      </c>
      <c r="C24" s="28" t="s">
        <v>143</v>
      </c>
      <c r="D24" s="24" t="s">
        <v>66</v>
      </c>
      <c r="E24" s="26" t="s">
        <v>140</v>
      </c>
      <c r="F24" s="26" t="s">
        <v>89</v>
      </c>
      <c r="G24" s="26" t="s">
        <v>141</v>
      </c>
      <c r="H24" s="12">
        <v>10</v>
      </c>
      <c r="I24" s="12">
        <v>8</v>
      </c>
      <c r="J24" s="12" t="s">
        <v>144</v>
      </c>
      <c r="K24" s="12"/>
    </row>
    <row r="25" ht="42" customHeight="1" spans="1:11">
      <c r="A25" s="59" t="s">
        <v>145</v>
      </c>
      <c r="B25" s="59"/>
      <c r="C25" s="59"/>
      <c r="D25" s="74"/>
      <c r="E25" s="75"/>
      <c r="F25" s="75"/>
      <c r="G25" s="75"/>
      <c r="H25" s="75"/>
      <c r="I25" s="75"/>
      <c r="J25" s="75"/>
      <c r="K25" s="82"/>
    </row>
    <row r="26" ht="24.95" customHeight="1" spans="1:11">
      <c r="A26" s="59" t="s">
        <v>146</v>
      </c>
      <c r="B26" s="59"/>
      <c r="C26" s="59"/>
      <c r="D26" s="59"/>
      <c r="E26" s="59"/>
      <c r="F26" s="59"/>
      <c r="G26" s="59"/>
      <c r="H26" s="59" t="s">
        <v>147</v>
      </c>
      <c r="I26" s="59" t="s">
        <v>148</v>
      </c>
      <c r="J26" s="59" t="s">
        <v>149</v>
      </c>
      <c r="K26" s="59"/>
    </row>
    <row r="27" ht="24.95" customHeight="1" spans="1:11">
      <c r="A27" s="59"/>
      <c r="B27" s="59"/>
      <c r="C27" s="59"/>
      <c r="D27" s="59"/>
      <c r="E27" s="59"/>
      <c r="F27" s="59"/>
      <c r="G27" s="59"/>
      <c r="H27" s="59">
        <v>100</v>
      </c>
      <c r="I27" s="59">
        <v>94</v>
      </c>
      <c r="J27" s="59" t="s">
        <v>150</v>
      </c>
      <c r="K27" s="59"/>
    </row>
    <row r="28" ht="69" customHeight="1" spans="1:11">
      <c r="A28" s="57" t="s">
        <v>151</v>
      </c>
      <c r="B28" s="57"/>
      <c r="C28" s="57"/>
      <c r="D28" s="57"/>
      <c r="E28" s="57"/>
      <c r="F28" s="57"/>
      <c r="G28" s="57"/>
      <c r="H28" s="57"/>
      <c r="I28" s="57"/>
      <c r="J28" s="57"/>
      <c r="K28" s="57"/>
    </row>
    <row r="29" spans="1:11">
      <c r="A29" s="34" t="s">
        <v>109</v>
      </c>
      <c r="B29" s="34"/>
      <c r="C29" s="34"/>
      <c r="D29" s="34"/>
      <c r="E29" s="34"/>
      <c r="F29" s="34"/>
      <c r="G29" s="34"/>
      <c r="H29" s="34"/>
      <c r="I29" s="34"/>
      <c r="J29" s="34"/>
      <c r="K29" s="34"/>
    </row>
    <row r="30" spans="1:11">
      <c r="A30" s="34" t="s">
        <v>110</v>
      </c>
      <c r="B30" s="34"/>
      <c r="C30" s="34"/>
      <c r="D30" s="34"/>
      <c r="E30" s="34"/>
      <c r="F30" s="34"/>
      <c r="G30" s="34"/>
      <c r="H30" s="34"/>
      <c r="I30" s="34"/>
      <c r="J30" s="34"/>
      <c r="K30" s="34"/>
    </row>
    <row r="31" spans="1:10">
      <c r="A31" s="76"/>
      <c r="B31" s="76"/>
      <c r="C31" s="76"/>
      <c r="D31" s="76"/>
      <c r="E31" s="76"/>
      <c r="F31" s="76"/>
      <c r="G31" s="76"/>
      <c r="H31" s="76"/>
      <c r="I31" s="76"/>
      <c r="J31" s="76"/>
    </row>
  </sheetData>
  <mergeCells count="4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B15:B16"/>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topLeftCell="A6" workbookViewId="0">
      <selection activeCell="B11" sqref="B11:E11"/>
    </sheetView>
  </sheetViews>
  <sheetFormatPr defaultColWidth="8.875" defaultRowHeight="13.5"/>
  <cols>
    <col min="1" max="2" width="12.625" customWidth="1"/>
    <col min="3" max="3" width="29.875" customWidth="1"/>
    <col min="4" max="6" width="21.625" customWidth="1"/>
    <col min="7" max="7" width="19.25" customWidth="1"/>
    <col min="8" max="8" width="18.875" customWidth="1"/>
    <col min="9" max="9" width="21.625" customWidth="1"/>
    <col min="10" max="10" width="17.5" customWidth="1"/>
    <col min="11" max="256" width="10.375"/>
    <col min="257" max="258" width="12.625" customWidth="1"/>
    <col min="259" max="259" width="29.875" customWidth="1"/>
    <col min="260" max="261" width="12.875" customWidth="1"/>
    <col min="262" max="262" width="12.625" customWidth="1"/>
    <col min="263" max="263" width="22.375" customWidth="1"/>
    <col min="264" max="264" width="10.375"/>
    <col min="265" max="265" width="9.875" customWidth="1"/>
    <col min="266" max="266" width="13.125" customWidth="1"/>
    <col min="267" max="512" width="10.375"/>
    <col min="513" max="514" width="12.625" customWidth="1"/>
    <col min="515" max="515" width="29.875" customWidth="1"/>
    <col min="516" max="517" width="12.875" customWidth="1"/>
    <col min="518" max="518" width="12.625" customWidth="1"/>
    <col min="519" max="519" width="22.375" customWidth="1"/>
    <col min="520" max="520" width="10.375"/>
    <col min="521" max="521" width="9.875" customWidth="1"/>
    <col min="522" max="522" width="13.125" customWidth="1"/>
    <col min="523" max="768" width="10.375"/>
    <col min="769" max="770" width="12.625" customWidth="1"/>
    <col min="771" max="771" width="29.875" customWidth="1"/>
    <col min="772" max="773" width="12.875" customWidth="1"/>
    <col min="774" max="774" width="12.625" customWidth="1"/>
    <col min="775" max="775" width="22.375" customWidth="1"/>
    <col min="776" max="776" width="10.375"/>
    <col min="777" max="777" width="9.875" customWidth="1"/>
    <col min="778" max="778" width="13.125" customWidth="1"/>
    <col min="779" max="1024" width="10.375"/>
    <col min="1025" max="1026" width="12.625" customWidth="1"/>
    <col min="1027" max="1027" width="29.875" customWidth="1"/>
    <col min="1028" max="1029" width="12.875" customWidth="1"/>
    <col min="1030" max="1030" width="12.625" customWidth="1"/>
    <col min="1031" max="1031" width="22.375" customWidth="1"/>
    <col min="1032" max="1032" width="10.375"/>
    <col min="1033" max="1033" width="9.875" customWidth="1"/>
    <col min="1034" max="1034" width="13.125" customWidth="1"/>
    <col min="1035" max="1280" width="10.375"/>
    <col min="1281" max="1282" width="12.625" customWidth="1"/>
    <col min="1283" max="1283" width="29.875" customWidth="1"/>
    <col min="1284" max="1285" width="12.875" customWidth="1"/>
    <col min="1286" max="1286" width="12.625" customWidth="1"/>
    <col min="1287" max="1287" width="22.375" customWidth="1"/>
    <col min="1288" max="1288" width="10.375"/>
    <col min="1289" max="1289" width="9.875" customWidth="1"/>
    <col min="1290" max="1290" width="13.125" customWidth="1"/>
    <col min="1291" max="1536" width="10.375"/>
    <col min="1537" max="1538" width="12.625" customWidth="1"/>
    <col min="1539" max="1539" width="29.875" customWidth="1"/>
    <col min="1540" max="1541" width="12.875" customWidth="1"/>
    <col min="1542" max="1542" width="12.625" customWidth="1"/>
    <col min="1543" max="1543" width="22.375" customWidth="1"/>
    <col min="1544" max="1544" width="10.375"/>
    <col min="1545" max="1545" width="9.875" customWidth="1"/>
    <col min="1546" max="1546" width="13.125" customWidth="1"/>
    <col min="1547" max="1792" width="10.375"/>
    <col min="1793" max="1794" width="12.625" customWidth="1"/>
    <col min="1795" max="1795" width="29.875" customWidth="1"/>
    <col min="1796" max="1797" width="12.875" customWidth="1"/>
    <col min="1798" max="1798" width="12.625" customWidth="1"/>
    <col min="1799" max="1799" width="22.375" customWidth="1"/>
    <col min="1800" max="1800" width="10.375"/>
    <col min="1801" max="1801" width="9.875" customWidth="1"/>
    <col min="1802" max="1802" width="13.125" customWidth="1"/>
    <col min="1803" max="2048" width="10.375"/>
    <col min="2049" max="2050" width="12.625" customWidth="1"/>
    <col min="2051" max="2051" width="29.875" customWidth="1"/>
    <col min="2052" max="2053" width="12.875" customWidth="1"/>
    <col min="2054" max="2054" width="12.625" customWidth="1"/>
    <col min="2055" max="2055" width="22.375" customWidth="1"/>
    <col min="2056" max="2056" width="10.375"/>
    <col min="2057" max="2057" width="9.875" customWidth="1"/>
    <col min="2058" max="2058" width="13.125" customWidth="1"/>
    <col min="2059" max="2304" width="10.375"/>
    <col min="2305" max="2306" width="12.625" customWidth="1"/>
    <col min="2307" max="2307" width="29.875" customWidth="1"/>
    <col min="2308" max="2309" width="12.875" customWidth="1"/>
    <col min="2310" max="2310" width="12.625" customWidth="1"/>
    <col min="2311" max="2311" width="22.375" customWidth="1"/>
    <col min="2312" max="2312" width="10.375"/>
    <col min="2313" max="2313" width="9.875" customWidth="1"/>
    <col min="2314" max="2314" width="13.125" customWidth="1"/>
    <col min="2315" max="2560" width="10.375"/>
    <col min="2561" max="2562" width="12.625" customWidth="1"/>
    <col min="2563" max="2563" width="29.875" customWidth="1"/>
    <col min="2564" max="2565" width="12.875" customWidth="1"/>
    <col min="2566" max="2566" width="12.625" customWidth="1"/>
    <col min="2567" max="2567" width="22.375" customWidth="1"/>
    <col min="2568" max="2568" width="10.375"/>
    <col min="2569" max="2569" width="9.875" customWidth="1"/>
    <col min="2570" max="2570" width="13.125" customWidth="1"/>
    <col min="2571" max="2816" width="10.375"/>
    <col min="2817" max="2818" width="12.625" customWidth="1"/>
    <col min="2819" max="2819" width="29.875" customWidth="1"/>
    <col min="2820" max="2821" width="12.875" customWidth="1"/>
    <col min="2822" max="2822" width="12.625" customWidth="1"/>
    <col min="2823" max="2823" width="22.375" customWidth="1"/>
    <col min="2824" max="2824" width="10.375"/>
    <col min="2825" max="2825" width="9.875" customWidth="1"/>
    <col min="2826" max="2826" width="13.125" customWidth="1"/>
    <col min="2827" max="3072" width="10.375"/>
    <col min="3073" max="3074" width="12.625" customWidth="1"/>
    <col min="3075" max="3075" width="29.875" customWidth="1"/>
    <col min="3076" max="3077" width="12.875" customWidth="1"/>
    <col min="3078" max="3078" width="12.625" customWidth="1"/>
    <col min="3079" max="3079" width="22.375" customWidth="1"/>
    <col min="3080" max="3080" width="10.375"/>
    <col min="3081" max="3081" width="9.875" customWidth="1"/>
    <col min="3082" max="3082" width="13.125" customWidth="1"/>
    <col min="3083" max="3328" width="10.375"/>
    <col min="3329" max="3330" width="12.625" customWidth="1"/>
    <col min="3331" max="3331" width="29.875" customWidth="1"/>
    <col min="3332" max="3333" width="12.875" customWidth="1"/>
    <col min="3334" max="3334" width="12.625" customWidth="1"/>
    <col min="3335" max="3335" width="22.375" customWidth="1"/>
    <col min="3336" max="3336" width="10.375"/>
    <col min="3337" max="3337" width="9.875" customWidth="1"/>
    <col min="3338" max="3338" width="13.125" customWidth="1"/>
    <col min="3339" max="3584" width="10.375"/>
    <col min="3585" max="3586" width="12.625" customWidth="1"/>
    <col min="3587" max="3587" width="29.875" customWidth="1"/>
    <col min="3588" max="3589" width="12.875" customWidth="1"/>
    <col min="3590" max="3590" width="12.625" customWidth="1"/>
    <col min="3591" max="3591" width="22.375" customWidth="1"/>
    <col min="3592" max="3592" width="10.375"/>
    <col min="3593" max="3593" width="9.875" customWidth="1"/>
    <col min="3594" max="3594" width="13.125" customWidth="1"/>
    <col min="3595" max="3840" width="10.375"/>
    <col min="3841" max="3842" width="12.625" customWidth="1"/>
    <col min="3843" max="3843" width="29.875" customWidth="1"/>
    <col min="3844" max="3845" width="12.875" customWidth="1"/>
    <col min="3846" max="3846" width="12.625" customWidth="1"/>
    <col min="3847" max="3847" width="22.375" customWidth="1"/>
    <col min="3848" max="3848" width="10.375"/>
    <col min="3849" max="3849" width="9.875" customWidth="1"/>
    <col min="3850" max="3850" width="13.125" customWidth="1"/>
    <col min="3851" max="4096" width="10.375"/>
    <col min="4097" max="4098" width="12.625" customWidth="1"/>
    <col min="4099" max="4099" width="29.875" customWidth="1"/>
    <col min="4100" max="4101" width="12.875" customWidth="1"/>
    <col min="4102" max="4102" width="12.625" customWidth="1"/>
    <col min="4103" max="4103" width="22.375" customWidth="1"/>
    <col min="4104" max="4104" width="10.375"/>
    <col min="4105" max="4105" width="9.875" customWidth="1"/>
    <col min="4106" max="4106" width="13.125" customWidth="1"/>
    <col min="4107" max="4352" width="10.375"/>
    <col min="4353" max="4354" width="12.625" customWidth="1"/>
    <col min="4355" max="4355" width="29.875" customWidth="1"/>
    <col min="4356" max="4357" width="12.875" customWidth="1"/>
    <col min="4358" max="4358" width="12.625" customWidth="1"/>
    <col min="4359" max="4359" width="22.375" customWidth="1"/>
    <col min="4360" max="4360" width="10.375"/>
    <col min="4361" max="4361" width="9.875" customWidth="1"/>
    <col min="4362" max="4362" width="13.125" customWidth="1"/>
    <col min="4363" max="4608" width="10.375"/>
    <col min="4609" max="4610" width="12.625" customWidth="1"/>
    <col min="4611" max="4611" width="29.875" customWidth="1"/>
    <col min="4612" max="4613" width="12.875" customWidth="1"/>
    <col min="4614" max="4614" width="12.625" customWidth="1"/>
    <col min="4615" max="4615" width="22.375" customWidth="1"/>
    <col min="4616" max="4616" width="10.375"/>
    <col min="4617" max="4617" width="9.875" customWidth="1"/>
    <col min="4618" max="4618" width="13.125" customWidth="1"/>
    <col min="4619" max="4864" width="10.375"/>
    <col min="4865" max="4866" width="12.625" customWidth="1"/>
    <col min="4867" max="4867" width="29.875" customWidth="1"/>
    <col min="4868" max="4869" width="12.875" customWidth="1"/>
    <col min="4870" max="4870" width="12.625" customWidth="1"/>
    <col min="4871" max="4871" width="22.375" customWidth="1"/>
    <col min="4872" max="4872" width="10.375"/>
    <col min="4873" max="4873" width="9.875" customWidth="1"/>
    <col min="4874" max="4874" width="13.125" customWidth="1"/>
    <col min="4875" max="5120" width="10.375"/>
    <col min="5121" max="5122" width="12.625" customWidth="1"/>
    <col min="5123" max="5123" width="29.875" customWidth="1"/>
    <col min="5124" max="5125" width="12.875" customWidth="1"/>
    <col min="5126" max="5126" width="12.625" customWidth="1"/>
    <col min="5127" max="5127" width="22.375" customWidth="1"/>
    <col min="5128" max="5128" width="10.375"/>
    <col min="5129" max="5129" width="9.875" customWidth="1"/>
    <col min="5130" max="5130" width="13.125" customWidth="1"/>
    <col min="5131" max="5376" width="10.375"/>
    <col min="5377" max="5378" width="12.625" customWidth="1"/>
    <col min="5379" max="5379" width="29.875" customWidth="1"/>
    <col min="5380" max="5381" width="12.875" customWidth="1"/>
    <col min="5382" max="5382" width="12.625" customWidth="1"/>
    <col min="5383" max="5383" width="22.375" customWidth="1"/>
    <col min="5384" max="5384" width="10.375"/>
    <col min="5385" max="5385" width="9.875" customWidth="1"/>
    <col min="5386" max="5386" width="13.125" customWidth="1"/>
    <col min="5387" max="5632" width="10.375"/>
    <col min="5633" max="5634" width="12.625" customWidth="1"/>
    <col min="5635" max="5635" width="29.875" customWidth="1"/>
    <col min="5636" max="5637" width="12.875" customWidth="1"/>
    <col min="5638" max="5638" width="12.625" customWidth="1"/>
    <col min="5639" max="5639" width="22.375" customWidth="1"/>
    <col min="5640" max="5640" width="10.375"/>
    <col min="5641" max="5641" width="9.875" customWidth="1"/>
    <col min="5642" max="5642" width="13.125" customWidth="1"/>
    <col min="5643" max="5888" width="10.375"/>
    <col min="5889" max="5890" width="12.625" customWidth="1"/>
    <col min="5891" max="5891" width="29.875" customWidth="1"/>
    <col min="5892" max="5893" width="12.875" customWidth="1"/>
    <col min="5894" max="5894" width="12.625" customWidth="1"/>
    <col min="5895" max="5895" width="22.375" customWidth="1"/>
    <col min="5896" max="5896" width="10.375"/>
    <col min="5897" max="5897" width="9.875" customWidth="1"/>
    <col min="5898" max="5898" width="13.125" customWidth="1"/>
    <col min="5899" max="6144" width="10.375"/>
    <col min="6145" max="6146" width="12.625" customWidth="1"/>
    <col min="6147" max="6147" width="29.875" customWidth="1"/>
    <col min="6148" max="6149" width="12.875" customWidth="1"/>
    <col min="6150" max="6150" width="12.625" customWidth="1"/>
    <col min="6151" max="6151" width="22.375" customWidth="1"/>
    <col min="6152" max="6152" width="10.375"/>
    <col min="6153" max="6153" width="9.875" customWidth="1"/>
    <col min="6154" max="6154" width="13.125" customWidth="1"/>
    <col min="6155" max="6400" width="10.375"/>
    <col min="6401" max="6402" width="12.625" customWidth="1"/>
    <col min="6403" max="6403" width="29.875" customWidth="1"/>
    <col min="6404" max="6405" width="12.875" customWidth="1"/>
    <col min="6406" max="6406" width="12.625" customWidth="1"/>
    <col min="6407" max="6407" width="22.375" customWidth="1"/>
    <col min="6408" max="6408" width="10.375"/>
    <col min="6409" max="6409" width="9.875" customWidth="1"/>
    <col min="6410" max="6410" width="13.125" customWidth="1"/>
    <col min="6411" max="6656" width="10.375"/>
    <col min="6657" max="6658" width="12.625" customWidth="1"/>
    <col min="6659" max="6659" width="29.875" customWidth="1"/>
    <col min="6660" max="6661" width="12.875" customWidth="1"/>
    <col min="6662" max="6662" width="12.625" customWidth="1"/>
    <col min="6663" max="6663" width="22.375" customWidth="1"/>
    <col min="6664" max="6664" width="10.375"/>
    <col min="6665" max="6665" width="9.875" customWidth="1"/>
    <col min="6666" max="6666" width="13.125" customWidth="1"/>
    <col min="6667" max="6912" width="10.375"/>
    <col min="6913" max="6914" width="12.625" customWidth="1"/>
    <col min="6915" max="6915" width="29.875" customWidth="1"/>
    <col min="6916" max="6917" width="12.875" customWidth="1"/>
    <col min="6918" max="6918" width="12.625" customWidth="1"/>
    <col min="6919" max="6919" width="22.375" customWidth="1"/>
    <col min="6920" max="6920" width="10.375"/>
    <col min="6921" max="6921" width="9.875" customWidth="1"/>
    <col min="6922" max="6922" width="13.125" customWidth="1"/>
    <col min="6923" max="7168" width="10.375"/>
    <col min="7169" max="7170" width="12.625" customWidth="1"/>
    <col min="7171" max="7171" width="29.875" customWidth="1"/>
    <col min="7172" max="7173" width="12.875" customWidth="1"/>
    <col min="7174" max="7174" width="12.625" customWidth="1"/>
    <col min="7175" max="7175" width="22.375" customWidth="1"/>
    <col min="7176" max="7176" width="10.375"/>
    <col min="7177" max="7177" width="9.875" customWidth="1"/>
    <col min="7178" max="7178" width="13.125" customWidth="1"/>
    <col min="7179" max="7424" width="10.375"/>
    <col min="7425" max="7426" width="12.625" customWidth="1"/>
    <col min="7427" max="7427" width="29.875" customWidth="1"/>
    <col min="7428" max="7429" width="12.875" customWidth="1"/>
    <col min="7430" max="7430" width="12.625" customWidth="1"/>
    <col min="7431" max="7431" width="22.375" customWidth="1"/>
    <col min="7432" max="7432" width="10.375"/>
    <col min="7433" max="7433" width="9.875" customWidth="1"/>
    <col min="7434" max="7434" width="13.125" customWidth="1"/>
    <col min="7435" max="7680" width="10.375"/>
    <col min="7681" max="7682" width="12.625" customWidth="1"/>
    <col min="7683" max="7683" width="29.875" customWidth="1"/>
    <col min="7684" max="7685" width="12.875" customWidth="1"/>
    <col min="7686" max="7686" width="12.625" customWidth="1"/>
    <col min="7687" max="7687" width="22.375" customWidth="1"/>
    <col min="7688" max="7688" width="10.375"/>
    <col min="7689" max="7689" width="9.875" customWidth="1"/>
    <col min="7690" max="7690" width="13.125" customWidth="1"/>
    <col min="7691" max="7936" width="10.375"/>
    <col min="7937" max="7938" width="12.625" customWidth="1"/>
    <col min="7939" max="7939" width="29.875" customWidth="1"/>
    <col min="7940" max="7941" width="12.875" customWidth="1"/>
    <col min="7942" max="7942" width="12.625" customWidth="1"/>
    <col min="7943" max="7943" width="22.375" customWidth="1"/>
    <col min="7944" max="7944" width="10.375"/>
    <col min="7945" max="7945" width="9.875" customWidth="1"/>
    <col min="7946" max="7946" width="13.125" customWidth="1"/>
    <col min="7947" max="8192" width="10.375"/>
    <col min="8193" max="8194" width="12.625" customWidth="1"/>
    <col min="8195" max="8195" width="29.875" customWidth="1"/>
    <col min="8196" max="8197" width="12.875" customWidth="1"/>
    <col min="8198" max="8198" width="12.625" customWidth="1"/>
    <col min="8199" max="8199" width="22.375" customWidth="1"/>
    <col min="8200" max="8200" width="10.375"/>
    <col min="8201" max="8201" width="9.875" customWidth="1"/>
    <col min="8202" max="8202" width="13.125" customWidth="1"/>
    <col min="8203" max="8448" width="10.375"/>
    <col min="8449" max="8450" width="12.625" customWidth="1"/>
    <col min="8451" max="8451" width="29.875" customWidth="1"/>
    <col min="8452" max="8453" width="12.875" customWidth="1"/>
    <col min="8454" max="8454" width="12.625" customWidth="1"/>
    <col min="8455" max="8455" width="22.375" customWidth="1"/>
    <col min="8456" max="8456" width="10.375"/>
    <col min="8457" max="8457" width="9.875" customWidth="1"/>
    <col min="8458" max="8458" width="13.125" customWidth="1"/>
    <col min="8459" max="8704" width="10.375"/>
    <col min="8705" max="8706" width="12.625" customWidth="1"/>
    <col min="8707" max="8707" width="29.875" customWidth="1"/>
    <col min="8708" max="8709" width="12.875" customWidth="1"/>
    <col min="8710" max="8710" width="12.625" customWidth="1"/>
    <col min="8711" max="8711" width="22.375" customWidth="1"/>
    <col min="8712" max="8712" width="10.375"/>
    <col min="8713" max="8713" width="9.875" customWidth="1"/>
    <col min="8714" max="8714" width="13.125" customWidth="1"/>
    <col min="8715" max="8960" width="10.375"/>
    <col min="8961" max="8962" width="12.625" customWidth="1"/>
    <col min="8963" max="8963" width="29.875" customWidth="1"/>
    <col min="8964" max="8965" width="12.875" customWidth="1"/>
    <col min="8966" max="8966" width="12.625" customWidth="1"/>
    <col min="8967" max="8967" width="22.375" customWidth="1"/>
    <col min="8968" max="8968" width="10.375"/>
    <col min="8969" max="8969" width="9.875" customWidth="1"/>
    <col min="8970" max="8970" width="13.125" customWidth="1"/>
    <col min="8971" max="9216" width="10.375"/>
    <col min="9217" max="9218" width="12.625" customWidth="1"/>
    <col min="9219" max="9219" width="29.875" customWidth="1"/>
    <col min="9220" max="9221" width="12.875" customWidth="1"/>
    <col min="9222" max="9222" width="12.625" customWidth="1"/>
    <col min="9223" max="9223" width="22.375" customWidth="1"/>
    <col min="9224" max="9224" width="10.375"/>
    <col min="9225" max="9225" width="9.875" customWidth="1"/>
    <col min="9226" max="9226" width="13.125" customWidth="1"/>
    <col min="9227" max="9472" width="10.375"/>
    <col min="9473" max="9474" width="12.625" customWidth="1"/>
    <col min="9475" max="9475" width="29.875" customWidth="1"/>
    <col min="9476" max="9477" width="12.875" customWidth="1"/>
    <col min="9478" max="9478" width="12.625" customWidth="1"/>
    <col min="9479" max="9479" width="22.375" customWidth="1"/>
    <col min="9480" max="9480" width="10.375"/>
    <col min="9481" max="9481" width="9.875" customWidth="1"/>
    <col min="9482" max="9482" width="13.125" customWidth="1"/>
    <col min="9483" max="9728" width="10.375"/>
    <col min="9729" max="9730" width="12.625" customWidth="1"/>
    <col min="9731" max="9731" width="29.875" customWidth="1"/>
    <col min="9732" max="9733" width="12.875" customWidth="1"/>
    <col min="9734" max="9734" width="12.625" customWidth="1"/>
    <col min="9735" max="9735" width="22.375" customWidth="1"/>
    <col min="9736" max="9736" width="10.375"/>
    <col min="9737" max="9737" width="9.875" customWidth="1"/>
    <col min="9738" max="9738" width="13.125" customWidth="1"/>
    <col min="9739" max="9984" width="10.375"/>
    <col min="9985" max="9986" width="12.625" customWidth="1"/>
    <col min="9987" max="9987" width="29.875" customWidth="1"/>
    <col min="9988" max="9989" width="12.875" customWidth="1"/>
    <col min="9990" max="9990" width="12.625" customWidth="1"/>
    <col min="9991" max="9991" width="22.375" customWidth="1"/>
    <col min="9992" max="9992" width="10.375"/>
    <col min="9993" max="9993" width="9.875" customWidth="1"/>
    <col min="9994" max="9994" width="13.125" customWidth="1"/>
    <col min="9995" max="10240" width="10.375"/>
    <col min="10241" max="10242" width="12.625" customWidth="1"/>
    <col min="10243" max="10243" width="29.875" customWidth="1"/>
    <col min="10244" max="10245" width="12.875" customWidth="1"/>
    <col min="10246" max="10246" width="12.625" customWidth="1"/>
    <col min="10247" max="10247" width="22.375" customWidth="1"/>
    <col min="10248" max="10248" width="10.375"/>
    <col min="10249" max="10249" width="9.875" customWidth="1"/>
    <col min="10250" max="10250" width="13.125" customWidth="1"/>
    <col min="10251" max="10496" width="10.375"/>
    <col min="10497" max="10498" width="12.625" customWidth="1"/>
    <col min="10499" max="10499" width="29.875" customWidth="1"/>
    <col min="10500" max="10501" width="12.875" customWidth="1"/>
    <col min="10502" max="10502" width="12.625" customWidth="1"/>
    <col min="10503" max="10503" width="22.375" customWidth="1"/>
    <col min="10504" max="10504" width="10.375"/>
    <col min="10505" max="10505" width="9.875" customWidth="1"/>
    <col min="10506" max="10506" width="13.125" customWidth="1"/>
    <col min="10507" max="10752" width="10.375"/>
    <col min="10753" max="10754" width="12.625" customWidth="1"/>
    <col min="10755" max="10755" width="29.875" customWidth="1"/>
    <col min="10756" max="10757" width="12.875" customWidth="1"/>
    <col min="10758" max="10758" width="12.625" customWidth="1"/>
    <col min="10759" max="10759" width="22.375" customWidth="1"/>
    <col min="10760" max="10760" width="10.375"/>
    <col min="10761" max="10761" width="9.875" customWidth="1"/>
    <col min="10762" max="10762" width="13.125" customWidth="1"/>
    <col min="10763" max="11008" width="10.375"/>
    <col min="11009" max="11010" width="12.625" customWidth="1"/>
    <col min="11011" max="11011" width="29.875" customWidth="1"/>
    <col min="11012" max="11013" width="12.875" customWidth="1"/>
    <col min="11014" max="11014" width="12.625" customWidth="1"/>
    <col min="11015" max="11015" width="22.375" customWidth="1"/>
    <col min="11016" max="11016" width="10.375"/>
    <col min="11017" max="11017" width="9.875" customWidth="1"/>
    <col min="11018" max="11018" width="13.125" customWidth="1"/>
    <col min="11019" max="11264" width="10.375"/>
    <col min="11265" max="11266" width="12.625" customWidth="1"/>
    <col min="11267" max="11267" width="29.875" customWidth="1"/>
    <col min="11268" max="11269" width="12.875" customWidth="1"/>
    <col min="11270" max="11270" width="12.625" customWidth="1"/>
    <col min="11271" max="11271" width="22.375" customWidth="1"/>
    <col min="11272" max="11272" width="10.375"/>
    <col min="11273" max="11273" width="9.875" customWidth="1"/>
    <col min="11274" max="11274" width="13.125" customWidth="1"/>
    <col min="11275" max="11520" width="10.375"/>
    <col min="11521" max="11522" width="12.625" customWidth="1"/>
    <col min="11523" max="11523" width="29.875" customWidth="1"/>
    <col min="11524" max="11525" width="12.875" customWidth="1"/>
    <col min="11526" max="11526" width="12.625" customWidth="1"/>
    <col min="11527" max="11527" width="22.375" customWidth="1"/>
    <col min="11528" max="11528" width="10.375"/>
    <col min="11529" max="11529" width="9.875" customWidth="1"/>
    <col min="11530" max="11530" width="13.125" customWidth="1"/>
    <col min="11531" max="11776" width="10.375"/>
    <col min="11777" max="11778" width="12.625" customWidth="1"/>
    <col min="11779" max="11779" width="29.875" customWidth="1"/>
    <col min="11780" max="11781" width="12.875" customWidth="1"/>
    <col min="11782" max="11782" width="12.625" customWidth="1"/>
    <col min="11783" max="11783" width="22.375" customWidth="1"/>
    <col min="11784" max="11784" width="10.375"/>
    <col min="11785" max="11785" width="9.875" customWidth="1"/>
    <col min="11786" max="11786" width="13.125" customWidth="1"/>
    <col min="11787" max="12032" width="10.375"/>
    <col min="12033" max="12034" width="12.625" customWidth="1"/>
    <col min="12035" max="12035" width="29.875" customWidth="1"/>
    <col min="12036" max="12037" width="12.875" customWidth="1"/>
    <col min="12038" max="12038" width="12.625" customWidth="1"/>
    <col min="12039" max="12039" width="22.375" customWidth="1"/>
    <col min="12040" max="12040" width="10.375"/>
    <col min="12041" max="12041" width="9.875" customWidth="1"/>
    <col min="12042" max="12042" width="13.125" customWidth="1"/>
    <col min="12043" max="12288" width="10.375"/>
    <col min="12289" max="12290" width="12.625" customWidth="1"/>
    <col min="12291" max="12291" width="29.875" customWidth="1"/>
    <col min="12292" max="12293" width="12.875" customWidth="1"/>
    <col min="12294" max="12294" width="12.625" customWidth="1"/>
    <col min="12295" max="12295" width="22.375" customWidth="1"/>
    <col min="12296" max="12296" width="10.375"/>
    <col min="12297" max="12297" width="9.875" customWidth="1"/>
    <col min="12298" max="12298" width="13.125" customWidth="1"/>
    <col min="12299" max="12544" width="10.375"/>
    <col min="12545" max="12546" width="12.625" customWidth="1"/>
    <col min="12547" max="12547" width="29.875" customWidth="1"/>
    <col min="12548" max="12549" width="12.875" customWidth="1"/>
    <col min="12550" max="12550" width="12.625" customWidth="1"/>
    <col min="12551" max="12551" width="22.375" customWidth="1"/>
    <col min="12552" max="12552" width="10.375"/>
    <col min="12553" max="12553" width="9.875" customWidth="1"/>
    <col min="12554" max="12554" width="13.125" customWidth="1"/>
    <col min="12555" max="12800" width="10.375"/>
    <col min="12801" max="12802" width="12.625" customWidth="1"/>
    <col min="12803" max="12803" width="29.875" customWidth="1"/>
    <col min="12804" max="12805" width="12.875" customWidth="1"/>
    <col min="12806" max="12806" width="12.625" customWidth="1"/>
    <col min="12807" max="12807" width="22.375" customWidth="1"/>
    <col min="12808" max="12808" width="10.375"/>
    <col min="12809" max="12809" width="9.875" customWidth="1"/>
    <col min="12810" max="12810" width="13.125" customWidth="1"/>
    <col min="12811" max="13056" width="10.375"/>
    <col min="13057" max="13058" width="12.625" customWidth="1"/>
    <col min="13059" max="13059" width="29.875" customWidth="1"/>
    <col min="13060" max="13061" width="12.875" customWidth="1"/>
    <col min="13062" max="13062" width="12.625" customWidth="1"/>
    <col min="13063" max="13063" width="22.375" customWidth="1"/>
    <col min="13064" max="13064" width="10.375"/>
    <col min="13065" max="13065" width="9.875" customWidth="1"/>
    <col min="13066" max="13066" width="13.125" customWidth="1"/>
    <col min="13067" max="13312" width="10.375"/>
    <col min="13313" max="13314" width="12.625" customWidth="1"/>
    <col min="13315" max="13315" width="29.875" customWidth="1"/>
    <col min="13316" max="13317" width="12.875" customWidth="1"/>
    <col min="13318" max="13318" width="12.625" customWidth="1"/>
    <col min="13319" max="13319" width="22.375" customWidth="1"/>
    <col min="13320" max="13320" width="10.375"/>
    <col min="13321" max="13321" width="9.875" customWidth="1"/>
    <col min="13322" max="13322" width="13.125" customWidth="1"/>
    <col min="13323" max="13568" width="10.375"/>
    <col min="13569" max="13570" width="12.625" customWidth="1"/>
    <col min="13571" max="13571" width="29.875" customWidth="1"/>
    <col min="13572" max="13573" width="12.875" customWidth="1"/>
    <col min="13574" max="13574" width="12.625" customWidth="1"/>
    <col min="13575" max="13575" width="22.375" customWidth="1"/>
    <col min="13576" max="13576" width="10.375"/>
    <col min="13577" max="13577" width="9.875" customWidth="1"/>
    <col min="13578" max="13578" width="13.125" customWidth="1"/>
    <col min="13579" max="13824" width="10.375"/>
    <col min="13825" max="13826" width="12.625" customWidth="1"/>
    <col min="13827" max="13827" width="29.875" customWidth="1"/>
    <col min="13828" max="13829" width="12.875" customWidth="1"/>
    <col min="13830" max="13830" width="12.625" customWidth="1"/>
    <col min="13831" max="13831" width="22.375" customWidth="1"/>
    <col min="13832" max="13832" width="10.375"/>
    <col min="13833" max="13833" width="9.875" customWidth="1"/>
    <col min="13834" max="13834" width="13.125" customWidth="1"/>
    <col min="13835" max="14080" width="10.375"/>
    <col min="14081" max="14082" width="12.625" customWidth="1"/>
    <col min="14083" max="14083" width="29.875" customWidth="1"/>
    <col min="14084" max="14085" width="12.875" customWidth="1"/>
    <col min="14086" max="14086" width="12.625" customWidth="1"/>
    <col min="14087" max="14087" width="22.375" customWidth="1"/>
    <col min="14088" max="14088" width="10.375"/>
    <col min="14089" max="14089" width="9.875" customWidth="1"/>
    <col min="14090" max="14090" width="13.125" customWidth="1"/>
    <col min="14091" max="14336" width="10.375"/>
    <col min="14337" max="14338" width="12.625" customWidth="1"/>
    <col min="14339" max="14339" width="29.875" customWidth="1"/>
    <col min="14340" max="14341" width="12.875" customWidth="1"/>
    <col min="14342" max="14342" width="12.625" customWidth="1"/>
    <col min="14343" max="14343" width="22.375" customWidth="1"/>
    <col min="14344" max="14344" width="10.375"/>
    <col min="14345" max="14345" width="9.875" customWidth="1"/>
    <col min="14346" max="14346" width="13.125" customWidth="1"/>
    <col min="14347" max="14592" width="10.375"/>
    <col min="14593" max="14594" width="12.625" customWidth="1"/>
    <col min="14595" max="14595" width="29.875" customWidth="1"/>
    <col min="14596" max="14597" width="12.875" customWidth="1"/>
    <col min="14598" max="14598" width="12.625" customWidth="1"/>
    <col min="14599" max="14599" width="22.375" customWidth="1"/>
    <col min="14600" max="14600" width="10.375"/>
    <col min="14601" max="14601" width="9.875" customWidth="1"/>
    <col min="14602" max="14602" width="13.125" customWidth="1"/>
    <col min="14603" max="14848" width="10.375"/>
    <col min="14849" max="14850" width="12.625" customWidth="1"/>
    <col min="14851" max="14851" width="29.875" customWidth="1"/>
    <col min="14852" max="14853" width="12.875" customWidth="1"/>
    <col min="14854" max="14854" width="12.625" customWidth="1"/>
    <col min="14855" max="14855" width="22.375" customWidth="1"/>
    <col min="14856" max="14856" width="10.375"/>
    <col min="14857" max="14857" width="9.875" customWidth="1"/>
    <col min="14858" max="14858" width="13.125" customWidth="1"/>
    <col min="14859" max="15104" width="10.375"/>
    <col min="15105" max="15106" width="12.625" customWidth="1"/>
    <col min="15107" max="15107" width="29.875" customWidth="1"/>
    <col min="15108" max="15109" width="12.875" customWidth="1"/>
    <col min="15110" max="15110" width="12.625" customWidth="1"/>
    <col min="15111" max="15111" width="22.375" customWidth="1"/>
    <col min="15112" max="15112" width="10.375"/>
    <col min="15113" max="15113" width="9.875" customWidth="1"/>
    <col min="15114" max="15114" width="13.125" customWidth="1"/>
    <col min="15115" max="15360" width="10.375"/>
    <col min="15361" max="15362" width="12.625" customWidth="1"/>
    <col min="15363" max="15363" width="29.875" customWidth="1"/>
    <col min="15364" max="15365" width="12.875" customWidth="1"/>
    <col min="15366" max="15366" width="12.625" customWidth="1"/>
    <col min="15367" max="15367" width="22.375" customWidth="1"/>
    <col min="15368" max="15368" width="10.375"/>
    <col min="15369" max="15369" width="9.875" customWidth="1"/>
    <col min="15370" max="15370" width="13.125" customWidth="1"/>
    <col min="15371" max="15616" width="10.375"/>
    <col min="15617" max="15618" width="12.625" customWidth="1"/>
    <col min="15619" max="15619" width="29.875" customWidth="1"/>
    <col min="15620" max="15621" width="12.875" customWidth="1"/>
    <col min="15622" max="15622" width="12.625" customWidth="1"/>
    <col min="15623" max="15623" width="22.375" customWidth="1"/>
    <col min="15624" max="15624" width="10.375"/>
    <col min="15625" max="15625" width="9.875" customWidth="1"/>
    <col min="15626" max="15626" width="13.125" customWidth="1"/>
    <col min="15627" max="15872" width="10.375"/>
    <col min="15873" max="15874" width="12.625" customWidth="1"/>
    <col min="15875" max="15875" width="29.875" customWidth="1"/>
    <col min="15876" max="15877" width="12.875" customWidth="1"/>
    <col min="15878" max="15878" width="12.625" customWidth="1"/>
    <col min="15879" max="15879" width="22.375" customWidth="1"/>
    <col min="15880" max="15880" width="10.375"/>
    <col min="15881" max="15881" width="9.875" customWidth="1"/>
    <col min="15882" max="15882" width="13.125" customWidth="1"/>
    <col min="15883" max="16128" width="10.375"/>
    <col min="16129" max="16130" width="12.625" customWidth="1"/>
    <col min="16131" max="16131" width="29.875" customWidth="1"/>
    <col min="16132" max="16133" width="12.875" customWidth="1"/>
    <col min="16134" max="16134" width="12.625" customWidth="1"/>
    <col min="16135" max="16135" width="22.375" customWidth="1"/>
    <col min="16136" max="16136" width="10.375"/>
    <col min="16137" max="16137" width="9.875" customWidth="1"/>
    <col min="16138" max="16138" width="13.125" customWidth="1"/>
    <col min="16139" max="16384" width="10.375"/>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52" customFormat="1" ht="36.95" customHeight="1" spans="1:256">
      <c r="A3" s="4" t="s">
        <v>113</v>
      </c>
      <c r="B3" s="4"/>
      <c r="C3" s="5" t="s">
        <v>152</v>
      </c>
      <c r="D3" s="5"/>
      <c r="E3" s="5"/>
      <c r="F3" s="5"/>
      <c r="G3" s="5"/>
      <c r="H3" s="5"/>
      <c r="I3" s="5"/>
      <c r="J3" s="5"/>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s="53" customFormat="1" ht="32.1" customHeight="1" spans="1:256">
      <c r="A4" s="4" t="s">
        <v>115</v>
      </c>
      <c r="B4" s="4"/>
      <c r="C4" s="6" t="s">
        <v>37</v>
      </c>
      <c r="D4" s="6"/>
      <c r="E4" s="6"/>
      <c r="F4" s="4" t="s">
        <v>116</v>
      </c>
      <c r="G4" s="5" t="s">
        <v>37</v>
      </c>
      <c r="H4" s="5"/>
      <c r="I4" s="5"/>
      <c r="J4" s="5"/>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53" customFormat="1" ht="36" customHeight="1" spans="1:256">
      <c r="A5" s="4" t="s">
        <v>117</v>
      </c>
      <c r="B5" s="4"/>
      <c r="C5" s="4"/>
      <c r="D5" s="4" t="s">
        <v>40</v>
      </c>
      <c r="E5" s="4" t="s">
        <v>118</v>
      </c>
      <c r="F5" s="4" t="s">
        <v>119</v>
      </c>
      <c r="G5" s="4" t="s">
        <v>120</v>
      </c>
      <c r="H5" s="4" t="s">
        <v>121</v>
      </c>
      <c r="I5" s="4" t="s">
        <v>122</v>
      </c>
      <c r="J5" s="36" t="s">
        <v>123</v>
      </c>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row>
    <row r="6" s="53" customFormat="1" ht="36" customHeight="1" spans="1:256">
      <c r="A6" s="4"/>
      <c r="B6" s="4"/>
      <c r="C6" s="7" t="s">
        <v>46</v>
      </c>
      <c r="D6" s="8">
        <v>30</v>
      </c>
      <c r="E6" s="8">
        <v>30</v>
      </c>
      <c r="F6" s="8">
        <v>24.95</v>
      </c>
      <c r="G6" s="4">
        <v>10</v>
      </c>
      <c r="H6" s="9">
        <v>0.83</v>
      </c>
      <c r="I6" s="37">
        <v>8</v>
      </c>
      <c r="J6" s="38"/>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row>
    <row r="7" s="53" customFormat="1" ht="36" customHeight="1" spans="1:256">
      <c r="A7" s="4"/>
      <c r="B7" s="4"/>
      <c r="C7" s="7" t="s">
        <v>153</v>
      </c>
      <c r="D7" s="8">
        <v>30</v>
      </c>
      <c r="E7" s="8">
        <v>30</v>
      </c>
      <c r="F7" s="8">
        <v>24.95</v>
      </c>
      <c r="G7" s="4" t="s">
        <v>125</v>
      </c>
      <c r="H7" s="4" t="s">
        <v>125</v>
      </c>
      <c r="I7" s="4" t="s">
        <v>125</v>
      </c>
      <c r="J7" s="39"/>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row>
    <row r="8" s="53" customFormat="1" ht="36" customHeight="1" spans="1:256">
      <c r="A8" s="4"/>
      <c r="B8" s="4"/>
      <c r="C8" s="7" t="s">
        <v>154</v>
      </c>
      <c r="D8" s="8"/>
      <c r="E8" s="8"/>
      <c r="F8" s="8"/>
      <c r="G8" s="4" t="s">
        <v>125</v>
      </c>
      <c r="H8" s="4" t="s">
        <v>125</v>
      </c>
      <c r="I8" s="4" t="s">
        <v>125</v>
      </c>
      <c r="J8" s="39"/>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row>
    <row r="9" s="54" customFormat="1" ht="36" customHeight="1" spans="1:10">
      <c r="A9" s="4"/>
      <c r="B9" s="4"/>
      <c r="C9" s="7" t="s">
        <v>155</v>
      </c>
      <c r="D9" s="10" t="s">
        <v>125</v>
      </c>
      <c r="E9" s="10" t="s">
        <v>125</v>
      </c>
      <c r="F9" s="10" t="s">
        <v>125</v>
      </c>
      <c r="G9" s="12" t="s">
        <v>125</v>
      </c>
      <c r="H9" s="12" t="s">
        <v>125</v>
      </c>
      <c r="I9" s="4" t="s">
        <v>125</v>
      </c>
      <c r="J9" s="40"/>
    </row>
    <row r="10" s="54" customFormat="1" ht="18" customHeight="1" spans="1:10">
      <c r="A10" s="4" t="s">
        <v>128</v>
      </c>
      <c r="B10" s="4" t="s">
        <v>129</v>
      </c>
      <c r="C10" s="4"/>
      <c r="D10" s="4"/>
      <c r="E10" s="4"/>
      <c r="F10" s="13" t="s">
        <v>130</v>
      </c>
      <c r="G10" s="13"/>
      <c r="H10" s="13"/>
      <c r="I10" s="13"/>
      <c r="J10" s="13"/>
    </row>
    <row r="11" s="54" customFormat="1" ht="69.6" customHeight="1" spans="1:10">
      <c r="A11" s="4"/>
      <c r="B11" s="45" t="s">
        <v>156</v>
      </c>
      <c r="C11" s="46"/>
      <c r="D11" s="46"/>
      <c r="E11" s="47"/>
      <c r="F11" s="14" t="s">
        <v>156</v>
      </c>
      <c r="G11" s="14"/>
      <c r="H11" s="14"/>
      <c r="I11" s="14"/>
      <c r="J11" s="14"/>
    </row>
    <row r="12" s="54" customFormat="1" ht="36" customHeight="1" spans="1:10">
      <c r="A12" s="15" t="s">
        <v>133</v>
      </c>
      <c r="B12" s="16"/>
      <c r="C12" s="17"/>
      <c r="D12" s="15" t="s">
        <v>157</v>
      </c>
      <c r="E12" s="16"/>
      <c r="F12" s="17"/>
      <c r="G12" s="18" t="s">
        <v>61</v>
      </c>
      <c r="H12" s="18" t="s">
        <v>120</v>
      </c>
      <c r="I12" s="18" t="s">
        <v>122</v>
      </c>
      <c r="J12" s="18" t="s">
        <v>62</v>
      </c>
    </row>
    <row r="13" s="55" customFormat="1" ht="36" customHeight="1" spans="1:10">
      <c r="A13" s="19" t="s">
        <v>55</v>
      </c>
      <c r="B13" s="12" t="s">
        <v>56</v>
      </c>
      <c r="C13" s="12" t="s">
        <v>57</v>
      </c>
      <c r="D13" s="12" t="s">
        <v>58</v>
      </c>
      <c r="E13" s="12" t="s">
        <v>59</v>
      </c>
      <c r="F13" s="12" t="s">
        <v>60</v>
      </c>
      <c r="G13" s="20"/>
      <c r="H13" s="20"/>
      <c r="I13" s="20"/>
      <c r="J13" s="20"/>
    </row>
    <row r="14" s="55" customFormat="1" ht="28.15" customHeight="1" spans="1:10">
      <c r="A14" s="21" t="s">
        <v>63</v>
      </c>
      <c r="B14" s="22" t="s">
        <v>64</v>
      </c>
      <c r="C14" s="28" t="s">
        <v>158</v>
      </c>
      <c r="D14" s="134" t="s">
        <v>66</v>
      </c>
      <c r="E14" s="12">
        <v>11</v>
      </c>
      <c r="F14" s="12" t="s">
        <v>81</v>
      </c>
      <c r="G14" s="12">
        <v>11</v>
      </c>
      <c r="H14" s="12">
        <v>15</v>
      </c>
      <c r="I14" s="12">
        <v>15</v>
      </c>
      <c r="J14" s="12"/>
    </row>
    <row r="15" s="55" customFormat="1" ht="59.45" customHeight="1" spans="1:10">
      <c r="A15" s="21"/>
      <c r="B15" s="22" t="s">
        <v>85</v>
      </c>
      <c r="C15" s="28" t="s">
        <v>159</v>
      </c>
      <c r="D15" s="24" t="s">
        <v>87</v>
      </c>
      <c r="E15" s="12">
        <v>30</v>
      </c>
      <c r="F15" s="12" t="s">
        <v>96</v>
      </c>
      <c r="G15" s="12">
        <v>24.95</v>
      </c>
      <c r="H15" s="12">
        <v>20</v>
      </c>
      <c r="I15" s="12">
        <v>16</v>
      </c>
      <c r="J15" s="12"/>
    </row>
    <row r="16" s="55" customFormat="1" ht="31.15" customHeight="1" spans="1:10">
      <c r="A16" s="21"/>
      <c r="B16" s="22" t="s">
        <v>90</v>
      </c>
      <c r="C16" s="28" t="s">
        <v>160</v>
      </c>
      <c r="D16" s="24" t="s">
        <v>92</v>
      </c>
      <c r="E16" s="12">
        <v>1</v>
      </c>
      <c r="F16" s="12" t="s">
        <v>161</v>
      </c>
      <c r="G16" s="12">
        <v>1</v>
      </c>
      <c r="H16" s="12">
        <v>15</v>
      </c>
      <c r="I16" s="12">
        <v>15</v>
      </c>
      <c r="J16" s="12"/>
    </row>
    <row r="17" s="55" customFormat="1" ht="30" customHeight="1" spans="1:10">
      <c r="A17" s="21"/>
      <c r="B17" s="21" t="s">
        <v>94</v>
      </c>
      <c r="C17" s="28"/>
      <c r="D17" s="24"/>
      <c r="E17" s="12"/>
      <c r="F17" s="12"/>
      <c r="G17" s="12"/>
      <c r="H17" s="12"/>
      <c r="I17" s="12"/>
      <c r="J17" s="12"/>
    </row>
    <row r="18" s="55" customFormat="1" ht="30" customHeight="1" spans="1:10">
      <c r="A18" s="21" t="s">
        <v>97</v>
      </c>
      <c r="B18" s="21" t="s">
        <v>98</v>
      </c>
      <c r="C18" s="28"/>
      <c r="D18" s="24"/>
      <c r="E18" s="12"/>
      <c r="F18" s="12"/>
      <c r="G18" s="12"/>
      <c r="H18" s="12"/>
      <c r="I18" s="12"/>
      <c r="J18" s="12"/>
    </row>
    <row r="19" s="55" customFormat="1" ht="30" customHeight="1" spans="1:12">
      <c r="A19" s="21"/>
      <c r="B19" s="21" t="s">
        <v>100</v>
      </c>
      <c r="C19" s="28" t="s">
        <v>162</v>
      </c>
      <c r="D19" s="24" t="s">
        <v>87</v>
      </c>
      <c r="E19" s="12" t="s">
        <v>102</v>
      </c>
      <c r="F19" s="12" t="s">
        <v>93</v>
      </c>
      <c r="G19" s="12" t="s">
        <v>102</v>
      </c>
      <c r="H19" s="12">
        <v>15</v>
      </c>
      <c r="I19" s="12">
        <v>15</v>
      </c>
      <c r="J19" s="12"/>
      <c r="L19" s="58"/>
    </row>
    <row r="20" s="55" customFormat="1" ht="30" customHeight="1" spans="1:12">
      <c r="A20" s="21"/>
      <c r="B20" s="21" t="s">
        <v>103</v>
      </c>
      <c r="C20" s="28"/>
      <c r="D20" s="24"/>
      <c r="E20" s="12"/>
      <c r="F20" s="12"/>
      <c r="G20" s="12"/>
      <c r="H20" s="12"/>
      <c r="I20" s="12"/>
      <c r="J20" s="12"/>
      <c r="L20" s="58"/>
    </row>
    <row r="21" s="55" customFormat="1" ht="30" customHeight="1" spans="1:12">
      <c r="A21" s="21"/>
      <c r="B21" s="29" t="s">
        <v>104</v>
      </c>
      <c r="C21" s="28" t="s">
        <v>163</v>
      </c>
      <c r="D21" s="24" t="s">
        <v>87</v>
      </c>
      <c r="E21" s="12" t="s">
        <v>102</v>
      </c>
      <c r="F21" s="12" t="s">
        <v>93</v>
      </c>
      <c r="G21" s="12" t="s">
        <v>102</v>
      </c>
      <c r="H21" s="12">
        <v>15</v>
      </c>
      <c r="I21" s="12">
        <v>15</v>
      </c>
      <c r="J21" s="12"/>
      <c r="L21" s="58"/>
    </row>
    <row r="22" s="55" customFormat="1" ht="30" customHeight="1" spans="1:12">
      <c r="A22" s="30" t="s">
        <v>106</v>
      </c>
      <c r="B22" s="31" t="s">
        <v>142</v>
      </c>
      <c r="C22" s="28" t="s">
        <v>164</v>
      </c>
      <c r="D22" s="24" t="s">
        <v>66</v>
      </c>
      <c r="E22" s="56" t="s">
        <v>140</v>
      </c>
      <c r="F22" s="26" t="s">
        <v>89</v>
      </c>
      <c r="G22" s="26" t="s">
        <v>141</v>
      </c>
      <c r="H22" s="12">
        <v>10</v>
      </c>
      <c r="I22" s="12">
        <v>10</v>
      </c>
      <c r="J22" s="41" t="s">
        <v>144</v>
      </c>
      <c r="L22" s="58"/>
    </row>
    <row r="23" s="55" customFormat="1" ht="29.25" customHeight="1" spans="1:10">
      <c r="A23" s="12" t="s">
        <v>145</v>
      </c>
      <c r="B23" s="12"/>
      <c r="C23" s="12"/>
      <c r="D23" s="32"/>
      <c r="E23" s="32"/>
      <c r="F23" s="32"/>
      <c r="G23" s="32"/>
      <c r="H23" s="32"/>
      <c r="I23" s="32"/>
      <c r="J23" s="32"/>
    </row>
    <row r="24" s="55" customFormat="1" ht="25.5" customHeight="1" spans="1:10">
      <c r="A24" s="12" t="s">
        <v>146</v>
      </c>
      <c r="B24" s="12"/>
      <c r="C24" s="12"/>
      <c r="D24" s="12"/>
      <c r="E24" s="12"/>
      <c r="F24" s="12"/>
      <c r="G24" s="12"/>
      <c r="H24" s="12">
        <v>100</v>
      </c>
      <c r="I24" s="12">
        <v>94</v>
      </c>
      <c r="J24" s="42" t="s">
        <v>150</v>
      </c>
    </row>
    <row r="25" ht="69" customHeight="1" spans="1:11">
      <c r="A25" s="57" t="s">
        <v>151</v>
      </c>
      <c r="B25" s="57"/>
      <c r="C25" s="57"/>
      <c r="D25" s="57"/>
      <c r="E25" s="57"/>
      <c r="F25" s="57"/>
      <c r="G25" s="57"/>
      <c r="H25" s="57"/>
      <c r="I25" s="57"/>
      <c r="J25" s="57"/>
      <c r="K25" s="57"/>
    </row>
    <row r="26" spans="1:11">
      <c r="A26" s="34" t="s">
        <v>109</v>
      </c>
      <c r="B26" s="34"/>
      <c r="C26" s="34"/>
      <c r="D26" s="34"/>
      <c r="E26" s="34"/>
      <c r="F26" s="34"/>
      <c r="G26" s="34"/>
      <c r="H26" s="34"/>
      <c r="I26" s="34"/>
      <c r="J26" s="34"/>
      <c r="K26" s="34"/>
    </row>
    <row r="27" spans="1:11">
      <c r="A27" s="34" t="s">
        <v>110</v>
      </c>
      <c r="B27" s="34"/>
      <c r="C27" s="34"/>
      <c r="D27" s="34"/>
      <c r="E27" s="34"/>
      <c r="F27" s="34"/>
      <c r="G27" s="34"/>
      <c r="H27" s="34"/>
      <c r="I27" s="34"/>
      <c r="J27" s="34"/>
      <c r="K27" s="34"/>
    </row>
  </sheetData>
  <mergeCells count="28">
    <mergeCell ref="A1:K1"/>
    <mergeCell ref="A2:D2"/>
    <mergeCell ref="A3:B3"/>
    <mergeCell ref="C3:J3"/>
    <mergeCell ref="A4:B4"/>
    <mergeCell ref="C4:E4"/>
    <mergeCell ref="G4:J4"/>
    <mergeCell ref="B10:E10"/>
    <mergeCell ref="F10:J10"/>
    <mergeCell ref="B11:E11"/>
    <mergeCell ref="F11:J11"/>
    <mergeCell ref="A12:C12"/>
    <mergeCell ref="D12:F12"/>
    <mergeCell ref="A23:C23"/>
    <mergeCell ref="D23:J23"/>
    <mergeCell ref="A24:G24"/>
    <mergeCell ref="A25:K25"/>
    <mergeCell ref="A26:K26"/>
    <mergeCell ref="A27:K27"/>
    <mergeCell ref="A10:A11"/>
    <mergeCell ref="A14:A17"/>
    <mergeCell ref="A18:A21"/>
    <mergeCell ref="G12:G13"/>
    <mergeCell ref="H12:H13"/>
    <mergeCell ref="I12:I13"/>
    <mergeCell ref="J6:J9"/>
    <mergeCell ref="J12:J13"/>
    <mergeCell ref="A5:B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11" sqref="B11:E11"/>
    </sheetView>
  </sheetViews>
  <sheetFormatPr defaultColWidth="8.875" defaultRowHeight="13.5"/>
  <cols>
    <col min="1" max="1" width="15.625" customWidth="1"/>
    <col min="2" max="2" width="21.375" customWidth="1"/>
    <col min="3" max="3" width="25.875" customWidth="1"/>
    <col min="4" max="10" width="19.5" customWidth="1"/>
    <col min="257" max="258" width="15.625" customWidth="1"/>
    <col min="259" max="259" width="20.5" customWidth="1"/>
    <col min="260" max="266" width="15.625" customWidth="1"/>
    <col min="513" max="514" width="15.625" customWidth="1"/>
    <col min="515" max="515" width="20.5" customWidth="1"/>
    <col min="516" max="522" width="15.625" customWidth="1"/>
    <col min="769" max="770" width="15.625" customWidth="1"/>
    <col min="771" max="771" width="20.5" customWidth="1"/>
    <col min="772" max="778" width="15.625" customWidth="1"/>
    <col min="1025" max="1026" width="15.625" customWidth="1"/>
    <col min="1027" max="1027" width="20.5" customWidth="1"/>
    <col min="1028" max="1034" width="15.625" customWidth="1"/>
    <col min="1281" max="1282" width="15.625" customWidth="1"/>
    <col min="1283" max="1283" width="20.5" customWidth="1"/>
    <col min="1284" max="1290" width="15.625" customWidth="1"/>
    <col min="1537" max="1538" width="15.625" customWidth="1"/>
    <col min="1539" max="1539" width="20.5" customWidth="1"/>
    <col min="1540" max="1546" width="15.625" customWidth="1"/>
    <col min="1793" max="1794" width="15.625" customWidth="1"/>
    <col min="1795" max="1795" width="20.5" customWidth="1"/>
    <col min="1796" max="1802" width="15.625" customWidth="1"/>
    <col min="2049" max="2050" width="15.625" customWidth="1"/>
    <col min="2051" max="2051" width="20.5" customWidth="1"/>
    <col min="2052" max="2058" width="15.625" customWidth="1"/>
    <col min="2305" max="2306" width="15.625" customWidth="1"/>
    <col min="2307" max="2307" width="20.5" customWidth="1"/>
    <col min="2308" max="2314" width="15.625" customWidth="1"/>
    <col min="2561" max="2562" width="15.625" customWidth="1"/>
    <col min="2563" max="2563" width="20.5" customWidth="1"/>
    <col min="2564" max="2570" width="15.625" customWidth="1"/>
    <col min="2817" max="2818" width="15.625" customWidth="1"/>
    <col min="2819" max="2819" width="20.5" customWidth="1"/>
    <col min="2820" max="2826" width="15.625" customWidth="1"/>
    <col min="3073" max="3074" width="15.625" customWidth="1"/>
    <col min="3075" max="3075" width="20.5" customWidth="1"/>
    <col min="3076" max="3082" width="15.625" customWidth="1"/>
    <col min="3329" max="3330" width="15.625" customWidth="1"/>
    <col min="3331" max="3331" width="20.5" customWidth="1"/>
    <col min="3332" max="3338" width="15.625" customWidth="1"/>
    <col min="3585" max="3586" width="15.625" customWidth="1"/>
    <col min="3587" max="3587" width="20.5" customWidth="1"/>
    <col min="3588" max="3594" width="15.625" customWidth="1"/>
    <col min="3841" max="3842" width="15.625" customWidth="1"/>
    <col min="3843" max="3843" width="20.5" customWidth="1"/>
    <col min="3844" max="3850" width="15.625" customWidth="1"/>
    <col min="4097" max="4098" width="15.625" customWidth="1"/>
    <col min="4099" max="4099" width="20.5" customWidth="1"/>
    <col min="4100" max="4106" width="15.625" customWidth="1"/>
    <col min="4353" max="4354" width="15.625" customWidth="1"/>
    <col min="4355" max="4355" width="20.5" customWidth="1"/>
    <col min="4356" max="4362" width="15.625" customWidth="1"/>
    <col min="4609" max="4610" width="15.625" customWidth="1"/>
    <col min="4611" max="4611" width="20.5" customWidth="1"/>
    <col min="4612" max="4618" width="15.625" customWidth="1"/>
    <col min="4865" max="4866" width="15.625" customWidth="1"/>
    <col min="4867" max="4867" width="20.5" customWidth="1"/>
    <col min="4868" max="4874" width="15.625" customWidth="1"/>
    <col min="5121" max="5122" width="15.625" customWidth="1"/>
    <col min="5123" max="5123" width="20.5" customWidth="1"/>
    <col min="5124" max="5130" width="15.625" customWidth="1"/>
    <col min="5377" max="5378" width="15.625" customWidth="1"/>
    <col min="5379" max="5379" width="20.5" customWidth="1"/>
    <col min="5380" max="5386" width="15.625" customWidth="1"/>
    <col min="5633" max="5634" width="15.625" customWidth="1"/>
    <col min="5635" max="5635" width="20.5" customWidth="1"/>
    <col min="5636" max="5642" width="15.625" customWidth="1"/>
    <col min="5889" max="5890" width="15.625" customWidth="1"/>
    <col min="5891" max="5891" width="20.5" customWidth="1"/>
    <col min="5892" max="5898" width="15.625" customWidth="1"/>
    <col min="6145" max="6146" width="15.625" customWidth="1"/>
    <col min="6147" max="6147" width="20.5" customWidth="1"/>
    <col min="6148" max="6154" width="15.625" customWidth="1"/>
    <col min="6401" max="6402" width="15.625" customWidth="1"/>
    <col min="6403" max="6403" width="20.5" customWidth="1"/>
    <col min="6404" max="6410" width="15.625" customWidth="1"/>
    <col min="6657" max="6658" width="15.625" customWidth="1"/>
    <col min="6659" max="6659" width="20.5" customWidth="1"/>
    <col min="6660" max="6666" width="15.625" customWidth="1"/>
    <col min="6913" max="6914" width="15.625" customWidth="1"/>
    <col min="6915" max="6915" width="20.5" customWidth="1"/>
    <col min="6916" max="6922" width="15.625" customWidth="1"/>
    <col min="7169" max="7170" width="15.625" customWidth="1"/>
    <col min="7171" max="7171" width="20.5" customWidth="1"/>
    <col min="7172" max="7178" width="15.625" customWidth="1"/>
    <col min="7425" max="7426" width="15.625" customWidth="1"/>
    <col min="7427" max="7427" width="20.5" customWidth="1"/>
    <col min="7428" max="7434" width="15.625" customWidth="1"/>
    <col min="7681" max="7682" width="15.625" customWidth="1"/>
    <col min="7683" max="7683" width="20.5" customWidth="1"/>
    <col min="7684" max="7690" width="15.625" customWidth="1"/>
    <col min="7937" max="7938" width="15.625" customWidth="1"/>
    <col min="7939" max="7939" width="20.5" customWidth="1"/>
    <col min="7940" max="7946" width="15.625" customWidth="1"/>
    <col min="8193" max="8194" width="15.625" customWidth="1"/>
    <col min="8195" max="8195" width="20.5" customWidth="1"/>
    <col min="8196" max="8202" width="15.625" customWidth="1"/>
    <col min="8449" max="8450" width="15.625" customWidth="1"/>
    <col min="8451" max="8451" width="20.5" customWidth="1"/>
    <col min="8452" max="8458" width="15.625" customWidth="1"/>
    <col min="8705" max="8706" width="15.625" customWidth="1"/>
    <col min="8707" max="8707" width="20.5" customWidth="1"/>
    <col min="8708" max="8714" width="15.625" customWidth="1"/>
    <col min="8961" max="8962" width="15.625" customWidth="1"/>
    <col min="8963" max="8963" width="20.5" customWidth="1"/>
    <col min="8964" max="8970" width="15.625" customWidth="1"/>
    <col min="9217" max="9218" width="15.625" customWidth="1"/>
    <col min="9219" max="9219" width="20.5" customWidth="1"/>
    <col min="9220" max="9226" width="15.625" customWidth="1"/>
    <col min="9473" max="9474" width="15.625" customWidth="1"/>
    <col min="9475" max="9475" width="20.5" customWidth="1"/>
    <col min="9476" max="9482" width="15.625" customWidth="1"/>
    <col min="9729" max="9730" width="15.625" customWidth="1"/>
    <col min="9731" max="9731" width="20.5" customWidth="1"/>
    <col min="9732" max="9738" width="15.625" customWidth="1"/>
    <col min="9985" max="9986" width="15.625" customWidth="1"/>
    <col min="9987" max="9987" width="20.5" customWidth="1"/>
    <col min="9988" max="9994" width="15.625" customWidth="1"/>
    <col min="10241" max="10242" width="15.625" customWidth="1"/>
    <col min="10243" max="10243" width="20.5" customWidth="1"/>
    <col min="10244" max="10250" width="15.625" customWidth="1"/>
    <col min="10497" max="10498" width="15.625" customWidth="1"/>
    <col min="10499" max="10499" width="20.5" customWidth="1"/>
    <col min="10500" max="10506" width="15.625" customWidth="1"/>
    <col min="10753" max="10754" width="15.625" customWidth="1"/>
    <col min="10755" max="10755" width="20.5" customWidth="1"/>
    <col min="10756" max="10762" width="15.625" customWidth="1"/>
    <col min="11009" max="11010" width="15.625" customWidth="1"/>
    <col min="11011" max="11011" width="20.5" customWidth="1"/>
    <col min="11012" max="11018" width="15.625" customWidth="1"/>
    <col min="11265" max="11266" width="15.625" customWidth="1"/>
    <col min="11267" max="11267" width="20.5" customWidth="1"/>
    <col min="11268" max="11274" width="15.625" customWidth="1"/>
    <col min="11521" max="11522" width="15.625" customWidth="1"/>
    <col min="11523" max="11523" width="20.5" customWidth="1"/>
    <col min="11524" max="11530" width="15.625" customWidth="1"/>
    <col min="11777" max="11778" width="15.625" customWidth="1"/>
    <col min="11779" max="11779" width="20.5" customWidth="1"/>
    <col min="11780" max="11786" width="15.625" customWidth="1"/>
    <col min="12033" max="12034" width="15.625" customWidth="1"/>
    <col min="12035" max="12035" width="20.5" customWidth="1"/>
    <col min="12036" max="12042" width="15.625" customWidth="1"/>
    <col min="12289" max="12290" width="15.625" customWidth="1"/>
    <col min="12291" max="12291" width="20.5" customWidth="1"/>
    <col min="12292" max="12298" width="15.625" customWidth="1"/>
    <col min="12545" max="12546" width="15.625" customWidth="1"/>
    <col min="12547" max="12547" width="20.5" customWidth="1"/>
    <col min="12548" max="12554" width="15.625" customWidth="1"/>
    <col min="12801" max="12802" width="15.625" customWidth="1"/>
    <col min="12803" max="12803" width="20.5" customWidth="1"/>
    <col min="12804" max="12810" width="15.625" customWidth="1"/>
    <col min="13057" max="13058" width="15.625" customWidth="1"/>
    <col min="13059" max="13059" width="20.5" customWidth="1"/>
    <col min="13060" max="13066" width="15.625" customWidth="1"/>
    <col min="13313" max="13314" width="15.625" customWidth="1"/>
    <col min="13315" max="13315" width="20.5" customWidth="1"/>
    <col min="13316" max="13322" width="15.625" customWidth="1"/>
    <col min="13569" max="13570" width="15.625" customWidth="1"/>
    <col min="13571" max="13571" width="20.5" customWidth="1"/>
    <col min="13572" max="13578" width="15.625" customWidth="1"/>
    <col min="13825" max="13826" width="15.625" customWidth="1"/>
    <col min="13827" max="13827" width="20.5" customWidth="1"/>
    <col min="13828" max="13834" width="15.625" customWidth="1"/>
    <col min="14081" max="14082" width="15.625" customWidth="1"/>
    <col min="14083" max="14083" width="20.5" customWidth="1"/>
    <col min="14084" max="14090" width="15.625" customWidth="1"/>
    <col min="14337" max="14338" width="15.625" customWidth="1"/>
    <col min="14339" max="14339" width="20.5" customWidth="1"/>
    <col min="14340" max="14346" width="15.625" customWidth="1"/>
    <col min="14593" max="14594" width="15.625" customWidth="1"/>
    <col min="14595" max="14595" width="20.5" customWidth="1"/>
    <col min="14596" max="14602" width="15.625" customWidth="1"/>
    <col min="14849" max="14850" width="15.625" customWidth="1"/>
    <col min="14851" max="14851" width="20.5" customWidth="1"/>
    <col min="14852" max="14858" width="15.625" customWidth="1"/>
    <col min="15105" max="15106" width="15.625" customWidth="1"/>
    <col min="15107" max="15107" width="20.5" customWidth="1"/>
    <col min="15108" max="15114" width="15.625" customWidth="1"/>
    <col min="15361" max="15362" width="15.625" customWidth="1"/>
    <col min="15363" max="15363" width="20.5" customWidth="1"/>
    <col min="15364" max="15370" width="15.625" customWidth="1"/>
    <col min="15617" max="15618" width="15.625" customWidth="1"/>
    <col min="15619" max="15619" width="20.5" customWidth="1"/>
    <col min="15620" max="15626" width="15.625" customWidth="1"/>
    <col min="15873" max="15874" width="15.625" customWidth="1"/>
    <col min="15875" max="15875" width="20.5" customWidth="1"/>
    <col min="15876" max="15882" width="15.625" customWidth="1"/>
    <col min="16129" max="16130" width="15.625" customWidth="1"/>
    <col min="16131" max="16131" width="20.5" customWidth="1"/>
    <col min="16132" max="16138" width="15.62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6.25" customHeight="1" spans="1:10">
      <c r="A3" s="4" t="s">
        <v>113</v>
      </c>
      <c r="B3" s="4"/>
      <c r="C3" s="5" t="s">
        <v>165</v>
      </c>
      <c r="D3" s="5"/>
      <c r="E3" s="5"/>
      <c r="F3" s="5"/>
      <c r="G3" s="5"/>
      <c r="H3" s="5"/>
      <c r="I3" s="5"/>
      <c r="J3" s="5"/>
    </row>
    <row r="4" s="1" customFormat="1" ht="21.75" customHeight="1" spans="1:10">
      <c r="A4" s="4" t="s">
        <v>115</v>
      </c>
      <c r="B4" s="4"/>
      <c r="C4" s="6" t="s">
        <v>37</v>
      </c>
      <c r="D4" s="6"/>
      <c r="E4" s="6"/>
      <c r="F4" s="4" t="s">
        <v>116</v>
      </c>
      <c r="G4" s="5" t="s">
        <v>37</v>
      </c>
      <c r="H4" s="5"/>
      <c r="I4" s="5"/>
      <c r="J4" s="5"/>
    </row>
    <row r="5" s="1" customFormat="1" ht="24" customHeight="1" spans="1:10">
      <c r="A5" s="4" t="s">
        <v>117</v>
      </c>
      <c r="B5" s="4"/>
      <c r="C5" s="4"/>
      <c r="D5" s="4" t="s">
        <v>40</v>
      </c>
      <c r="E5" s="4" t="s">
        <v>118</v>
      </c>
      <c r="F5" s="4" t="s">
        <v>119</v>
      </c>
      <c r="G5" s="4" t="s">
        <v>120</v>
      </c>
      <c r="H5" s="4" t="s">
        <v>121</v>
      </c>
      <c r="I5" s="4" t="s">
        <v>122</v>
      </c>
      <c r="J5" s="36" t="s">
        <v>123</v>
      </c>
    </row>
    <row r="6" s="1" customFormat="1" ht="24.75" customHeight="1" spans="1:10">
      <c r="A6" s="4"/>
      <c r="B6" s="4"/>
      <c r="C6" s="7" t="s">
        <v>46</v>
      </c>
      <c r="D6" s="8">
        <v>7.2</v>
      </c>
      <c r="E6" s="8">
        <v>7.2</v>
      </c>
      <c r="F6" s="8">
        <v>7.2</v>
      </c>
      <c r="G6" s="4">
        <v>10</v>
      </c>
      <c r="H6" s="9">
        <v>1</v>
      </c>
      <c r="I6" s="37">
        <v>10</v>
      </c>
      <c r="J6" s="38"/>
    </row>
    <row r="7" s="1" customFormat="1" ht="24" spans="1:10">
      <c r="A7" s="4"/>
      <c r="B7" s="4"/>
      <c r="C7" s="7" t="s">
        <v>153</v>
      </c>
      <c r="D7" s="8">
        <v>7.2</v>
      </c>
      <c r="E7" s="8">
        <v>7.2</v>
      </c>
      <c r="F7" s="8">
        <v>7.2</v>
      </c>
      <c r="G7" s="4" t="s">
        <v>125</v>
      </c>
      <c r="H7" s="4" t="s">
        <v>125</v>
      </c>
      <c r="I7" s="13" t="s">
        <v>125</v>
      </c>
      <c r="J7" s="39"/>
    </row>
    <row r="8" s="1" customFormat="1" ht="24" spans="1:10">
      <c r="A8" s="4"/>
      <c r="B8" s="4"/>
      <c r="C8" s="7" t="s">
        <v>154</v>
      </c>
      <c r="D8" s="8"/>
      <c r="E8" s="8"/>
      <c r="F8" s="8"/>
      <c r="G8" s="4" t="s">
        <v>125</v>
      </c>
      <c r="H8" s="4" t="s">
        <v>125</v>
      </c>
      <c r="I8" s="13" t="s">
        <v>125</v>
      </c>
      <c r="J8" s="39"/>
    </row>
    <row r="9" s="1" customFormat="1" ht="21" customHeight="1" spans="1:10">
      <c r="A9" s="4"/>
      <c r="B9" s="4"/>
      <c r="C9" s="7" t="s">
        <v>155</v>
      </c>
      <c r="D9" s="10" t="s">
        <v>125</v>
      </c>
      <c r="E9" s="10" t="s">
        <v>125</v>
      </c>
      <c r="F9" s="10" t="s">
        <v>125</v>
      </c>
      <c r="G9" s="12" t="s">
        <v>125</v>
      </c>
      <c r="H9" s="12" t="s">
        <v>125</v>
      </c>
      <c r="I9" s="13" t="s">
        <v>125</v>
      </c>
      <c r="J9" s="40"/>
    </row>
    <row r="10" s="1" customFormat="1" ht="27.75" customHeight="1" spans="1:10">
      <c r="A10" s="4" t="s">
        <v>128</v>
      </c>
      <c r="B10" s="4" t="s">
        <v>129</v>
      </c>
      <c r="C10" s="4"/>
      <c r="D10" s="4"/>
      <c r="E10" s="4"/>
      <c r="F10" s="13" t="s">
        <v>130</v>
      </c>
      <c r="G10" s="13"/>
      <c r="H10" s="13"/>
      <c r="I10" s="13"/>
      <c r="J10" s="13"/>
    </row>
    <row r="11" s="1" customFormat="1" ht="90" customHeight="1" spans="1:10">
      <c r="A11" s="4"/>
      <c r="B11" s="45" t="s">
        <v>166</v>
      </c>
      <c r="C11" s="46"/>
      <c r="D11" s="46"/>
      <c r="E11" s="47"/>
      <c r="F11" s="14" t="s">
        <v>166</v>
      </c>
      <c r="G11" s="14"/>
      <c r="H11" s="14"/>
      <c r="I11" s="14"/>
      <c r="J11" s="14"/>
    </row>
    <row r="12" s="1" customFormat="1" ht="27.75" customHeight="1" spans="1:10">
      <c r="A12" s="15" t="s">
        <v>133</v>
      </c>
      <c r="B12" s="16"/>
      <c r="C12" s="17"/>
      <c r="D12" s="15" t="s">
        <v>157</v>
      </c>
      <c r="E12" s="16"/>
      <c r="F12" s="17"/>
      <c r="G12" s="18" t="s">
        <v>61</v>
      </c>
      <c r="H12" s="18" t="s">
        <v>120</v>
      </c>
      <c r="I12" s="18" t="s">
        <v>122</v>
      </c>
      <c r="J12" s="18" t="s">
        <v>62</v>
      </c>
    </row>
    <row r="13" s="1" customFormat="1" ht="30" customHeight="1" spans="1:10">
      <c r="A13" s="19" t="s">
        <v>55</v>
      </c>
      <c r="B13" s="12" t="s">
        <v>56</v>
      </c>
      <c r="C13" s="12" t="s">
        <v>57</v>
      </c>
      <c r="D13" s="12" t="s">
        <v>58</v>
      </c>
      <c r="E13" s="12" t="s">
        <v>59</v>
      </c>
      <c r="F13" s="12" t="s">
        <v>60</v>
      </c>
      <c r="G13" s="20"/>
      <c r="H13" s="20"/>
      <c r="I13" s="20"/>
      <c r="J13" s="20"/>
    </row>
    <row r="14" s="1" customFormat="1" ht="30" customHeight="1" spans="1:10">
      <c r="A14" s="19"/>
      <c r="B14" s="22" t="s">
        <v>64</v>
      </c>
      <c r="C14" s="48" t="s">
        <v>167</v>
      </c>
      <c r="D14" s="134" t="s">
        <v>66</v>
      </c>
      <c r="E14" s="12">
        <v>2</v>
      </c>
      <c r="F14" s="12" t="s">
        <v>81</v>
      </c>
      <c r="G14" s="12">
        <v>2</v>
      </c>
      <c r="H14" s="12">
        <v>10</v>
      </c>
      <c r="I14" s="12">
        <v>10</v>
      </c>
      <c r="J14" s="20"/>
    </row>
    <row r="15" s="1" customFormat="1" ht="47.25" customHeight="1" spans="1:10">
      <c r="A15" s="21" t="s">
        <v>63</v>
      </c>
      <c r="B15" s="22" t="s">
        <v>64</v>
      </c>
      <c r="C15" s="48" t="s">
        <v>168</v>
      </c>
      <c r="D15" s="134" t="s">
        <v>66</v>
      </c>
      <c r="E15" s="12">
        <v>4</v>
      </c>
      <c r="F15" s="12" t="s">
        <v>81</v>
      </c>
      <c r="G15" s="12">
        <v>4</v>
      </c>
      <c r="H15" s="12">
        <v>10</v>
      </c>
      <c r="I15" s="12">
        <v>10</v>
      </c>
      <c r="J15" s="12"/>
    </row>
    <row r="16" s="1" customFormat="1" ht="60.95" customHeight="1" spans="1:10">
      <c r="A16" s="21"/>
      <c r="B16" s="22" t="s">
        <v>85</v>
      </c>
      <c r="C16" s="49" t="s">
        <v>169</v>
      </c>
      <c r="D16" s="134" t="s">
        <v>66</v>
      </c>
      <c r="E16" s="12">
        <v>40</v>
      </c>
      <c r="F16" s="12" t="s">
        <v>81</v>
      </c>
      <c r="G16" s="12">
        <v>40</v>
      </c>
      <c r="H16" s="12">
        <v>10</v>
      </c>
      <c r="I16" s="12">
        <v>10</v>
      </c>
      <c r="J16" s="12"/>
    </row>
    <row r="17" s="1" customFormat="1" ht="45.95" customHeight="1" spans="1:10">
      <c r="A17" s="21"/>
      <c r="B17" s="22" t="s">
        <v>85</v>
      </c>
      <c r="C17" s="49" t="s">
        <v>170</v>
      </c>
      <c r="D17" s="134" t="s">
        <v>66</v>
      </c>
      <c r="E17" s="12">
        <v>10</v>
      </c>
      <c r="F17" s="12" t="s">
        <v>81</v>
      </c>
      <c r="G17" s="12">
        <v>10</v>
      </c>
      <c r="H17" s="12">
        <v>10</v>
      </c>
      <c r="I17" s="12">
        <v>10</v>
      </c>
      <c r="J17" s="12"/>
    </row>
    <row r="18" s="1" customFormat="1" ht="42" customHeight="1" spans="1:10">
      <c r="A18" s="21"/>
      <c r="B18" s="22" t="s">
        <v>90</v>
      </c>
      <c r="C18" s="50" t="s">
        <v>171</v>
      </c>
      <c r="D18" s="24" t="s">
        <v>92</v>
      </c>
      <c r="E18" s="12">
        <v>1</v>
      </c>
      <c r="F18" s="12" t="s">
        <v>93</v>
      </c>
      <c r="G18" s="12">
        <v>1</v>
      </c>
      <c r="H18" s="12">
        <v>10</v>
      </c>
      <c r="I18" s="12">
        <v>10</v>
      </c>
      <c r="J18" s="12"/>
    </row>
    <row r="19" s="1" customFormat="1" ht="29.25" customHeight="1" spans="1:10">
      <c r="A19" s="21"/>
      <c r="B19" s="21" t="s">
        <v>94</v>
      </c>
      <c r="C19" s="28"/>
      <c r="D19" s="24"/>
      <c r="E19" s="12"/>
      <c r="F19" s="12"/>
      <c r="G19" s="12"/>
      <c r="H19" s="12"/>
      <c r="I19" s="12"/>
      <c r="J19" s="12"/>
    </row>
    <row r="20" s="1" customFormat="1" ht="54" customHeight="1" spans="1:10">
      <c r="A20" s="21" t="s">
        <v>97</v>
      </c>
      <c r="B20" s="21" t="s">
        <v>98</v>
      </c>
      <c r="C20" s="50" t="s">
        <v>172</v>
      </c>
      <c r="D20" s="51" t="s">
        <v>173</v>
      </c>
      <c r="E20" s="12" t="s">
        <v>174</v>
      </c>
      <c r="F20" s="12" t="s">
        <v>93</v>
      </c>
      <c r="G20" s="12" t="s">
        <v>174</v>
      </c>
      <c r="H20" s="12">
        <v>10</v>
      </c>
      <c r="I20" s="12">
        <v>10</v>
      </c>
      <c r="J20" s="12"/>
    </row>
    <row r="21" s="1" customFormat="1" ht="60.75" customHeight="1" spans="1:10">
      <c r="A21" s="21"/>
      <c r="B21" s="21" t="s">
        <v>100</v>
      </c>
      <c r="C21" s="50" t="s">
        <v>175</v>
      </c>
      <c r="D21" s="24" t="s">
        <v>87</v>
      </c>
      <c r="E21" s="12" t="s">
        <v>176</v>
      </c>
      <c r="F21" s="12" t="s">
        <v>93</v>
      </c>
      <c r="G21" s="12" t="s">
        <v>176</v>
      </c>
      <c r="H21" s="12">
        <v>10</v>
      </c>
      <c r="I21" s="12">
        <v>10</v>
      </c>
      <c r="J21" s="12"/>
    </row>
    <row r="22" s="1" customFormat="1" ht="30" customHeight="1" spans="1:10">
      <c r="A22" s="21"/>
      <c r="B22" s="21" t="s">
        <v>103</v>
      </c>
      <c r="C22" s="28"/>
      <c r="D22" s="24"/>
      <c r="E22" s="12"/>
      <c r="F22" s="12"/>
      <c r="G22" s="12"/>
      <c r="H22" s="12"/>
      <c r="I22" s="12"/>
      <c r="J22" s="12"/>
    </row>
    <row r="23" s="1" customFormat="1" ht="30" customHeight="1" spans="1:10">
      <c r="A23" s="21"/>
      <c r="B23" s="29" t="s">
        <v>104</v>
      </c>
      <c r="C23" s="50" t="s">
        <v>177</v>
      </c>
      <c r="D23" s="24" t="s">
        <v>66</v>
      </c>
      <c r="E23" s="12">
        <v>5</v>
      </c>
      <c r="F23" s="12" t="s">
        <v>93</v>
      </c>
      <c r="G23" s="12">
        <v>5</v>
      </c>
      <c r="H23" s="12">
        <v>10</v>
      </c>
      <c r="I23" s="12">
        <v>10</v>
      </c>
      <c r="J23" s="12"/>
    </row>
    <row r="24" s="1" customFormat="1" ht="27.75" customHeight="1" spans="1:10">
      <c r="A24" s="30" t="s">
        <v>106</v>
      </c>
      <c r="B24" s="31" t="s">
        <v>142</v>
      </c>
      <c r="C24" s="28" t="s">
        <v>178</v>
      </c>
      <c r="D24" s="24" t="s">
        <v>66</v>
      </c>
      <c r="E24" s="26" t="s">
        <v>140</v>
      </c>
      <c r="F24" s="26" t="s">
        <v>89</v>
      </c>
      <c r="G24" s="26" t="s">
        <v>141</v>
      </c>
      <c r="H24" s="12">
        <v>10</v>
      </c>
      <c r="I24" s="12">
        <v>8</v>
      </c>
      <c r="J24" s="41" t="s">
        <v>144</v>
      </c>
    </row>
    <row r="25" s="1" customFormat="1" ht="33" customHeight="1" spans="1:10">
      <c r="A25" s="12" t="s">
        <v>145</v>
      </c>
      <c r="B25" s="12"/>
      <c r="C25" s="12"/>
      <c r="D25" s="32"/>
      <c r="E25" s="32"/>
      <c r="F25" s="32"/>
      <c r="G25" s="32"/>
      <c r="H25" s="32"/>
      <c r="I25" s="32"/>
      <c r="J25" s="32"/>
    </row>
    <row r="26" s="1" customFormat="1" ht="33.95" customHeight="1" spans="1:10">
      <c r="A26" s="12" t="s">
        <v>146</v>
      </c>
      <c r="B26" s="12"/>
      <c r="C26" s="12"/>
      <c r="D26" s="12"/>
      <c r="E26" s="12"/>
      <c r="F26" s="12"/>
      <c r="G26" s="12"/>
      <c r="H26" s="12">
        <v>100</v>
      </c>
      <c r="I26" s="12">
        <v>98</v>
      </c>
      <c r="J26" s="42" t="s">
        <v>150</v>
      </c>
    </row>
    <row r="27" ht="69" customHeight="1" spans="1:11">
      <c r="A27" s="33" t="s">
        <v>151</v>
      </c>
      <c r="B27" s="33"/>
      <c r="C27" s="33"/>
      <c r="D27" s="33"/>
      <c r="E27" s="33"/>
      <c r="F27" s="33"/>
      <c r="G27" s="33"/>
      <c r="H27" s="33"/>
      <c r="I27" s="33"/>
      <c r="J27" s="33"/>
      <c r="K27" s="43"/>
    </row>
    <row r="28" spans="1:11">
      <c r="A28" s="34" t="s">
        <v>109</v>
      </c>
      <c r="B28" s="34"/>
      <c r="C28" s="34"/>
      <c r="D28" s="34"/>
      <c r="E28" s="34"/>
      <c r="F28" s="34"/>
      <c r="G28" s="34"/>
      <c r="H28" s="34"/>
      <c r="I28" s="34"/>
      <c r="J28" s="34"/>
      <c r="K28" s="34"/>
    </row>
    <row r="29" spans="1:11">
      <c r="A29" s="34" t="s">
        <v>110</v>
      </c>
      <c r="B29" s="34"/>
      <c r="C29" s="34"/>
      <c r="D29" s="34"/>
      <c r="E29" s="34"/>
      <c r="F29" s="34"/>
      <c r="G29" s="34"/>
      <c r="H29" s="34"/>
      <c r="I29" s="34"/>
      <c r="J29" s="34"/>
      <c r="K29" s="34"/>
    </row>
  </sheetData>
  <mergeCells count="28">
    <mergeCell ref="A1:K1"/>
    <mergeCell ref="A2:D2"/>
    <mergeCell ref="A3:B3"/>
    <mergeCell ref="C3:J3"/>
    <mergeCell ref="A4:B4"/>
    <mergeCell ref="C4:E4"/>
    <mergeCell ref="G4:J4"/>
    <mergeCell ref="B10:E10"/>
    <mergeCell ref="F10:J10"/>
    <mergeCell ref="B11:E11"/>
    <mergeCell ref="F11:J11"/>
    <mergeCell ref="A12:C12"/>
    <mergeCell ref="D12:F12"/>
    <mergeCell ref="A25:C25"/>
    <mergeCell ref="D25:J25"/>
    <mergeCell ref="A26:G26"/>
    <mergeCell ref="A27:J27"/>
    <mergeCell ref="A28:K28"/>
    <mergeCell ref="A29:K29"/>
    <mergeCell ref="A10:A11"/>
    <mergeCell ref="A15:A19"/>
    <mergeCell ref="A20:A23"/>
    <mergeCell ref="G12:G13"/>
    <mergeCell ref="H12:H13"/>
    <mergeCell ref="I12:I13"/>
    <mergeCell ref="J6:J9"/>
    <mergeCell ref="J12:J13"/>
    <mergeCell ref="A5:B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2" workbookViewId="0">
      <selection activeCell="F11" sqref="F11:J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2.15" customHeight="1" spans="1:10">
      <c r="A3" s="4" t="s">
        <v>113</v>
      </c>
      <c r="B3" s="4"/>
      <c r="C3" s="5" t="s">
        <v>179</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0</v>
      </c>
      <c r="E6" s="8">
        <v>147.8</v>
      </c>
      <c r="F6" s="8">
        <v>109.59</v>
      </c>
      <c r="G6" s="4">
        <v>10</v>
      </c>
      <c r="H6" s="9">
        <f>F6/E6</f>
        <v>0.741474966170501</v>
      </c>
      <c r="I6" s="37">
        <v>7</v>
      </c>
      <c r="J6" s="38"/>
    </row>
    <row r="7" s="1" customFormat="1" ht="29.25" customHeight="1" spans="1:10">
      <c r="A7" s="4"/>
      <c r="B7" s="4"/>
      <c r="C7" s="7" t="s">
        <v>153</v>
      </c>
      <c r="D7" s="8">
        <v>0</v>
      </c>
      <c r="E7" s="8">
        <v>147.8</v>
      </c>
      <c r="F7" s="8">
        <v>109.59</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73.25" customHeight="1" spans="1:10">
      <c r="A11" s="4"/>
      <c r="B11" s="14" t="s">
        <v>180</v>
      </c>
      <c r="C11" s="14"/>
      <c r="D11" s="14"/>
      <c r="E11" s="14"/>
      <c r="F11" s="14" t="s">
        <v>180</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181</v>
      </c>
      <c r="D14" s="24" t="s">
        <v>87</v>
      </c>
      <c r="E14" s="12">
        <v>4</v>
      </c>
      <c r="F14" s="12" t="s">
        <v>182</v>
      </c>
      <c r="G14" s="12">
        <v>4</v>
      </c>
      <c r="H14" s="12">
        <v>20</v>
      </c>
      <c r="I14" s="12">
        <v>20</v>
      </c>
      <c r="J14" s="12"/>
    </row>
    <row r="15" s="1" customFormat="1" ht="45.6" customHeight="1" spans="1:10">
      <c r="A15" s="21"/>
      <c r="B15" s="27"/>
      <c r="C15" s="23" t="s">
        <v>183</v>
      </c>
      <c r="D15" s="24" t="s">
        <v>87</v>
      </c>
      <c r="E15" s="12">
        <v>9</v>
      </c>
      <c r="F15" s="12" t="s">
        <v>182</v>
      </c>
      <c r="G15" s="12">
        <v>9</v>
      </c>
      <c r="H15" s="12">
        <v>10</v>
      </c>
      <c r="I15" s="12">
        <v>10</v>
      </c>
      <c r="J15" s="12"/>
    </row>
    <row r="16" s="1" customFormat="1" ht="37.9" customHeight="1" spans="1:10">
      <c r="A16" s="21"/>
      <c r="B16" s="22" t="s">
        <v>85</v>
      </c>
      <c r="C16" s="28" t="s">
        <v>184</v>
      </c>
      <c r="D16" s="134" t="s">
        <v>66</v>
      </c>
      <c r="E16" s="12">
        <v>100</v>
      </c>
      <c r="F16" s="26" t="s">
        <v>89</v>
      </c>
      <c r="G16" s="12">
        <v>100</v>
      </c>
      <c r="H16" s="12">
        <v>10</v>
      </c>
      <c r="I16" s="12">
        <v>10</v>
      </c>
      <c r="J16" s="12"/>
    </row>
    <row r="17" s="1" customFormat="1" ht="38.45" customHeight="1" spans="1:10">
      <c r="A17" s="21"/>
      <c r="B17" s="22" t="s">
        <v>90</v>
      </c>
      <c r="C17" s="28" t="s">
        <v>185</v>
      </c>
      <c r="D17" s="24" t="s">
        <v>92</v>
      </c>
      <c r="E17" s="12">
        <v>1</v>
      </c>
      <c r="F17" s="12" t="s">
        <v>161</v>
      </c>
      <c r="G17" s="12">
        <v>1</v>
      </c>
      <c r="H17" s="12">
        <v>10</v>
      </c>
      <c r="I17" s="12">
        <v>10</v>
      </c>
      <c r="J17" s="12"/>
    </row>
    <row r="18" s="1" customFormat="1" ht="34.15" customHeight="1" spans="1:10">
      <c r="A18" s="21"/>
      <c r="B18" s="21" t="s">
        <v>94</v>
      </c>
      <c r="C18" s="28"/>
      <c r="D18" s="24"/>
      <c r="E18" s="12"/>
      <c r="F18" s="12"/>
      <c r="G18" s="12"/>
      <c r="H18" s="12"/>
      <c r="I18" s="12"/>
      <c r="J18" s="12"/>
    </row>
    <row r="19" s="1" customFormat="1" ht="24" spans="1:10">
      <c r="A19" s="21" t="s">
        <v>97</v>
      </c>
      <c r="B19" s="21" t="s">
        <v>98</v>
      </c>
      <c r="C19" s="28"/>
      <c r="D19" s="24"/>
      <c r="E19" s="12"/>
      <c r="F19" s="12"/>
      <c r="G19" s="12"/>
      <c r="H19" s="12"/>
      <c r="I19" s="12"/>
      <c r="J19" s="12"/>
    </row>
    <row r="20" s="1" customFormat="1" ht="48" customHeight="1" spans="1:10">
      <c r="A20" s="21"/>
      <c r="B20" s="21" t="s">
        <v>100</v>
      </c>
      <c r="C20" s="28" t="s">
        <v>186</v>
      </c>
      <c r="D20" s="24" t="s">
        <v>87</v>
      </c>
      <c r="E20" s="12" t="s">
        <v>102</v>
      </c>
      <c r="F20" s="12" t="s">
        <v>93</v>
      </c>
      <c r="G20" s="12" t="s">
        <v>102</v>
      </c>
      <c r="H20" s="12">
        <v>20</v>
      </c>
      <c r="I20" s="12">
        <v>20</v>
      </c>
      <c r="J20" s="12"/>
    </row>
    <row r="21" s="1" customFormat="1" ht="24" spans="1:10">
      <c r="A21" s="21"/>
      <c r="B21" s="21" t="s">
        <v>103</v>
      </c>
      <c r="C21" s="28"/>
      <c r="D21" s="24"/>
      <c r="E21" s="12"/>
      <c r="F21" s="12"/>
      <c r="G21" s="12"/>
      <c r="H21" s="12"/>
      <c r="I21" s="12"/>
      <c r="J21" s="12"/>
    </row>
    <row r="22" s="1" customFormat="1" ht="42.6" customHeight="1" spans="1:10">
      <c r="A22" s="21"/>
      <c r="B22" s="29" t="s">
        <v>104</v>
      </c>
      <c r="C22" s="28" t="s">
        <v>187</v>
      </c>
      <c r="D22" s="24" t="s">
        <v>66</v>
      </c>
      <c r="E22" s="12">
        <v>80</v>
      </c>
      <c r="F22" s="26" t="s">
        <v>89</v>
      </c>
      <c r="G22" s="12">
        <v>80</v>
      </c>
      <c r="H22" s="12">
        <v>10</v>
      </c>
      <c r="I22" s="12">
        <v>10</v>
      </c>
      <c r="J22" s="12"/>
    </row>
    <row r="23" s="1" customFormat="1" ht="12.75" spans="1:10">
      <c r="A23" s="30" t="s">
        <v>106</v>
      </c>
      <c r="B23" s="31" t="s">
        <v>107</v>
      </c>
      <c r="C23" s="28" t="s">
        <v>143</v>
      </c>
      <c r="D23" s="24" t="s">
        <v>66</v>
      </c>
      <c r="E23" s="26" t="s">
        <v>140</v>
      </c>
      <c r="F23" s="26" t="s">
        <v>89</v>
      </c>
      <c r="G23" s="26" t="s">
        <v>141</v>
      </c>
      <c r="H23" s="12">
        <v>10</v>
      </c>
      <c r="I23" s="12">
        <v>10</v>
      </c>
      <c r="J23" s="41" t="s">
        <v>144</v>
      </c>
    </row>
    <row r="24" s="1" customFormat="1" ht="22.15" customHeight="1" spans="1:10">
      <c r="A24" s="12" t="s">
        <v>145</v>
      </c>
      <c r="B24" s="12"/>
      <c r="C24" s="12"/>
      <c r="D24" s="32"/>
      <c r="E24" s="32"/>
      <c r="F24" s="32"/>
      <c r="G24" s="32"/>
      <c r="H24" s="32"/>
      <c r="I24" s="32"/>
      <c r="J24" s="32"/>
    </row>
    <row r="25" s="1" customFormat="1" ht="28.9" customHeight="1" spans="1:10">
      <c r="A25" s="12" t="s">
        <v>146</v>
      </c>
      <c r="B25" s="12"/>
      <c r="C25" s="12"/>
      <c r="D25" s="12"/>
      <c r="E25" s="12"/>
      <c r="F25" s="12"/>
      <c r="G25" s="12"/>
      <c r="H25" s="12">
        <v>100</v>
      </c>
      <c r="I25" s="12">
        <v>97</v>
      </c>
      <c r="J25" s="42" t="s">
        <v>150</v>
      </c>
    </row>
    <row r="26" ht="69" customHeight="1" spans="1:11">
      <c r="A26" s="33" t="s">
        <v>151</v>
      </c>
      <c r="B26" s="33"/>
      <c r="C26" s="33"/>
      <c r="D26" s="33"/>
      <c r="E26" s="33"/>
      <c r="F26" s="33"/>
      <c r="G26" s="33"/>
      <c r="H26" s="33"/>
      <c r="I26" s="33"/>
      <c r="J26" s="33"/>
      <c r="K26" s="43"/>
    </row>
    <row r="27" spans="1:11">
      <c r="A27" s="34" t="s">
        <v>109</v>
      </c>
      <c r="B27" s="34"/>
      <c r="C27" s="34"/>
      <c r="D27" s="34"/>
      <c r="E27" s="34"/>
      <c r="F27" s="34"/>
      <c r="G27" s="34"/>
      <c r="H27" s="34"/>
      <c r="I27" s="34"/>
      <c r="J27" s="34"/>
      <c r="K27" s="34"/>
    </row>
    <row r="28" spans="1:11">
      <c r="A28" s="34" t="s">
        <v>110</v>
      </c>
      <c r="B28" s="34"/>
      <c r="C28" s="34"/>
      <c r="D28" s="34"/>
      <c r="E28" s="34"/>
      <c r="F28" s="34"/>
      <c r="G28" s="34"/>
      <c r="H28" s="34"/>
      <c r="I28" s="34"/>
      <c r="J28" s="34"/>
      <c r="K28"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4:C24"/>
    <mergeCell ref="D24:J24"/>
    <mergeCell ref="A25:G25"/>
    <mergeCell ref="A26:J26"/>
    <mergeCell ref="A27:K27"/>
    <mergeCell ref="A28:K28"/>
    <mergeCell ref="A10:A11"/>
    <mergeCell ref="A14:A18"/>
    <mergeCell ref="A19:A22"/>
    <mergeCell ref="B14:B15"/>
    <mergeCell ref="G12:G13"/>
    <mergeCell ref="H12:H13"/>
    <mergeCell ref="I12:I13"/>
    <mergeCell ref="J6:J9"/>
    <mergeCell ref="J12:J13"/>
    <mergeCell ref="A5:B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11" sqref="B11:E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2.15" customHeight="1" spans="1:10">
      <c r="A3" s="4" t="s">
        <v>113</v>
      </c>
      <c r="B3" s="4"/>
      <c r="C3" s="5" t="s">
        <v>188</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0</v>
      </c>
      <c r="E6" s="8">
        <v>78.5</v>
      </c>
      <c r="F6" s="8">
        <v>78.5</v>
      </c>
      <c r="G6" s="4">
        <v>10</v>
      </c>
      <c r="H6" s="9">
        <f>F6/E6</f>
        <v>1</v>
      </c>
      <c r="I6" s="37">
        <v>10</v>
      </c>
      <c r="J6" s="38"/>
    </row>
    <row r="7" s="1" customFormat="1" ht="29.25" customHeight="1" spans="1:10">
      <c r="A7" s="4"/>
      <c r="B7" s="4"/>
      <c r="C7" s="7" t="s">
        <v>153</v>
      </c>
      <c r="D7" s="8">
        <v>0</v>
      </c>
      <c r="E7" s="8">
        <v>78.5</v>
      </c>
      <c r="F7" s="8">
        <v>78.5</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14" t="s">
        <v>189</v>
      </c>
      <c r="C11" s="14"/>
      <c r="D11" s="14"/>
      <c r="E11" s="14"/>
      <c r="F11" s="14" t="s">
        <v>189</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190</v>
      </c>
      <c r="D14" s="24" t="s">
        <v>87</v>
      </c>
      <c r="E14" s="12">
        <v>1</v>
      </c>
      <c r="F14" s="12" t="s">
        <v>182</v>
      </c>
      <c r="G14" s="12">
        <v>1</v>
      </c>
      <c r="H14" s="12">
        <v>20</v>
      </c>
      <c r="I14" s="12">
        <v>20</v>
      </c>
      <c r="J14" s="12"/>
    </row>
    <row r="15" s="1" customFormat="1" ht="45.6" customHeight="1" spans="1:10">
      <c r="A15" s="21"/>
      <c r="B15" s="27"/>
      <c r="C15" s="23" t="s">
        <v>191</v>
      </c>
      <c r="D15" s="134" t="s">
        <v>66</v>
      </c>
      <c r="E15" s="12">
        <v>2</v>
      </c>
      <c r="F15" s="12" t="s">
        <v>93</v>
      </c>
      <c r="G15" s="12">
        <v>2</v>
      </c>
      <c r="H15" s="12">
        <v>20</v>
      </c>
      <c r="I15" s="12">
        <v>20</v>
      </c>
      <c r="J15" s="12"/>
    </row>
    <row r="16" s="1" customFormat="1" ht="37.9" customHeight="1" spans="1:10">
      <c r="A16" s="21"/>
      <c r="B16" s="22" t="s">
        <v>85</v>
      </c>
      <c r="C16" s="28" t="s">
        <v>192</v>
      </c>
      <c r="D16" s="134" t="s">
        <v>66</v>
      </c>
      <c r="E16" s="12">
        <v>10</v>
      </c>
      <c r="F16" s="26" t="s">
        <v>89</v>
      </c>
      <c r="G16" s="12">
        <v>10</v>
      </c>
      <c r="H16" s="12">
        <v>10</v>
      </c>
      <c r="I16" s="12">
        <v>10</v>
      </c>
      <c r="J16" s="12"/>
    </row>
    <row r="17" s="1" customFormat="1" ht="38.45" customHeight="1" spans="1:10">
      <c r="A17" s="21"/>
      <c r="B17" s="22" t="s">
        <v>90</v>
      </c>
      <c r="C17" s="28"/>
      <c r="D17" s="24"/>
      <c r="E17" s="12"/>
      <c r="F17" s="12"/>
      <c r="G17" s="12"/>
      <c r="H17" s="12"/>
      <c r="I17" s="12"/>
      <c r="J17" s="12"/>
    </row>
    <row r="18" s="1" customFormat="1" ht="34.15" customHeight="1" spans="1:10">
      <c r="A18" s="21"/>
      <c r="B18" s="21" t="s">
        <v>94</v>
      </c>
      <c r="C18" s="28"/>
      <c r="D18" s="24"/>
      <c r="E18" s="12"/>
      <c r="F18" s="12"/>
      <c r="G18" s="12"/>
      <c r="H18" s="12"/>
      <c r="I18" s="12"/>
      <c r="J18" s="12"/>
    </row>
    <row r="19" s="1" customFormat="1" ht="24" spans="1:10">
      <c r="A19" s="21" t="s">
        <v>97</v>
      </c>
      <c r="B19" s="21" t="s">
        <v>98</v>
      </c>
      <c r="C19" s="28" t="s">
        <v>193</v>
      </c>
      <c r="D19" s="24" t="s">
        <v>87</v>
      </c>
      <c r="E19" s="12" t="s">
        <v>102</v>
      </c>
      <c r="F19" s="12" t="s">
        <v>93</v>
      </c>
      <c r="G19" s="12" t="s">
        <v>102</v>
      </c>
      <c r="H19" s="12">
        <v>10</v>
      </c>
      <c r="I19" s="12">
        <v>10</v>
      </c>
      <c r="J19" s="12"/>
    </row>
    <row r="20" s="1" customFormat="1" ht="48" customHeight="1" spans="1:10">
      <c r="A20" s="21"/>
      <c r="B20" s="21" t="s">
        <v>100</v>
      </c>
      <c r="C20" s="28" t="s">
        <v>194</v>
      </c>
      <c r="D20" s="24" t="s">
        <v>87</v>
      </c>
      <c r="E20" s="12" t="s">
        <v>102</v>
      </c>
      <c r="F20" s="12" t="s">
        <v>93</v>
      </c>
      <c r="G20" s="12" t="s">
        <v>102</v>
      </c>
      <c r="H20" s="12">
        <v>10</v>
      </c>
      <c r="I20" s="12">
        <v>10</v>
      </c>
      <c r="J20" s="12"/>
    </row>
    <row r="21" s="1" customFormat="1" ht="24" spans="1:10">
      <c r="A21" s="21"/>
      <c r="B21" s="21" t="s">
        <v>103</v>
      </c>
      <c r="C21" s="28"/>
      <c r="D21" s="24"/>
      <c r="E21" s="12"/>
      <c r="F21" s="12"/>
      <c r="G21" s="12"/>
      <c r="H21" s="12"/>
      <c r="I21" s="12"/>
      <c r="J21" s="12"/>
    </row>
    <row r="22" s="1" customFormat="1" ht="42.6" customHeight="1" spans="1:10">
      <c r="A22" s="21"/>
      <c r="B22" s="29" t="s">
        <v>104</v>
      </c>
      <c r="C22" s="28" t="s">
        <v>195</v>
      </c>
      <c r="D22" s="24" t="s">
        <v>87</v>
      </c>
      <c r="E22" s="12" t="s">
        <v>102</v>
      </c>
      <c r="F22" s="12" t="s">
        <v>93</v>
      </c>
      <c r="G22" s="12" t="s">
        <v>102</v>
      </c>
      <c r="H22" s="12">
        <v>10</v>
      </c>
      <c r="I22" s="12">
        <v>10</v>
      </c>
      <c r="J22" s="12"/>
    </row>
    <row r="23" s="1" customFormat="1" ht="30" customHeight="1" spans="1:10">
      <c r="A23" s="30" t="s">
        <v>106</v>
      </c>
      <c r="B23" s="31" t="s">
        <v>107</v>
      </c>
      <c r="C23" s="28" t="s">
        <v>143</v>
      </c>
      <c r="D23" s="24" t="s">
        <v>66</v>
      </c>
      <c r="E23" s="26" t="s">
        <v>140</v>
      </c>
      <c r="F23" s="26" t="s">
        <v>89</v>
      </c>
      <c r="G23" s="26" t="s">
        <v>141</v>
      </c>
      <c r="H23" s="12">
        <v>10</v>
      </c>
      <c r="I23" s="12">
        <v>10</v>
      </c>
      <c r="J23" s="41" t="s">
        <v>144</v>
      </c>
    </row>
    <row r="24" s="1" customFormat="1" ht="22.15" customHeight="1" spans="1:10">
      <c r="A24" s="12" t="s">
        <v>145</v>
      </c>
      <c r="B24" s="12"/>
      <c r="C24" s="12"/>
      <c r="D24" s="32"/>
      <c r="E24" s="32"/>
      <c r="F24" s="32"/>
      <c r="G24" s="32"/>
      <c r="H24" s="32"/>
      <c r="I24" s="32"/>
      <c r="J24" s="32"/>
    </row>
    <row r="25" s="1" customFormat="1" ht="28.9" customHeight="1" spans="1:10">
      <c r="A25" s="12" t="s">
        <v>146</v>
      </c>
      <c r="B25" s="12"/>
      <c r="C25" s="12"/>
      <c r="D25" s="12"/>
      <c r="E25" s="12"/>
      <c r="F25" s="12"/>
      <c r="G25" s="12"/>
      <c r="H25" s="12">
        <v>100</v>
      </c>
      <c r="I25" s="12">
        <v>100</v>
      </c>
      <c r="J25" s="42" t="s">
        <v>150</v>
      </c>
    </row>
    <row r="26" ht="69" customHeight="1" spans="1:11">
      <c r="A26" s="33" t="s">
        <v>151</v>
      </c>
      <c r="B26" s="33"/>
      <c r="C26" s="33"/>
      <c r="D26" s="33"/>
      <c r="E26" s="33"/>
      <c r="F26" s="33"/>
      <c r="G26" s="33"/>
      <c r="H26" s="33"/>
      <c r="I26" s="33"/>
      <c r="J26" s="33"/>
      <c r="K26" s="43"/>
    </row>
    <row r="27" spans="1:11">
      <c r="A27" s="34" t="s">
        <v>109</v>
      </c>
      <c r="B27" s="34"/>
      <c r="C27" s="34"/>
      <c r="D27" s="34"/>
      <c r="E27" s="34"/>
      <c r="F27" s="34"/>
      <c r="G27" s="34"/>
      <c r="H27" s="34"/>
      <c r="I27" s="34"/>
      <c r="J27" s="34"/>
      <c r="K27" s="34"/>
    </row>
    <row r="28" spans="1:11">
      <c r="A28" s="34" t="s">
        <v>110</v>
      </c>
      <c r="B28" s="34"/>
      <c r="C28" s="34"/>
      <c r="D28" s="34"/>
      <c r="E28" s="34"/>
      <c r="F28" s="34"/>
      <c r="G28" s="34"/>
      <c r="H28" s="34"/>
      <c r="I28" s="34"/>
      <c r="J28" s="34"/>
      <c r="K28"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4:C24"/>
    <mergeCell ref="D24:J24"/>
    <mergeCell ref="A25:G25"/>
    <mergeCell ref="A26:J26"/>
    <mergeCell ref="A27:K27"/>
    <mergeCell ref="A28:K28"/>
    <mergeCell ref="A10:A11"/>
    <mergeCell ref="A14:A18"/>
    <mergeCell ref="A19:A22"/>
    <mergeCell ref="B14:B15"/>
    <mergeCell ref="G12:G13"/>
    <mergeCell ref="H12:H13"/>
    <mergeCell ref="I12:I13"/>
    <mergeCell ref="J6:J9"/>
    <mergeCell ref="J12:J13"/>
    <mergeCell ref="A5:B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F14" sqref="F14"/>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2.15" customHeight="1" spans="1:10">
      <c r="A3" s="4" t="s">
        <v>113</v>
      </c>
      <c r="B3" s="4"/>
      <c r="C3" s="5" t="s">
        <v>196</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0</v>
      </c>
      <c r="E6" s="8">
        <v>62</v>
      </c>
      <c r="F6" s="8">
        <v>58.2</v>
      </c>
      <c r="G6" s="4">
        <v>10</v>
      </c>
      <c r="H6" s="9">
        <f>F6/E6</f>
        <v>0.938709677419355</v>
      </c>
      <c r="I6" s="37">
        <v>9</v>
      </c>
      <c r="J6" s="38"/>
    </row>
    <row r="7" s="1" customFormat="1" ht="29.25" customHeight="1" spans="1:10">
      <c r="A7" s="4"/>
      <c r="B7" s="4"/>
      <c r="C7" s="7" t="s">
        <v>153</v>
      </c>
      <c r="D7" s="8">
        <v>0</v>
      </c>
      <c r="E7" s="8">
        <v>62</v>
      </c>
      <c r="F7" s="8">
        <v>58.2</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44" t="s">
        <v>197</v>
      </c>
      <c r="C11" s="44"/>
      <c r="D11" s="44"/>
      <c r="E11" s="44"/>
      <c r="F11" s="44" t="s">
        <v>197</v>
      </c>
      <c r="G11" s="44"/>
      <c r="H11" s="44"/>
      <c r="I11" s="44"/>
      <c r="J11" s="4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198</v>
      </c>
      <c r="D14" s="24" t="s">
        <v>87</v>
      </c>
      <c r="E14" s="12">
        <v>1</v>
      </c>
      <c r="F14" s="12" t="s">
        <v>182</v>
      </c>
      <c r="G14" s="12">
        <v>1</v>
      </c>
      <c r="H14" s="12">
        <v>20</v>
      </c>
      <c r="I14" s="12">
        <v>20</v>
      </c>
      <c r="J14" s="12"/>
    </row>
    <row r="15" s="1" customFormat="1" ht="45.6" customHeight="1" spans="1:10">
      <c r="A15" s="21"/>
      <c r="B15" s="27"/>
      <c r="C15" s="23" t="s">
        <v>199</v>
      </c>
      <c r="D15" s="24" t="s">
        <v>87</v>
      </c>
      <c r="E15" s="12">
        <v>1</v>
      </c>
      <c r="F15" s="12" t="s">
        <v>182</v>
      </c>
      <c r="G15" s="12">
        <v>1</v>
      </c>
      <c r="H15" s="12">
        <v>20</v>
      </c>
      <c r="I15" s="12">
        <v>20</v>
      </c>
      <c r="J15" s="12"/>
    </row>
    <row r="16" s="1" customFormat="1" ht="37.9" customHeight="1" spans="1:10">
      <c r="A16" s="21"/>
      <c r="B16" s="22" t="s">
        <v>85</v>
      </c>
      <c r="C16" s="28" t="s">
        <v>200</v>
      </c>
      <c r="D16" s="134" t="s">
        <v>66</v>
      </c>
      <c r="E16" s="12">
        <v>95</v>
      </c>
      <c r="F16" s="26" t="s">
        <v>89</v>
      </c>
      <c r="G16" s="12">
        <v>100</v>
      </c>
      <c r="H16" s="12">
        <v>10</v>
      </c>
      <c r="I16" s="12">
        <v>10</v>
      </c>
      <c r="J16" s="12"/>
    </row>
    <row r="17" s="1" customFormat="1" ht="38.45" customHeight="1" spans="1:10">
      <c r="A17" s="21"/>
      <c r="B17" s="22" t="s">
        <v>90</v>
      </c>
      <c r="C17" s="28"/>
      <c r="D17" s="24"/>
      <c r="E17" s="12"/>
      <c r="F17" s="12"/>
      <c r="G17" s="12"/>
      <c r="H17" s="12"/>
      <c r="I17" s="12"/>
      <c r="J17" s="12"/>
    </row>
    <row r="18" s="1" customFormat="1" ht="34.15" customHeight="1" spans="1:10">
      <c r="A18" s="21"/>
      <c r="B18" s="21" t="s">
        <v>94</v>
      </c>
      <c r="C18" s="28"/>
      <c r="D18" s="24"/>
      <c r="E18" s="12"/>
      <c r="F18" s="12"/>
      <c r="G18" s="12"/>
      <c r="H18" s="12"/>
      <c r="I18" s="12"/>
      <c r="J18" s="12"/>
    </row>
    <row r="19" s="1" customFormat="1" ht="39" customHeight="1" spans="1:10">
      <c r="A19" s="21" t="s">
        <v>97</v>
      </c>
      <c r="B19" s="21" t="s">
        <v>98</v>
      </c>
      <c r="C19" s="28" t="s">
        <v>201</v>
      </c>
      <c r="D19" s="24" t="s">
        <v>87</v>
      </c>
      <c r="E19" s="12" t="s">
        <v>102</v>
      </c>
      <c r="F19" s="12" t="s">
        <v>93</v>
      </c>
      <c r="G19" s="12" t="s">
        <v>102</v>
      </c>
      <c r="H19" s="12">
        <v>10</v>
      </c>
      <c r="I19" s="12">
        <v>10</v>
      </c>
      <c r="J19" s="12"/>
    </row>
    <row r="20" s="1" customFormat="1" ht="48" customHeight="1" spans="1:10">
      <c r="A20" s="21"/>
      <c r="B20" s="21" t="s">
        <v>100</v>
      </c>
      <c r="C20" s="28" t="s">
        <v>202</v>
      </c>
      <c r="D20" s="24" t="s">
        <v>87</v>
      </c>
      <c r="E20" s="12" t="s">
        <v>102</v>
      </c>
      <c r="F20" s="12" t="s">
        <v>93</v>
      </c>
      <c r="G20" s="12" t="s">
        <v>102</v>
      </c>
      <c r="H20" s="12">
        <v>10</v>
      </c>
      <c r="I20" s="12">
        <v>10</v>
      </c>
      <c r="J20" s="12"/>
    </row>
    <row r="21" s="1" customFormat="1" ht="24" spans="1:10">
      <c r="A21" s="21"/>
      <c r="B21" s="21" t="s">
        <v>103</v>
      </c>
      <c r="C21" s="28"/>
      <c r="D21" s="24"/>
      <c r="E21" s="12"/>
      <c r="F21" s="12"/>
      <c r="G21" s="12"/>
      <c r="H21" s="12"/>
      <c r="I21" s="12"/>
      <c r="J21" s="12"/>
    </row>
    <row r="22" s="1" customFormat="1" ht="42.6" customHeight="1" spans="1:10">
      <c r="A22" s="21"/>
      <c r="B22" s="29" t="s">
        <v>104</v>
      </c>
      <c r="C22" s="28" t="s">
        <v>203</v>
      </c>
      <c r="D22" s="24" t="s">
        <v>87</v>
      </c>
      <c r="E22" s="12" t="s">
        <v>102</v>
      </c>
      <c r="F22" s="12" t="s">
        <v>93</v>
      </c>
      <c r="G22" s="12" t="s">
        <v>102</v>
      </c>
      <c r="H22" s="12">
        <v>10</v>
      </c>
      <c r="I22" s="12">
        <v>10</v>
      </c>
      <c r="J22" s="12"/>
    </row>
    <row r="23" s="1" customFormat="1" ht="30" customHeight="1" spans="1:10">
      <c r="A23" s="30" t="s">
        <v>106</v>
      </c>
      <c r="B23" s="31" t="s">
        <v>107</v>
      </c>
      <c r="C23" s="28" t="s">
        <v>143</v>
      </c>
      <c r="D23" s="24" t="s">
        <v>66</v>
      </c>
      <c r="E23" s="26" t="s">
        <v>140</v>
      </c>
      <c r="F23" s="26" t="s">
        <v>89</v>
      </c>
      <c r="G23" s="26" t="s">
        <v>141</v>
      </c>
      <c r="H23" s="12">
        <v>10</v>
      </c>
      <c r="I23" s="12">
        <v>10</v>
      </c>
      <c r="J23" s="41" t="s">
        <v>144</v>
      </c>
    </row>
    <row r="24" s="1" customFormat="1" ht="22.15" customHeight="1" spans="1:10">
      <c r="A24" s="12" t="s">
        <v>145</v>
      </c>
      <c r="B24" s="12"/>
      <c r="C24" s="12"/>
      <c r="D24" s="32"/>
      <c r="E24" s="32"/>
      <c r="F24" s="32"/>
      <c r="G24" s="32"/>
      <c r="H24" s="32"/>
      <c r="I24" s="32"/>
      <c r="J24" s="32"/>
    </row>
    <row r="25" s="1" customFormat="1" ht="28.9" customHeight="1" spans="1:10">
      <c r="A25" s="12" t="s">
        <v>146</v>
      </c>
      <c r="B25" s="12"/>
      <c r="C25" s="12"/>
      <c r="D25" s="12"/>
      <c r="E25" s="12"/>
      <c r="F25" s="12"/>
      <c r="G25" s="12"/>
      <c r="H25" s="12">
        <v>100</v>
      </c>
      <c r="I25" s="12">
        <v>99</v>
      </c>
      <c r="J25" s="42" t="s">
        <v>150</v>
      </c>
    </row>
    <row r="26" ht="69" customHeight="1" spans="1:11">
      <c r="A26" s="33" t="s">
        <v>151</v>
      </c>
      <c r="B26" s="33"/>
      <c r="C26" s="33"/>
      <c r="D26" s="33"/>
      <c r="E26" s="33"/>
      <c r="F26" s="33"/>
      <c r="G26" s="33"/>
      <c r="H26" s="33"/>
      <c r="I26" s="33"/>
      <c r="J26" s="33"/>
      <c r="K26" s="43"/>
    </row>
    <row r="27" spans="1:11">
      <c r="A27" s="34" t="s">
        <v>109</v>
      </c>
      <c r="B27" s="34"/>
      <c r="C27" s="34"/>
      <c r="D27" s="34"/>
      <c r="E27" s="34"/>
      <c r="F27" s="34"/>
      <c r="G27" s="34"/>
      <c r="H27" s="34"/>
      <c r="I27" s="34"/>
      <c r="J27" s="34"/>
      <c r="K27" s="34"/>
    </row>
    <row r="28" spans="1:11">
      <c r="A28" s="34" t="s">
        <v>110</v>
      </c>
      <c r="B28" s="34"/>
      <c r="C28" s="34"/>
      <c r="D28" s="34"/>
      <c r="E28" s="34"/>
      <c r="F28" s="34"/>
      <c r="G28" s="34"/>
      <c r="H28" s="34"/>
      <c r="I28" s="34"/>
      <c r="J28" s="34"/>
      <c r="K28"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4:C24"/>
    <mergeCell ref="D24:J24"/>
    <mergeCell ref="A25:G25"/>
    <mergeCell ref="A26:J26"/>
    <mergeCell ref="A27:K27"/>
    <mergeCell ref="A28:K28"/>
    <mergeCell ref="A10:A11"/>
    <mergeCell ref="A14:A18"/>
    <mergeCell ref="A19:A22"/>
    <mergeCell ref="B14:B15"/>
    <mergeCell ref="G12:G13"/>
    <mergeCell ref="H12:H13"/>
    <mergeCell ref="I12:I13"/>
    <mergeCell ref="J6:J9"/>
    <mergeCell ref="J12:J13"/>
    <mergeCell ref="A5:B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11" sqref="B11:E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2.15" customHeight="1" spans="1:10">
      <c r="A3" s="4" t="s">
        <v>113</v>
      </c>
      <c r="B3" s="4"/>
      <c r="C3" s="5" t="s">
        <v>204</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0</v>
      </c>
      <c r="E6" s="8">
        <v>239.95</v>
      </c>
      <c r="F6" s="8">
        <v>161.14</v>
      </c>
      <c r="G6" s="4">
        <v>10</v>
      </c>
      <c r="H6" s="9">
        <f>F6/E6</f>
        <v>0.67155657428631</v>
      </c>
      <c r="I6" s="37">
        <v>7</v>
      </c>
      <c r="J6" s="38"/>
    </row>
    <row r="7" s="1" customFormat="1" ht="29.25" customHeight="1" spans="1:10">
      <c r="A7" s="4"/>
      <c r="B7" s="4"/>
      <c r="C7" s="7" t="s">
        <v>153</v>
      </c>
      <c r="D7" s="8">
        <v>0</v>
      </c>
      <c r="E7" s="8">
        <v>239.95</v>
      </c>
      <c r="F7" s="8">
        <v>161.14</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14" t="s">
        <v>205</v>
      </c>
      <c r="C11" s="14"/>
      <c r="D11" s="14"/>
      <c r="E11" s="14"/>
      <c r="F11" s="14" t="s">
        <v>205</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206</v>
      </c>
      <c r="D14" s="24" t="s">
        <v>87</v>
      </c>
      <c r="E14" s="12">
        <v>1</v>
      </c>
      <c r="F14" s="12" t="s">
        <v>207</v>
      </c>
      <c r="G14" s="12">
        <v>1</v>
      </c>
      <c r="H14" s="12">
        <v>20</v>
      </c>
      <c r="I14" s="12">
        <v>20</v>
      </c>
      <c r="J14" s="12"/>
    </row>
    <row r="15" s="1" customFormat="1" ht="45.6" customHeight="1" spans="1:10">
      <c r="A15" s="21"/>
      <c r="B15" s="25"/>
      <c r="C15" s="23" t="s">
        <v>208</v>
      </c>
      <c r="D15" s="24" t="s">
        <v>66</v>
      </c>
      <c r="E15" s="12">
        <v>400</v>
      </c>
      <c r="F15" s="12" t="s">
        <v>68</v>
      </c>
      <c r="G15" s="12">
        <v>456</v>
      </c>
      <c r="H15" s="12">
        <v>10</v>
      </c>
      <c r="I15" s="12">
        <v>10</v>
      </c>
      <c r="J15" s="12"/>
    </row>
    <row r="16" s="1" customFormat="1" ht="45.6" customHeight="1" spans="1:10">
      <c r="A16" s="21"/>
      <c r="B16" s="27"/>
      <c r="C16" s="23" t="s">
        <v>209</v>
      </c>
      <c r="D16" s="24" t="s">
        <v>66</v>
      </c>
      <c r="E16" s="12">
        <v>130</v>
      </c>
      <c r="F16" s="12" t="s">
        <v>210</v>
      </c>
      <c r="G16" s="12">
        <v>292</v>
      </c>
      <c r="H16" s="12">
        <v>10</v>
      </c>
      <c r="I16" s="12">
        <v>10</v>
      </c>
      <c r="J16" s="12"/>
    </row>
    <row r="17" s="1" customFormat="1" ht="37.9" customHeight="1" spans="1:10">
      <c r="A17" s="21"/>
      <c r="B17" s="22" t="s">
        <v>85</v>
      </c>
      <c r="C17" s="28" t="s">
        <v>211</v>
      </c>
      <c r="D17" s="24" t="s">
        <v>87</v>
      </c>
      <c r="E17" s="12">
        <v>100</v>
      </c>
      <c r="F17" s="26" t="s">
        <v>89</v>
      </c>
      <c r="G17" s="12">
        <v>100</v>
      </c>
      <c r="H17" s="12">
        <v>10</v>
      </c>
      <c r="I17" s="12">
        <v>10</v>
      </c>
      <c r="J17" s="12"/>
    </row>
    <row r="18" s="1" customFormat="1" ht="38.45" customHeight="1" spans="1:10">
      <c r="A18" s="21"/>
      <c r="B18" s="22" t="s">
        <v>90</v>
      </c>
      <c r="C18" s="28"/>
      <c r="D18" s="24"/>
      <c r="E18" s="12"/>
      <c r="F18" s="12"/>
      <c r="G18" s="12"/>
      <c r="H18" s="12"/>
      <c r="I18" s="12"/>
      <c r="J18" s="12"/>
    </row>
    <row r="19" s="1" customFormat="1" ht="34.15" customHeight="1" spans="1:10">
      <c r="A19" s="21"/>
      <c r="B19" s="21" t="s">
        <v>94</v>
      </c>
      <c r="C19" s="28"/>
      <c r="D19" s="24"/>
      <c r="E19" s="12"/>
      <c r="F19" s="12"/>
      <c r="G19" s="12"/>
      <c r="H19" s="12"/>
      <c r="I19" s="12"/>
      <c r="J19" s="12"/>
    </row>
    <row r="20" s="1" customFormat="1" ht="39" customHeight="1" spans="1:10">
      <c r="A20" s="21" t="s">
        <v>97</v>
      </c>
      <c r="B20" s="21" t="s">
        <v>98</v>
      </c>
      <c r="C20" s="28" t="s">
        <v>212</v>
      </c>
      <c r="D20" s="24" t="s">
        <v>87</v>
      </c>
      <c r="E20" s="12" t="s">
        <v>102</v>
      </c>
      <c r="F20" s="12" t="s">
        <v>93</v>
      </c>
      <c r="G20" s="12" t="s">
        <v>102</v>
      </c>
      <c r="H20" s="12">
        <v>10</v>
      </c>
      <c r="I20" s="12">
        <v>10</v>
      </c>
      <c r="J20" s="12"/>
    </row>
    <row r="21" s="1" customFormat="1" ht="48" customHeight="1" spans="1:10">
      <c r="A21" s="21"/>
      <c r="B21" s="21" t="s">
        <v>100</v>
      </c>
      <c r="C21" s="28" t="s">
        <v>213</v>
      </c>
      <c r="D21" s="24" t="s">
        <v>87</v>
      </c>
      <c r="E21" s="12" t="s">
        <v>102</v>
      </c>
      <c r="F21" s="12" t="s">
        <v>93</v>
      </c>
      <c r="G21" s="12" t="s">
        <v>102</v>
      </c>
      <c r="H21" s="12">
        <v>10</v>
      </c>
      <c r="I21" s="12">
        <v>10</v>
      </c>
      <c r="J21" s="12"/>
    </row>
    <row r="22" s="1" customFormat="1" ht="24" spans="1:10">
      <c r="A22" s="21"/>
      <c r="B22" s="21" t="s">
        <v>103</v>
      </c>
      <c r="C22" s="28"/>
      <c r="D22" s="24"/>
      <c r="E22" s="12"/>
      <c r="F22" s="12"/>
      <c r="G22" s="12"/>
      <c r="H22" s="12"/>
      <c r="I22" s="12"/>
      <c r="J22" s="12"/>
    </row>
    <row r="23" s="1" customFormat="1" ht="42.6" customHeight="1" spans="1:10">
      <c r="A23" s="21"/>
      <c r="B23" s="29" t="s">
        <v>104</v>
      </c>
      <c r="C23" s="28" t="s">
        <v>214</v>
      </c>
      <c r="D23" s="24" t="s">
        <v>87</v>
      </c>
      <c r="E23" s="12" t="s">
        <v>102</v>
      </c>
      <c r="F23" s="12" t="s">
        <v>93</v>
      </c>
      <c r="G23" s="12" t="s">
        <v>102</v>
      </c>
      <c r="H23" s="12">
        <v>10</v>
      </c>
      <c r="I23" s="12">
        <v>10</v>
      </c>
      <c r="J23" s="12"/>
    </row>
    <row r="24" s="1" customFormat="1" ht="30" customHeight="1" spans="1:10">
      <c r="A24" s="30" t="s">
        <v>106</v>
      </c>
      <c r="B24" s="31" t="s">
        <v>107</v>
      </c>
      <c r="C24" s="28" t="s">
        <v>143</v>
      </c>
      <c r="D24" s="24" t="s">
        <v>66</v>
      </c>
      <c r="E24" s="26" t="s">
        <v>140</v>
      </c>
      <c r="F24" s="26" t="s">
        <v>89</v>
      </c>
      <c r="G24" s="26" t="s">
        <v>141</v>
      </c>
      <c r="H24" s="12">
        <v>10</v>
      </c>
      <c r="I24" s="12">
        <v>10</v>
      </c>
      <c r="J24" s="41" t="s">
        <v>144</v>
      </c>
    </row>
    <row r="25" s="1" customFormat="1" ht="22.15" customHeight="1" spans="1:10">
      <c r="A25" s="12" t="s">
        <v>145</v>
      </c>
      <c r="B25" s="12"/>
      <c r="C25" s="12"/>
      <c r="D25" s="32"/>
      <c r="E25" s="32"/>
      <c r="F25" s="32"/>
      <c r="G25" s="32"/>
      <c r="H25" s="32"/>
      <c r="I25" s="32"/>
      <c r="J25" s="32"/>
    </row>
    <row r="26" s="1" customFormat="1" ht="28.9" customHeight="1" spans="1:10">
      <c r="A26" s="12" t="s">
        <v>146</v>
      </c>
      <c r="B26" s="12"/>
      <c r="C26" s="12"/>
      <c r="D26" s="12"/>
      <c r="E26" s="12"/>
      <c r="F26" s="12"/>
      <c r="G26" s="12"/>
      <c r="H26" s="12">
        <v>100</v>
      </c>
      <c r="I26" s="12">
        <v>97</v>
      </c>
      <c r="J26" s="42" t="s">
        <v>150</v>
      </c>
    </row>
    <row r="27" ht="69" customHeight="1" spans="1:11">
      <c r="A27" s="33" t="s">
        <v>151</v>
      </c>
      <c r="B27" s="33"/>
      <c r="C27" s="33"/>
      <c r="D27" s="33"/>
      <c r="E27" s="33"/>
      <c r="F27" s="33"/>
      <c r="G27" s="33"/>
      <c r="H27" s="33"/>
      <c r="I27" s="33"/>
      <c r="J27" s="33"/>
      <c r="K27" s="43"/>
    </row>
    <row r="28" spans="1:11">
      <c r="A28" s="34" t="s">
        <v>109</v>
      </c>
      <c r="B28" s="34"/>
      <c r="C28" s="34"/>
      <c r="D28" s="34"/>
      <c r="E28" s="34"/>
      <c r="F28" s="34"/>
      <c r="G28" s="34"/>
      <c r="H28" s="34"/>
      <c r="I28" s="34"/>
      <c r="J28" s="34"/>
      <c r="K28" s="34"/>
    </row>
    <row r="29" spans="1:11">
      <c r="A29" s="34" t="s">
        <v>110</v>
      </c>
      <c r="B29" s="34"/>
      <c r="C29" s="34"/>
      <c r="D29" s="34"/>
      <c r="E29" s="34"/>
      <c r="F29" s="34"/>
      <c r="G29" s="34"/>
      <c r="H29" s="34"/>
      <c r="I29" s="34"/>
      <c r="J29" s="34"/>
      <c r="K29"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5:C25"/>
    <mergeCell ref="D25:J25"/>
    <mergeCell ref="A26:G26"/>
    <mergeCell ref="A27:J27"/>
    <mergeCell ref="A28:K28"/>
    <mergeCell ref="A29:K29"/>
    <mergeCell ref="A10:A11"/>
    <mergeCell ref="A14:A19"/>
    <mergeCell ref="A20:A23"/>
    <mergeCell ref="B14:B16"/>
    <mergeCell ref="G12:G13"/>
    <mergeCell ref="H12:H13"/>
    <mergeCell ref="I12:I13"/>
    <mergeCell ref="J6:J9"/>
    <mergeCell ref="J12:J13"/>
    <mergeCell ref="A5: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11</vt:i4>
      </vt:variant>
    </vt:vector>
  </HeadingPairs>
  <TitlesOfParts>
    <vt:vector size="11" baseType="lpstr">
      <vt:lpstr>2023年度部门整体支出绩效自评情况</vt:lpstr>
      <vt:lpstr>2023年度部门整体支出绩效自评表</vt:lpstr>
      <vt:lpstr>项目支出绩效自评表15-1</vt:lpstr>
      <vt:lpstr>项目支出绩效自评表15-2</vt:lpstr>
      <vt:lpstr>项目支出绩效自评表15-3</vt:lpstr>
      <vt:lpstr>项目支出绩效自评表15-4</vt:lpstr>
      <vt:lpstr>项目支出绩效自评表15-5</vt:lpstr>
      <vt:lpstr>项目支出绩效自评表15-6</vt:lpstr>
      <vt:lpstr>项目支出绩效自评表15-7</vt:lpstr>
      <vt:lpstr>项目支出绩效自评表15-8</vt:lpstr>
      <vt:lpstr>项目支出绩效自评表09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Just we</cp:lastModifiedBy>
  <dcterms:created xsi:type="dcterms:W3CDTF">2024-08-21T06:50:00Z</dcterms:created>
  <dcterms:modified xsi:type="dcterms:W3CDTF">2025-07-28T07:33:11Z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60A4A391E59F4C6388BE4BF44F365585_12</vt:lpwstr>
  </property>
</Properties>
</file>