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部门财务收支预算总表01-1" sheetId="2" r:id="rId1"/>
    <sheet name="部门收入预算表01-2" sheetId="3" r:id="rId2"/>
    <sheet name="部门支出预算表01-3" sheetId="4" r:id="rId3"/>
    <sheet name="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县对下转移支付预算表09-1" sheetId="14" r:id="rId13"/>
    <sheet name="县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44525"/>
</workbook>
</file>

<file path=xl/sharedStrings.xml><?xml version="1.0" encoding="utf-8"?>
<sst xmlns="http://schemas.openxmlformats.org/spreadsheetml/2006/main" count="2015" uniqueCount="599">
  <si>
    <t>预算01-1表</t>
  </si>
  <si>
    <t>2025年部门财务收支预算总表</t>
  </si>
  <si>
    <t>单位:元</t>
  </si>
  <si>
    <t>收入</t>
  </si>
  <si>
    <t>支出</t>
  </si>
  <si>
    <t>项      目</t>
  </si>
  <si>
    <t>2025年预算数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</si>
  <si>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</si>
  <si>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</si>
  <si>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</si>
  <si>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</si>
  <si>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</si>
  <si>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</si>
  <si>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</si>
  <si>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</si>
  <si>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</si>
  <si>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</si>
  <si>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</si>
  <si>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</si>
  <si>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</si>
  <si>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</si>
  <si>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</si>
  <si>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</si>
  <si>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</si>
  <si>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</si>
  <si>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</si>
  <si>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5、非同级财政拨款</t>
  </si>
  <si>
    <t>十、节能环保支出</t>
  </si>
  <si>
    <t>6、其他收入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</si>
  <si>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</si>
  <si>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</si>
  <si>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</si>
  <si>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</si>
  <si>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</si>
  <si>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</si>
  <si>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</si>
  <si>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</si>
  <si>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</si>
  <si>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</si>
  <si>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</si>
  <si>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</si>
  <si>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</si>
  <si>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</si>
  <si>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</si>
  <si>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</si>
  <si>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</si>
  <si>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</si>
  <si>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</si>
  <si>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</si>
  <si>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</si>
  <si>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</si>
  <si>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</si>
  <si>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</si>
  <si>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单位：元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</si>
  <si>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</si>
  <si>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</si>
  <si>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</si>
  <si>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</si>
  <si>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</si>
  <si>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</si>
  <si>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</si>
  <si>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</si>
  <si>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</si>
  <si>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</si>
  <si>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单位资金</t>
  </si>
  <si>
    <t>事业收入</t>
  </si>
  <si>
    <t>事业单位经营收入</t>
  </si>
  <si>
    <t>上级补助收入</t>
  </si>
  <si>
    <t>附属单位上缴收入</t>
  </si>
  <si>
    <t>非同级财政拨款收入</t>
  </si>
  <si>
    <t>其他收入</t>
  </si>
  <si>
    <t>119001</t>
  </si>
  <si>
    <t>瑞丽市财政局</t>
  </si>
  <si>
    <t>预算01-3表</t>
  </si>
  <si>
    <t>2025年部门支出预算表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</si>
  <si>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</si>
  <si>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</si>
  <si>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</si>
  <si>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</si>
  <si>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</si>
  <si>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</si>
  <si>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</si>
  <si>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</si>
  <si>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</si>
  <si>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非同级财政拨款支出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</si>
  <si>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</si>
  <si>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</si>
  <si>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</si>
  <si>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</si>
  <si>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</si>
  <si>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</si>
  <si>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</si>
  <si>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</si>
  <si>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</si>
  <si>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</si>
  <si>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</si>
  <si>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</si>
  <si>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</si>
  <si>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</si>
  <si>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</si>
  <si>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201</t>
  </si>
  <si>
    <t>一般公共服务支出</t>
  </si>
  <si>
    <t>20106</t>
  </si>
  <si>
    <t>财政事务</t>
  </si>
  <si>
    <t>2010601</t>
  </si>
  <si>
    <t>行政运行</t>
  </si>
  <si>
    <t>2010602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</si>
  <si>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</si>
  <si>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</si>
  <si>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</si>
  <si>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</si>
  <si>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</si>
  <si>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</si>
  <si>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</si>
  <si>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</si>
  <si>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</si>
  <si>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</si>
  <si>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</si>
  <si>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</si>
  <si>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</si>
  <si>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</si>
  <si>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</si>
  <si>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</si>
  <si>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</si>
  <si>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</si>
  <si>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</si>
  <si>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</si>
  <si>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</si>
  <si>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</si>
  <si>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</si>
  <si>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</si>
  <si>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</si>
  <si>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</si>
  <si>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</si>
  <si>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</si>
  <si>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</si>
  <si>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</si>
  <si>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</si>
  <si>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</si>
  <si>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</si>
  <si>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2025年财政拨款收支预算总表</t>
  </si>
  <si>
    <t>收        入</t>
  </si>
  <si>
    <t>支        出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</si>
  <si>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</si>
  <si>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</si>
  <si>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</si>
  <si>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</si>
  <si>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</si>
  <si>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</si>
  <si>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</si>
  <si>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</si>
  <si>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</si>
  <si>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</si>
  <si>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</si>
  <si>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</si>
  <si>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</si>
  <si>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</si>
  <si>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</si>
  <si>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</si>
  <si>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</si>
  <si>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</si>
  <si>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</si>
  <si>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</si>
  <si>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</si>
  <si>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</si>
  <si>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</si>
  <si>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</si>
  <si>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</si>
  <si>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</si>
  <si>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</si>
  <si>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</si>
  <si>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</si>
  <si>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/>
  </si>
  <si>
    <t>（二十三）其他支出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</si>
  <si>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</si>
  <si>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</si>
  <si>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</si>
  <si>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</si>
  <si>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</si>
  <si>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</si>
  <si>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</si>
  <si>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预算03表</t>
  </si>
  <si>
    <r>
      <rPr>
        <b/>
        <sz val="18"/>
        <rFont val="Microsoft Sans Serif"/>
        <charset val="134"/>
      </rPr>
      <t>2025</t>
    </r>
    <r>
      <rPr>
        <b/>
        <sz val="18"/>
        <rFont val="宋体"/>
        <charset val="134"/>
      </rPr>
      <t>年一般公共预算</t>
    </r>
    <r>
      <rPr>
        <b/>
        <sz val="18"/>
        <rFont val="Microsoft Sans Serif"/>
        <charset val="134"/>
      </rPr>
      <t>“</t>
    </r>
    <r>
      <rPr>
        <b/>
        <sz val="18"/>
        <rFont val="宋体"/>
        <charset val="134"/>
      </rPr>
      <t>三公</t>
    </r>
    <r>
      <rPr>
        <b/>
        <sz val="18"/>
        <rFont val="Microsoft Sans Serif"/>
        <charset val="134"/>
      </rPr>
      <t>”</t>
    </r>
    <r>
      <rPr>
        <b/>
        <sz val="18"/>
        <rFont val="宋体"/>
        <charset val="134"/>
      </rPr>
      <t>经费支出预算表</t>
    </r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</si>
  <si>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</si>
  <si>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</si>
  <si>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</si>
  <si>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</si>
  <si>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</si>
  <si>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</si>
  <si>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</si>
  <si>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</si>
  <si>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项目单位</t>
  </si>
  <si>
    <t>项目代码</t>
  </si>
  <si>
    <t>项目名称</t>
  </si>
  <si>
    <t>功能科目编码</t>
  </si>
  <si>
    <t>功能科目名称</t>
  </si>
  <si>
    <t>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</si>
  <si>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</si>
  <si>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</si>
  <si>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</si>
  <si>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</si>
  <si>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</si>
  <si>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</si>
  <si>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</si>
  <si>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</si>
  <si>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</si>
  <si>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其中：转肃人员公用经费</t>
  </si>
  <si>
    <t>15</t>
  </si>
  <si>
    <t>16</t>
  </si>
  <si>
    <t>17</t>
  </si>
  <si>
    <t>18</t>
  </si>
  <si>
    <t>19</t>
  </si>
  <si>
    <t>20</t>
  </si>
  <si>
    <t>21</t>
  </si>
  <si>
    <t>22</t>
  </si>
  <si>
    <t>533102210000000023112</t>
  </si>
  <si>
    <t>基本工资（行政）</t>
  </si>
  <si>
    <t>30101</t>
  </si>
  <si>
    <t>基本工资</t>
  </si>
  <si>
    <t>533102210000000023115</t>
  </si>
  <si>
    <t>基本工资（事业）</t>
  </si>
  <si>
    <t>533102210000000023114</t>
  </si>
  <si>
    <t>津贴补贴（行政）</t>
  </si>
  <si>
    <t>30102</t>
  </si>
  <si>
    <t>津贴补贴</t>
  </si>
  <si>
    <t>533102210000000023118</t>
  </si>
  <si>
    <t>津贴补贴（事业）</t>
  </si>
  <si>
    <t>533102210000000023113</t>
  </si>
  <si>
    <t>奖金（行政）</t>
  </si>
  <si>
    <t>30103</t>
  </si>
  <si>
    <t>奖金</t>
  </si>
  <si>
    <t>533102210000000023117</t>
  </si>
  <si>
    <t>奖金（事业）</t>
  </si>
  <si>
    <t>533102251100003647999</t>
  </si>
  <si>
    <t>优秀公务员奖（行政）</t>
  </si>
  <si>
    <t>533102221100000223974</t>
  </si>
  <si>
    <t>基础性绩效</t>
  </si>
  <si>
    <t>30107</t>
  </si>
  <si>
    <t>绩效工资</t>
  </si>
  <si>
    <t>533102221100000223989</t>
  </si>
  <si>
    <t>奖励性绩效</t>
  </si>
  <si>
    <t>533102251100003648000</t>
  </si>
  <si>
    <t>事业人员优秀奖励</t>
  </si>
  <si>
    <t>533102251100003647991</t>
  </si>
  <si>
    <t>编外人员经费</t>
  </si>
  <si>
    <t>30199</t>
  </si>
  <si>
    <t>其他工资福利支出</t>
  </si>
  <si>
    <t>533102210000000023121</t>
  </si>
  <si>
    <t>基本养老保险</t>
  </si>
  <si>
    <t>30108</t>
  </si>
  <si>
    <t>机关事业单位基本养老保险缴费</t>
  </si>
  <si>
    <t>533102210000000023119</t>
  </si>
  <si>
    <t>大病补充保险</t>
  </si>
  <si>
    <t>30110</t>
  </si>
  <si>
    <t>职工基本医疗保险缴费</t>
  </si>
  <si>
    <t>533102210000000023123</t>
  </si>
  <si>
    <t>行政医疗保险</t>
  </si>
  <si>
    <t>533102210000000017768</t>
  </si>
  <si>
    <t>工伤保险</t>
  </si>
  <si>
    <t>30112</t>
  </si>
  <si>
    <t>其他社会保障缴费</t>
  </si>
  <si>
    <t>533102210000000017772</t>
  </si>
  <si>
    <t>生育保险</t>
  </si>
  <si>
    <t>533102210000000017773</t>
  </si>
  <si>
    <t>失业保险</t>
  </si>
  <si>
    <t>533102210000000023120</t>
  </si>
  <si>
    <t>30111</t>
  </si>
  <si>
    <t>公务员医疗补助缴费</t>
  </si>
  <si>
    <t>533102210000000017778</t>
  </si>
  <si>
    <t>30113</t>
  </si>
  <si>
    <t>533102241100002140559</t>
  </si>
  <si>
    <t>其他部门编外聘用人员经费</t>
  </si>
  <si>
    <t>533102241100002140558</t>
  </si>
  <si>
    <t>其他部门编外聘用人员保险</t>
  </si>
  <si>
    <t>533102251100003648018</t>
  </si>
  <si>
    <t>公用经费中的工会经费</t>
  </si>
  <si>
    <t>30228</t>
  </si>
  <si>
    <t>工会经费</t>
  </si>
  <si>
    <t>533102210000000017786</t>
  </si>
  <si>
    <t>退休公用经费</t>
  </si>
  <si>
    <t>30201</t>
  </si>
  <si>
    <t>办公费</t>
  </si>
  <si>
    <t>30227</t>
  </si>
  <si>
    <t>委托业务费</t>
  </si>
  <si>
    <t>533102251100003648007</t>
  </si>
  <si>
    <t>公用经费安排的对个人和家庭的补助</t>
  </si>
  <si>
    <t>30305</t>
  </si>
  <si>
    <t>生活补助</t>
  </si>
  <si>
    <t>533102210000000017785</t>
  </si>
  <si>
    <t>533102221100000224459</t>
  </si>
  <si>
    <t>公务交通补贴</t>
  </si>
  <si>
    <t>30239</t>
  </si>
  <si>
    <t>其他交通费用</t>
  </si>
  <si>
    <t>533102221100000224444</t>
  </si>
  <si>
    <t>原商业局退休人员工资</t>
  </si>
  <si>
    <t>30302</t>
  </si>
  <si>
    <t>退休费</t>
  </si>
  <si>
    <t>533102231100001677647</t>
  </si>
  <si>
    <t>新财税征管业务补助经费</t>
  </si>
  <si>
    <t>预算05-1表</t>
  </si>
  <si>
    <t>2025年部门项目支出预算表</t>
  </si>
  <si>
    <t>项目分类</t>
  </si>
  <si>
    <t>经济科目名称</t>
  </si>
  <si>
    <t>本年拨款</t>
  </si>
  <si>
    <t>其中：本次下达</t>
  </si>
  <si>
    <t>23</t>
  </si>
  <si>
    <t>24</t>
  </si>
  <si>
    <t>财政管理信息系统技术服务经费</t>
  </si>
  <si>
    <t>事业发展类</t>
  </si>
  <si>
    <t>533102231100001376201</t>
  </si>
  <si>
    <t>30213</t>
  </si>
  <si>
    <t>维修（护）费</t>
  </si>
  <si>
    <t>财政监督检查预算绩效评审经费</t>
  </si>
  <si>
    <t>533102210000000017237</t>
  </si>
  <si>
    <t>30217</t>
  </si>
  <si>
    <t>30231</t>
  </si>
  <si>
    <t>公务用车运行维护费</t>
  </si>
  <si>
    <t>采购管理系统运维经费</t>
  </si>
  <si>
    <t>533102210000000017230</t>
  </si>
  <si>
    <t>单位资金安排财政专户项目经费</t>
  </si>
  <si>
    <t>533102241100002121673</t>
  </si>
  <si>
    <t>基层党组织开展活动经费</t>
  </si>
  <si>
    <t>533102241100002147741</t>
  </si>
  <si>
    <t>金融办打击和处置非法集资工作考核经费</t>
  </si>
  <si>
    <t>533102210000000017222</t>
  </si>
  <si>
    <t>30214</t>
  </si>
  <si>
    <t>租赁费</t>
  </si>
  <si>
    <t>离退休人员党支部工作经费</t>
  </si>
  <si>
    <t>533102241100002150677</t>
  </si>
  <si>
    <t>瑞丽市政府采购云平台服务合同经费</t>
  </si>
  <si>
    <t>533102221100000208804</t>
  </si>
  <si>
    <t>预算管理一体化系统运维服务项目经费</t>
  </si>
  <si>
    <t>533102221100000462697</t>
  </si>
  <si>
    <t>云南省财政票据电子化管理系统维护经费</t>
  </si>
  <si>
    <t>专项业务类</t>
  </si>
  <si>
    <t>533102221100000706908</t>
  </si>
  <si>
    <t>债务系统年度运维服务经费</t>
  </si>
  <si>
    <t>533102231100001370478</t>
  </si>
  <si>
    <t>资产管理系统运维服务和国资相关经费</t>
  </si>
  <si>
    <t>533102251100003641767</t>
  </si>
  <si>
    <t>预算05-2表</t>
  </si>
  <si>
    <t>2025年项目支出绩效目标表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</si>
  <si>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</si>
  <si>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</si>
  <si>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</si>
  <si>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</si>
  <si>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</si>
  <si>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</si>
  <si>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</si>
  <si>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</si>
  <si>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</si>
  <si>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</si>
  <si>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提高系统运行速度，保障应用系统安全，防范业务数据等信息丢失；测试系统部署及运维，保障应用系统的变更与发布要经过严格的评估与测试，有序实施；保障数据维护等工作的高效与安全；确保业务系统的可用性和不间断性；保障终端用户的应用系统使用问题能够及时解决；保障应用系统的配置管理工作能够全面、准确的实施，全面提升应用系统的可靠性和安全性。</t>
  </si>
  <si>
    <t>产出指标</t>
  </si>
  <si>
    <t>数量指标</t>
  </si>
  <si>
    <t>软件维护数</t>
  </si>
  <si>
    <t>=</t>
  </si>
  <si>
    <t>1.00</t>
  </si>
  <si>
    <t>套</t>
  </si>
  <si>
    <t>定量指标</t>
  </si>
  <si>
    <t>财政管理信息系统技术服务经费实施方案</t>
  </si>
  <si>
    <t>质量指标</t>
  </si>
  <si>
    <t>信息数据安全</t>
  </si>
  <si>
    <t>&gt;=</t>
  </si>
  <si>
    <t>90</t>
  </si>
  <si>
    <t>%</t>
  </si>
  <si>
    <t>定性指标</t>
  </si>
  <si>
    <t>效益指标</t>
  </si>
  <si>
    <t>经济效益</t>
  </si>
  <si>
    <t>年度维护成本</t>
  </si>
  <si>
    <t>100000</t>
  </si>
  <si>
    <t>元</t>
  </si>
  <si>
    <t>保障数据维护等工作的高效与安全；确保业务系统的可用性和不间断性；保障终端用户的应用系统使用问题能够及时解决；保障应用系统的配置管理工作能够全面、准确的实施，全面提升应用系统的可靠性和安全性。</t>
  </si>
  <si>
    <t>顺利开展财政管理信息系统运维服务</t>
  </si>
  <si>
    <t>优</t>
  </si>
  <si>
    <t>财政管理信息系统技术服务经费实施方案提高系统运行速度，保障应用系统安全，防范业务数据等信息丢失；测试系统部署及运维，保障应用系统的变更与发布要经过严格的评估与测试，有序实施；保障数据维护等工作的高效与安全；确保业务系统的可用性和不间断性；保障终端用户的应用系统使用问题能够及时解决；保障应用系统的配置管理工作能够全面、准确的实施，全面提升应用系统的可靠性和安全性。</t>
  </si>
  <si>
    <t>满意度指标</t>
  </si>
  <si>
    <t>服务对象满意度</t>
  </si>
  <si>
    <t>应用部门满意度</t>
  </si>
  <si>
    <t>确保业务系统的可用性和不间断性；保障终端用户的应用系统使用问题能够及时解决；保障应用系统的配置管理工作能够全面、准确的实施，全面提升应用系统的可靠性和安全性。</t>
  </si>
  <si>
    <t>管理部门满意度</t>
  </si>
  <si>
    <t>做好预算编制，提高财政资金使用率。资金的投入对进一步加强财政专户工作经费的管理，确保完成2025年度财政专户工作经费收支管理，保障各项征管工作的顺利开展。</t>
  </si>
  <si>
    <t>经费保障时间</t>
  </si>
  <si>
    <t>1年</t>
  </si>
  <si>
    <t>年</t>
  </si>
  <si>
    <t>资金的投入对进一步加强财政专户工作经费的管理，确保完成2025年度财政专户工作经费收支管理，保障各项征管工作的顺利开展。</t>
  </si>
  <si>
    <t>成本指标</t>
  </si>
  <si>
    <t>经济成本指标</t>
  </si>
  <si>
    <t>500000</t>
  </si>
  <si>
    <t>资金使用效率</t>
  </si>
  <si>
    <t>单位人员满意</t>
  </si>
  <si>
    <t>瑞丽市财政局关于请求帮助解决财政专户工作经费的请示</t>
  </si>
  <si>
    <t>切实加强新时代离退休干部党的建设工作，规范党建工作经费保障、使用和管理，保障好离退休干部党组织工作经费，为离退休干部党组织开展党建工作提供有力保障</t>
  </si>
  <si>
    <t>离退休干部党支部工作经费</t>
  </si>
  <si>
    <t>3000</t>
  </si>
  <si>
    <t>离退休干部党组织工作质量</t>
  </si>
  <si>
    <t>时效指标</t>
  </si>
  <si>
    <t>财政局离退休人员党支部工作经费使用时间</t>
  </si>
  <si>
    <t>社会效益</t>
  </si>
  <si>
    <t>切实加强新时代离退休干部党的建设工作</t>
  </si>
  <si>
    <t>为离退休干部党组织开展党建工作提供有力保障</t>
  </si>
  <si>
    <t>财政局离退休支部党员满意</t>
  </si>
  <si>
    <t>离退休人员满意</t>
  </si>
  <si>
    <t>计划开展全市部门财政支出绩效评价,会计监督检查10家及按下达财政扶贫专项资金总量的30%抽查。</t>
  </si>
  <si>
    <t>财政监督检查数量</t>
  </si>
  <si>
    <t>个</t>
  </si>
  <si>
    <t>加强预算绩效管理，提高财政资金使用的经济效益、社会效益、生态效益和政治效益；加强会计监督检查，依照国家有关法律、法规、、规章对全市会计工作进行监督和督促，以提高全市会计信息质量；加强财政专项扶贫资金监督检查。</t>
  </si>
  <si>
    <t>绩效评估数量</t>
  </si>
  <si>
    <t>绩效再评价数量</t>
  </si>
  <si>
    <t>加强预算绩效管理，提高财政资金使用的经济效益、社会效益、生态效益和政治效益；加强会计监督检查，依照国家有关法律、法规、、规章对全市会计工作进行监督和督促，以提高全市会计信息质量；加强财政专项扶贫资金监督检查。空</t>
  </si>
  <si>
    <t>部门整体支出绩效评价数量</t>
  </si>
  <si>
    <t>提交报告数量</t>
  </si>
  <si>
    <t>篇</t>
  </si>
  <si>
    <t>会计基础规范工作质量</t>
  </si>
  <si>
    <t>有所提升</t>
  </si>
  <si>
    <t>加强预算绩效管理，提高财政资金使用的经济效益、社会效益、生态效益和政治效益</t>
  </si>
  <si>
    <t>绩效评价结果在财政资金分配中的应用率</t>
  </si>
  <si>
    <t>100</t>
  </si>
  <si>
    <t>财务人员财务能力提升培训</t>
  </si>
  <si>
    <t>150</t>
  </si>
  <si>
    <t>人</t>
  </si>
  <si>
    <t>绩效业务人员培训</t>
  </si>
  <si>
    <t>宣传任务完成情况</t>
  </si>
  <si>
    <t>审查签订任务数和委托合同，做好前期工作</t>
  </si>
  <si>
    <t>2025年10月31日前</t>
  </si>
  <si>
    <t>年-月-日</t>
  </si>
  <si>
    <t>绩效评估按时完成率</t>
  </si>
  <si>
    <t>检查和评价完成时间</t>
  </si>
  <si>
    <t>2025年12月31日前</t>
  </si>
  <si>
    <t>绩效再评价覆盖面达</t>
  </si>
  <si>
    <t>对提升绩效管理水平的促进作用</t>
  </si>
  <si>
    <t>可持续影响</t>
  </si>
  <si>
    <t>改善经营管理</t>
  </si>
  <si>
    <t>稳步提高</t>
  </si>
  <si>
    <t>提升经济效益服务</t>
  </si>
  <si>
    <t>效果明显</t>
  </si>
  <si>
    <t>人民群众满意度、社会舆论满意度</t>
  </si>
  <si>
    <t>1：保障系统可持续良性运行，规范政采系统应用管理，加强政府采购监督管理。
2：积极构建规范高效、技术支撑先进的政府采购监管和预算执行体系，实现政府采购信息化，帮助政府采购监管人员运用信息化手段开展监管业务，实现政府采购信息自动化发布与处理，提高政府服务质量，通过采购全过程监督，切实提高财政资金使用效益及工作透明度，确保每一笔财政资金的使用都在阳光下进行，优化财政资金使用，增强工作透明度，打造阳光采购。同时，通过建设一体化政府采购信息化系统，实现与财政预算编审、国库支付、行政事业会计核算、固定资产管理等的紧密衔接，积极推进财政业务信息链的形成。</t>
  </si>
  <si>
    <t>政府采购管理系统应用率</t>
  </si>
  <si>
    <t>适用单次采购金额较大但未达到公开招标限额的非通用类项目，采购单位可自行在网上发起询价，供应商在线报价，由市场决定价格</t>
  </si>
  <si>
    <t>提交采购信息、报告数量</t>
  </si>
  <si>
    <t>保障政府采购云平台平稳运行，确保政府采购政策的贯彻执行</t>
  </si>
  <si>
    <t>政府采购服务质量及数据安全性</t>
  </si>
  <si>
    <t>保障系统可持续良性运行，规范政采系统应用管理，加强政府采购监督管理。</t>
  </si>
  <si>
    <t>20000</t>
  </si>
  <si>
    <t>运费服务费用</t>
  </si>
  <si>
    <t>政府采购工作透明度</t>
  </si>
  <si>
    <t>积极构建规范高效、技术支撑先进的政府采购监管和预算执行体系，实现政府采购信息化，帮助政府采购监管人员运用信息化手段开展监管业务，实现政府采购信息自动化发布与处理，提高政府服务质量</t>
  </si>
  <si>
    <t>90%</t>
  </si>
  <si>
    <t>通过建设一体化政府采购信息化系统，实现与财政预算编审、国库支付、行政事业会计核算、固定资产管理等的紧密衔接，积极推进财政业务信息链的形成。</t>
  </si>
  <si>
    <t>根据德办发〔2023〕38 号文件精神，持续加强工作保障，完善机关党建工作经费保障制度，按照在职党员每年 150 元/人的标准将基层党组织开展活动经费列入本单位部门预算。完善机关党建工作经费保障制度，持续加强工作保障。</t>
  </si>
  <si>
    <t>在职党员数量</t>
  </si>
  <si>
    <t>确保完成2025年度基层党组织活动，保障各项支部活动的顺利开展。</t>
  </si>
  <si>
    <t>元/人年</t>
  </si>
  <si>
    <t>机关支部党组织工作质量</t>
  </si>
  <si>
    <t>基层党组织开展活动时间</t>
  </si>
  <si>
    <t>3450</t>
  </si>
  <si>
    <t>完善机关党建工作经费保障制度，持续加强工作保障。</t>
  </si>
  <si>
    <t>确保支部活动顺利开展</t>
  </si>
  <si>
    <t>持续加强党组织开展活动经费保障</t>
  </si>
  <si>
    <t>机关支部党员满意度</t>
  </si>
  <si>
    <t>根据“跨层级共建共享的专业类项目，按照统筹规划、分级审批、分级建设、分级承担、共享协同的原则实施，并加强与既有项目的衔接”的规定，德宏州应承担系统运维服务和有关费用。经德宏州财政局与久其软件股份有限公司协商，初步达成德宏州年服务费用28万元、服务期限一采3年的意见，根据我州预算管理一体化资产管理模块运维服务内容、数量及驻场人员等因素，拟定州本级和5个县市按照“分级建设、分级承担”的原则，分担有关费用，即州本级承担年服务费用8万元，5个县市承担年服务费各4万元，采购服务时限一采3年，合同服务时间从2025年1月1日起计算。</t>
  </si>
  <si>
    <t>资产系统覆盖使用数</t>
  </si>
  <si>
    <t>资产管理系统运维服务项目实施方案</t>
  </si>
  <si>
    <t>资产管理一体化系统应用率</t>
  </si>
  <si>
    <t>&gt;</t>
  </si>
  <si>
    <t>系统使用维护费</t>
  </si>
  <si>
    <t>万元</t>
  </si>
  <si>
    <t>系统相关经费</t>
  </si>
  <si>
    <t>系统使用评价覆盖率</t>
  </si>
  <si>
    <t>管理和应用部门满意度</t>
  </si>
  <si>
    <t>抓好落实财政部信息网络中心下发的《关于进一步加强预算管理一体化建设项目管理工作的通知》</t>
  </si>
  <si>
    <t>软件维护数量</t>
  </si>
  <si>
    <t>反映信息系统相关数据安全的保障情况。</t>
  </si>
  <si>
    <t>系统正常运行率</t>
  </si>
  <si>
    <t>系统运行维护响应时间</t>
  </si>
  <si>
    <t>&lt;=</t>
  </si>
  <si>
    <t>分钟</t>
  </si>
  <si>
    <t>62000</t>
  </si>
  <si>
    <t>系统全年正常运行时长</t>
  </si>
  <si>
    <t>反映信息系统全年正常运行时间情况。</t>
  </si>
  <si>
    <t>使用人员满意度</t>
  </si>
  <si>
    <t>使用人员满意度100%</t>
  </si>
  <si>
    <t>债务数据统计分析，对单位债务项目进行监督，项目是否发生偿还，偿还凭证及资金来源是否齐全等，月末从债务系统中提取债务余额，跟市财力进行对比后，对全市债务风险进行评估。</t>
  </si>
  <si>
    <t>债务系统使用量</t>
  </si>
  <si>
    <t>70</t>
  </si>
  <si>
    <t>债务系统年度运维服务项目实施方案</t>
  </si>
  <si>
    <t>债务系统使用率</t>
  </si>
  <si>
    <t>债务数据统计分析，对单位债务项目进行监督</t>
  </si>
  <si>
    <t>50000</t>
  </si>
  <si>
    <t>债务数据统计分析，对单位债务项目进行监督，月末从债务系统中提取债务余额，跟市财力进行对比后，对全市债务风险进行评估。</t>
  </si>
  <si>
    <t>顺利开展债系统运维服务</t>
  </si>
  <si>
    <t>改善债务管理系统水平</t>
  </si>
  <si>
    <t>月末从债务系统中提取债务余额，跟市财力进行对比后，对全市债务风险进行评估。</t>
  </si>
  <si>
    <t>反映使用对象对信息系统使用的满意度。
使用人员满意度=（对信息系统满意的使用人员/问卷调查人数）*100%</t>
  </si>
  <si>
    <t xml:space="preserve">债务数据统计分析，对单位债务项目进行监督，项目是否发生偿还，偿还凭证及资金来源是否齐全等，月末从债务系统中提取债务余额，跟市财力进行对比后，对全市债务风险进行评估。
 </t>
  </si>
  <si>
    <t>1：保障政府采购云平台平稳运行，确保政府采购政策的贯彻执行。
2：深化政府采购制度改革、优化营商环境，贯彻落实“互联政府采购”行为，实现政府采购交易全流程电子化，大幅提高采购效率，降低政府采购制度性交易成本，有效改善政府采购价高质次效率低的问题。通过推动实现政府采购率大幅提高，交易成本显著下降，有效促进交易活动规范开展，全面提升政府采购管理服务水平。</t>
  </si>
  <si>
    <t>政府采购云平台应用户</t>
  </si>
  <si>
    <t>户</t>
  </si>
  <si>
    <t>政府采购云平台应用户完成数</t>
  </si>
  <si>
    <t>运转保障率</t>
  </si>
  <si>
    <t>保障政府采购云平台平稳运行，确保政府采购政策的贯彻执行。</t>
  </si>
  <si>
    <t>资金支付及时率</t>
  </si>
  <si>
    <t>资金支付及时完成</t>
  </si>
  <si>
    <t>150000</t>
  </si>
  <si>
    <t>政府采购交易活动规范性</t>
  </si>
  <si>
    <t>涉及政府采购各领域、全流程、多用户，集政府采购网上交易、监管和服务为一体的政府采购公共服务平台</t>
  </si>
  <si>
    <t>99</t>
  </si>
  <si>
    <t>服务可用性：不低于99.9%。</t>
  </si>
  <si>
    <t>为规范云南省财政电子票据管理，保护公民、法人和其他组织的合法权益，云南省行政区域内财政电子票据监制、计划申报、领用、发放、使用、核销和监督检查。</t>
  </si>
  <si>
    <t>财政票据申领数量</t>
  </si>
  <si>
    <t>万张</t>
  </si>
  <si>
    <t>云南省财政厅进一步加强财政票据管理</t>
  </si>
  <si>
    <t>财政票据电子化系统应用率</t>
  </si>
  <si>
    <t>票据系统业务人员培训</t>
  </si>
  <si>
    <t>对提升票据系统管理水平的促进作用，改善票据系统管理</t>
  </si>
  <si>
    <t>可持续性影响指标</t>
  </si>
  <si>
    <t>95</t>
  </si>
  <si>
    <t>管理部门使用满意度</t>
  </si>
  <si>
    <t>坚持以人民为中心的思想，统筹疫情防控工作，以《条例》颁布实施为契机，有效整合宣传资源，依托线上线下宣传阵地，深入开展《条例》学习贯彻和宣传推广活动，积极落实属地责任和主管监管责任，推动《条例》落实落地，教育引导社会公众“学条例、懂条例、守条例、用条例” ，切实提升社会公众风险防范意识，自觉抵制非法集资。
按照“防打结合、打早打小、突出重点、依法打击、疏堵结合、标本兼治、齐抓共管、形成合力”原则，加大防范和处置力度，坚决守住不发生区域性系统性金融风险的底线。</t>
  </si>
  <si>
    <t>制造宣传手册</t>
  </si>
  <si>
    <t>1000</t>
  </si>
  <si>
    <t>份</t>
  </si>
  <si>
    <t>坚持以人民为中心的思想，统筹疫情防控工作，以《条例》颁布实施为契机，有效整合宣传资源，依托线上线下宣传阵地，深入开展《条例》学习贯彻和宣传推广活动</t>
  </si>
  <si>
    <t>存储红木数量</t>
  </si>
  <si>
    <t>吨</t>
  </si>
  <si>
    <t>按照“防打结合、打早打小、突出重点、依法打击、疏堵结合、标本兼治、齐抓共管、形成合力”原则，加大防范和处置力度，坚决守住不发生区域性系统性金融风险的底线。</t>
  </si>
  <si>
    <t>开展宣传活动</t>
  </si>
  <si>
    <t>场</t>
  </si>
  <si>
    <t>深入开展《条例》学习贯彻和宣传推广活动，积极落实属地责任和主管监管责任，推动《条例》落实落地，教育引导社会公众“学条例、懂条例、守条例、用条例” ，切实提升社会公众风险防范意识，自觉抵制非法集资。</t>
  </si>
  <si>
    <t>社会公众风险防范意识</t>
  </si>
  <si>
    <t>仓库租赁费用8万元，日常宣传及办公费用1.5万元，举报奖励费用0.5万元，评估费用5万元，合计15万元。</t>
  </si>
  <si>
    <t>整顿规范金融秩序、处置地方金融风险，维护地方金融稳定。</t>
  </si>
  <si>
    <t>金融办打击和处置非法集资工作综合治理考核合格，实现瑞丽宣传全覆盖。整顿规范金融秩序、处置地方金融风险，维护地方金融稳定</t>
  </si>
  <si>
    <t>预算06表</t>
  </si>
  <si>
    <t>2025年部门政府性基金预算支出预算表</t>
  </si>
  <si>
    <t>政府性基金预算支出预算表</t>
  </si>
  <si>
    <t>单位名称：德宏傣族景颇族自治州残疾人联合会</t>
  </si>
  <si>
    <t>单位名称</t>
  </si>
  <si>
    <t>本年政府性基金预算支出</t>
  </si>
  <si>
    <t>合  计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</si>
  <si>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年无政府性基金预算支出预算，故此表无数据。</t>
    </r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</si>
  <si>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</si>
  <si>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</si>
  <si>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</si>
  <si>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</si>
  <si>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</si>
  <si>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</si>
  <si>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</si>
  <si>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</si>
  <si>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</si>
  <si>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</si>
  <si>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</si>
  <si>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事业单位
经营收入</t>
  </si>
  <si>
    <t>备注：本单位2025年无政府采购预算支出预算，故此表无数据。</t>
  </si>
  <si>
    <t>预算08表</t>
  </si>
  <si>
    <t>2025年部门政府购买服务预算表</t>
  </si>
  <si>
    <t>政府购买服务项目</t>
  </si>
  <si>
    <t>政府购买服务指导性目录代码</t>
  </si>
  <si>
    <t>所属服务类别</t>
  </si>
  <si>
    <t>所属服务领域</t>
  </si>
  <si>
    <t>购买内容简述</t>
  </si>
  <si>
    <t>单位自筹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</si>
  <si>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年无政府购买服务预算，故此表无数据。</t>
    </r>
  </si>
  <si>
    <t>预算09-1表</t>
  </si>
  <si>
    <t>2025年县对下转移支付预算表</t>
  </si>
  <si>
    <t>单位名称（项目）</t>
  </si>
  <si>
    <t>地区</t>
  </si>
  <si>
    <t>政府性基金</t>
  </si>
  <si>
    <t>畹町镇</t>
  </si>
  <si>
    <t>弄岛镇</t>
  </si>
  <si>
    <t>姐相镇</t>
  </si>
  <si>
    <t>户育乡</t>
  </si>
  <si>
    <t>勐秀乡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</si>
  <si>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年无县对下转移支付预算，故此表无数据。</t>
    </r>
  </si>
  <si>
    <t>预算09-2表</t>
  </si>
  <si>
    <t>2025年县对下转移支付绩效目标表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</si>
  <si>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年无县对下转移支付绩效目标预算，故此表无数据。</t>
    </r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</si>
  <si>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</si>
  <si>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</si>
  <si>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</si>
  <si>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</si>
  <si>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</si>
  <si>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</si>
  <si>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</si>
  <si>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</si>
  <si>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</si>
  <si>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年无新增资产配置预算，故此表无数据。</t>
    </r>
  </si>
  <si>
    <t>预算11表</t>
  </si>
  <si>
    <t>2025年上级转移支付补助项目支出预算表</t>
  </si>
  <si>
    <t>上级补助</t>
  </si>
  <si>
    <r>
      <rPr>
        <sz val="11"/>
        <color rgb="FF000000"/>
        <rFont val="宋体"/>
        <charset val="134"/>
      </rPr>
      <t>备注：本单位</t>
    </r>
    <r>
      <rPr>
        <sz val="11"/>
        <color rgb="FF000000"/>
        <rFont val="Calibri"/>
        <charset val="134"/>
      </rPr>
      <t>2025</t>
    </r>
    <r>
      <rPr>
        <sz val="11"/>
        <color rgb="FF000000"/>
        <rFont val="宋体"/>
        <charset val="134"/>
      </rPr>
      <t>年无上级补助项目支出预算，故此表无数据。</t>
    </r>
  </si>
  <si>
    <t>预算12表</t>
  </si>
  <si>
    <t>2025年部门项目支出中期规划预算表</t>
  </si>
  <si>
    <t>项目级次</t>
  </si>
  <si>
    <t>115 其他工资福利支出</t>
  </si>
  <si>
    <t>本级</t>
  </si>
  <si>
    <t>311 专项业务类</t>
  </si>
  <si>
    <t>313 事业发展类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</si>
</sst>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\-mm\-dd"/>
    <numFmt numFmtId="177" formatCode="yyyy\-mm\-dd\ hh:mm:ss"/>
    <numFmt numFmtId="178" formatCode="#,##0;\-#,##0;;@"/>
    <numFmt numFmtId="179" formatCode="#,##0.00;\-#,##0.00;;@"/>
    <numFmt numFmtId="180" formatCode="hh:mm:ss"/>
    <numFmt numFmtId="181" formatCode="#,##0.00_ "/>
  </numFmts>
  <fonts count="47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宋体"/>
      <charset val="1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宋体"/>
      <charset val="1"/>
    </font>
    <font>
      <sz val="10"/>
      <name val="宋体"/>
      <charset val="1"/>
    </font>
    <font>
      <sz val="10"/>
      <color rgb="FF000000"/>
      <name val="宋体"/>
      <charset val="1"/>
    </font>
    <font>
      <b/>
      <sz val="22"/>
      <color rgb="FF000000"/>
      <name val="SimSun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Microsoft YaHei UI"/>
      <charset val="134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2" fontId="25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2" fillId="9" borderId="17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77" fontId="1" fillId="0" borderId="7">
      <alignment horizontal="right" vertical="center"/>
    </xf>
    <xf numFmtId="0" fontId="28" fillId="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37" fillId="0" borderId="0" applyNumberFormat="0" applyFill="0" applyBorder="0" applyAlignment="0" applyProtection="0">
      <alignment vertical="center"/>
    </xf>
    <xf numFmtId="0" fontId="25" fillId="2" borderId="15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18" borderId="19" applyNumberFormat="0" applyAlignment="0" applyProtection="0">
      <alignment vertical="center"/>
    </xf>
    <xf numFmtId="0" fontId="41" fillId="18" borderId="17" applyNumberFormat="0" applyAlignment="0" applyProtection="0">
      <alignment vertical="center"/>
    </xf>
    <xf numFmtId="0" fontId="42" fillId="19" borderId="20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28" fillId="2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179" fontId="1" fillId="0" borderId="7">
      <alignment horizontal="right" vertical="center"/>
    </xf>
    <xf numFmtId="49" fontId="1" fillId="0" borderId="7">
      <alignment horizontal="left" vertical="center" wrapText="1"/>
    </xf>
    <xf numFmtId="179" fontId="1" fillId="0" borderId="7">
      <alignment horizontal="right" vertical="center"/>
    </xf>
    <xf numFmtId="180" fontId="1" fillId="0" borderId="7">
      <alignment horizontal="right" vertical="center"/>
    </xf>
    <xf numFmtId="178" fontId="1" fillId="0" borderId="7">
      <alignment horizontal="right" vertical="center"/>
    </xf>
    <xf numFmtId="0" fontId="45" fillId="0" borderId="0">
      <alignment vertical="top"/>
      <protection locked="0"/>
    </xf>
  </cellStyleXfs>
  <cellXfs count="211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9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5" fillId="0" borderId="0" xfId="0" applyBorder="1" applyAlignment="1">
      <alignment horizontal="right"/>
    </xf>
    <xf numFmtId="0" fontId="4" fillId="0" borderId="0" xfId="0" applyFont="1" applyBorder="1" applyAlignment="1">
      <alignment horizontal="left" vertical="center" wrapText="1"/>
    </xf>
    <xf numFmtId="0" fontId="5" fillId="0" borderId="0" xfId="0" applyBorder="1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6" xfId="0" applyBorder="1" applyAlignment="1">
      <alignment horizontal="center" vertical="center"/>
    </xf>
    <xf numFmtId="3" fontId="5" fillId="0" borderId="7" xfId="0" applyNumberFormat="1" applyBorder="1" applyAlignment="1">
      <alignment horizontal="center" vertical="center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2" xfId="0" applyBorder="1" applyAlignment="1">
      <alignment vertical="center"/>
    </xf>
    <xf numFmtId="0" fontId="5" fillId="0" borderId="8" xfId="0" applyBorder="1" applyAlignment="1">
      <alignment vertical="center"/>
    </xf>
    <xf numFmtId="179" fontId="1" fillId="0" borderId="4" xfId="54" applyBorder="1" applyProtection="1">
      <alignment horizontal="right" vertical="center"/>
      <protection locked="0"/>
    </xf>
    <xf numFmtId="0" fontId="5" fillId="0" borderId="7" xfId="0" applyBorder="1" applyAlignment="1">
      <alignment vertical="center" wrapText="1"/>
    </xf>
    <xf numFmtId="0" fontId="5" fillId="0" borderId="2" xfId="0" applyBorder="1" applyAlignment="1">
      <alignment vertical="center" wrapText="1"/>
    </xf>
    <xf numFmtId="0" fontId="5" fillId="0" borderId="8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>
      <alignment vertical="top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0" fontId="13" fillId="0" borderId="7" xfId="57" applyFont="1" applyFill="1" applyBorder="1" applyAlignment="1" applyProtection="1">
      <alignment horizontal="center" vertical="center"/>
      <protection locked="0"/>
    </xf>
    <xf numFmtId="0" fontId="13" fillId="0" borderId="1" xfId="57" applyFont="1" applyFill="1" applyBorder="1" applyAlignment="1" applyProtection="1">
      <alignment horizontal="center" vertical="center"/>
      <protection locked="0"/>
    </xf>
    <xf numFmtId="49" fontId="11" fillId="0" borderId="7" xfId="53" applyFont="1">
      <alignment horizontal="left" vertical="center" wrapText="1"/>
    </xf>
    <xf numFmtId="49" fontId="11" fillId="0" borderId="7" xfId="53" applyFont="1" applyBorder="1" applyAlignment="1">
      <alignment horizontal="center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9" fontId="4" fillId="0" borderId="7" xfId="54" applyFont="1">
      <alignment horizontal="right" vertical="center"/>
    </xf>
    <xf numFmtId="0" fontId="14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4" fillId="0" borderId="7" xfId="0" applyBorder="1" applyAlignment="1">
      <alignment horizontal="center" vertical="center" wrapText="1"/>
    </xf>
    <xf numFmtId="0" fontId="14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4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5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16" fillId="0" borderId="7" xfId="0" applyNumberFormat="1" applyFont="1" applyBorder="1" applyAlignment="1">
      <alignment vertical="center"/>
    </xf>
    <xf numFmtId="4" fontId="16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4" fillId="0" borderId="0" xfId="0" applyNumberFormat="1" applyBorder="1" applyAlignment="1">
      <alignment horizontal="left" vertical="center" wrapText="1"/>
    </xf>
    <xf numFmtId="49" fontId="17" fillId="0" borderId="7" xfId="53" applyFont="1" applyAlignment="1">
      <alignment horizontal="center" vertical="center" wrapText="1"/>
    </xf>
    <xf numFmtId="49" fontId="17" fillId="0" borderId="7" xfId="53" applyFont="1">
      <alignment horizontal="left" vertical="center" wrapText="1"/>
    </xf>
    <xf numFmtId="179" fontId="17" fillId="0" borderId="7" xfId="54" applyFont="1">
      <alignment horizontal="right" vertical="center"/>
    </xf>
    <xf numFmtId="49" fontId="17" fillId="0" borderId="7" xfId="53" applyFont="1" applyAlignment="1">
      <alignment horizontal="left" vertical="center" wrapText="1" indent="1"/>
    </xf>
    <xf numFmtId="49" fontId="17" fillId="0" borderId="7" xfId="53" applyFont="1" applyAlignment="1">
      <alignment horizontal="left" vertical="center" wrapText="1" indent="2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5" fillId="0" borderId="1" xfId="57" applyFont="1" applyFill="1" applyBorder="1" applyAlignment="1" applyProtection="1">
      <alignment horizontal="center" vertical="center"/>
    </xf>
    <xf numFmtId="0" fontId="5" fillId="0" borderId="1" xfId="57" applyFont="1" applyFill="1" applyBorder="1" applyAlignment="1" applyProtection="1">
      <alignment horizontal="center" vertical="center"/>
      <protection locked="0"/>
    </xf>
    <xf numFmtId="0" fontId="5" fillId="0" borderId="6" xfId="57" applyFont="1" applyFill="1" applyBorder="1" applyAlignment="1" applyProtection="1">
      <alignment horizontal="center" vertical="center"/>
    </xf>
    <xf numFmtId="0" fontId="5" fillId="0" borderId="6" xfId="57" applyFont="1" applyFill="1" applyBorder="1" applyAlignment="1" applyProtection="1">
      <alignment horizontal="center" vertical="center" wrapText="1"/>
    </xf>
    <xf numFmtId="0" fontId="4" fillId="0" borderId="7" xfId="57" applyFont="1" applyFill="1" applyBorder="1" applyAlignment="1" applyProtection="1">
      <alignment vertical="center"/>
    </xf>
    <xf numFmtId="0" fontId="4" fillId="0" borderId="7" xfId="57" applyFont="1" applyFill="1" applyBorder="1" applyAlignment="1" applyProtection="1">
      <alignment horizontal="left" vertical="center"/>
      <protection locked="0"/>
    </xf>
    <xf numFmtId="0" fontId="4" fillId="0" borderId="7" xfId="57" applyFont="1" applyFill="1" applyBorder="1" applyAlignment="1" applyProtection="1">
      <alignment vertical="center"/>
      <protection locked="0"/>
    </xf>
    <xf numFmtId="4" fontId="4" fillId="0" borderId="7" xfId="57" applyNumberFormat="1" applyFont="1" applyFill="1" applyBorder="1" applyAlignment="1" applyProtection="1">
      <alignment horizontal="right" vertical="center"/>
    </xf>
    <xf numFmtId="4" fontId="1" fillId="0" borderId="7" xfId="57" applyNumberFormat="1" applyFont="1" applyFill="1" applyBorder="1" applyAlignment="1" applyProtection="1">
      <alignment horizontal="right" vertical="center"/>
      <protection locked="0"/>
    </xf>
    <xf numFmtId="0" fontId="4" fillId="0" borderId="7" xfId="57" applyFont="1" applyFill="1" applyBorder="1" applyAlignment="1" applyProtection="1">
      <alignment horizontal="left" vertical="center"/>
    </xf>
    <xf numFmtId="4" fontId="4" fillId="0" borderId="7" xfId="57" applyNumberFormat="1" applyFont="1" applyFill="1" applyBorder="1" applyAlignment="1" applyProtection="1">
      <alignment horizontal="right" vertical="center"/>
      <protection locked="0"/>
    </xf>
    <xf numFmtId="0" fontId="20" fillId="0" borderId="7" xfId="57" applyFont="1" applyFill="1" applyBorder="1" applyAlignment="1" applyProtection="1">
      <alignment horizontal="center" vertical="center"/>
    </xf>
    <xf numFmtId="0" fontId="20" fillId="0" borderId="7" xfId="57" applyFont="1" applyFill="1" applyBorder="1" applyAlignment="1" applyProtection="1">
      <alignment horizontal="right" vertical="center"/>
    </xf>
    <xf numFmtId="0" fontId="20" fillId="0" borderId="7" xfId="57" applyFont="1" applyFill="1" applyBorder="1" applyAlignment="1" applyProtection="1">
      <alignment horizontal="center" vertical="center"/>
      <protection locked="0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21" fillId="0" borderId="7" xfId="57" applyFont="1" applyFill="1" applyBorder="1" applyAlignment="1" applyProtection="1">
      <alignment horizontal="center" vertical="center" wrapText="1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179" fontId="1" fillId="0" borderId="7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5" fillId="0" borderId="14" xfId="0" applyBorder="1" applyAlignment="1" applyProtection="1">
      <alignment horizontal="center" vertical="center" wrapText="1"/>
      <protection locked="0"/>
    </xf>
    <xf numFmtId="0" fontId="22" fillId="0" borderId="8" xfId="57" applyFont="1" applyFill="1" applyBorder="1" applyAlignment="1" applyProtection="1">
      <alignment horizontal="center" vertical="center" wrapText="1"/>
      <protection locked="0"/>
    </xf>
    <xf numFmtId="0" fontId="5" fillId="0" borderId="9" xfId="0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2" fillId="0" borderId="9" xfId="57" applyFont="1" applyFill="1" applyBorder="1" applyAlignment="1" applyProtection="1">
      <alignment horizontal="center" vertical="center" wrapText="1"/>
    </xf>
    <xf numFmtId="0" fontId="23" fillId="0" borderId="11" xfId="57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24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top"/>
    </xf>
    <xf numFmtId="0" fontId="4" fillId="0" borderId="7" xfId="57" applyFont="1" applyFill="1" applyBorder="1" applyAlignment="1" applyProtection="1">
      <alignment horizontal="right" vertical="center"/>
    </xf>
    <xf numFmtId="0" fontId="4" fillId="0" borderId="6" xfId="57" applyFont="1" applyFill="1" applyBorder="1" applyAlignment="1" applyProtection="1">
      <alignment horizontal="left" vertical="center"/>
      <protection locked="0"/>
    </xf>
    <xf numFmtId="4" fontId="4" fillId="0" borderId="12" xfId="57" applyNumberFormat="1" applyFont="1" applyFill="1" applyBorder="1" applyAlignment="1" applyProtection="1">
      <alignment horizontal="right" vertical="center"/>
      <protection locked="0"/>
    </xf>
    <xf numFmtId="181" fontId="1" fillId="0" borderId="7" xfId="57" applyNumberFormat="1" applyFont="1" applyFill="1" applyBorder="1" applyAlignment="1" applyProtection="1">
      <alignment horizontal="right" vertical="center"/>
    </xf>
    <xf numFmtId="181" fontId="20" fillId="0" borderId="7" xfId="57" applyNumberFormat="1" applyFont="1" applyFill="1" applyBorder="1" applyAlignment="1" applyProtection="1">
      <alignment horizontal="right" vertical="center"/>
    </xf>
    <xf numFmtId="181" fontId="20" fillId="0" borderId="1" xfId="57" applyNumberFormat="1" applyFont="1" applyFill="1" applyBorder="1" applyAlignment="1" applyProtection="1">
      <alignment horizontal="right" vertical="center"/>
    </xf>
    <xf numFmtId="0" fontId="20" fillId="0" borderId="6" xfId="57" applyFont="1" applyFill="1" applyBorder="1" applyAlignment="1" applyProtection="1">
      <alignment horizontal="center" vertical="center"/>
    </xf>
    <xf numFmtId="4" fontId="20" fillId="0" borderId="12" xfId="57" applyNumberFormat="1" applyFont="1" applyFill="1" applyBorder="1" applyAlignment="1" applyProtection="1">
      <alignment horizontal="right" vertical="center"/>
    </xf>
    <xf numFmtId="0" fontId="20" fillId="0" borderId="2" xfId="57" applyFont="1" applyFill="1" applyBorder="1" applyAlignment="1" applyProtection="1">
      <alignment horizontal="center" vertical="center"/>
    </xf>
    <xf numFmtId="4" fontId="20" fillId="0" borderId="8" xfId="57" applyNumberFormat="1" applyFont="1" applyFill="1" applyBorder="1" applyAlignment="1" applyProtection="1">
      <alignment horizontal="right" vertical="center"/>
    </xf>
    <xf numFmtId="0" fontId="4" fillId="0" borderId="6" xfId="57" applyFont="1" applyFill="1" applyBorder="1" applyAlignment="1" applyProtection="1">
      <alignment horizontal="left" vertical="center"/>
    </xf>
    <xf numFmtId="4" fontId="4" fillId="0" borderId="12" xfId="57" applyNumberFormat="1" applyFont="1" applyFill="1" applyBorder="1" applyAlignment="1" applyProtection="1">
      <alignment horizontal="right" vertical="center"/>
    </xf>
    <xf numFmtId="0" fontId="4" fillId="0" borderId="2" xfId="57" applyFont="1" applyFill="1" applyBorder="1" applyAlignment="1" applyProtection="1">
      <alignment horizontal="left" vertical="center"/>
    </xf>
    <xf numFmtId="181" fontId="4" fillId="0" borderId="8" xfId="57" applyNumberFormat="1" applyFont="1" applyFill="1" applyBorder="1" applyAlignment="1" applyProtection="1">
      <alignment horizontal="right" vertical="center"/>
    </xf>
    <xf numFmtId="0" fontId="20" fillId="0" borderId="6" xfId="57" applyFont="1" applyFill="1" applyBorder="1" applyAlignment="1" applyProtection="1">
      <alignment horizontal="center" vertical="center"/>
      <protection locked="0"/>
    </xf>
    <xf numFmtId="181" fontId="20" fillId="0" borderId="8" xfId="57" applyNumberFormat="1" applyFont="1" applyFill="1" applyBorder="1" applyAlignment="1" applyProtection="1">
      <alignment horizontal="right" vertical="center"/>
      <protection locked="0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4"/>
  <sheetViews>
    <sheetView showZeros="0" workbookViewId="0">
      <selection activeCell="A2" sqref="A2:D2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32"/>
      <c r="B1" s="132"/>
      <c r="C1" s="132"/>
      <c r="D1" s="192" t="s">
        <v>0</v>
      </c>
    </row>
    <row r="2" ht="42" customHeight="1" spans="1:4">
      <c r="A2" s="193" t="s">
        <v>1</v>
      </c>
      <c r="B2" s="193"/>
      <c r="C2" s="193"/>
      <c r="D2" s="193"/>
    </row>
    <row r="3" ht="18.75" customHeight="1" spans="1:4">
      <c r="A3" s="194" t="str">
        <f>"单位名称："&amp;"瑞丽市财政局"</f>
        <v>单位名称：瑞丽市财政局</v>
      </c>
      <c r="B3" s="194"/>
      <c r="C3" s="132"/>
      <c r="D3" s="192" t="s">
        <v>2</v>
      </c>
    </row>
    <row r="4" ht="18.75" customHeight="1" spans="1:4">
      <c r="A4" s="135" t="s">
        <v>3</v>
      </c>
      <c r="B4" s="135"/>
      <c r="C4" s="135" t="s">
        <v>4</v>
      </c>
      <c r="D4" s="135"/>
    </row>
    <row r="5" ht="18.75" customHeight="1" spans="1:4">
      <c r="A5" s="158" t="s">
        <v>5</v>
      </c>
      <c r="B5" s="158" t="s">
        <v>6</v>
      </c>
      <c r="C5" s="158" t="s">
        <v>7</v>
      </c>
      <c r="D5" s="158" t="s">
        <v>6</v>
      </c>
    </row>
    <row r="6" ht="18.75" customHeight="1" spans="1:4">
      <c r="A6" s="160"/>
      <c r="B6" s="160"/>
      <c r="C6" s="160"/>
      <c r="D6" s="160"/>
    </row>
    <row r="7" ht="18.75" customHeight="1" spans="1:4">
      <c r="A7" s="167" t="s">
        <v>8</v>
      </c>
      <c r="B7" s="131">
        <v>10026209.54</v>
      </c>
      <c r="C7" s="167" t="s">
        <v>9</v>
      </c>
      <c r="D7" s="131">
        <v>8021378.54</v>
      </c>
    </row>
    <row r="8" ht="18.75" customHeight="1" spans="1:4">
      <c r="A8" s="167" t="s">
        <v>10</v>
      </c>
      <c r="B8" s="165"/>
      <c r="C8" s="167" t="s">
        <v>11</v>
      </c>
      <c r="D8" s="195"/>
    </row>
    <row r="9" ht="18.75" customHeight="1" spans="1:4">
      <c r="A9" s="167" t="s">
        <v>12</v>
      </c>
      <c r="B9" s="165"/>
      <c r="C9" s="167" t="s">
        <v>13</v>
      </c>
      <c r="D9" s="195"/>
    </row>
    <row r="10" ht="18.75" customHeight="1" spans="1:4">
      <c r="A10" s="167" t="s">
        <v>14</v>
      </c>
      <c r="B10" s="168"/>
      <c r="C10" s="167" t="s">
        <v>15</v>
      </c>
      <c r="D10" s="195"/>
    </row>
    <row r="11" ht="18.75" customHeight="1" spans="1:4">
      <c r="A11" s="163" t="s">
        <v>16</v>
      </c>
      <c r="B11" s="131">
        <v>500000</v>
      </c>
      <c r="C11" s="167" t="s">
        <v>17</v>
      </c>
      <c r="D11" s="195"/>
    </row>
    <row r="12" ht="18.75" customHeight="1" spans="1:4">
      <c r="A12" s="163" t="s">
        <v>18</v>
      </c>
      <c r="B12" s="168"/>
      <c r="C12" s="167" t="s">
        <v>19</v>
      </c>
      <c r="D12" s="195"/>
    </row>
    <row r="13" ht="18.75" customHeight="1" spans="1:4">
      <c r="A13" s="163" t="s">
        <v>20</v>
      </c>
      <c r="B13" s="168"/>
      <c r="C13" s="167" t="s">
        <v>21</v>
      </c>
      <c r="D13" s="195"/>
    </row>
    <row r="14" ht="18.75" customHeight="1" spans="1:4">
      <c r="A14" s="163" t="s">
        <v>22</v>
      </c>
      <c r="B14" s="168"/>
      <c r="C14" s="167" t="s">
        <v>23</v>
      </c>
      <c r="D14" s="131">
        <v>1212325.16</v>
      </c>
    </row>
    <row r="15" ht="18.75" customHeight="1" spans="1:4">
      <c r="A15" s="196" t="s">
        <v>24</v>
      </c>
      <c r="B15" s="168"/>
      <c r="C15" s="167" t="s">
        <v>25</v>
      </c>
      <c r="D15" s="131">
        <v>764943</v>
      </c>
    </row>
    <row r="16" ht="18.75" customHeight="1" spans="1:4">
      <c r="A16" s="196" t="s">
        <v>26</v>
      </c>
      <c r="B16" s="197"/>
      <c r="C16" s="167" t="s">
        <v>27</v>
      </c>
      <c r="D16" s="198"/>
    </row>
    <row r="17" ht="18.75" customHeight="1" spans="1:4">
      <c r="A17" s="196" t="s">
        <v>28</v>
      </c>
      <c r="B17" s="131">
        <v>500000</v>
      </c>
      <c r="C17" s="167" t="s">
        <v>29</v>
      </c>
      <c r="D17" s="198"/>
    </row>
    <row r="18" ht="18.75" customHeight="1" spans="1:4">
      <c r="A18" s="196"/>
      <c r="B18" s="197"/>
      <c r="C18" s="167" t="s">
        <v>30</v>
      </c>
      <c r="D18" s="198"/>
    </row>
    <row r="19" ht="18.75" customHeight="1" spans="1:4">
      <c r="A19" s="196"/>
      <c r="B19" s="197"/>
      <c r="C19" s="167" t="s">
        <v>31</v>
      </c>
      <c r="D19" s="198"/>
    </row>
    <row r="20" ht="18.75" customHeight="1" spans="1:4">
      <c r="A20" s="196"/>
      <c r="B20" s="197"/>
      <c r="C20" s="167" t="s">
        <v>32</v>
      </c>
      <c r="D20" s="198"/>
    </row>
    <row r="21" ht="18.75" customHeight="1" spans="1:4">
      <c r="A21" s="196"/>
      <c r="B21" s="197"/>
      <c r="C21" s="167" t="s">
        <v>33</v>
      </c>
      <c r="D21" s="198"/>
    </row>
    <row r="22" ht="18.75" customHeight="1" spans="1:4">
      <c r="A22" s="196"/>
      <c r="B22" s="197"/>
      <c r="C22" s="167" t="s">
        <v>34</v>
      </c>
      <c r="D22" s="198"/>
    </row>
    <row r="23" ht="18.75" customHeight="1" spans="1:4">
      <c r="A23" s="196"/>
      <c r="B23" s="197"/>
      <c r="C23" s="167" t="s">
        <v>35</v>
      </c>
      <c r="D23" s="198"/>
    </row>
    <row r="24" ht="18.75" customHeight="1" spans="1:4">
      <c r="A24" s="196"/>
      <c r="B24" s="197"/>
      <c r="C24" s="167" t="s">
        <v>36</v>
      </c>
      <c r="D24" s="198"/>
    </row>
    <row r="25" ht="18.75" customHeight="1" spans="1:4">
      <c r="A25" s="196"/>
      <c r="B25" s="197"/>
      <c r="C25" s="167" t="s">
        <v>37</v>
      </c>
      <c r="D25" s="131">
        <v>527562.84</v>
      </c>
    </row>
    <row r="26" ht="18.75" customHeight="1" spans="1:4">
      <c r="A26" s="196"/>
      <c r="B26" s="197"/>
      <c r="C26" s="167" t="s">
        <v>38</v>
      </c>
      <c r="D26" s="199"/>
    </row>
    <row r="27" ht="18.75" customHeight="1" spans="1:4">
      <c r="A27" s="196"/>
      <c r="B27" s="197"/>
      <c r="C27" s="167" t="s">
        <v>39</v>
      </c>
      <c r="D27" s="199"/>
    </row>
    <row r="28" ht="18.75" customHeight="1" spans="1:4">
      <c r="A28" s="196"/>
      <c r="B28" s="197"/>
      <c r="C28" s="167" t="s">
        <v>40</v>
      </c>
      <c r="D28" s="199"/>
    </row>
    <row r="29" ht="18.75" customHeight="1" spans="1:4">
      <c r="A29" s="196"/>
      <c r="B29" s="197"/>
      <c r="C29" s="167" t="s">
        <v>41</v>
      </c>
      <c r="D29" s="200"/>
    </row>
    <row r="30" ht="18.75" customHeight="1" spans="1:4">
      <c r="A30" s="201" t="s">
        <v>42</v>
      </c>
      <c r="B30" s="202">
        <f>SUM(B7:B11)</f>
        <v>10526209.54</v>
      </c>
      <c r="C30" s="203" t="s">
        <v>43</v>
      </c>
      <c r="D30" s="204">
        <f>SUM(D7:D29)</f>
        <v>10526209.54</v>
      </c>
    </row>
    <row r="31" ht="18.75" customHeight="1" spans="1:4">
      <c r="A31" s="205" t="s">
        <v>44</v>
      </c>
      <c r="B31" s="206"/>
      <c r="C31" s="207" t="s">
        <v>45</v>
      </c>
      <c r="D31" s="208"/>
    </row>
    <row r="32" ht="18.75" customHeight="1" spans="1:4">
      <c r="A32" s="205" t="s">
        <v>46</v>
      </c>
      <c r="B32" s="206"/>
      <c r="C32" s="207" t="s">
        <v>46</v>
      </c>
      <c r="D32" s="208"/>
    </row>
    <row r="33" ht="18.75" customHeight="1" spans="1:4">
      <c r="A33" s="205" t="s">
        <v>47</v>
      </c>
      <c r="B33" s="206"/>
      <c r="C33" s="207" t="s">
        <v>48</v>
      </c>
      <c r="D33" s="208"/>
    </row>
    <row r="34" ht="18.75" customHeight="1" spans="1:4">
      <c r="A34" s="209" t="s">
        <v>49</v>
      </c>
      <c r="B34" s="202">
        <f>B30+B31</f>
        <v>10526209.54</v>
      </c>
      <c r="C34" s="203" t="s">
        <v>50</v>
      </c>
      <c r="D34" s="210">
        <f>D30+D31</f>
        <v>10526209.54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2" sqref="A2:F2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07"/>
      <c r="B1" s="108"/>
      <c r="C1" s="107"/>
      <c r="D1" s="85"/>
      <c r="E1" s="85"/>
      <c r="F1" s="106" t="s">
        <v>534</v>
      </c>
    </row>
    <row r="2" ht="26.25" customHeight="1" spans="1:6">
      <c r="A2" s="109" t="s">
        <v>535</v>
      </c>
      <c r="B2" s="109" t="s">
        <v>536</v>
      </c>
      <c r="C2" s="110"/>
      <c r="D2" s="111"/>
      <c r="E2" s="111"/>
      <c r="F2" s="111"/>
    </row>
    <row r="3" ht="13.5" customHeight="1" spans="1:6">
      <c r="A3" s="112" t="str">
        <f>"单位名称："&amp;"瑞丽市财政局"</f>
        <v>单位名称：瑞丽市财政局</v>
      </c>
      <c r="B3" s="112" t="s">
        <v>537</v>
      </c>
      <c r="C3" s="113"/>
      <c r="D3" s="85"/>
      <c r="E3" s="85"/>
      <c r="F3" s="106" t="s">
        <v>2</v>
      </c>
    </row>
    <row r="4" ht="19.5" customHeight="1" spans="1:6">
      <c r="A4" s="59" t="s">
        <v>538</v>
      </c>
      <c r="B4" s="114" t="s">
        <v>75</v>
      </c>
      <c r="C4" s="59" t="s">
        <v>76</v>
      </c>
      <c r="D4" s="35" t="s">
        <v>539</v>
      </c>
      <c r="E4" s="35"/>
      <c r="F4" s="35"/>
    </row>
    <row r="5" ht="18.55" customHeight="1" spans="1:6">
      <c r="A5" s="59"/>
      <c r="B5" s="114"/>
      <c r="C5" s="59"/>
      <c r="D5" s="35" t="s">
        <v>56</v>
      </c>
      <c r="E5" s="35" t="s">
        <v>78</v>
      </c>
      <c r="F5" s="35" t="s">
        <v>79</v>
      </c>
    </row>
    <row r="6" ht="20.25" customHeight="1" spans="1:6">
      <c r="A6" s="59">
        <v>1</v>
      </c>
      <c r="B6" s="115" t="s">
        <v>87</v>
      </c>
      <c r="C6" s="115" t="s">
        <v>88</v>
      </c>
      <c r="D6" s="115" t="s">
        <v>89</v>
      </c>
      <c r="E6" s="115" t="s">
        <v>90</v>
      </c>
      <c r="F6" s="115" t="s">
        <v>91</v>
      </c>
    </row>
    <row r="7" ht="30" customHeight="1" spans="1:6">
      <c r="A7" s="33"/>
      <c r="B7" s="114"/>
      <c r="C7" s="33"/>
      <c r="D7" s="73"/>
      <c r="E7" s="116"/>
      <c r="F7" s="116"/>
    </row>
    <row r="8" ht="30" customHeight="1" spans="1:6">
      <c r="A8" s="22"/>
      <c r="B8" s="22"/>
      <c r="C8" s="22"/>
      <c r="D8" s="73"/>
      <c r="E8" s="116"/>
      <c r="F8" s="116"/>
    </row>
    <row r="9" ht="30" customHeight="1" spans="1:6">
      <c r="A9" s="20" t="s">
        <v>540</v>
      </c>
      <c r="B9" s="20" t="s">
        <v>540</v>
      </c>
      <c r="C9" s="20" t="s">
        <v>540</v>
      </c>
      <c r="D9" s="73"/>
      <c r="E9" s="116"/>
      <c r="F9" s="116"/>
    </row>
    <row r="10" ht="20" customHeight="1" spans="1:1">
      <c r="A10" s="39" t="s">
        <v>541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R11"/>
  <sheetViews>
    <sheetView showZeros="0" workbookViewId="0">
      <selection activeCell="H13" sqref="H13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7" width="6.62857142857143" customWidth="1"/>
    <col min="18" max="18" width="11.4190476190476" customWidth="1"/>
  </cols>
  <sheetData>
    <row r="1" ht="13.5" customHeight="1" spans="1:18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97"/>
      <c r="P1" s="97"/>
      <c r="Q1" s="97"/>
      <c r="R1" s="43" t="s">
        <v>542</v>
      </c>
    </row>
    <row r="2" ht="27.75" customHeight="1" spans="1:18">
      <c r="A2" s="44" t="s">
        <v>543</v>
      </c>
      <c r="B2" s="29"/>
      <c r="C2" s="29"/>
      <c r="D2" s="29"/>
      <c r="E2" s="29"/>
      <c r="F2" s="29"/>
      <c r="G2" s="29"/>
      <c r="H2" s="29"/>
      <c r="I2" s="29"/>
      <c r="J2" s="29"/>
      <c r="K2" s="65"/>
      <c r="L2" s="29"/>
      <c r="M2" s="29"/>
      <c r="N2" s="29"/>
      <c r="O2" s="65"/>
      <c r="P2" s="65"/>
      <c r="Q2" s="65"/>
      <c r="R2" s="29"/>
    </row>
    <row r="3" ht="18.75" customHeight="1" spans="1:18">
      <c r="A3" s="45" t="str">
        <f>"单位名称："&amp;"瑞丽市财政局"</f>
        <v>单位名称：瑞丽市财政局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98"/>
      <c r="P3" s="98"/>
      <c r="Q3" s="98"/>
      <c r="R3" s="106" t="s">
        <v>53</v>
      </c>
    </row>
    <row r="4" ht="15.75" customHeight="1" spans="1:18">
      <c r="A4" s="11" t="s">
        <v>544</v>
      </c>
      <c r="B4" s="86" t="s">
        <v>545</v>
      </c>
      <c r="C4" s="86" t="s">
        <v>546</v>
      </c>
      <c r="D4" s="86" t="s">
        <v>547</v>
      </c>
      <c r="E4" s="86" t="s">
        <v>548</v>
      </c>
      <c r="F4" s="86" t="s">
        <v>549</v>
      </c>
      <c r="G4" s="48" t="s">
        <v>198</v>
      </c>
      <c r="H4" s="48"/>
      <c r="I4" s="48"/>
      <c r="J4" s="48"/>
      <c r="K4" s="99"/>
      <c r="L4" s="48"/>
      <c r="M4" s="48"/>
      <c r="N4" s="48"/>
      <c r="O4" s="100"/>
      <c r="P4" s="99"/>
      <c r="Q4" s="99"/>
      <c r="R4" s="49"/>
    </row>
    <row r="5" ht="17.25" customHeight="1" spans="1:18">
      <c r="A5" s="16"/>
      <c r="B5" s="87"/>
      <c r="C5" s="87"/>
      <c r="D5" s="87"/>
      <c r="E5" s="87"/>
      <c r="F5" s="87"/>
      <c r="G5" s="87" t="s">
        <v>56</v>
      </c>
      <c r="H5" s="87" t="s">
        <v>59</v>
      </c>
      <c r="I5" s="87" t="s">
        <v>550</v>
      </c>
      <c r="J5" s="87" t="s">
        <v>551</v>
      </c>
      <c r="K5" s="101" t="s">
        <v>552</v>
      </c>
      <c r="L5" s="102" t="s">
        <v>64</v>
      </c>
      <c r="M5" s="102"/>
      <c r="N5" s="102"/>
      <c r="O5" s="103"/>
      <c r="P5" s="104"/>
      <c r="Q5" s="104"/>
      <c r="R5" s="88"/>
    </row>
    <row r="6" ht="75" customHeight="1" spans="1:18">
      <c r="A6" s="18"/>
      <c r="B6" s="88"/>
      <c r="C6" s="88"/>
      <c r="D6" s="88"/>
      <c r="E6" s="88"/>
      <c r="F6" s="88"/>
      <c r="G6" s="88"/>
      <c r="H6" s="88" t="s">
        <v>58</v>
      </c>
      <c r="I6" s="88"/>
      <c r="J6" s="88"/>
      <c r="K6" s="105"/>
      <c r="L6" s="88" t="s">
        <v>58</v>
      </c>
      <c r="M6" s="88" t="s">
        <v>65</v>
      </c>
      <c r="N6" s="88" t="s">
        <v>553</v>
      </c>
      <c r="O6" s="33" t="s">
        <v>67</v>
      </c>
      <c r="P6" s="105" t="s">
        <v>68</v>
      </c>
      <c r="Q6" s="105" t="s">
        <v>69</v>
      </c>
      <c r="R6" s="88" t="s">
        <v>70</v>
      </c>
    </row>
    <row r="7" ht="15" customHeight="1" spans="1:18">
      <c r="A7" s="70">
        <v>1</v>
      </c>
      <c r="B7" s="89">
        <v>2</v>
      </c>
      <c r="C7" s="89">
        <v>3</v>
      </c>
      <c r="D7" s="89">
        <v>4</v>
      </c>
      <c r="E7" s="89">
        <v>5</v>
      </c>
      <c r="F7" s="89">
        <v>6</v>
      </c>
      <c r="G7" s="90">
        <v>7</v>
      </c>
      <c r="H7" s="90">
        <v>8</v>
      </c>
      <c r="I7" s="90">
        <v>9</v>
      </c>
      <c r="J7" s="90">
        <v>10</v>
      </c>
      <c r="K7" s="90">
        <v>11</v>
      </c>
      <c r="L7" s="90">
        <v>12</v>
      </c>
      <c r="M7" s="90">
        <v>13</v>
      </c>
      <c r="N7" s="90">
        <v>14</v>
      </c>
      <c r="O7" s="90">
        <v>15</v>
      </c>
      <c r="P7" s="90">
        <v>16</v>
      </c>
      <c r="Q7" s="90">
        <v>17</v>
      </c>
      <c r="R7" s="90">
        <v>18</v>
      </c>
    </row>
    <row r="8" ht="52.5" customHeight="1" spans="1:18">
      <c r="A8" s="91"/>
      <c r="B8" s="92"/>
      <c r="C8" s="92"/>
      <c r="D8" s="93"/>
      <c r="E8" s="94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ht="52.5" customHeight="1" spans="1:18">
      <c r="A9" s="91"/>
      <c r="B9" s="92"/>
      <c r="C9" s="92"/>
      <c r="D9" s="93"/>
      <c r="E9" s="94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ht="30" customHeight="1" spans="1:18">
      <c r="A10" s="95" t="s">
        <v>540</v>
      </c>
      <c r="B10" s="96"/>
      <c r="C10" s="96"/>
      <c r="D10" s="96"/>
      <c r="E10" s="94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</row>
    <row r="11" ht="17" customHeight="1" spans="1:5">
      <c r="A11" t="s">
        <v>554</v>
      </c>
      <c r="E11" s="39"/>
    </row>
  </sheetData>
  <mergeCells count="16">
    <mergeCell ref="A2:R2"/>
    <mergeCell ref="A3:F3"/>
    <mergeCell ref="G4:R4"/>
    <mergeCell ref="L5:R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R11"/>
  <sheetViews>
    <sheetView showZeros="0" workbookViewId="0">
      <selection activeCell="I9" sqref="I9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6" width="19.2" customWidth="1"/>
    <col min="7" max="8" width="12.047619047619" customWidth="1"/>
    <col min="9" max="9" width="5.77142857142857" customWidth="1"/>
    <col min="10" max="10" width="6.47619047619048" customWidth="1"/>
    <col min="11" max="11" width="9.91428571428571" customWidth="1"/>
    <col min="12" max="18" width="11.3428571428571" customWidth="1"/>
  </cols>
  <sheetData>
    <row r="1" ht="17.25" customHeight="1" spans="1:18">
      <c r="A1" s="3"/>
      <c r="B1" s="3"/>
      <c r="C1" s="3"/>
      <c r="D1" s="3"/>
      <c r="E1" s="3"/>
      <c r="F1" s="3"/>
      <c r="G1" s="3"/>
      <c r="H1" s="3"/>
      <c r="I1" s="3"/>
      <c r="J1" s="3"/>
      <c r="K1" s="83"/>
      <c r="L1" s="1"/>
      <c r="M1" s="1"/>
      <c r="N1" s="83"/>
      <c r="O1" s="1"/>
      <c r="P1" s="84"/>
      <c r="Q1" s="84"/>
      <c r="R1" s="84" t="s">
        <v>555</v>
      </c>
    </row>
    <row r="2" ht="36" customHeight="1" spans="1:18">
      <c r="A2" s="29" t="s">
        <v>556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ht="21.75" customHeight="1" spans="1:18">
      <c r="A3" s="31" t="str">
        <f>"单位名称："&amp;"瑞丽市财政局"</f>
        <v>单位名称：瑞丽市财政局</v>
      </c>
      <c r="B3" s="32"/>
      <c r="C3" s="32"/>
      <c r="D3" s="32"/>
      <c r="E3" s="32"/>
      <c r="F3" s="32"/>
      <c r="G3" s="32"/>
      <c r="H3" s="32"/>
      <c r="I3" s="32"/>
      <c r="J3" s="32"/>
      <c r="K3" s="83"/>
      <c r="L3" s="1"/>
      <c r="M3" s="1"/>
      <c r="N3" s="83"/>
      <c r="O3" s="1"/>
      <c r="P3" s="85"/>
      <c r="Q3" s="85"/>
      <c r="R3" s="43" t="s">
        <v>53</v>
      </c>
    </row>
    <row r="4" ht="15.75" customHeight="1" spans="1:18">
      <c r="A4" s="11" t="s">
        <v>544</v>
      </c>
      <c r="B4" s="11" t="s">
        <v>557</v>
      </c>
      <c r="C4" s="11" t="s">
        <v>558</v>
      </c>
      <c r="D4" s="11" t="s">
        <v>559</v>
      </c>
      <c r="E4" s="11" t="s">
        <v>560</v>
      </c>
      <c r="F4" s="11" t="s">
        <v>561</v>
      </c>
      <c r="G4" s="12" t="s">
        <v>198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4"/>
    </row>
    <row r="5" ht="17.25" customHeight="1" spans="1:18">
      <c r="A5" s="16"/>
      <c r="B5" s="16"/>
      <c r="C5" s="16"/>
      <c r="D5" s="16"/>
      <c r="E5" s="16"/>
      <c r="F5" s="16"/>
      <c r="G5" s="74" t="s">
        <v>56</v>
      </c>
      <c r="H5" s="11" t="s">
        <v>59</v>
      </c>
      <c r="I5" s="11" t="s">
        <v>550</v>
      </c>
      <c r="J5" s="11" t="s">
        <v>551</v>
      </c>
      <c r="K5" s="11" t="s">
        <v>552</v>
      </c>
      <c r="L5" s="12" t="s">
        <v>562</v>
      </c>
      <c r="M5" s="13"/>
      <c r="N5" s="13"/>
      <c r="O5" s="13"/>
      <c r="P5" s="13"/>
      <c r="Q5" s="13"/>
      <c r="R5" s="14"/>
    </row>
    <row r="6" ht="47" customHeight="1" spans="1:18">
      <c r="A6" s="18"/>
      <c r="B6" s="18"/>
      <c r="C6" s="18"/>
      <c r="D6" s="18"/>
      <c r="E6" s="18"/>
      <c r="F6" s="18"/>
      <c r="G6" s="70"/>
      <c r="H6" s="16" t="s">
        <v>58</v>
      </c>
      <c r="I6" s="18"/>
      <c r="J6" s="18"/>
      <c r="K6" s="70"/>
      <c r="L6" s="16" t="s">
        <v>58</v>
      </c>
      <c r="M6" s="16" t="s">
        <v>65</v>
      </c>
      <c r="N6" s="16" t="s">
        <v>66</v>
      </c>
      <c r="O6" s="16" t="s">
        <v>67</v>
      </c>
      <c r="P6" s="16" t="s">
        <v>68</v>
      </c>
      <c r="Q6" s="16" t="s">
        <v>69</v>
      </c>
      <c r="R6" s="16" t="s">
        <v>70</v>
      </c>
    </row>
    <row r="7" ht="18" customHeight="1" spans="1:18">
      <c r="A7" s="35">
        <v>1</v>
      </c>
      <c r="B7" s="35">
        <v>2</v>
      </c>
      <c r="C7" s="35">
        <v>3</v>
      </c>
      <c r="D7" s="69">
        <v>4</v>
      </c>
      <c r="E7" s="69">
        <v>5</v>
      </c>
      <c r="F7" s="69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</row>
    <row r="8" ht="52.5" customHeight="1" spans="1:18">
      <c r="A8" s="75"/>
      <c r="B8" s="75"/>
      <c r="C8" s="76"/>
      <c r="D8" s="77"/>
      <c r="E8" s="77"/>
      <c r="F8" s="77"/>
      <c r="G8" s="78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ht="52.5" customHeight="1" spans="1:18">
      <c r="A9" s="79"/>
      <c r="B9" s="79"/>
      <c r="C9" s="80"/>
      <c r="D9" s="81"/>
      <c r="E9" s="81"/>
      <c r="F9" s="81"/>
      <c r="G9" s="78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ht="30" customHeight="1" spans="1:18">
      <c r="A10" s="12" t="s">
        <v>56</v>
      </c>
      <c r="B10" s="82"/>
      <c r="C10" s="82"/>
      <c r="D10" s="77"/>
      <c r="E10" s="77"/>
      <c r="F10" s="77"/>
      <c r="G10" s="78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</row>
    <row r="11" customHeight="1" spans="1:1">
      <c r="A11" s="39" t="s">
        <v>563</v>
      </c>
    </row>
  </sheetData>
  <mergeCells count="16">
    <mergeCell ref="A2:R2"/>
    <mergeCell ref="A3:K3"/>
    <mergeCell ref="G4:R4"/>
    <mergeCell ref="L5:R5"/>
    <mergeCell ref="A10:C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11"/>
  <sheetViews>
    <sheetView showZeros="0" workbookViewId="0">
      <selection activeCell="A2" sqref="A2:I2"/>
    </sheetView>
  </sheetViews>
  <sheetFormatPr defaultColWidth="9.14285714285714" defaultRowHeight="14.25" customHeight="1"/>
  <cols>
    <col min="1" max="1" width="29.2" customWidth="1"/>
    <col min="2" max="9" width="11.4190476190476" customWidth="1"/>
  </cols>
  <sheetData>
    <row r="1" ht="13.5" customHeight="1" spans="1:9">
      <c r="A1" s="3"/>
      <c r="B1" s="3"/>
      <c r="C1" s="3"/>
      <c r="D1" s="1"/>
      <c r="E1" s="4"/>
      <c r="F1" s="4"/>
      <c r="G1" s="4"/>
      <c r="H1" s="4"/>
      <c r="I1" s="4" t="s">
        <v>564</v>
      </c>
    </row>
    <row r="2" ht="27.75" customHeight="1" spans="1:9">
      <c r="A2" s="44" t="s">
        <v>565</v>
      </c>
      <c r="B2" s="29"/>
      <c r="C2" s="29"/>
      <c r="D2" s="65"/>
      <c r="E2" s="65"/>
      <c r="F2" s="65"/>
      <c r="G2" s="65"/>
      <c r="H2" s="65"/>
      <c r="I2" s="65"/>
    </row>
    <row r="3" customHeight="1" spans="1:9">
      <c r="A3" s="1"/>
      <c r="B3" s="66"/>
      <c r="C3" s="66"/>
      <c r="D3" s="40"/>
      <c r="E3" s="40"/>
      <c r="F3" s="40"/>
      <c r="G3" s="40"/>
      <c r="H3" s="40"/>
      <c r="I3" s="43" t="s">
        <v>2</v>
      </c>
    </row>
    <row r="4" ht="18" customHeight="1" spans="1:9">
      <c r="A4" s="67" t="str">
        <f>"单位名称："&amp;"瑞丽市财政局"</f>
        <v>单位名称：瑞丽市财政局</v>
      </c>
      <c r="B4" s="68"/>
      <c r="C4" s="68"/>
      <c r="D4" s="40"/>
      <c r="E4" s="40"/>
      <c r="F4" s="40"/>
      <c r="G4" s="40"/>
      <c r="H4" s="40"/>
      <c r="I4" s="40"/>
    </row>
    <row r="5" ht="19.5" customHeight="1" spans="1:9">
      <c r="A5" s="69" t="s">
        <v>566</v>
      </c>
      <c r="B5" s="35" t="s">
        <v>198</v>
      </c>
      <c r="C5" s="35"/>
      <c r="D5" s="59"/>
      <c r="E5" s="59" t="s">
        <v>567</v>
      </c>
      <c r="F5" s="59"/>
      <c r="G5" s="59"/>
      <c r="H5" s="59"/>
      <c r="I5" s="59"/>
    </row>
    <row r="6" ht="40.5" customHeight="1" spans="1:9">
      <c r="A6" s="70"/>
      <c r="B6" s="35" t="s">
        <v>56</v>
      </c>
      <c r="C6" s="34" t="s">
        <v>59</v>
      </c>
      <c r="D6" s="33" t="s">
        <v>568</v>
      </c>
      <c r="E6" s="33" t="s">
        <v>569</v>
      </c>
      <c r="F6" s="33" t="s">
        <v>570</v>
      </c>
      <c r="G6" s="33" t="s">
        <v>571</v>
      </c>
      <c r="H6" s="33" t="s">
        <v>572</v>
      </c>
      <c r="I6" s="33" t="s">
        <v>573</v>
      </c>
    </row>
    <row r="7" ht="19.5" customHeight="1" spans="1:9">
      <c r="A7" s="35">
        <v>1</v>
      </c>
      <c r="B7" s="35">
        <v>2</v>
      </c>
      <c r="C7" s="71">
        <v>3</v>
      </c>
      <c r="D7" s="72">
        <v>4</v>
      </c>
      <c r="E7" s="71">
        <v>5</v>
      </c>
      <c r="F7" s="72">
        <v>6</v>
      </c>
      <c r="G7" s="71">
        <v>7</v>
      </c>
      <c r="H7" s="72">
        <v>8</v>
      </c>
      <c r="I7" s="71">
        <v>9</v>
      </c>
    </row>
    <row r="8" ht="19.5" customHeight="1" spans="1:9">
      <c r="A8" s="36"/>
      <c r="B8" s="73"/>
      <c r="C8" s="73"/>
      <c r="D8" s="73"/>
      <c r="E8" s="73"/>
      <c r="F8" s="73"/>
      <c r="G8" s="73"/>
      <c r="H8" s="73"/>
      <c r="I8" s="73"/>
    </row>
    <row r="9" ht="19.5" customHeight="1" spans="1:9">
      <c r="A9" s="36"/>
      <c r="B9" s="73"/>
      <c r="C9" s="73"/>
      <c r="D9" s="73"/>
      <c r="E9" s="73"/>
      <c r="F9" s="73"/>
      <c r="G9" s="73"/>
      <c r="H9" s="73"/>
      <c r="I9" s="73"/>
    </row>
    <row r="10" ht="19.5" customHeight="1" spans="1:9">
      <c r="A10" s="52" t="s">
        <v>56</v>
      </c>
      <c r="B10" s="73"/>
      <c r="C10" s="73"/>
      <c r="D10" s="73"/>
      <c r="E10" s="73"/>
      <c r="F10" s="73"/>
      <c r="G10" s="73"/>
      <c r="H10" s="73"/>
      <c r="I10" s="73"/>
    </row>
    <row r="11" customHeight="1" spans="1:1">
      <c r="A11" s="39" t="s">
        <v>574</v>
      </c>
    </row>
  </sheetData>
  <mergeCells count="5">
    <mergeCell ref="A2:I2"/>
    <mergeCell ref="A4:D4"/>
    <mergeCell ref="B5:D5"/>
    <mergeCell ref="E5:I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8"/>
  <sheetViews>
    <sheetView showZeros="0" workbookViewId="0">
      <selection activeCell="K5" sqref="K5"/>
    </sheetView>
  </sheetViews>
  <sheetFormatPr defaultColWidth="9.14285714285714" defaultRowHeight="12" customHeight="1" outlineLevelRow="7"/>
  <cols>
    <col min="1" max="11" width="13.2" customWidth="1"/>
  </cols>
  <sheetData>
    <row r="1" customHeight="1" spans="11:11">
      <c r="K1" s="64" t="s">
        <v>575</v>
      </c>
    </row>
    <row r="2" ht="28.5" customHeight="1" spans="1:11">
      <c r="A2" s="55" t="s">
        <v>576</v>
      </c>
      <c r="B2" s="55"/>
      <c r="C2" s="5"/>
      <c r="D2" s="5"/>
      <c r="E2" s="5"/>
      <c r="F2" s="5"/>
      <c r="G2" s="56"/>
      <c r="H2" s="5"/>
      <c r="I2" s="56"/>
      <c r="J2" s="56"/>
      <c r="K2" s="5"/>
    </row>
    <row r="3" ht="17.25" customHeight="1" spans="1:9">
      <c r="A3" s="6" t="str">
        <f>"单位名称："&amp;"瑞丽市财政局"</f>
        <v>单位名称：瑞丽市财政局</v>
      </c>
      <c r="B3" s="6"/>
      <c r="C3" s="57"/>
      <c r="D3" s="57"/>
      <c r="E3" s="57"/>
      <c r="F3" s="57"/>
      <c r="G3" s="58"/>
      <c r="H3" s="57"/>
      <c r="I3" s="58"/>
    </row>
    <row r="4" ht="44.25" customHeight="1" spans="1:11">
      <c r="A4" s="34" t="s">
        <v>342</v>
      </c>
      <c r="B4" s="34" t="s">
        <v>192</v>
      </c>
      <c r="C4" s="34" t="s">
        <v>343</v>
      </c>
      <c r="D4" s="34" t="s">
        <v>344</v>
      </c>
      <c r="E4" s="34" t="s">
        <v>345</v>
      </c>
      <c r="F4" s="34" t="s">
        <v>346</v>
      </c>
      <c r="G4" s="59" t="s">
        <v>347</v>
      </c>
      <c r="H4" s="34" t="s">
        <v>348</v>
      </c>
      <c r="I4" s="59" t="s">
        <v>349</v>
      </c>
      <c r="J4" s="59" t="s">
        <v>350</v>
      </c>
      <c r="K4" s="34" t="s">
        <v>351</v>
      </c>
    </row>
    <row r="5" ht="14.25" customHeight="1" spans="1:11">
      <c r="A5" s="34">
        <v>1</v>
      </c>
      <c r="B5" s="60">
        <v>2</v>
      </c>
      <c r="C5" s="60">
        <v>3</v>
      </c>
      <c r="D5" s="60">
        <v>4</v>
      </c>
      <c r="E5" s="60">
        <v>5</v>
      </c>
      <c r="F5" s="61">
        <v>6</v>
      </c>
      <c r="G5" s="60">
        <v>7</v>
      </c>
      <c r="H5" s="61">
        <v>8</v>
      </c>
      <c r="I5" s="61">
        <v>9</v>
      </c>
      <c r="J5" s="60">
        <v>10</v>
      </c>
      <c r="K5" s="34">
        <v>11</v>
      </c>
    </row>
    <row r="6" ht="32.7" customHeight="1" spans="1:11">
      <c r="A6" s="36"/>
      <c r="B6" s="36"/>
      <c r="C6" s="50"/>
      <c r="D6" s="50"/>
      <c r="E6" s="50"/>
      <c r="F6" s="62"/>
      <c r="G6" s="63"/>
      <c r="H6" s="62"/>
      <c r="I6" s="63"/>
      <c r="J6" s="63"/>
      <c r="K6" s="62"/>
    </row>
    <row r="7" ht="32.7" customHeight="1" spans="1:11">
      <c r="A7" s="36"/>
      <c r="B7" s="36"/>
      <c r="C7" s="22"/>
      <c r="D7" s="22" t="s">
        <v>172</v>
      </c>
      <c r="E7" s="22" t="s">
        <v>172</v>
      </c>
      <c r="F7" s="36" t="s">
        <v>172</v>
      </c>
      <c r="G7" s="22" t="s">
        <v>172</v>
      </c>
      <c r="H7" s="36" t="s">
        <v>172</v>
      </c>
      <c r="I7" s="22" t="s">
        <v>172</v>
      </c>
      <c r="J7" s="22" t="s">
        <v>172</v>
      </c>
      <c r="K7" s="36" t="s">
        <v>172</v>
      </c>
    </row>
    <row r="8" ht="18" customHeight="1" spans="1:2">
      <c r="A8" s="39" t="s">
        <v>577</v>
      </c>
      <c r="B8" s="39"/>
    </row>
  </sheetData>
  <mergeCells count="2">
    <mergeCell ref="A2:K2"/>
    <mergeCell ref="A3:I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2" sqref="A2:H2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578</v>
      </c>
    </row>
    <row r="2" ht="28.5" customHeight="1" spans="1:8">
      <c r="A2" s="44" t="s">
        <v>579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tr">
        <f>"单位名称："&amp;"瑞丽市财政局"</f>
        <v>单位名称：瑞丽市财政局</v>
      </c>
      <c r="B3" s="31"/>
      <c r="C3" s="46"/>
      <c r="D3" s="1"/>
      <c r="E3" s="1"/>
      <c r="F3" s="1"/>
      <c r="G3" s="1"/>
      <c r="H3" s="1"/>
    </row>
    <row r="4" ht="18" customHeight="1" spans="1:8">
      <c r="A4" s="11" t="s">
        <v>538</v>
      </c>
      <c r="B4" s="11" t="s">
        <v>580</v>
      </c>
      <c r="C4" s="11" t="s">
        <v>581</v>
      </c>
      <c r="D4" s="11" t="s">
        <v>582</v>
      </c>
      <c r="E4" s="11" t="s">
        <v>583</v>
      </c>
      <c r="F4" s="47" t="s">
        <v>584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548</v>
      </c>
      <c r="G5" s="34" t="s">
        <v>585</v>
      </c>
      <c r="H5" s="34" t="s">
        <v>586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56</v>
      </c>
      <c r="B8" s="53"/>
      <c r="C8" s="53"/>
      <c r="D8" s="53"/>
      <c r="E8" s="53"/>
      <c r="F8" s="42"/>
      <c r="G8" s="54"/>
      <c r="H8" s="54"/>
    </row>
    <row r="9" ht="17" customHeight="1" spans="1:1">
      <c r="A9" s="39" t="s">
        <v>587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A2" sqref="A2:K2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588</v>
      </c>
    </row>
    <row r="2" ht="27.75" customHeight="1" spans="1:11">
      <c r="A2" s="29" t="s">
        <v>589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"单位名称："&amp;"瑞丽市财政局"</f>
        <v>单位名称：瑞丽市财政局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53</v>
      </c>
    </row>
    <row r="4" ht="21.75" customHeight="1" spans="1:11">
      <c r="A4" s="33" t="s">
        <v>301</v>
      </c>
      <c r="B4" s="33" t="s">
        <v>193</v>
      </c>
      <c r="C4" s="33" t="s">
        <v>191</v>
      </c>
      <c r="D4" s="34" t="s">
        <v>194</v>
      </c>
      <c r="E4" s="34" t="s">
        <v>195</v>
      </c>
      <c r="F4" s="34" t="s">
        <v>196</v>
      </c>
      <c r="G4" s="34" t="s">
        <v>302</v>
      </c>
      <c r="H4" s="35" t="s">
        <v>56</v>
      </c>
      <c r="I4" s="35" t="s">
        <v>590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59</v>
      </c>
      <c r="J5" s="34" t="s">
        <v>60</v>
      </c>
      <c r="K5" s="34" t="s">
        <v>61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58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540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customHeight="1" spans="1:1">
      <c r="A11" s="39" t="s">
        <v>591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1"/>
  <sheetViews>
    <sheetView showZeros="0" topLeftCell="A16" workbookViewId="0">
      <selection activeCell="A2" sqref="A2:G2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592</v>
      </c>
    </row>
    <row r="2" ht="27.75" customHeight="1" spans="1:7">
      <c r="A2" s="5" t="s">
        <v>593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"单位名称："&amp;"瑞丽市财政局"</f>
        <v>单位名称：瑞丽市财政局</v>
      </c>
      <c r="B3" s="7"/>
      <c r="C3" s="7"/>
      <c r="D3" s="7"/>
      <c r="E3" s="8"/>
      <c r="F3" s="8"/>
      <c r="G3" s="9" t="s">
        <v>53</v>
      </c>
    </row>
    <row r="4" ht="21.75" customHeight="1" spans="1:7">
      <c r="A4" s="10" t="s">
        <v>191</v>
      </c>
      <c r="B4" s="10" t="s">
        <v>301</v>
      </c>
      <c r="C4" s="10" t="s">
        <v>193</v>
      </c>
      <c r="D4" s="11" t="s">
        <v>594</v>
      </c>
      <c r="E4" s="12" t="s">
        <v>59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58</v>
      </c>
      <c r="F6" s="18" t="s">
        <v>58</v>
      </c>
      <c r="G6" s="18" t="s">
        <v>58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72</v>
      </c>
      <c r="B8" s="22"/>
      <c r="C8" s="22"/>
      <c r="D8" s="22"/>
      <c r="E8" s="23">
        <v>1923450</v>
      </c>
      <c r="F8" s="23"/>
      <c r="G8" s="23"/>
    </row>
    <row r="9" ht="52.5" customHeight="1" spans="1:7">
      <c r="A9" s="24"/>
      <c r="B9" s="22" t="s">
        <v>595</v>
      </c>
      <c r="C9" s="22" t="s">
        <v>298</v>
      </c>
      <c r="D9" s="22" t="s">
        <v>596</v>
      </c>
      <c r="E9" s="23">
        <v>725000</v>
      </c>
      <c r="F9" s="23"/>
      <c r="G9" s="23"/>
    </row>
    <row r="10" ht="52.5" customHeight="1" spans="1:7">
      <c r="A10" s="25"/>
      <c r="B10" s="22" t="s">
        <v>597</v>
      </c>
      <c r="C10" s="22" t="s">
        <v>333</v>
      </c>
      <c r="D10" s="22" t="s">
        <v>596</v>
      </c>
      <c r="E10" s="23">
        <v>90000</v>
      </c>
      <c r="F10" s="23"/>
      <c r="G10" s="23"/>
    </row>
    <row r="11" ht="52.5" customHeight="1" spans="1:7">
      <c r="A11" s="25"/>
      <c r="B11" s="22" t="s">
        <v>598</v>
      </c>
      <c r="C11" s="22" t="s">
        <v>323</v>
      </c>
      <c r="D11" s="22" t="s">
        <v>596</v>
      </c>
      <c r="E11" s="23">
        <v>150000</v>
      </c>
      <c r="F11" s="23"/>
      <c r="G11" s="23"/>
    </row>
    <row r="12" ht="52.5" customHeight="1" spans="1:7">
      <c r="A12" s="25"/>
      <c r="B12" s="22" t="s">
        <v>598</v>
      </c>
      <c r="C12" s="22" t="s">
        <v>317</v>
      </c>
      <c r="D12" s="22" t="s">
        <v>596</v>
      </c>
      <c r="E12" s="23">
        <v>20000</v>
      </c>
      <c r="F12" s="23"/>
      <c r="G12" s="23"/>
    </row>
    <row r="13" ht="52.5" customHeight="1" spans="1:7">
      <c r="A13" s="25"/>
      <c r="B13" s="22" t="s">
        <v>598</v>
      </c>
      <c r="C13" s="22" t="s">
        <v>312</v>
      </c>
      <c r="D13" s="22" t="s">
        <v>596</v>
      </c>
      <c r="E13" s="23">
        <v>500000</v>
      </c>
      <c r="F13" s="23"/>
      <c r="G13" s="23"/>
    </row>
    <row r="14" ht="52.5" customHeight="1" spans="1:7">
      <c r="A14" s="25"/>
      <c r="B14" s="22" t="s">
        <v>598</v>
      </c>
      <c r="C14" s="22" t="s">
        <v>329</v>
      </c>
      <c r="D14" s="22" t="s">
        <v>596</v>
      </c>
      <c r="E14" s="23">
        <v>150000</v>
      </c>
      <c r="F14" s="23"/>
      <c r="G14" s="23"/>
    </row>
    <row r="15" ht="52.5" customHeight="1" spans="1:7">
      <c r="A15" s="25"/>
      <c r="B15" s="22" t="s">
        <v>598</v>
      </c>
      <c r="C15" s="22" t="s">
        <v>331</v>
      </c>
      <c r="D15" s="22" t="s">
        <v>596</v>
      </c>
      <c r="E15" s="23">
        <v>62000</v>
      </c>
      <c r="F15" s="23"/>
      <c r="G15" s="23"/>
    </row>
    <row r="16" ht="52.5" customHeight="1" spans="1:7">
      <c r="A16" s="25"/>
      <c r="B16" s="22" t="s">
        <v>598</v>
      </c>
      <c r="C16" s="22" t="s">
        <v>336</v>
      </c>
      <c r="D16" s="22" t="s">
        <v>596</v>
      </c>
      <c r="E16" s="23">
        <v>50000</v>
      </c>
      <c r="F16" s="23"/>
      <c r="G16" s="23"/>
    </row>
    <row r="17" ht="52.5" customHeight="1" spans="1:7">
      <c r="A17" s="25"/>
      <c r="B17" s="22" t="s">
        <v>598</v>
      </c>
      <c r="C17" s="22" t="s">
        <v>307</v>
      </c>
      <c r="D17" s="22" t="s">
        <v>596</v>
      </c>
      <c r="E17" s="23">
        <v>100000</v>
      </c>
      <c r="F17" s="23"/>
      <c r="G17" s="23"/>
    </row>
    <row r="18" ht="52.5" customHeight="1" spans="1:7">
      <c r="A18" s="25"/>
      <c r="B18" s="22" t="s">
        <v>598</v>
      </c>
      <c r="C18" s="22" t="s">
        <v>321</v>
      </c>
      <c r="D18" s="22" t="s">
        <v>596</v>
      </c>
      <c r="E18" s="23">
        <v>3450</v>
      </c>
      <c r="F18" s="23"/>
      <c r="G18" s="23"/>
    </row>
    <row r="19" ht="52.5" customHeight="1" spans="1:7">
      <c r="A19" s="25"/>
      <c r="B19" s="22" t="s">
        <v>598</v>
      </c>
      <c r="C19" s="22" t="s">
        <v>327</v>
      </c>
      <c r="D19" s="22" t="s">
        <v>596</v>
      </c>
      <c r="E19" s="23">
        <v>3000</v>
      </c>
      <c r="F19" s="23"/>
      <c r="G19" s="23"/>
    </row>
    <row r="20" ht="52.5" customHeight="1" spans="1:7">
      <c r="A20" s="25"/>
      <c r="B20" s="22" t="s">
        <v>598</v>
      </c>
      <c r="C20" s="22" t="s">
        <v>338</v>
      </c>
      <c r="D20" s="22" t="s">
        <v>596</v>
      </c>
      <c r="E20" s="23">
        <v>70000</v>
      </c>
      <c r="F20" s="23"/>
      <c r="G20" s="23"/>
    </row>
    <row r="21" ht="30" customHeight="1" spans="1:7">
      <c r="A21" s="26" t="s">
        <v>56</v>
      </c>
      <c r="B21" s="27" t="s">
        <v>172</v>
      </c>
      <c r="C21" s="27"/>
      <c r="D21" s="28"/>
      <c r="E21" s="23">
        <v>1923450</v>
      </c>
      <c r="F21" s="23"/>
      <c r="G21" s="23"/>
    </row>
  </sheetData>
  <mergeCells count="11">
    <mergeCell ref="A2:G2"/>
    <mergeCell ref="A3:D3"/>
    <mergeCell ref="E4:G4"/>
    <mergeCell ref="A21:D2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U9"/>
  <sheetViews>
    <sheetView showZeros="0" tabSelected="1" workbookViewId="0">
      <selection activeCell="S21" sqref="S21"/>
    </sheetView>
  </sheetViews>
  <sheetFormatPr defaultColWidth="9.14285714285714" defaultRowHeight="12" customHeight="1"/>
  <cols>
    <col min="1" max="1" width="7.62857142857143" customWidth="1"/>
    <col min="2" max="2" width="13.7142857142857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4" width="9.2" customWidth="1"/>
    <col min="15" max="15" width="11.9142857142857" customWidth="1"/>
    <col min="16" max="16" width="4.47619047619048" customWidth="1"/>
    <col min="17" max="21" width="4.91428571428571" customWidth="1"/>
  </cols>
  <sheetData>
    <row r="1" ht="16.5" customHeight="1" spans="1:18">
      <c r="A1" s="180"/>
      <c r="B1" s="1"/>
      <c r="C1" s="1"/>
      <c r="D1" s="1"/>
      <c r="E1" s="1"/>
      <c r="F1" s="1"/>
      <c r="G1" s="1"/>
      <c r="H1" s="1"/>
      <c r="I1" s="83"/>
      <c r="J1" s="1"/>
      <c r="K1" s="1"/>
      <c r="L1" s="1"/>
      <c r="M1" s="1"/>
      <c r="N1" s="1"/>
      <c r="O1" s="1"/>
      <c r="P1" s="1"/>
      <c r="Q1" s="84" t="s">
        <v>51</v>
      </c>
      <c r="R1" s="84" t="s">
        <v>51</v>
      </c>
    </row>
    <row r="2" ht="36.75" customHeight="1" spans="1:21">
      <c r="A2" s="29" t="s">
        <v>52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ht="18" customHeight="1" spans="1:18">
      <c r="A3" s="31" t="str">
        <f>"单位名称："&amp;"瑞丽市财政局"</f>
        <v>单位名称：瑞丽市财政局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84" t="s">
        <v>53</v>
      </c>
      <c r="R3" s="84"/>
    </row>
    <row r="4" ht="21" customHeight="1" spans="1:21">
      <c r="A4" s="11" t="s">
        <v>54</v>
      </c>
      <c r="B4" s="11" t="s">
        <v>55</v>
      </c>
      <c r="C4" s="11" t="s">
        <v>56</v>
      </c>
      <c r="D4" s="47" t="s">
        <v>57</v>
      </c>
      <c r="E4" s="48"/>
      <c r="F4" s="48"/>
      <c r="G4" s="48"/>
      <c r="H4" s="48"/>
      <c r="I4" s="13"/>
      <c r="J4" s="48"/>
      <c r="K4" s="48"/>
      <c r="L4" s="48"/>
      <c r="M4" s="48"/>
      <c r="N4" s="48"/>
      <c r="O4" s="49"/>
      <c r="P4" s="47" t="s">
        <v>44</v>
      </c>
      <c r="Q4" s="48"/>
      <c r="R4" s="48"/>
      <c r="S4" s="48"/>
      <c r="T4" s="48"/>
      <c r="U4" s="49"/>
    </row>
    <row r="5" ht="41.25" customHeight="1" spans="1:21">
      <c r="A5" s="16"/>
      <c r="B5" s="16"/>
      <c r="C5" s="16"/>
      <c r="D5" s="16" t="s">
        <v>58</v>
      </c>
      <c r="E5" s="16" t="s">
        <v>59</v>
      </c>
      <c r="F5" s="16" t="s">
        <v>60</v>
      </c>
      <c r="G5" s="16" t="s">
        <v>61</v>
      </c>
      <c r="H5" s="11" t="s">
        <v>62</v>
      </c>
      <c r="I5" s="184" t="s">
        <v>63</v>
      </c>
      <c r="J5" s="184"/>
      <c r="K5" s="184"/>
      <c r="L5" s="184"/>
      <c r="M5" s="184"/>
      <c r="N5" s="184"/>
      <c r="O5" s="184"/>
      <c r="P5" s="11" t="s">
        <v>58</v>
      </c>
      <c r="Q5" s="11" t="s">
        <v>59</v>
      </c>
      <c r="R5" s="11" t="s">
        <v>60</v>
      </c>
      <c r="S5" s="11" t="s">
        <v>61</v>
      </c>
      <c r="T5" s="190" t="s">
        <v>62</v>
      </c>
      <c r="U5" s="11" t="s">
        <v>64</v>
      </c>
    </row>
    <row r="6" ht="74" customHeight="1" spans="1:21">
      <c r="A6" s="70"/>
      <c r="B6" s="70"/>
      <c r="C6" s="70"/>
      <c r="D6" s="74"/>
      <c r="E6" s="74"/>
      <c r="F6" s="74"/>
      <c r="G6" s="70"/>
      <c r="H6" s="70"/>
      <c r="I6" s="35" t="s">
        <v>58</v>
      </c>
      <c r="J6" s="33" t="s">
        <v>65</v>
      </c>
      <c r="K6" s="33" t="s">
        <v>66</v>
      </c>
      <c r="L6" s="10" t="s">
        <v>67</v>
      </c>
      <c r="M6" s="185" t="s">
        <v>68</v>
      </c>
      <c r="N6" s="186" t="s">
        <v>69</v>
      </c>
      <c r="O6" s="187" t="s">
        <v>70</v>
      </c>
      <c r="P6" s="74"/>
      <c r="Q6" s="74"/>
      <c r="R6" s="74"/>
      <c r="S6" s="74"/>
      <c r="T6" s="191"/>
      <c r="U6" s="74"/>
    </row>
    <row r="7" ht="21" customHeight="1" spans="1:21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188">
        <v>14</v>
      </c>
      <c r="O7" s="189">
        <v>15</v>
      </c>
      <c r="P7" s="189">
        <v>16</v>
      </c>
      <c r="Q7" s="189">
        <v>17</v>
      </c>
      <c r="R7" s="189">
        <v>18</v>
      </c>
      <c r="S7" s="35">
        <v>19</v>
      </c>
      <c r="T7" s="35">
        <v>20</v>
      </c>
      <c r="U7" s="59">
        <v>21</v>
      </c>
    </row>
    <row r="8" ht="52.5" customHeight="1" spans="1:21">
      <c r="A8" s="181" t="s">
        <v>71</v>
      </c>
      <c r="B8" s="181" t="s">
        <v>72</v>
      </c>
      <c r="C8" s="23">
        <v>10526209.54</v>
      </c>
      <c r="D8" s="23">
        <v>10526209.54</v>
      </c>
      <c r="E8" s="23">
        <v>10026209.54</v>
      </c>
      <c r="F8" s="23"/>
      <c r="G8" s="23"/>
      <c r="H8" s="23"/>
      <c r="I8" s="23">
        <v>500000</v>
      </c>
      <c r="J8" s="23"/>
      <c r="K8" s="23"/>
      <c r="L8" s="23"/>
      <c r="M8" s="23"/>
      <c r="N8" s="23"/>
      <c r="O8" s="23">
        <v>500000</v>
      </c>
      <c r="P8" s="23"/>
      <c r="Q8" s="23"/>
      <c r="R8" s="23"/>
      <c r="S8" s="23"/>
      <c r="T8" s="23"/>
      <c r="U8" s="23"/>
    </row>
    <row r="9" ht="30" customHeight="1" spans="1:21">
      <c r="A9" s="12" t="s">
        <v>56</v>
      </c>
      <c r="B9" s="182"/>
      <c r="C9" s="183">
        <v>10526209.54</v>
      </c>
      <c r="D9" s="183">
        <v>10526209.54</v>
      </c>
      <c r="E9" s="183">
        <v>10026209.54</v>
      </c>
      <c r="F9" s="183"/>
      <c r="G9" s="183"/>
      <c r="H9" s="183"/>
      <c r="I9" s="183">
        <v>500000</v>
      </c>
      <c r="J9" s="183"/>
      <c r="K9" s="183"/>
      <c r="L9" s="183"/>
      <c r="M9" s="183"/>
      <c r="N9" s="183"/>
      <c r="O9" s="183">
        <v>500000</v>
      </c>
      <c r="P9" s="183"/>
      <c r="Q9" s="183"/>
      <c r="R9" s="183"/>
      <c r="S9" s="183"/>
      <c r="T9" s="183"/>
      <c r="U9" s="183"/>
    </row>
  </sheetData>
  <mergeCells count="22">
    <mergeCell ref="Q1:U1"/>
    <mergeCell ref="A2:U2"/>
    <mergeCell ref="A3:G3"/>
    <mergeCell ref="Q3:U3"/>
    <mergeCell ref="D4:O4"/>
    <mergeCell ref="P4:U4"/>
    <mergeCell ref="I5:O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P5:P6"/>
    <mergeCell ref="Q5:Q6"/>
    <mergeCell ref="R5:R6"/>
    <mergeCell ref="S5:S6"/>
    <mergeCell ref="T5:T6"/>
    <mergeCell ref="U5:U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P27"/>
  <sheetViews>
    <sheetView showZeros="0" topLeftCell="A22" workbookViewId="0">
      <selection activeCell="P6" sqref="P6"/>
    </sheetView>
  </sheetViews>
  <sheetFormatPr defaultColWidth="8.84761904761905" defaultRowHeight="15" customHeight="1"/>
  <cols>
    <col min="1" max="1" width="9.62857142857143" customWidth="1"/>
    <col min="2" max="2" width="13.5714285714286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8.42857142857143" customWidth="1"/>
    <col min="16" max="16" width="12.7714285714286" customWidth="1"/>
  </cols>
  <sheetData>
    <row r="1" ht="18.75" customHeight="1" spans="1:16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43" t="s">
        <v>73</v>
      </c>
      <c r="O1" s="43"/>
      <c r="P1" s="43"/>
    </row>
    <row r="2" ht="36" customHeight="1" spans="1:16">
      <c r="A2" s="173" t="s">
        <v>74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ht="18.75" customHeight="1" spans="1:16">
      <c r="A3" s="31" t="str">
        <f>"单位名称："&amp;"瑞丽市财政局"</f>
        <v>单位名称：瑞丽市财政局</v>
      </c>
      <c r="B3" s="31"/>
      <c r="C3" s="31"/>
      <c r="D3" s="31"/>
      <c r="E3" s="31"/>
      <c r="F3" s="31"/>
      <c r="G3" s="172"/>
      <c r="H3" s="172"/>
      <c r="I3" s="172"/>
      <c r="J3" s="172"/>
      <c r="K3" s="172"/>
      <c r="L3" s="172"/>
      <c r="M3" s="172"/>
      <c r="N3" s="43" t="s">
        <v>2</v>
      </c>
      <c r="O3" s="43"/>
      <c r="P3" s="43"/>
    </row>
    <row r="4" ht="31.5" customHeight="1" spans="1:16">
      <c r="A4" s="174" t="s">
        <v>75</v>
      </c>
      <c r="B4" s="174" t="s">
        <v>76</v>
      </c>
      <c r="C4" s="174" t="s">
        <v>56</v>
      </c>
      <c r="D4" s="174" t="s">
        <v>59</v>
      </c>
      <c r="E4" s="174"/>
      <c r="F4" s="174"/>
      <c r="G4" s="174" t="s">
        <v>60</v>
      </c>
      <c r="H4" s="174" t="s">
        <v>61</v>
      </c>
      <c r="I4" s="174" t="s">
        <v>77</v>
      </c>
      <c r="J4" s="174" t="s">
        <v>64</v>
      </c>
      <c r="K4" s="174"/>
      <c r="L4" s="174"/>
      <c r="M4" s="174"/>
      <c r="N4" s="174"/>
      <c r="O4" s="174"/>
      <c r="P4" s="174"/>
    </row>
    <row r="5" ht="55" customHeight="1" spans="1:16">
      <c r="A5" s="174"/>
      <c r="B5" s="174"/>
      <c r="C5" s="174"/>
      <c r="D5" s="174" t="s">
        <v>58</v>
      </c>
      <c r="E5" s="174" t="s">
        <v>78</v>
      </c>
      <c r="F5" s="174" t="s">
        <v>79</v>
      </c>
      <c r="G5" s="174"/>
      <c r="H5" s="174"/>
      <c r="I5" s="174"/>
      <c r="J5" s="174" t="s">
        <v>58</v>
      </c>
      <c r="K5" s="174" t="s">
        <v>80</v>
      </c>
      <c r="L5" s="174" t="s">
        <v>81</v>
      </c>
      <c r="M5" s="174" t="s">
        <v>82</v>
      </c>
      <c r="N5" s="174" t="s">
        <v>83</v>
      </c>
      <c r="O5" s="179" t="s">
        <v>84</v>
      </c>
      <c r="P5" s="174" t="s">
        <v>85</v>
      </c>
    </row>
    <row r="6" ht="18.75" customHeight="1" spans="1:16">
      <c r="A6" s="175" t="s">
        <v>86</v>
      </c>
      <c r="B6" s="175" t="s">
        <v>87</v>
      </c>
      <c r="C6" s="175" t="s">
        <v>88</v>
      </c>
      <c r="D6" s="175" t="s">
        <v>89</v>
      </c>
      <c r="E6" s="175" t="s">
        <v>90</v>
      </c>
      <c r="F6" s="175" t="s">
        <v>91</v>
      </c>
      <c r="G6" s="175" t="s">
        <v>92</v>
      </c>
      <c r="H6" s="175" t="s">
        <v>93</v>
      </c>
      <c r="I6" s="175" t="s">
        <v>94</v>
      </c>
      <c r="J6" s="175" t="s">
        <v>95</v>
      </c>
      <c r="K6" s="175" t="s">
        <v>96</v>
      </c>
      <c r="L6" s="175" t="s">
        <v>97</v>
      </c>
      <c r="M6" s="175" t="s">
        <v>98</v>
      </c>
      <c r="N6" s="175" t="s">
        <v>99</v>
      </c>
      <c r="O6" s="175">
        <v>15</v>
      </c>
      <c r="P6" s="175">
        <v>16</v>
      </c>
    </row>
    <row r="7" ht="52.5" customHeight="1" spans="1:16">
      <c r="A7" s="176" t="s">
        <v>100</v>
      </c>
      <c r="B7" s="176" t="s">
        <v>101</v>
      </c>
      <c r="C7" s="131">
        <v>8021378.54</v>
      </c>
      <c r="D7" s="131">
        <v>7521378.54</v>
      </c>
      <c r="E7" s="131">
        <v>6325928.54</v>
      </c>
      <c r="F7" s="131">
        <v>1195450</v>
      </c>
      <c r="G7" s="131"/>
      <c r="H7" s="131"/>
      <c r="I7" s="131"/>
      <c r="J7" s="131">
        <v>500000</v>
      </c>
      <c r="K7" s="131"/>
      <c r="L7" s="131"/>
      <c r="M7" s="131"/>
      <c r="N7" s="131"/>
      <c r="O7" s="131"/>
      <c r="P7" s="131">
        <v>500000</v>
      </c>
    </row>
    <row r="8" ht="52.5" customHeight="1" spans="1:16">
      <c r="A8" s="177" t="s">
        <v>102</v>
      </c>
      <c r="B8" s="177" t="s">
        <v>103</v>
      </c>
      <c r="C8" s="131">
        <v>8021378.54</v>
      </c>
      <c r="D8" s="131">
        <v>7521378.54</v>
      </c>
      <c r="E8" s="131">
        <v>6325928.54</v>
      </c>
      <c r="F8" s="131">
        <v>1195450</v>
      </c>
      <c r="G8" s="131"/>
      <c r="H8" s="131"/>
      <c r="I8" s="131"/>
      <c r="J8" s="131">
        <v>500000</v>
      </c>
      <c r="K8" s="131"/>
      <c r="L8" s="131"/>
      <c r="M8" s="131"/>
      <c r="N8" s="131"/>
      <c r="O8" s="131"/>
      <c r="P8" s="131">
        <v>500000</v>
      </c>
    </row>
    <row r="9" ht="52.5" customHeight="1" spans="1:16">
      <c r="A9" s="178" t="s">
        <v>104</v>
      </c>
      <c r="B9" s="178" t="s">
        <v>105</v>
      </c>
      <c r="C9" s="131">
        <v>7296378.54</v>
      </c>
      <c r="D9" s="131">
        <v>6796378.54</v>
      </c>
      <c r="E9" s="131">
        <v>5600928.54</v>
      </c>
      <c r="F9" s="131">
        <v>1195450</v>
      </c>
      <c r="G9" s="131"/>
      <c r="H9" s="131"/>
      <c r="I9" s="131"/>
      <c r="J9" s="131">
        <v>500000</v>
      </c>
      <c r="K9" s="131"/>
      <c r="L9" s="131"/>
      <c r="M9" s="131"/>
      <c r="N9" s="131"/>
      <c r="O9" s="131"/>
      <c r="P9" s="131">
        <v>500000</v>
      </c>
    </row>
    <row r="10" ht="52.5" customHeight="1" spans="1:16">
      <c r="A10" s="178" t="s">
        <v>106</v>
      </c>
      <c r="B10" s="178" t="s">
        <v>107</v>
      </c>
      <c r="C10" s="131">
        <v>725000</v>
      </c>
      <c r="D10" s="131">
        <v>725000</v>
      </c>
      <c r="E10" s="131">
        <v>725000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</row>
    <row r="11" ht="52.5" customHeight="1" spans="1:16">
      <c r="A11" s="176" t="s">
        <v>108</v>
      </c>
      <c r="B11" s="176" t="s">
        <v>109</v>
      </c>
      <c r="C11" s="131">
        <v>1212325.16</v>
      </c>
      <c r="D11" s="131">
        <v>1212325.16</v>
      </c>
      <c r="E11" s="131">
        <v>1209325.16</v>
      </c>
      <c r="F11" s="131">
        <v>3000</v>
      </c>
      <c r="G11" s="131"/>
      <c r="H11" s="131"/>
      <c r="I11" s="131"/>
      <c r="J11" s="131"/>
      <c r="K11" s="131"/>
      <c r="L11" s="131"/>
      <c r="M11" s="131"/>
      <c r="N11" s="131"/>
      <c r="O11" s="131"/>
      <c r="P11" s="131"/>
    </row>
    <row r="12" ht="52.5" customHeight="1" spans="1:16">
      <c r="A12" s="177" t="s">
        <v>110</v>
      </c>
      <c r="B12" s="177" t="s">
        <v>111</v>
      </c>
      <c r="C12" s="131">
        <v>1198929.16</v>
      </c>
      <c r="D12" s="131">
        <v>1198929.16</v>
      </c>
      <c r="E12" s="131">
        <v>1195929.16</v>
      </c>
      <c r="F12" s="131">
        <v>3000</v>
      </c>
      <c r="G12" s="131"/>
      <c r="H12" s="131"/>
      <c r="I12" s="131"/>
      <c r="J12" s="131"/>
      <c r="K12" s="131"/>
      <c r="L12" s="131"/>
      <c r="M12" s="131"/>
      <c r="N12" s="131"/>
      <c r="O12" s="131"/>
      <c r="P12" s="131"/>
    </row>
    <row r="13" ht="52.5" customHeight="1" spans="1:16">
      <c r="A13" s="178" t="s">
        <v>112</v>
      </c>
      <c r="B13" s="178" t="s">
        <v>113</v>
      </c>
      <c r="C13" s="131">
        <v>494312.04</v>
      </c>
      <c r="D13" s="131">
        <v>494312.04</v>
      </c>
      <c r="E13" s="131">
        <v>491312.04</v>
      </c>
      <c r="F13" s="131">
        <v>3000</v>
      </c>
      <c r="G13" s="131"/>
      <c r="H13" s="131"/>
      <c r="I13" s="131"/>
      <c r="J13" s="131"/>
      <c r="K13" s="131"/>
      <c r="L13" s="131"/>
      <c r="M13" s="131"/>
      <c r="N13" s="131"/>
      <c r="O13" s="131"/>
      <c r="P13" s="131"/>
    </row>
    <row r="14" ht="52.5" customHeight="1" spans="1:16">
      <c r="A14" s="178" t="s">
        <v>114</v>
      </c>
      <c r="B14" s="178" t="s">
        <v>115</v>
      </c>
      <c r="C14" s="131">
        <v>1200</v>
      </c>
      <c r="D14" s="131">
        <v>1200</v>
      </c>
      <c r="E14" s="131">
        <v>1200</v>
      </c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</row>
    <row r="15" ht="57" customHeight="1" spans="1:16">
      <c r="A15" s="178" t="s">
        <v>116</v>
      </c>
      <c r="B15" s="178" t="s">
        <v>117</v>
      </c>
      <c r="C15" s="131">
        <v>703417.12</v>
      </c>
      <c r="D15" s="131">
        <v>703417.12</v>
      </c>
      <c r="E15" s="131">
        <v>703417.12</v>
      </c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</row>
    <row r="16" ht="52.5" customHeight="1" spans="1:16">
      <c r="A16" s="177" t="s">
        <v>118</v>
      </c>
      <c r="B16" s="177" t="s">
        <v>119</v>
      </c>
      <c r="C16" s="131">
        <v>13396</v>
      </c>
      <c r="D16" s="131">
        <v>13396</v>
      </c>
      <c r="E16" s="131">
        <v>13396</v>
      </c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</row>
    <row r="17" ht="52.5" customHeight="1" spans="1:16">
      <c r="A17" s="178" t="s">
        <v>120</v>
      </c>
      <c r="B17" s="178" t="s">
        <v>119</v>
      </c>
      <c r="C17" s="131">
        <v>13396</v>
      </c>
      <c r="D17" s="131">
        <v>13396</v>
      </c>
      <c r="E17" s="131">
        <v>13396</v>
      </c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</row>
    <row r="18" ht="52.5" customHeight="1" spans="1:16">
      <c r="A18" s="176" t="s">
        <v>121</v>
      </c>
      <c r="B18" s="176" t="s">
        <v>122</v>
      </c>
      <c r="C18" s="131">
        <v>764943</v>
      </c>
      <c r="D18" s="131">
        <v>764943</v>
      </c>
      <c r="E18" s="131">
        <v>764943</v>
      </c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</row>
    <row r="19" ht="52.5" customHeight="1" spans="1:16">
      <c r="A19" s="177" t="s">
        <v>123</v>
      </c>
      <c r="B19" s="177" t="s">
        <v>124</v>
      </c>
      <c r="C19" s="131">
        <v>764943</v>
      </c>
      <c r="D19" s="131">
        <v>764943</v>
      </c>
      <c r="E19" s="131">
        <v>764943</v>
      </c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</row>
    <row r="20" ht="52.5" customHeight="1" spans="1:16">
      <c r="A20" s="178" t="s">
        <v>125</v>
      </c>
      <c r="B20" s="178" t="s">
        <v>126</v>
      </c>
      <c r="C20" s="131">
        <v>424057</v>
      </c>
      <c r="D20" s="131">
        <v>424057</v>
      </c>
      <c r="E20" s="131">
        <v>424057</v>
      </c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</row>
    <row r="21" ht="52.5" customHeight="1" spans="1:16">
      <c r="A21" s="178" t="s">
        <v>127</v>
      </c>
      <c r="B21" s="178" t="s">
        <v>128</v>
      </c>
      <c r="C21" s="131">
        <v>3960</v>
      </c>
      <c r="D21" s="131">
        <v>3960</v>
      </c>
      <c r="E21" s="131">
        <v>3960</v>
      </c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</row>
    <row r="22" ht="52.5" customHeight="1" spans="1:16">
      <c r="A22" s="178" t="s">
        <v>129</v>
      </c>
      <c r="B22" s="178" t="s">
        <v>130</v>
      </c>
      <c r="C22" s="131">
        <v>297358</v>
      </c>
      <c r="D22" s="131">
        <v>297358</v>
      </c>
      <c r="E22" s="131">
        <v>297358</v>
      </c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</row>
    <row r="23" ht="56" customHeight="1" spans="1:16">
      <c r="A23" s="178" t="s">
        <v>131</v>
      </c>
      <c r="B23" s="178" t="s">
        <v>132</v>
      </c>
      <c r="C23" s="131">
        <v>39568</v>
      </c>
      <c r="D23" s="131">
        <v>39568</v>
      </c>
      <c r="E23" s="131">
        <v>39568</v>
      </c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</row>
    <row r="24" ht="52.5" customHeight="1" spans="1:16">
      <c r="A24" s="176" t="s">
        <v>133</v>
      </c>
      <c r="B24" s="176" t="s">
        <v>134</v>
      </c>
      <c r="C24" s="131">
        <v>527562.84</v>
      </c>
      <c r="D24" s="131">
        <v>527562.84</v>
      </c>
      <c r="E24" s="131">
        <v>527562.84</v>
      </c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</row>
    <row r="25" ht="52.5" customHeight="1" spans="1:16">
      <c r="A25" s="177" t="s">
        <v>135</v>
      </c>
      <c r="B25" s="177" t="s">
        <v>136</v>
      </c>
      <c r="C25" s="131">
        <v>527562.84</v>
      </c>
      <c r="D25" s="131">
        <v>527562.84</v>
      </c>
      <c r="E25" s="131">
        <v>527562.84</v>
      </c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</row>
    <row r="26" ht="52.5" customHeight="1" spans="1:16">
      <c r="A26" s="178" t="s">
        <v>137</v>
      </c>
      <c r="B26" s="178" t="s">
        <v>138</v>
      </c>
      <c r="C26" s="131">
        <v>527562.84</v>
      </c>
      <c r="D26" s="131">
        <v>527562.84</v>
      </c>
      <c r="E26" s="131">
        <v>527562.84</v>
      </c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</row>
    <row r="27" ht="30" customHeight="1" spans="1:16">
      <c r="A27" s="175" t="s">
        <v>56</v>
      </c>
      <c r="B27" s="175"/>
      <c r="C27" s="131">
        <v>10526209.54</v>
      </c>
      <c r="D27" s="131">
        <v>10026209.54</v>
      </c>
      <c r="E27" s="131">
        <v>8827759.54</v>
      </c>
      <c r="F27" s="131">
        <v>1198450</v>
      </c>
      <c r="G27" s="131"/>
      <c r="H27" s="131"/>
      <c r="I27" s="131"/>
      <c r="J27" s="131">
        <v>500000</v>
      </c>
      <c r="K27" s="131"/>
      <c r="L27" s="131"/>
      <c r="M27" s="131"/>
      <c r="N27" s="131"/>
      <c r="O27" s="131"/>
      <c r="P27" s="131">
        <v>500000</v>
      </c>
    </row>
  </sheetData>
  <mergeCells count="13">
    <mergeCell ref="N1:P1"/>
    <mergeCell ref="A2:P2"/>
    <mergeCell ref="A3:F3"/>
    <mergeCell ref="N3:P3"/>
    <mergeCell ref="D4:F4"/>
    <mergeCell ref="J4:P4"/>
    <mergeCell ref="A27:B27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2"/>
  <sheetViews>
    <sheetView showZeros="0" workbookViewId="0">
      <selection activeCell="A2" sqref="A2:D2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6"/>
      <c r="B1" s="46"/>
      <c r="C1" s="46"/>
      <c r="D1" s="84" t="s">
        <v>139</v>
      </c>
    </row>
    <row r="2" ht="30.75" customHeight="1" spans="1:4">
      <c r="A2" s="156" t="s">
        <v>140</v>
      </c>
      <c r="B2" s="156"/>
      <c r="C2" s="156"/>
      <c r="D2" s="156"/>
    </row>
    <row r="3" ht="18.75" customHeight="1" spans="1:4">
      <c r="A3" s="31" t="str">
        <f>"单位名称："&amp;"瑞丽市财政局"</f>
        <v>单位名称：瑞丽市财政局</v>
      </c>
      <c r="B3" s="157"/>
      <c r="C3" s="157"/>
      <c r="D3" s="85" t="s">
        <v>2</v>
      </c>
    </row>
    <row r="4" ht="19.5" customHeight="1" spans="1:4">
      <c r="A4" s="12" t="s">
        <v>141</v>
      </c>
      <c r="B4" s="14"/>
      <c r="C4" s="12" t="s">
        <v>142</v>
      </c>
      <c r="D4" s="14"/>
    </row>
    <row r="5" ht="21.75" customHeight="1" spans="1:4">
      <c r="A5" s="158" t="s">
        <v>5</v>
      </c>
      <c r="B5" s="159" t="s">
        <v>6</v>
      </c>
      <c r="C5" s="158" t="s">
        <v>143</v>
      </c>
      <c r="D5" s="159" t="s">
        <v>6</v>
      </c>
    </row>
    <row r="6" ht="17.25" customHeight="1" spans="1:4">
      <c r="A6" s="160"/>
      <c r="B6" s="161"/>
      <c r="C6" s="160"/>
      <c r="D6" s="161"/>
    </row>
    <row r="7" ht="19.5" customHeight="1" spans="1:4">
      <c r="A7" s="162" t="s">
        <v>144</v>
      </c>
      <c r="B7" s="23">
        <v>10026209.54</v>
      </c>
      <c r="C7" s="163" t="s">
        <v>145</v>
      </c>
      <c r="D7" s="23">
        <v>10026209.54</v>
      </c>
    </row>
    <row r="8" ht="19.5" customHeight="1" spans="1:4">
      <c r="A8" s="164" t="s">
        <v>146</v>
      </c>
      <c r="B8" s="23">
        <v>10026209.54</v>
      </c>
      <c r="C8" s="163" t="s">
        <v>147</v>
      </c>
      <c r="D8" s="23">
        <v>7521378.54</v>
      </c>
    </row>
    <row r="9" ht="19.5" customHeight="1" spans="1:4">
      <c r="A9" s="164" t="s">
        <v>148</v>
      </c>
      <c r="B9" s="165"/>
      <c r="C9" s="163" t="s">
        <v>149</v>
      </c>
      <c r="D9" s="166"/>
    </row>
    <row r="10" ht="19.5" customHeight="1" spans="1:4">
      <c r="A10" s="164" t="s">
        <v>150</v>
      </c>
      <c r="B10" s="165"/>
      <c r="C10" s="163" t="s">
        <v>151</v>
      </c>
      <c r="D10" s="166"/>
    </row>
    <row r="11" ht="19.5" customHeight="1" spans="1:4">
      <c r="A11" s="164" t="s">
        <v>152</v>
      </c>
      <c r="B11" s="165"/>
      <c r="C11" s="163" t="s">
        <v>153</v>
      </c>
      <c r="D11" s="166"/>
    </row>
    <row r="12" ht="19.5" customHeight="1" spans="1:4">
      <c r="A12" s="164" t="s">
        <v>146</v>
      </c>
      <c r="B12" s="165"/>
      <c r="C12" s="163" t="s">
        <v>154</v>
      </c>
      <c r="D12" s="166"/>
    </row>
    <row r="13" ht="19.5" customHeight="1" spans="1:4">
      <c r="A13" s="167" t="s">
        <v>148</v>
      </c>
      <c r="B13" s="165"/>
      <c r="C13" s="163" t="s">
        <v>155</v>
      </c>
      <c r="D13" s="166"/>
    </row>
    <row r="14" ht="19.5" customHeight="1" spans="1:4">
      <c r="A14" s="167" t="s">
        <v>150</v>
      </c>
      <c r="B14" s="165"/>
      <c r="C14" s="163" t="s">
        <v>156</v>
      </c>
      <c r="D14" s="166"/>
    </row>
    <row r="15" ht="19.5" customHeight="1" spans="1:4">
      <c r="A15" s="162"/>
      <c r="B15" s="165"/>
      <c r="C15" s="163" t="s">
        <v>157</v>
      </c>
      <c r="D15" s="23">
        <v>1212325.16</v>
      </c>
    </row>
    <row r="16" ht="19.5" customHeight="1" spans="1:4">
      <c r="A16" s="162"/>
      <c r="B16" s="165"/>
      <c r="C16" s="163" t="s">
        <v>158</v>
      </c>
      <c r="D16" s="23">
        <v>764943</v>
      </c>
    </row>
    <row r="17" ht="19.5" customHeight="1" spans="1:4">
      <c r="A17" s="162"/>
      <c r="B17" s="165"/>
      <c r="C17" s="163" t="s">
        <v>159</v>
      </c>
      <c r="D17" s="166"/>
    </row>
    <row r="18" ht="19.5" customHeight="1" spans="1:4">
      <c r="A18" s="162"/>
      <c r="B18" s="165"/>
      <c r="C18" s="163" t="s">
        <v>160</v>
      </c>
      <c r="D18" s="166"/>
    </row>
    <row r="19" ht="19.5" customHeight="1" spans="1:4">
      <c r="A19" s="162"/>
      <c r="B19" s="165"/>
      <c r="C19" s="163" t="s">
        <v>161</v>
      </c>
      <c r="D19" s="166"/>
    </row>
    <row r="20" ht="19.5" customHeight="1" spans="1:4">
      <c r="A20" s="162"/>
      <c r="B20" s="165"/>
      <c r="C20" s="163" t="s">
        <v>162</v>
      </c>
      <c r="D20" s="166"/>
    </row>
    <row r="21" ht="19.5" customHeight="1" spans="1:4">
      <c r="A21" s="162"/>
      <c r="B21" s="165"/>
      <c r="C21" s="163" t="s">
        <v>163</v>
      </c>
      <c r="D21" s="166"/>
    </row>
    <row r="22" ht="19.5" customHeight="1" spans="1:4">
      <c r="A22" s="162"/>
      <c r="B22" s="165"/>
      <c r="C22" s="163" t="s">
        <v>164</v>
      </c>
      <c r="D22" s="166"/>
    </row>
    <row r="23" ht="19.5" customHeight="1" spans="1:4">
      <c r="A23" s="162"/>
      <c r="B23" s="165"/>
      <c r="C23" s="163" t="s">
        <v>165</v>
      </c>
      <c r="D23" s="166"/>
    </row>
    <row r="24" ht="19.5" customHeight="1" spans="1:4">
      <c r="A24" s="162"/>
      <c r="B24" s="165"/>
      <c r="C24" s="163" t="s">
        <v>166</v>
      </c>
      <c r="D24" s="166"/>
    </row>
    <row r="25" ht="19.5" customHeight="1" spans="1:4">
      <c r="A25" s="162"/>
      <c r="B25" s="165"/>
      <c r="C25" s="163" t="s">
        <v>167</v>
      </c>
      <c r="D25" s="166"/>
    </row>
    <row r="26" ht="19.5" customHeight="1" spans="1:4">
      <c r="A26" s="162"/>
      <c r="B26" s="165"/>
      <c r="C26" s="163" t="s">
        <v>168</v>
      </c>
      <c r="D26" s="23">
        <v>527562.84</v>
      </c>
    </row>
    <row r="27" ht="19.5" customHeight="1" spans="1:4">
      <c r="A27" s="162"/>
      <c r="B27" s="165"/>
      <c r="C27" s="163" t="s">
        <v>169</v>
      </c>
      <c r="D27" s="168"/>
    </row>
    <row r="28" customHeight="1" spans="1:4">
      <c r="A28" s="162"/>
      <c r="B28" s="165"/>
      <c r="C28" s="163" t="s">
        <v>170</v>
      </c>
      <c r="D28" s="168"/>
    </row>
    <row r="29" ht="19.5" customHeight="1" spans="1:4">
      <c r="A29" s="164"/>
      <c r="B29" s="165"/>
      <c r="C29" s="163" t="s">
        <v>171</v>
      </c>
      <c r="D29" s="168" t="s">
        <v>172</v>
      </c>
    </row>
    <row r="30" ht="19.5" customHeight="1" spans="1:4">
      <c r="A30" s="164"/>
      <c r="B30" s="168"/>
      <c r="C30" s="167" t="s">
        <v>173</v>
      </c>
      <c r="D30" s="165"/>
    </row>
    <row r="31" ht="18" customHeight="1" spans="1:4">
      <c r="A31" s="169"/>
      <c r="B31" s="170"/>
      <c r="C31" s="167" t="s">
        <v>174</v>
      </c>
      <c r="D31" s="170"/>
    </row>
    <row r="32" ht="18" customHeight="1" spans="1:4">
      <c r="A32" s="171" t="s">
        <v>175</v>
      </c>
      <c r="B32" s="23">
        <v>10026209.54</v>
      </c>
      <c r="C32" s="169" t="s">
        <v>50</v>
      </c>
      <c r="D32" s="23">
        <v>10026209.54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7"/>
  <sheetViews>
    <sheetView showZeros="0" workbookViewId="0">
      <selection activeCell="A2" sqref="A2:G2"/>
    </sheetView>
  </sheetViews>
  <sheetFormatPr defaultColWidth="10.2857142857143" defaultRowHeight="15" customHeight="1" outlineLevelCol="6"/>
  <cols>
    <col min="1" max="1" width="26.3428571428571" customWidth="1"/>
    <col min="2" max="2" width="25.1428571428571" customWidth="1"/>
    <col min="3" max="7" width="19.2857142857143" customWidth="1"/>
  </cols>
  <sheetData>
    <row r="1" ht="18.75" customHeight="1" spans="1:7">
      <c r="A1" s="117"/>
      <c r="B1" s="117"/>
      <c r="C1" s="117"/>
      <c r="D1" s="117"/>
      <c r="E1" s="117"/>
      <c r="F1" s="117"/>
      <c r="G1" s="124" t="s">
        <v>176</v>
      </c>
    </row>
    <row r="2" ht="33" customHeight="1" spans="1:7">
      <c r="A2" s="149" t="s">
        <v>177</v>
      </c>
      <c r="B2" s="149"/>
      <c r="C2" s="149"/>
      <c r="D2" s="149"/>
      <c r="E2" s="149"/>
      <c r="F2" s="149"/>
      <c r="G2" s="149"/>
    </row>
    <row r="3" ht="18.75" customHeight="1" spans="1:7">
      <c r="A3" s="150" t="str">
        <f>"单位名称："&amp;"瑞丽市财政局"</f>
        <v>单位名称：瑞丽市财政局</v>
      </c>
      <c r="B3" s="150"/>
      <c r="C3" s="117"/>
      <c r="D3" s="117"/>
      <c r="E3" s="117"/>
      <c r="F3" s="117"/>
      <c r="G3" s="124" t="s">
        <v>2</v>
      </c>
    </row>
    <row r="4" ht="18.75" customHeight="1" spans="1:7">
      <c r="A4" s="151" t="s">
        <v>178</v>
      </c>
      <c r="B4" s="151"/>
      <c r="C4" s="151" t="s">
        <v>56</v>
      </c>
      <c r="D4" s="151" t="s">
        <v>78</v>
      </c>
      <c r="E4" s="151"/>
      <c r="F4" s="151"/>
      <c r="G4" s="151" t="s">
        <v>79</v>
      </c>
    </row>
    <row r="5" ht="18.75" customHeight="1" spans="1:7">
      <c r="A5" s="151" t="s">
        <v>75</v>
      </c>
      <c r="B5" s="151" t="s">
        <v>76</v>
      </c>
      <c r="C5" s="151"/>
      <c r="D5" s="151" t="s">
        <v>58</v>
      </c>
      <c r="E5" s="151" t="s">
        <v>179</v>
      </c>
      <c r="F5" s="151" t="s">
        <v>180</v>
      </c>
      <c r="G5" s="151"/>
    </row>
    <row r="6" ht="18.75" customHeight="1" spans="1:7">
      <c r="A6" s="151" t="s">
        <v>86</v>
      </c>
      <c r="B6" s="151" t="s">
        <v>87</v>
      </c>
      <c r="C6" s="151" t="s">
        <v>88</v>
      </c>
      <c r="D6" s="151" t="s">
        <v>89</v>
      </c>
      <c r="E6" s="151" t="s">
        <v>90</v>
      </c>
      <c r="F6" s="151" t="s">
        <v>91</v>
      </c>
      <c r="G6" s="151" t="s">
        <v>92</v>
      </c>
    </row>
    <row r="7" ht="18.75" customHeight="1" spans="1:7">
      <c r="A7" s="152" t="s">
        <v>100</v>
      </c>
      <c r="B7" s="152" t="s">
        <v>101</v>
      </c>
      <c r="C7" s="153">
        <v>7521378.54</v>
      </c>
      <c r="D7" s="153">
        <v>6325928.54</v>
      </c>
      <c r="E7" s="153">
        <v>5692917</v>
      </c>
      <c r="F7" s="153">
        <v>633011.54</v>
      </c>
      <c r="G7" s="153">
        <v>1195450</v>
      </c>
    </row>
    <row r="8" ht="18.75" customHeight="1" outlineLevel="1" spans="1:7">
      <c r="A8" s="154" t="s">
        <v>102</v>
      </c>
      <c r="B8" s="154" t="s">
        <v>103</v>
      </c>
      <c r="C8" s="153">
        <v>7521378.54</v>
      </c>
      <c r="D8" s="153">
        <v>6325928.54</v>
      </c>
      <c r="E8" s="153">
        <v>5692917</v>
      </c>
      <c r="F8" s="153">
        <v>633011.54</v>
      </c>
      <c r="G8" s="153">
        <v>1195450</v>
      </c>
    </row>
    <row r="9" ht="18.75" customHeight="1" outlineLevel="2" spans="1:7">
      <c r="A9" s="155" t="s">
        <v>104</v>
      </c>
      <c r="B9" s="155" t="s">
        <v>105</v>
      </c>
      <c r="C9" s="153">
        <v>6796378.54</v>
      </c>
      <c r="D9" s="153">
        <v>5600928.54</v>
      </c>
      <c r="E9" s="153">
        <v>4967917</v>
      </c>
      <c r="F9" s="153">
        <v>633011.54</v>
      </c>
      <c r="G9" s="153">
        <v>1195450</v>
      </c>
    </row>
    <row r="10" ht="18.75" customHeight="1" outlineLevel="2" spans="1:7">
      <c r="A10" s="155" t="s">
        <v>106</v>
      </c>
      <c r="B10" s="155" t="s">
        <v>107</v>
      </c>
      <c r="C10" s="153">
        <v>725000</v>
      </c>
      <c r="D10" s="153">
        <v>725000</v>
      </c>
      <c r="E10" s="153">
        <v>725000</v>
      </c>
      <c r="F10" s="153"/>
      <c r="G10" s="153"/>
    </row>
    <row r="11" ht="18.75" customHeight="1" spans="1:7">
      <c r="A11" s="152" t="s">
        <v>108</v>
      </c>
      <c r="B11" s="152" t="s">
        <v>109</v>
      </c>
      <c r="C11" s="153">
        <v>1212325.16</v>
      </c>
      <c r="D11" s="153">
        <v>1209325.16</v>
      </c>
      <c r="E11" s="153">
        <v>1191325.16</v>
      </c>
      <c r="F11" s="153">
        <v>18000</v>
      </c>
      <c r="G11" s="153">
        <v>3000</v>
      </c>
    </row>
    <row r="12" ht="18.75" customHeight="1" outlineLevel="1" spans="1:7">
      <c r="A12" s="154" t="s">
        <v>110</v>
      </c>
      <c r="B12" s="154" t="s">
        <v>111</v>
      </c>
      <c r="C12" s="153">
        <v>1198929.16</v>
      </c>
      <c r="D12" s="153">
        <v>1195929.16</v>
      </c>
      <c r="E12" s="153">
        <v>1177929.16</v>
      </c>
      <c r="F12" s="153">
        <v>18000</v>
      </c>
      <c r="G12" s="153">
        <v>3000</v>
      </c>
    </row>
    <row r="13" ht="18.75" customHeight="1" outlineLevel="2" spans="1:7">
      <c r="A13" s="155" t="s">
        <v>112</v>
      </c>
      <c r="B13" s="155" t="s">
        <v>113</v>
      </c>
      <c r="C13" s="153">
        <v>494312.04</v>
      </c>
      <c r="D13" s="153">
        <v>491312.04</v>
      </c>
      <c r="E13" s="153">
        <v>474512.04</v>
      </c>
      <c r="F13" s="153">
        <v>16800</v>
      </c>
      <c r="G13" s="153">
        <v>3000</v>
      </c>
    </row>
    <row r="14" ht="18.75" customHeight="1" outlineLevel="2" spans="1:7">
      <c r="A14" s="155" t="s">
        <v>114</v>
      </c>
      <c r="B14" s="155" t="s">
        <v>115</v>
      </c>
      <c r="C14" s="153">
        <v>1200</v>
      </c>
      <c r="D14" s="153">
        <v>1200</v>
      </c>
      <c r="E14" s="153"/>
      <c r="F14" s="153">
        <v>1200</v>
      </c>
      <c r="G14" s="153"/>
    </row>
    <row r="15" ht="27" customHeight="1" outlineLevel="2" spans="1:7">
      <c r="A15" s="155" t="s">
        <v>116</v>
      </c>
      <c r="B15" s="155" t="s">
        <v>117</v>
      </c>
      <c r="C15" s="153">
        <v>703417.12</v>
      </c>
      <c r="D15" s="153">
        <v>703417.12</v>
      </c>
      <c r="E15" s="153">
        <v>703417.12</v>
      </c>
      <c r="F15" s="153"/>
      <c r="G15" s="153"/>
    </row>
    <row r="16" ht="18.75" customHeight="1" outlineLevel="1" spans="1:7">
      <c r="A16" s="154" t="s">
        <v>118</v>
      </c>
      <c r="B16" s="154" t="s">
        <v>119</v>
      </c>
      <c r="C16" s="153">
        <v>13396</v>
      </c>
      <c r="D16" s="153">
        <v>13396</v>
      </c>
      <c r="E16" s="153">
        <v>13396</v>
      </c>
      <c r="F16" s="153"/>
      <c r="G16" s="153"/>
    </row>
    <row r="17" ht="27" customHeight="1" outlineLevel="2" spans="1:7">
      <c r="A17" s="155" t="s">
        <v>120</v>
      </c>
      <c r="B17" s="155" t="s">
        <v>119</v>
      </c>
      <c r="C17" s="153">
        <v>13396</v>
      </c>
      <c r="D17" s="153">
        <v>13396</v>
      </c>
      <c r="E17" s="153">
        <v>13396</v>
      </c>
      <c r="F17" s="153"/>
      <c r="G17" s="153"/>
    </row>
    <row r="18" ht="18.75" customHeight="1" spans="1:7">
      <c r="A18" s="152" t="s">
        <v>121</v>
      </c>
      <c r="B18" s="152" t="s">
        <v>122</v>
      </c>
      <c r="C18" s="153">
        <v>764943</v>
      </c>
      <c r="D18" s="153">
        <v>764943</v>
      </c>
      <c r="E18" s="153">
        <v>764943</v>
      </c>
      <c r="F18" s="153"/>
      <c r="G18" s="153"/>
    </row>
    <row r="19" ht="18.75" customHeight="1" outlineLevel="1" spans="1:7">
      <c r="A19" s="154" t="s">
        <v>123</v>
      </c>
      <c r="B19" s="154" t="s">
        <v>124</v>
      </c>
      <c r="C19" s="153">
        <v>764943</v>
      </c>
      <c r="D19" s="153">
        <v>764943</v>
      </c>
      <c r="E19" s="153">
        <v>764943</v>
      </c>
      <c r="F19" s="153"/>
      <c r="G19" s="153"/>
    </row>
    <row r="20" ht="18.75" customHeight="1" outlineLevel="2" spans="1:7">
      <c r="A20" s="155" t="s">
        <v>125</v>
      </c>
      <c r="B20" s="155" t="s">
        <v>126</v>
      </c>
      <c r="C20" s="153">
        <v>424057</v>
      </c>
      <c r="D20" s="153">
        <v>424057</v>
      </c>
      <c r="E20" s="153">
        <v>424057</v>
      </c>
      <c r="F20" s="153"/>
      <c r="G20" s="153"/>
    </row>
    <row r="21" ht="18.75" customHeight="1" outlineLevel="2" spans="1:7">
      <c r="A21" s="155" t="s">
        <v>127</v>
      </c>
      <c r="B21" s="155" t="s">
        <v>128</v>
      </c>
      <c r="C21" s="153">
        <v>3960</v>
      </c>
      <c r="D21" s="153">
        <v>3960</v>
      </c>
      <c r="E21" s="153">
        <v>3960</v>
      </c>
      <c r="F21" s="153"/>
      <c r="G21" s="153"/>
    </row>
    <row r="22" ht="18.75" customHeight="1" outlineLevel="2" spans="1:7">
      <c r="A22" s="155" t="s">
        <v>129</v>
      </c>
      <c r="B22" s="155" t="s">
        <v>130</v>
      </c>
      <c r="C22" s="153">
        <v>297358</v>
      </c>
      <c r="D22" s="153">
        <v>297358</v>
      </c>
      <c r="E22" s="153">
        <v>297358</v>
      </c>
      <c r="F22" s="153"/>
      <c r="G22" s="153"/>
    </row>
    <row r="23" ht="26" customHeight="1" outlineLevel="2" spans="1:7">
      <c r="A23" s="155" t="s">
        <v>131</v>
      </c>
      <c r="B23" s="155" t="s">
        <v>132</v>
      </c>
      <c r="C23" s="153">
        <v>39568</v>
      </c>
      <c r="D23" s="153">
        <v>39568</v>
      </c>
      <c r="E23" s="153">
        <v>39568</v>
      </c>
      <c r="F23" s="153"/>
      <c r="G23" s="153"/>
    </row>
    <row r="24" ht="18.75" customHeight="1" spans="1:7">
      <c r="A24" s="152" t="s">
        <v>133</v>
      </c>
      <c r="B24" s="152" t="s">
        <v>134</v>
      </c>
      <c r="C24" s="153">
        <v>527562.84</v>
      </c>
      <c r="D24" s="153">
        <v>527562.84</v>
      </c>
      <c r="E24" s="153">
        <v>527562.84</v>
      </c>
      <c r="F24" s="153"/>
      <c r="G24" s="153"/>
    </row>
    <row r="25" ht="18.75" customHeight="1" outlineLevel="1" spans="1:7">
      <c r="A25" s="154" t="s">
        <v>135</v>
      </c>
      <c r="B25" s="154" t="s">
        <v>136</v>
      </c>
      <c r="C25" s="153">
        <v>527562.84</v>
      </c>
      <c r="D25" s="153">
        <v>527562.84</v>
      </c>
      <c r="E25" s="153">
        <v>527562.84</v>
      </c>
      <c r="F25" s="153"/>
      <c r="G25" s="153"/>
    </row>
    <row r="26" ht="18.75" customHeight="1" outlineLevel="2" spans="1:7">
      <c r="A26" s="155" t="s">
        <v>137</v>
      </c>
      <c r="B26" s="155" t="s">
        <v>138</v>
      </c>
      <c r="C26" s="153">
        <v>527562.84</v>
      </c>
      <c r="D26" s="153">
        <v>527562.84</v>
      </c>
      <c r="E26" s="153">
        <v>527562.84</v>
      </c>
      <c r="F26" s="153"/>
      <c r="G26" s="153"/>
    </row>
    <row r="27" ht="18.75" customHeight="1" spans="1:7">
      <c r="A27" s="151" t="s">
        <v>56</v>
      </c>
      <c r="B27" s="151"/>
      <c r="C27" s="153">
        <v>10026209.54</v>
      </c>
      <c r="D27" s="153">
        <v>8827759.54</v>
      </c>
      <c r="E27" s="153">
        <v>8176748</v>
      </c>
      <c r="F27" s="153">
        <v>651011.54</v>
      </c>
      <c r="G27" s="153">
        <v>1198450</v>
      </c>
    </row>
  </sheetData>
  <mergeCells count="7">
    <mergeCell ref="A2:G2"/>
    <mergeCell ref="A3:C3"/>
    <mergeCell ref="A4:B4"/>
    <mergeCell ref="D4:F4"/>
    <mergeCell ref="A27:B27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2" sqref="A2:F2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0"/>
      <c r="B1" s="140"/>
      <c r="C1" s="141"/>
      <c r="D1" s="1"/>
      <c r="E1" s="1"/>
      <c r="F1" s="142" t="s">
        <v>181</v>
      </c>
    </row>
    <row r="2" ht="33.75" customHeight="1" spans="1:6">
      <c r="A2" s="143" t="s">
        <v>182</v>
      </c>
      <c r="B2" s="143"/>
      <c r="C2" s="143"/>
      <c r="D2" s="143"/>
      <c r="E2" s="143"/>
      <c r="F2" s="143"/>
    </row>
    <row r="3" ht="21.75" customHeight="1" spans="1:6">
      <c r="A3" s="144" t="str">
        <f>"单位名称："&amp;"瑞丽市财政局"</f>
        <v>单位名称：瑞丽市财政局</v>
      </c>
      <c r="B3" s="140"/>
      <c r="C3" s="141"/>
      <c r="D3" s="3"/>
      <c r="E3" s="1"/>
      <c r="F3" s="142" t="s">
        <v>53</v>
      </c>
    </row>
    <row r="4" ht="19.5" customHeight="1" spans="1:6">
      <c r="A4" s="11" t="s">
        <v>183</v>
      </c>
      <c r="B4" s="69" t="s">
        <v>184</v>
      </c>
      <c r="C4" s="12" t="s">
        <v>185</v>
      </c>
      <c r="D4" s="13"/>
      <c r="E4" s="14"/>
      <c r="F4" s="69" t="s">
        <v>186</v>
      </c>
    </row>
    <row r="5" ht="19.5" customHeight="1" spans="1:6">
      <c r="A5" s="18"/>
      <c r="B5" s="70"/>
      <c r="C5" s="35" t="s">
        <v>58</v>
      </c>
      <c r="D5" s="35" t="s">
        <v>187</v>
      </c>
      <c r="E5" s="35" t="s">
        <v>188</v>
      </c>
      <c r="F5" s="70"/>
    </row>
    <row r="6" ht="18.75" customHeight="1" spans="1:6">
      <c r="A6" s="145">
        <v>1</v>
      </c>
      <c r="B6" s="145">
        <v>2</v>
      </c>
      <c r="C6" s="146">
        <v>3</v>
      </c>
      <c r="D6" s="145">
        <v>4</v>
      </c>
      <c r="E6" s="145">
        <v>5</v>
      </c>
      <c r="F6" s="145">
        <v>6</v>
      </c>
    </row>
    <row r="7" ht="24.75" customHeight="1" spans="1:6">
      <c r="A7" s="147">
        <v>104857</v>
      </c>
      <c r="B7" s="147"/>
      <c r="C7" s="148">
        <v>49955</v>
      </c>
      <c r="D7" s="147"/>
      <c r="E7" s="147">
        <v>49955</v>
      </c>
      <c r="F7" s="147">
        <v>54902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Y45"/>
  <sheetViews>
    <sheetView showZeros="0" topLeftCell="A40" workbookViewId="0">
      <selection activeCell="S10" sqref="S10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9" width="12.9142857142857" customWidth="1"/>
    <col min="10" max="10" width="12.2857142857143" customWidth="1"/>
    <col min="11" max="12" width="6" customWidth="1"/>
    <col min="13" max="13" width="12.2857142857143" customWidth="1"/>
    <col min="14" max="14" width="3.71428571428571" customWidth="1"/>
    <col min="15" max="15" width="5.04761904761905" customWidth="1"/>
    <col min="16" max="16" width="5.77142857142857" customWidth="1"/>
    <col min="17" max="17" width="6.57142857142857" customWidth="1"/>
    <col min="18" max="18" width="5.42857142857143" customWidth="1"/>
    <col min="19" max="19" width="4.28571428571429" customWidth="1"/>
    <col min="20" max="20" width="4.71428571428571" customWidth="1"/>
    <col min="21" max="21" width="5.14285714285714" customWidth="1"/>
    <col min="22" max="23" width="5.57142857142857" customWidth="1"/>
    <col min="24" max="24" width="7.71428571428571" customWidth="1"/>
    <col min="25" max="25" width="4.71428571428571" customWidth="1"/>
  </cols>
  <sheetData>
    <row r="1" ht="18.75" customHeight="1" spans="1:25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9" t="s">
        <v>189</v>
      </c>
      <c r="V1" s="139"/>
      <c r="W1" s="139"/>
      <c r="X1" s="139"/>
      <c r="Y1" s="139"/>
    </row>
    <row r="2" ht="45.75" customHeight="1" spans="1:25">
      <c r="A2" s="133" t="s">
        <v>190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</row>
    <row r="3" ht="18.75" customHeight="1" spans="1:25">
      <c r="A3" s="132" t="str">
        <f>"单位名称："&amp;"瑞丽市财政局"</f>
        <v>单位名称：瑞丽市财政局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9" t="s">
        <v>53</v>
      </c>
      <c r="V3" s="139"/>
      <c r="W3" s="139"/>
      <c r="X3" s="139"/>
      <c r="Y3" s="139"/>
    </row>
    <row r="4" ht="18.75" customHeight="1" spans="1:25">
      <c r="A4" s="134" t="s">
        <v>191</v>
      </c>
      <c r="B4" s="134" t="s">
        <v>192</v>
      </c>
      <c r="C4" s="134" t="s">
        <v>193</v>
      </c>
      <c r="D4" s="134" t="s">
        <v>194</v>
      </c>
      <c r="E4" s="134" t="s">
        <v>195</v>
      </c>
      <c r="F4" s="134" t="s">
        <v>196</v>
      </c>
      <c r="G4" s="134" t="s">
        <v>197</v>
      </c>
      <c r="H4" s="134" t="s">
        <v>198</v>
      </c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</row>
    <row r="5" ht="28.3" customHeight="1" spans="1:25">
      <c r="A5" s="134"/>
      <c r="B5" s="134"/>
      <c r="C5" s="134"/>
      <c r="D5" s="134"/>
      <c r="E5" s="134"/>
      <c r="F5" s="134"/>
      <c r="G5" s="134"/>
      <c r="H5" s="134" t="s">
        <v>199</v>
      </c>
      <c r="I5" s="136" t="s">
        <v>59</v>
      </c>
      <c r="J5" s="137"/>
      <c r="K5" s="137"/>
      <c r="L5" s="137"/>
      <c r="M5" s="137"/>
      <c r="N5" s="138"/>
      <c r="O5" s="134" t="s">
        <v>200</v>
      </c>
      <c r="P5" s="134" t="s">
        <v>60</v>
      </c>
      <c r="Q5" s="134" t="s">
        <v>61</v>
      </c>
      <c r="R5" s="134" t="s">
        <v>62</v>
      </c>
      <c r="S5" s="134" t="s">
        <v>64</v>
      </c>
      <c r="T5" s="134"/>
      <c r="U5" s="134"/>
      <c r="V5" s="134"/>
      <c r="W5" s="134"/>
      <c r="X5" s="134"/>
      <c r="Y5" s="134"/>
    </row>
    <row r="6" ht="24" customHeight="1" spans="1:25">
      <c r="A6" s="134"/>
      <c r="B6" s="134"/>
      <c r="C6" s="134"/>
      <c r="D6" s="134"/>
      <c r="E6" s="134"/>
      <c r="F6" s="134"/>
      <c r="G6" s="134"/>
      <c r="H6" s="134"/>
      <c r="I6" s="136" t="s">
        <v>201</v>
      </c>
      <c r="J6" s="138"/>
      <c r="K6" s="134" t="s">
        <v>202</v>
      </c>
      <c r="L6" s="134" t="s">
        <v>203</v>
      </c>
      <c r="M6" s="134" t="s">
        <v>204</v>
      </c>
      <c r="N6" s="134" t="s">
        <v>205</v>
      </c>
      <c r="O6" s="134" t="s">
        <v>59</v>
      </c>
      <c r="P6" s="134" t="s">
        <v>60</v>
      </c>
      <c r="Q6" s="134" t="s">
        <v>61</v>
      </c>
      <c r="R6" s="134"/>
      <c r="S6" s="134" t="s">
        <v>58</v>
      </c>
      <c r="T6" s="134" t="s">
        <v>65</v>
      </c>
      <c r="U6" s="134" t="s">
        <v>66</v>
      </c>
      <c r="V6" s="134" t="s">
        <v>67</v>
      </c>
      <c r="W6" s="134" t="s">
        <v>68</v>
      </c>
      <c r="X6" s="134" t="s">
        <v>69</v>
      </c>
      <c r="Y6" s="134" t="s">
        <v>70</v>
      </c>
    </row>
    <row r="7" ht="49" customHeight="1" spans="1:25">
      <c r="A7" s="134"/>
      <c r="B7" s="134"/>
      <c r="C7" s="134"/>
      <c r="D7" s="134"/>
      <c r="E7" s="134"/>
      <c r="F7" s="134"/>
      <c r="G7" s="134"/>
      <c r="H7" s="134"/>
      <c r="I7" s="134" t="s">
        <v>58</v>
      </c>
      <c r="J7" s="134" t="s">
        <v>206</v>
      </c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</row>
    <row r="8" ht="18.75" customHeight="1" spans="1:25">
      <c r="A8" s="134" t="s">
        <v>86</v>
      </c>
      <c r="B8" s="134" t="s">
        <v>87</v>
      </c>
      <c r="C8" s="134" t="s">
        <v>88</v>
      </c>
      <c r="D8" s="134" t="s">
        <v>89</v>
      </c>
      <c r="E8" s="134" t="s">
        <v>90</v>
      </c>
      <c r="F8" s="134" t="s">
        <v>91</v>
      </c>
      <c r="G8" s="134" t="s">
        <v>92</v>
      </c>
      <c r="H8" s="134" t="s">
        <v>93</v>
      </c>
      <c r="I8" s="60" t="s">
        <v>94</v>
      </c>
      <c r="J8" s="60" t="s">
        <v>95</v>
      </c>
      <c r="K8" s="60" t="s">
        <v>96</v>
      </c>
      <c r="L8" s="60" t="s">
        <v>97</v>
      </c>
      <c r="M8" s="60" t="s">
        <v>98</v>
      </c>
      <c r="N8" s="60" t="s">
        <v>99</v>
      </c>
      <c r="O8" s="60" t="s">
        <v>207</v>
      </c>
      <c r="P8" s="60" t="s">
        <v>208</v>
      </c>
      <c r="Q8" s="60" t="s">
        <v>209</v>
      </c>
      <c r="R8" s="60" t="s">
        <v>210</v>
      </c>
      <c r="S8" s="60" t="s">
        <v>211</v>
      </c>
      <c r="T8" s="60" t="s">
        <v>212</v>
      </c>
      <c r="U8" s="60" t="s">
        <v>213</v>
      </c>
      <c r="V8" s="60" t="s">
        <v>214</v>
      </c>
      <c r="W8" s="60">
        <v>23</v>
      </c>
      <c r="X8" s="60">
        <v>24</v>
      </c>
      <c r="Y8" s="134">
        <v>25</v>
      </c>
    </row>
    <row r="9" ht="53.25" customHeight="1" spans="1:25">
      <c r="A9" s="129" t="s">
        <v>72</v>
      </c>
      <c r="B9" s="129"/>
      <c r="C9" s="129"/>
      <c r="D9" s="129"/>
      <c r="E9" s="129"/>
      <c r="F9" s="129"/>
      <c r="G9" s="129"/>
      <c r="H9" s="131">
        <v>8827759.54</v>
      </c>
      <c r="I9" s="131">
        <v>8827759.54</v>
      </c>
      <c r="J9" s="131"/>
      <c r="K9" s="131"/>
      <c r="L9" s="131"/>
      <c r="M9" s="131">
        <v>8827759.54</v>
      </c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</row>
    <row r="10" ht="53.25" customHeight="1" outlineLevel="1" spans="1:25">
      <c r="A10" s="129" t="s">
        <v>72</v>
      </c>
      <c r="B10" s="129" t="s">
        <v>215</v>
      </c>
      <c r="C10" s="129" t="s">
        <v>216</v>
      </c>
      <c r="D10" s="129" t="s">
        <v>104</v>
      </c>
      <c r="E10" s="129" t="s">
        <v>105</v>
      </c>
      <c r="F10" s="129" t="s">
        <v>217</v>
      </c>
      <c r="G10" s="129" t="s">
        <v>218</v>
      </c>
      <c r="H10" s="131">
        <v>1391112</v>
      </c>
      <c r="I10" s="131">
        <v>1391112</v>
      </c>
      <c r="J10" s="131"/>
      <c r="K10" s="131"/>
      <c r="L10" s="131"/>
      <c r="M10" s="131">
        <v>1391112</v>
      </c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ht="53.25" customHeight="1" outlineLevel="1" spans="1:25">
      <c r="A11" s="129" t="s">
        <v>72</v>
      </c>
      <c r="B11" s="129" t="s">
        <v>219</v>
      </c>
      <c r="C11" s="129" t="s">
        <v>220</v>
      </c>
      <c r="D11" s="129" t="s">
        <v>104</v>
      </c>
      <c r="E11" s="129" t="s">
        <v>105</v>
      </c>
      <c r="F11" s="129" t="s">
        <v>217</v>
      </c>
      <c r="G11" s="129" t="s">
        <v>218</v>
      </c>
      <c r="H11" s="131">
        <v>382260</v>
      </c>
      <c r="I11" s="131">
        <v>382260</v>
      </c>
      <c r="J11" s="131"/>
      <c r="K11" s="131"/>
      <c r="L11" s="131"/>
      <c r="M11" s="131">
        <v>382260</v>
      </c>
      <c r="N11" s="129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</row>
    <row r="12" ht="53.25" customHeight="1" outlineLevel="1" spans="1:25">
      <c r="A12" s="129" t="s">
        <v>72</v>
      </c>
      <c r="B12" s="129" t="s">
        <v>221</v>
      </c>
      <c r="C12" s="129" t="s">
        <v>222</v>
      </c>
      <c r="D12" s="129" t="s">
        <v>104</v>
      </c>
      <c r="E12" s="129" t="s">
        <v>105</v>
      </c>
      <c r="F12" s="129" t="s">
        <v>223</v>
      </c>
      <c r="G12" s="129" t="s">
        <v>224</v>
      </c>
      <c r="H12" s="131">
        <v>1747812</v>
      </c>
      <c r="I12" s="131">
        <v>1747812</v>
      </c>
      <c r="J12" s="131"/>
      <c r="K12" s="131"/>
      <c r="L12" s="131"/>
      <c r="M12" s="131">
        <v>1747812</v>
      </c>
      <c r="N12" s="129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</row>
    <row r="13" ht="53.25" customHeight="1" outlineLevel="1" spans="1:25">
      <c r="A13" s="129" t="s">
        <v>72</v>
      </c>
      <c r="B13" s="129" t="s">
        <v>225</v>
      </c>
      <c r="C13" s="129" t="s">
        <v>226</v>
      </c>
      <c r="D13" s="129" t="s">
        <v>104</v>
      </c>
      <c r="E13" s="129" t="s">
        <v>105</v>
      </c>
      <c r="F13" s="129" t="s">
        <v>223</v>
      </c>
      <c r="G13" s="129" t="s">
        <v>224</v>
      </c>
      <c r="H13" s="131">
        <v>48180</v>
      </c>
      <c r="I13" s="131">
        <v>48180</v>
      </c>
      <c r="J13" s="131"/>
      <c r="K13" s="131"/>
      <c r="L13" s="131"/>
      <c r="M13" s="131">
        <v>48180</v>
      </c>
      <c r="N13" s="129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</row>
    <row r="14" ht="53.25" customHeight="1" outlineLevel="1" spans="1:25">
      <c r="A14" s="129" t="s">
        <v>72</v>
      </c>
      <c r="B14" s="129" t="s">
        <v>221</v>
      </c>
      <c r="C14" s="129" t="s">
        <v>222</v>
      </c>
      <c r="D14" s="129" t="s">
        <v>104</v>
      </c>
      <c r="E14" s="129" t="s">
        <v>105</v>
      </c>
      <c r="F14" s="129" t="s">
        <v>223</v>
      </c>
      <c r="G14" s="129" t="s">
        <v>224</v>
      </c>
      <c r="H14" s="131"/>
      <c r="I14" s="131"/>
      <c r="J14" s="131"/>
      <c r="K14" s="131"/>
      <c r="L14" s="131"/>
      <c r="M14" s="131"/>
      <c r="N14" s="129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</row>
    <row r="15" ht="53.25" customHeight="1" outlineLevel="1" spans="1:25">
      <c r="A15" s="129" t="s">
        <v>72</v>
      </c>
      <c r="B15" s="129" t="s">
        <v>225</v>
      </c>
      <c r="C15" s="129" t="s">
        <v>226</v>
      </c>
      <c r="D15" s="129" t="s">
        <v>104</v>
      </c>
      <c r="E15" s="129" t="s">
        <v>105</v>
      </c>
      <c r="F15" s="129" t="s">
        <v>223</v>
      </c>
      <c r="G15" s="129" t="s">
        <v>224</v>
      </c>
      <c r="H15" s="131"/>
      <c r="I15" s="131"/>
      <c r="J15" s="131"/>
      <c r="K15" s="131"/>
      <c r="L15" s="131"/>
      <c r="M15" s="131"/>
      <c r="N15" s="129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</row>
    <row r="16" ht="53.25" customHeight="1" outlineLevel="1" spans="1:25">
      <c r="A16" s="129" t="s">
        <v>72</v>
      </c>
      <c r="B16" s="129" t="s">
        <v>227</v>
      </c>
      <c r="C16" s="129" t="s">
        <v>228</v>
      </c>
      <c r="D16" s="129" t="s">
        <v>104</v>
      </c>
      <c r="E16" s="129" t="s">
        <v>105</v>
      </c>
      <c r="F16" s="129" t="s">
        <v>229</v>
      </c>
      <c r="G16" s="129" t="s">
        <v>230</v>
      </c>
      <c r="H16" s="131">
        <v>115926</v>
      </c>
      <c r="I16" s="131">
        <v>115926</v>
      </c>
      <c r="J16" s="131"/>
      <c r="K16" s="131"/>
      <c r="L16" s="131"/>
      <c r="M16" s="131">
        <v>115926</v>
      </c>
      <c r="N16" s="129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</row>
    <row r="17" ht="53.25" customHeight="1" outlineLevel="1" spans="1:25">
      <c r="A17" s="129" t="s">
        <v>72</v>
      </c>
      <c r="B17" s="129" t="s">
        <v>231</v>
      </c>
      <c r="C17" s="129" t="s">
        <v>232</v>
      </c>
      <c r="D17" s="129" t="s">
        <v>104</v>
      </c>
      <c r="E17" s="129" t="s">
        <v>105</v>
      </c>
      <c r="F17" s="129" t="s">
        <v>229</v>
      </c>
      <c r="G17" s="129" t="s">
        <v>230</v>
      </c>
      <c r="H17" s="131">
        <v>31855</v>
      </c>
      <c r="I17" s="131">
        <v>31855</v>
      </c>
      <c r="J17" s="131"/>
      <c r="K17" s="131"/>
      <c r="L17" s="131"/>
      <c r="M17" s="131">
        <v>31855</v>
      </c>
      <c r="N17" s="129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</row>
    <row r="18" ht="53.25" customHeight="1" outlineLevel="1" spans="1:25">
      <c r="A18" s="129" t="s">
        <v>72</v>
      </c>
      <c r="B18" s="129" t="s">
        <v>233</v>
      </c>
      <c r="C18" s="129" t="s">
        <v>234</v>
      </c>
      <c r="D18" s="129" t="s">
        <v>104</v>
      </c>
      <c r="E18" s="129" t="s">
        <v>105</v>
      </c>
      <c r="F18" s="129" t="s">
        <v>229</v>
      </c>
      <c r="G18" s="129" t="s">
        <v>230</v>
      </c>
      <c r="H18" s="131">
        <v>7500</v>
      </c>
      <c r="I18" s="131">
        <v>7500</v>
      </c>
      <c r="J18" s="131"/>
      <c r="K18" s="131"/>
      <c r="L18" s="131"/>
      <c r="M18" s="131">
        <v>7500</v>
      </c>
      <c r="N18" s="129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</row>
    <row r="19" ht="53.25" customHeight="1" outlineLevel="1" spans="1:25">
      <c r="A19" s="129" t="s">
        <v>72</v>
      </c>
      <c r="B19" s="129" t="s">
        <v>235</v>
      </c>
      <c r="C19" s="129" t="s">
        <v>236</v>
      </c>
      <c r="D19" s="129" t="s">
        <v>104</v>
      </c>
      <c r="E19" s="129" t="s">
        <v>105</v>
      </c>
      <c r="F19" s="129" t="s">
        <v>237</v>
      </c>
      <c r="G19" s="129" t="s">
        <v>238</v>
      </c>
      <c r="H19" s="131">
        <v>128280</v>
      </c>
      <c r="I19" s="131">
        <v>128280</v>
      </c>
      <c r="J19" s="131"/>
      <c r="K19" s="131"/>
      <c r="L19" s="131"/>
      <c r="M19" s="131">
        <v>128280</v>
      </c>
      <c r="N19" s="129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</row>
    <row r="20" ht="53.25" customHeight="1" outlineLevel="1" spans="1:25">
      <c r="A20" s="129" t="s">
        <v>72</v>
      </c>
      <c r="B20" s="129" t="s">
        <v>239</v>
      </c>
      <c r="C20" s="129" t="s">
        <v>240</v>
      </c>
      <c r="D20" s="129" t="s">
        <v>104</v>
      </c>
      <c r="E20" s="129" t="s">
        <v>105</v>
      </c>
      <c r="F20" s="129" t="s">
        <v>237</v>
      </c>
      <c r="G20" s="129" t="s">
        <v>238</v>
      </c>
      <c r="H20" s="131">
        <v>131892</v>
      </c>
      <c r="I20" s="131">
        <v>131892</v>
      </c>
      <c r="J20" s="131"/>
      <c r="K20" s="131"/>
      <c r="L20" s="131"/>
      <c r="M20" s="131">
        <v>131892</v>
      </c>
      <c r="N20" s="129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</row>
    <row r="21" ht="53.25" customHeight="1" outlineLevel="1" spans="1:25">
      <c r="A21" s="129" t="s">
        <v>72</v>
      </c>
      <c r="B21" s="129" t="s">
        <v>239</v>
      </c>
      <c r="C21" s="129" t="s">
        <v>240</v>
      </c>
      <c r="D21" s="129" t="s">
        <v>104</v>
      </c>
      <c r="E21" s="129" t="s">
        <v>105</v>
      </c>
      <c r="F21" s="129" t="s">
        <v>237</v>
      </c>
      <c r="G21" s="129" t="s">
        <v>238</v>
      </c>
      <c r="H21" s="131">
        <v>219600</v>
      </c>
      <c r="I21" s="131">
        <v>219600</v>
      </c>
      <c r="J21" s="131"/>
      <c r="K21" s="131"/>
      <c r="L21" s="131"/>
      <c r="M21" s="131">
        <v>219600</v>
      </c>
      <c r="N21" s="129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</row>
    <row r="22" ht="53.25" customHeight="1" outlineLevel="1" spans="1:25">
      <c r="A22" s="129" t="s">
        <v>72</v>
      </c>
      <c r="B22" s="129" t="s">
        <v>241</v>
      </c>
      <c r="C22" s="129" t="s">
        <v>242</v>
      </c>
      <c r="D22" s="129" t="s">
        <v>104</v>
      </c>
      <c r="E22" s="129" t="s">
        <v>105</v>
      </c>
      <c r="F22" s="129" t="s">
        <v>237</v>
      </c>
      <c r="G22" s="129" t="s">
        <v>238</v>
      </c>
      <c r="H22" s="131">
        <v>7500</v>
      </c>
      <c r="I22" s="131">
        <v>7500</v>
      </c>
      <c r="J22" s="131"/>
      <c r="K22" s="131"/>
      <c r="L22" s="131"/>
      <c r="M22" s="131">
        <v>7500</v>
      </c>
      <c r="N22" s="129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</row>
    <row r="23" ht="53.25" customHeight="1" outlineLevel="1" spans="1:25">
      <c r="A23" s="129" t="s">
        <v>72</v>
      </c>
      <c r="B23" s="129" t="s">
        <v>243</v>
      </c>
      <c r="C23" s="129" t="s">
        <v>244</v>
      </c>
      <c r="D23" s="129" t="s">
        <v>104</v>
      </c>
      <c r="E23" s="129" t="s">
        <v>105</v>
      </c>
      <c r="F23" s="129" t="s">
        <v>245</v>
      </c>
      <c r="G23" s="129" t="s">
        <v>246</v>
      </c>
      <c r="H23" s="131">
        <v>432000</v>
      </c>
      <c r="I23" s="131">
        <v>432000</v>
      </c>
      <c r="J23" s="131"/>
      <c r="K23" s="131"/>
      <c r="L23" s="131"/>
      <c r="M23" s="131">
        <v>432000</v>
      </c>
      <c r="N23" s="129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</row>
    <row r="24" ht="53.25" customHeight="1" outlineLevel="1" spans="1:25">
      <c r="A24" s="129" t="s">
        <v>72</v>
      </c>
      <c r="B24" s="129" t="s">
        <v>247</v>
      </c>
      <c r="C24" s="129" t="s">
        <v>248</v>
      </c>
      <c r="D24" s="129" t="s">
        <v>116</v>
      </c>
      <c r="E24" s="129" t="s">
        <v>117</v>
      </c>
      <c r="F24" s="129" t="s">
        <v>249</v>
      </c>
      <c r="G24" s="129" t="s">
        <v>250</v>
      </c>
      <c r="H24" s="131">
        <v>703417.12</v>
      </c>
      <c r="I24" s="131">
        <v>703417.12</v>
      </c>
      <c r="J24" s="131"/>
      <c r="K24" s="131"/>
      <c r="L24" s="131"/>
      <c r="M24" s="131">
        <v>703417.12</v>
      </c>
      <c r="N24" s="129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</row>
    <row r="25" ht="53.25" customHeight="1" outlineLevel="1" spans="1:25">
      <c r="A25" s="129" t="s">
        <v>72</v>
      </c>
      <c r="B25" s="129" t="s">
        <v>251</v>
      </c>
      <c r="C25" s="129" t="s">
        <v>252</v>
      </c>
      <c r="D25" s="129" t="s">
        <v>125</v>
      </c>
      <c r="E25" s="129" t="s">
        <v>126</v>
      </c>
      <c r="F25" s="129" t="s">
        <v>253</v>
      </c>
      <c r="G25" s="129" t="s">
        <v>254</v>
      </c>
      <c r="H25" s="131">
        <v>25410</v>
      </c>
      <c r="I25" s="131">
        <v>25410</v>
      </c>
      <c r="J25" s="131"/>
      <c r="K25" s="131"/>
      <c r="L25" s="131"/>
      <c r="M25" s="131">
        <v>25410</v>
      </c>
      <c r="N25" s="129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</row>
    <row r="26" ht="53.25" customHeight="1" outlineLevel="1" spans="1:25">
      <c r="A26" s="129" t="s">
        <v>72</v>
      </c>
      <c r="B26" s="129" t="s">
        <v>251</v>
      </c>
      <c r="C26" s="129" t="s">
        <v>252</v>
      </c>
      <c r="D26" s="129" t="s">
        <v>127</v>
      </c>
      <c r="E26" s="129" t="s">
        <v>128</v>
      </c>
      <c r="F26" s="129" t="s">
        <v>253</v>
      </c>
      <c r="G26" s="129" t="s">
        <v>254</v>
      </c>
      <c r="H26" s="131">
        <v>3960</v>
      </c>
      <c r="I26" s="131">
        <v>3960</v>
      </c>
      <c r="J26" s="131"/>
      <c r="K26" s="131"/>
      <c r="L26" s="131"/>
      <c r="M26" s="131">
        <v>3960</v>
      </c>
      <c r="N26" s="129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</row>
    <row r="27" ht="53.25" customHeight="1" outlineLevel="1" spans="1:25">
      <c r="A27" s="129" t="s">
        <v>72</v>
      </c>
      <c r="B27" s="129" t="s">
        <v>255</v>
      </c>
      <c r="C27" s="129" t="s">
        <v>256</v>
      </c>
      <c r="D27" s="129" t="s">
        <v>125</v>
      </c>
      <c r="E27" s="129" t="s">
        <v>126</v>
      </c>
      <c r="F27" s="129" t="s">
        <v>253</v>
      </c>
      <c r="G27" s="129" t="s">
        <v>254</v>
      </c>
      <c r="H27" s="131">
        <v>381061</v>
      </c>
      <c r="I27" s="131">
        <v>381061</v>
      </c>
      <c r="J27" s="131"/>
      <c r="K27" s="131"/>
      <c r="L27" s="131"/>
      <c r="M27" s="131">
        <v>381061</v>
      </c>
      <c r="N27" s="129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</row>
    <row r="28" ht="53.25" customHeight="1" outlineLevel="1" spans="1:25">
      <c r="A28" s="129" t="s">
        <v>72</v>
      </c>
      <c r="B28" s="129" t="s">
        <v>257</v>
      </c>
      <c r="C28" s="129" t="s">
        <v>258</v>
      </c>
      <c r="D28" s="129" t="s">
        <v>131</v>
      </c>
      <c r="E28" s="129" t="s">
        <v>132</v>
      </c>
      <c r="F28" s="129" t="s">
        <v>259</v>
      </c>
      <c r="G28" s="129" t="s">
        <v>260</v>
      </c>
      <c r="H28" s="131">
        <v>39568</v>
      </c>
      <c r="I28" s="131">
        <v>39568</v>
      </c>
      <c r="J28" s="131"/>
      <c r="K28" s="131"/>
      <c r="L28" s="131"/>
      <c r="M28" s="131">
        <v>39568</v>
      </c>
      <c r="N28" s="129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</row>
    <row r="29" ht="53.25" customHeight="1" outlineLevel="1" spans="1:25">
      <c r="A29" s="129" t="s">
        <v>72</v>
      </c>
      <c r="B29" s="129" t="s">
        <v>261</v>
      </c>
      <c r="C29" s="129" t="s">
        <v>262</v>
      </c>
      <c r="D29" s="129" t="s">
        <v>125</v>
      </c>
      <c r="E29" s="129" t="s">
        <v>126</v>
      </c>
      <c r="F29" s="129" t="s">
        <v>253</v>
      </c>
      <c r="G29" s="129" t="s">
        <v>254</v>
      </c>
      <c r="H29" s="131">
        <v>17586</v>
      </c>
      <c r="I29" s="131">
        <v>17586</v>
      </c>
      <c r="J29" s="131"/>
      <c r="K29" s="131"/>
      <c r="L29" s="131"/>
      <c r="M29" s="131">
        <v>17586</v>
      </c>
      <c r="N29" s="129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</row>
    <row r="30" ht="53.25" customHeight="1" outlineLevel="1" spans="1:25">
      <c r="A30" s="129" t="s">
        <v>72</v>
      </c>
      <c r="B30" s="129" t="s">
        <v>261</v>
      </c>
      <c r="C30" s="129" t="s">
        <v>262</v>
      </c>
      <c r="D30" s="129" t="s">
        <v>127</v>
      </c>
      <c r="E30" s="129" t="s">
        <v>128</v>
      </c>
      <c r="F30" s="129" t="s">
        <v>253</v>
      </c>
      <c r="G30" s="129" t="s">
        <v>254</v>
      </c>
      <c r="H30" s="131"/>
      <c r="I30" s="131"/>
      <c r="J30" s="131"/>
      <c r="K30" s="131"/>
      <c r="L30" s="131"/>
      <c r="M30" s="131"/>
      <c r="N30" s="129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</row>
    <row r="31" ht="53.25" customHeight="1" outlineLevel="1" spans="1:25">
      <c r="A31" s="129" t="s">
        <v>72</v>
      </c>
      <c r="B31" s="129" t="s">
        <v>263</v>
      </c>
      <c r="C31" s="129" t="s">
        <v>264</v>
      </c>
      <c r="D31" s="129" t="s">
        <v>120</v>
      </c>
      <c r="E31" s="129" t="s">
        <v>119</v>
      </c>
      <c r="F31" s="129" t="s">
        <v>259</v>
      </c>
      <c r="G31" s="129" t="s">
        <v>260</v>
      </c>
      <c r="H31" s="131">
        <v>13396</v>
      </c>
      <c r="I31" s="131">
        <v>13396</v>
      </c>
      <c r="J31" s="131"/>
      <c r="K31" s="131"/>
      <c r="L31" s="131"/>
      <c r="M31" s="131">
        <v>13396</v>
      </c>
      <c r="N31" s="129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</row>
    <row r="32" ht="53.25" customHeight="1" outlineLevel="1" spans="1:25">
      <c r="A32" s="129" t="s">
        <v>72</v>
      </c>
      <c r="B32" s="129" t="s">
        <v>265</v>
      </c>
      <c r="C32" s="129" t="s">
        <v>130</v>
      </c>
      <c r="D32" s="129" t="s">
        <v>129</v>
      </c>
      <c r="E32" s="129" t="s">
        <v>130</v>
      </c>
      <c r="F32" s="129" t="s">
        <v>266</v>
      </c>
      <c r="G32" s="129" t="s">
        <v>267</v>
      </c>
      <c r="H32" s="131">
        <v>297358</v>
      </c>
      <c r="I32" s="131">
        <v>297358</v>
      </c>
      <c r="J32" s="131"/>
      <c r="K32" s="131"/>
      <c r="L32" s="131"/>
      <c r="M32" s="131">
        <v>297358</v>
      </c>
      <c r="N32" s="129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</row>
    <row r="33" ht="53.25" customHeight="1" outlineLevel="1" spans="1:25">
      <c r="A33" s="129" t="s">
        <v>72</v>
      </c>
      <c r="B33" s="129" t="s">
        <v>268</v>
      </c>
      <c r="C33" s="129" t="s">
        <v>138</v>
      </c>
      <c r="D33" s="129" t="s">
        <v>137</v>
      </c>
      <c r="E33" s="129" t="s">
        <v>138</v>
      </c>
      <c r="F33" s="129" t="s">
        <v>269</v>
      </c>
      <c r="G33" s="129" t="s">
        <v>138</v>
      </c>
      <c r="H33" s="131">
        <v>527562.84</v>
      </c>
      <c r="I33" s="131">
        <v>527562.84</v>
      </c>
      <c r="J33" s="131"/>
      <c r="K33" s="131"/>
      <c r="L33" s="131"/>
      <c r="M33" s="131">
        <v>527562.84</v>
      </c>
      <c r="N33" s="129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</row>
    <row r="34" ht="53.25" customHeight="1" outlineLevel="1" spans="1:25">
      <c r="A34" s="129" t="s">
        <v>72</v>
      </c>
      <c r="B34" s="129" t="s">
        <v>270</v>
      </c>
      <c r="C34" s="129" t="s">
        <v>271</v>
      </c>
      <c r="D34" s="129" t="s">
        <v>104</v>
      </c>
      <c r="E34" s="129" t="s">
        <v>105</v>
      </c>
      <c r="F34" s="129" t="s">
        <v>245</v>
      </c>
      <c r="G34" s="129" t="s">
        <v>246</v>
      </c>
      <c r="H34" s="131">
        <v>144000</v>
      </c>
      <c r="I34" s="131">
        <v>144000</v>
      </c>
      <c r="J34" s="131"/>
      <c r="K34" s="131"/>
      <c r="L34" s="131"/>
      <c r="M34" s="131">
        <v>144000</v>
      </c>
      <c r="N34" s="129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</row>
    <row r="35" ht="53.25" customHeight="1" outlineLevel="1" spans="1:25">
      <c r="A35" s="129" t="s">
        <v>72</v>
      </c>
      <c r="B35" s="129" t="s">
        <v>272</v>
      </c>
      <c r="C35" s="129" t="s">
        <v>273</v>
      </c>
      <c r="D35" s="129" t="s">
        <v>104</v>
      </c>
      <c r="E35" s="129" t="s">
        <v>105</v>
      </c>
      <c r="F35" s="129" t="s">
        <v>245</v>
      </c>
      <c r="G35" s="129" t="s">
        <v>246</v>
      </c>
      <c r="H35" s="131">
        <v>180000</v>
      </c>
      <c r="I35" s="131">
        <v>180000</v>
      </c>
      <c r="J35" s="131"/>
      <c r="K35" s="131"/>
      <c r="L35" s="131"/>
      <c r="M35" s="131">
        <v>180000</v>
      </c>
      <c r="N35" s="129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</row>
    <row r="36" ht="53.25" customHeight="1" outlineLevel="1" spans="1:25">
      <c r="A36" s="129" t="s">
        <v>72</v>
      </c>
      <c r="B36" s="129" t="s">
        <v>274</v>
      </c>
      <c r="C36" s="129" t="s">
        <v>275</v>
      </c>
      <c r="D36" s="129" t="s">
        <v>104</v>
      </c>
      <c r="E36" s="129" t="s">
        <v>105</v>
      </c>
      <c r="F36" s="129" t="s">
        <v>276</v>
      </c>
      <c r="G36" s="129" t="s">
        <v>277</v>
      </c>
      <c r="H36" s="131">
        <v>225000</v>
      </c>
      <c r="I36" s="131">
        <v>225000</v>
      </c>
      <c r="J36" s="131"/>
      <c r="K36" s="131"/>
      <c r="L36" s="131"/>
      <c r="M36" s="131">
        <v>225000</v>
      </c>
      <c r="N36" s="129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</row>
    <row r="37" ht="53.25" customHeight="1" outlineLevel="1" spans="1:25">
      <c r="A37" s="129" t="s">
        <v>72</v>
      </c>
      <c r="B37" s="129" t="s">
        <v>278</v>
      </c>
      <c r="C37" s="129" t="s">
        <v>279</v>
      </c>
      <c r="D37" s="129" t="s">
        <v>112</v>
      </c>
      <c r="E37" s="129" t="s">
        <v>113</v>
      </c>
      <c r="F37" s="129" t="s">
        <v>280</v>
      </c>
      <c r="G37" s="129" t="s">
        <v>281</v>
      </c>
      <c r="H37" s="131">
        <v>1000</v>
      </c>
      <c r="I37" s="131">
        <v>1000</v>
      </c>
      <c r="J37" s="131"/>
      <c r="K37" s="131"/>
      <c r="L37" s="131"/>
      <c r="M37" s="131">
        <v>1000</v>
      </c>
      <c r="N37" s="129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</row>
    <row r="38" ht="53.25" customHeight="1" outlineLevel="1" spans="1:25">
      <c r="A38" s="129" t="s">
        <v>72</v>
      </c>
      <c r="B38" s="129" t="s">
        <v>278</v>
      </c>
      <c r="C38" s="129" t="s">
        <v>279</v>
      </c>
      <c r="D38" s="129" t="s">
        <v>112</v>
      </c>
      <c r="E38" s="129" t="s">
        <v>113</v>
      </c>
      <c r="F38" s="129" t="s">
        <v>282</v>
      </c>
      <c r="G38" s="129" t="s">
        <v>283</v>
      </c>
      <c r="H38" s="131">
        <v>15800</v>
      </c>
      <c r="I38" s="131">
        <v>15800</v>
      </c>
      <c r="J38" s="131"/>
      <c r="K38" s="131"/>
      <c r="L38" s="131"/>
      <c r="M38" s="131">
        <v>15800</v>
      </c>
      <c r="N38" s="129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</row>
    <row r="39" ht="53.25" customHeight="1" outlineLevel="1" spans="1:25">
      <c r="A39" s="129" t="s">
        <v>72</v>
      </c>
      <c r="B39" s="129" t="s">
        <v>284</v>
      </c>
      <c r="C39" s="129" t="s">
        <v>285</v>
      </c>
      <c r="D39" s="129" t="s">
        <v>112</v>
      </c>
      <c r="E39" s="129" t="s">
        <v>113</v>
      </c>
      <c r="F39" s="129" t="s">
        <v>286</v>
      </c>
      <c r="G39" s="129" t="s">
        <v>287</v>
      </c>
      <c r="H39" s="131">
        <v>8400</v>
      </c>
      <c r="I39" s="131">
        <v>8400</v>
      </c>
      <c r="J39" s="131"/>
      <c r="K39" s="131"/>
      <c r="L39" s="131"/>
      <c r="M39" s="131">
        <v>8400</v>
      </c>
      <c r="N39" s="129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</row>
    <row r="40" ht="53.25" customHeight="1" outlineLevel="1" spans="1:25">
      <c r="A40" s="129" t="s">
        <v>72</v>
      </c>
      <c r="B40" s="129" t="s">
        <v>278</v>
      </c>
      <c r="C40" s="129" t="s">
        <v>279</v>
      </c>
      <c r="D40" s="129" t="s">
        <v>114</v>
      </c>
      <c r="E40" s="129" t="s">
        <v>115</v>
      </c>
      <c r="F40" s="129" t="s">
        <v>282</v>
      </c>
      <c r="G40" s="129" t="s">
        <v>283</v>
      </c>
      <c r="H40" s="131">
        <v>1200</v>
      </c>
      <c r="I40" s="131">
        <v>1200</v>
      </c>
      <c r="J40" s="131"/>
      <c r="K40" s="131"/>
      <c r="L40" s="131"/>
      <c r="M40" s="131">
        <v>1200</v>
      </c>
      <c r="N40" s="129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</row>
    <row r="41" ht="53.25" customHeight="1" outlineLevel="1" spans="1:25">
      <c r="A41" s="129" t="s">
        <v>72</v>
      </c>
      <c r="B41" s="129" t="s">
        <v>288</v>
      </c>
      <c r="C41" s="129" t="s">
        <v>277</v>
      </c>
      <c r="D41" s="129" t="s">
        <v>104</v>
      </c>
      <c r="E41" s="129" t="s">
        <v>105</v>
      </c>
      <c r="F41" s="129" t="s">
        <v>276</v>
      </c>
      <c r="G41" s="129" t="s">
        <v>277</v>
      </c>
      <c r="H41" s="131">
        <v>105011.54</v>
      </c>
      <c r="I41" s="131">
        <v>105011.54</v>
      </c>
      <c r="J41" s="131"/>
      <c r="K41" s="131"/>
      <c r="L41" s="131"/>
      <c r="M41" s="131">
        <v>105011.54</v>
      </c>
      <c r="N41" s="129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</row>
    <row r="42" ht="53.25" customHeight="1" outlineLevel="1" spans="1:25">
      <c r="A42" s="129" t="s">
        <v>72</v>
      </c>
      <c r="B42" s="129" t="s">
        <v>289</v>
      </c>
      <c r="C42" s="129" t="s">
        <v>290</v>
      </c>
      <c r="D42" s="129" t="s">
        <v>104</v>
      </c>
      <c r="E42" s="129" t="s">
        <v>105</v>
      </c>
      <c r="F42" s="129" t="s">
        <v>291</v>
      </c>
      <c r="G42" s="129" t="s">
        <v>292</v>
      </c>
      <c r="H42" s="131">
        <v>303000</v>
      </c>
      <c r="I42" s="131">
        <v>303000</v>
      </c>
      <c r="J42" s="131"/>
      <c r="K42" s="131"/>
      <c r="L42" s="131"/>
      <c r="M42" s="131">
        <v>303000</v>
      </c>
      <c r="N42" s="129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</row>
    <row r="43" ht="53.25" customHeight="1" outlineLevel="1" spans="1:25">
      <c r="A43" s="129" t="s">
        <v>72</v>
      </c>
      <c r="B43" s="129" t="s">
        <v>293</v>
      </c>
      <c r="C43" s="129" t="s">
        <v>294</v>
      </c>
      <c r="D43" s="129" t="s">
        <v>112</v>
      </c>
      <c r="E43" s="129" t="s">
        <v>113</v>
      </c>
      <c r="F43" s="129" t="s">
        <v>295</v>
      </c>
      <c r="G43" s="129" t="s">
        <v>296</v>
      </c>
      <c r="H43" s="131">
        <v>466112.04</v>
      </c>
      <c r="I43" s="131">
        <v>466112.04</v>
      </c>
      <c r="J43" s="131"/>
      <c r="K43" s="131"/>
      <c r="L43" s="131"/>
      <c r="M43" s="131">
        <v>466112.04</v>
      </c>
      <c r="N43" s="129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</row>
    <row r="44" ht="53.25" customHeight="1" outlineLevel="1" spans="1:25">
      <c r="A44" s="129" t="s">
        <v>72</v>
      </c>
      <c r="B44" s="129" t="s">
        <v>297</v>
      </c>
      <c r="C44" s="129" t="s">
        <v>298</v>
      </c>
      <c r="D44" s="129" t="s">
        <v>106</v>
      </c>
      <c r="E44" s="129" t="s">
        <v>107</v>
      </c>
      <c r="F44" s="129" t="s">
        <v>245</v>
      </c>
      <c r="G44" s="129" t="s">
        <v>246</v>
      </c>
      <c r="H44" s="131">
        <v>725000</v>
      </c>
      <c r="I44" s="131">
        <v>725000</v>
      </c>
      <c r="J44" s="131"/>
      <c r="K44" s="131"/>
      <c r="L44" s="131"/>
      <c r="M44" s="131">
        <v>725000</v>
      </c>
      <c r="N44" s="129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</row>
    <row r="45" ht="30.75" customHeight="1" spans="1:25">
      <c r="A45" s="135" t="s">
        <v>56</v>
      </c>
      <c r="B45" s="135"/>
      <c r="C45" s="135"/>
      <c r="D45" s="135"/>
      <c r="E45" s="135"/>
      <c r="F45" s="135"/>
      <c r="G45" s="135"/>
      <c r="H45" s="131">
        <v>8827759.54</v>
      </c>
      <c r="I45" s="131">
        <v>8827759.54</v>
      </c>
      <c r="J45" s="131"/>
      <c r="K45" s="131"/>
      <c r="L45" s="131"/>
      <c r="M45" s="131">
        <v>8827759.54</v>
      </c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</row>
  </sheetData>
  <mergeCells count="33">
    <mergeCell ref="U1:Y1"/>
    <mergeCell ref="A2:Y2"/>
    <mergeCell ref="A3:G3"/>
    <mergeCell ref="U3:Y3"/>
    <mergeCell ref="H4:Y4"/>
    <mergeCell ref="I5:N5"/>
    <mergeCell ref="O5:Q5"/>
    <mergeCell ref="S5:Y5"/>
    <mergeCell ref="I6:J6"/>
    <mergeCell ref="A45:G45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  <mergeCell ref="Y6:Y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42"/>
  <sheetViews>
    <sheetView showZeros="0" topLeftCell="A34" workbookViewId="0">
      <selection activeCell="B25" sqref="B25"/>
    </sheetView>
  </sheetViews>
  <sheetFormatPr defaultColWidth="10.2857142857143" defaultRowHeight="15" customHeight="1"/>
  <cols>
    <col min="1" max="1" width="5.71428571428571" customWidth="1"/>
    <col min="2" max="2" width="11" customWidth="1"/>
    <col min="3" max="3" width="13.7142857142857" customWidth="1"/>
    <col min="4" max="4" width="10.5714285714286" customWidth="1"/>
    <col min="5" max="5" width="8.71428571428571" customWidth="1"/>
    <col min="6" max="6" width="8.28571428571429" customWidth="1"/>
    <col min="7" max="7" width="5.28571428571429" customWidth="1"/>
    <col min="8" max="8" width="7.14285714285714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3" width="5" customWidth="1"/>
    <col min="24" max="24" width="11" customWidth="1"/>
  </cols>
  <sheetData>
    <row r="1" ht="18.75" customHeight="1" spans="1:24">
      <c r="A1" s="125" t="s">
        <v>299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</row>
    <row r="2" ht="26.25" customHeight="1" spans="1:24">
      <c r="A2" s="118" t="s">
        <v>300</v>
      </c>
      <c r="B2" s="118"/>
      <c r="C2" s="118" t="s">
        <v>86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</row>
    <row r="3" ht="18.75" customHeight="1" spans="1:24">
      <c r="A3" s="126" t="str">
        <f>"单位名称："&amp;"瑞丽市财政局"</f>
        <v>单位名称：瑞丽市财政局</v>
      </c>
      <c r="B3" s="126"/>
      <c r="C3" s="126"/>
      <c r="D3" s="126"/>
      <c r="E3" s="126"/>
      <c r="F3" s="126"/>
      <c r="G3" s="126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5" t="s">
        <v>53</v>
      </c>
      <c r="W3" s="125"/>
      <c r="X3" s="125"/>
    </row>
    <row r="4" ht="26.25" customHeight="1" spans="1:24">
      <c r="A4" s="128" t="s">
        <v>301</v>
      </c>
      <c r="B4" s="128" t="s">
        <v>192</v>
      </c>
      <c r="C4" s="128" t="s">
        <v>193</v>
      </c>
      <c r="D4" s="128" t="s">
        <v>191</v>
      </c>
      <c r="E4" s="128" t="s">
        <v>194</v>
      </c>
      <c r="F4" s="128" t="s">
        <v>195</v>
      </c>
      <c r="G4" s="128" t="s">
        <v>196</v>
      </c>
      <c r="H4" s="128" t="s">
        <v>302</v>
      </c>
      <c r="I4" s="128" t="s">
        <v>56</v>
      </c>
      <c r="J4" s="128" t="s">
        <v>303</v>
      </c>
      <c r="K4" s="128"/>
      <c r="L4" s="128"/>
      <c r="M4" s="128"/>
      <c r="N4" s="128" t="s">
        <v>200</v>
      </c>
      <c r="O4" s="128"/>
      <c r="P4" s="128"/>
      <c r="Q4" s="128" t="s">
        <v>62</v>
      </c>
      <c r="R4" s="128" t="s">
        <v>64</v>
      </c>
      <c r="S4" s="128"/>
      <c r="T4" s="128"/>
      <c r="U4" s="128"/>
      <c r="V4" s="128"/>
      <c r="W4" s="128"/>
      <c r="X4" s="128"/>
    </row>
    <row r="5" ht="26.25" customHeight="1" spans="1:24">
      <c r="A5" s="128"/>
      <c r="B5" s="128"/>
      <c r="C5" s="128"/>
      <c r="D5" s="128"/>
      <c r="E5" s="128"/>
      <c r="F5" s="128"/>
      <c r="G5" s="128"/>
      <c r="H5" s="128"/>
      <c r="I5" s="128"/>
      <c r="J5" s="128" t="s">
        <v>59</v>
      </c>
      <c r="K5" s="128"/>
      <c r="L5" s="128" t="s">
        <v>60</v>
      </c>
      <c r="M5" s="128" t="s">
        <v>61</v>
      </c>
      <c r="N5" s="128" t="s">
        <v>59</v>
      </c>
      <c r="O5" s="128" t="s">
        <v>60</v>
      </c>
      <c r="P5" s="128" t="s">
        <v>61</v>
      </c>
      <c r="Q5" s="128"/>
      <c r="R5" s="128" t="s">
        <v>58</v>
      </c>
      <c r="S5" s="128" t="s">
        <v>65</v>
      </c>
      <c r="T5" s="128" t="s">
        <v>66</v>
      </c>
      <c r="U5" s="128" t="s">
        <v>67</v>
      </c>
      <c r="V5" s="128" t="s">
        <v>68</v>
      </c>
      <c r="W5" s="128" t="s">
        <v>69</v>
      </c>
      <c r="X5" s="128" t="s">
        <v>70</v>
      </c>
    </row>
    <row r="6" ht="40" customHeight="1" spans="1:24">
      <c r="A6" s="128"/>
      <c r="B6" s="128"/>
      <c r="C6" s="128"/>
      <c r="D6" s="128"/>
      <c r="E6" s="128"/>
      <c r="F6" s="128"/>
      <c r="G6" s="128"/>
      <c r="H6" s="128"/>
      <c r="I6" s="128"/>
      <c r="J6" s="128" t="s">
        <v>58</v>
      </c>
      <c r="K6" s="128" t="s">
        <v>304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</row>
    <row r="7" ht="18.75" customHeight="1" spans="1:24">
      <c r="A7" s="128" t="s">
        <v>86</v>
      </c>
      <c r="B7" s="128" t="s">
        <v>87</v>
      </c>
      <c r="C7" s="128" t="s">
        <v>88</v>
      </c>
      <c r="D7" s="128" t="s">
        <v>89</v>
      </c>
      <c r="E7" s="128" t="s">
        <v>90</v>
      </c>
      <c r="F7" s="128" t="s">
        <v>91</v>
      </c>
      <c r="G7" s="128" t="s">
        <v>92</v>
      </c>
      <c r="H7" s="128" t="s">
        <v>93</v>
      </c>
      <c r="I7" s="128" t="s">
        <v>94</v>
      </c>
      <c r="J7" s="128" t="s">
        <v>95</v>
      </c>
      <c r="K7" s="128" t="s">
        <v>96</v>
      </c>
      <c r="L7" s="128" t="s">
        <v>97</v>
      </c>
      <c r="M7" s="128" t="s">
        <v>98</v>
      </c>
      <c r="N7" s="128" t="s">
        <v>99</v>
      </c>
      <c r="O7" s="128" t="s">
        <v>207</v>
      </c>
      <c r="P7" s="128" t="s">
        <v>208</v>
      </c>
      <c r="Q7" s="128" t="s">
        <v>209</v>
      </c>
      <c r="R7" s="128" t="s">
        <v>210</v>
      </c>
      <c r="S7" s="128" t="s">
        <v>211</v>
      </c>
      <c r="T7" s="128" t="s">
        <v>212</v>
      </c>
      <c r="U7" s="128" t="s">
        <v>213</v>
      </c>
      <c r="V7" s="128" t="s">
        <v>214</v>
      </c>
      <c r="W7" s="128" t="s">
        <v>305</v>
      </c>
      <c r="X7" s="128" t="s">
        <v>306</v>
      </c>
    </row>
    <row r="8" ht="52.5" customHeight="1" spans="1:24">
      <c r="A8" s="129"/>
      <c r="B8" s="129"/>
      <c r="C8" s="129" t="s">
        <v>307</v>
      </c>
      <c r="D8" s="129"/>
      <c r="E8" s="129"/>
      <c r="F8" s="129"/>
      <c r="G8" s="129"/>
      <c r="H8" s="129"/>
      <c r="I8" s="131">
        <v>100000</v>
      </c>
      <c r="J8" s="131">
        <v>100000</v>
      </c>
      <c r="K8" s="131">
        <v>100000</v>
      </c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</row>
    <row r="9" ht="52.5" customHeight="1" outlineLevel="1" spans="1:24">
      <c r="A9" s="129" t="s">
        <v>308</v>
      </c>
      <c r="B9" s="129" t="s">
        <v>309</v>
      </c>
      <c r="C9" s="129" t="s">
        <v>307</v>
      </c>
      <c r="D9" s="129" t="s">
        <v>72</v>
      </c>
      <c r="E9" s="129" t="s">
        <v>104</v>
      </c>
      <c r="F9" s="129" t="s">
        <v>105</v>
      </c>
      <c r="G9" s="129" t="s">
        <v>310</v>
      </c>
      <c r="H9" s="129" t="s">
        <v>311</v>
      </c>
      <c r="I9" s="131">
        <v>100000</v>
      </c>
      <c r="J9" s="131">
        <v>100000</v>
      </c>
      <c r="K9" s="131">
        <v>100000</v>
      </c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</row>
    <row r="10" ht="52.5" customHeight="1" spans="1:24">
      <c r="A10" s="129"/>
      <c r="B10" s="129"/>
      <c r="C10" s="129" t="s">
        <v>312</v>
      </c>
      <c r="D10" s="129"/>
      <c r="E10" s="129"/>
      <c r="F10" s="129"/>
      <c r="G10" s="129"/>
      <c r="H10" s="129"/>
      <c r="I10" s="131">
        <v>500000</v>
      </c>
      <c r="J10" s="131">
        <v>500000</v>
      </c>
      <c r="K10" s="131">
        <v>500000</v>
      </c>
      <c r="L10" s="131"/>
      <c r="M10" s="131"/>
      <c r="N10" s="129"/>
      <c r="O10" s="129"/>
      <c r="P10" s="129"/>
      <c r="Q10" s="131"/>
      <c r="R10" s="131"/>
      <c r="S10" s="131"/>
      <c r="T10" s="131"/>
      <c r="U10" s="131"/>
      <c r="V10" s="131"/>
      <c r="W10" s="131"/>
      <c r="X10" s="131"/>
    </row>
    <row r="11" ht="52.5" customHeight="1" outlineLevel="1" spans="1:24">
      <c r="A11" s="129" t="s">
        <v>308</v>
      </c>
      <c r="B11" s="129" t="s">
        <v>313</v>
      </c>
      <c r="C11" s="129" t="s">
        <v>312</v>
      </c>
      <c r="D11" s="129" t="s">
        <v>72</v>
      </c>
      <c r="E11" s="129" t="s">
        <v>104</v>
      </c>
      <c r="F11" s="129" t="s">
        <v>105</v>
      </c>
      <c r="G11" s="129" t="s">
        <v>310</v>
      </c>
      <c r="H11" s="129" t="s">
        <v>311</v>
      </c>
      <c r="I11" s="131">
        <v>15000</v>
      </c>
      <c r="J11" s="131">
        <v>15000</v>
      </c>
      <c r="K11" s="131">
        <v>15000</v>
      </c>
      <c r="L11" s="131"/>
      <c r="M11" s="131"/>
      <c r="N11" s="129"/>
      <c r="O11" s="129"/>
      <c r="P11" s="129"/>
      <c r="Q11" s="131"/>
      <c r="R11" s="131"/>
      <c r="S11" s="131"/>
      <c r="T11" s="131"/>
      <c r="U11" s="131"/>
      <c r="V11" s="131"/>
      <c r="W11" s="131"/>
      <c r="X11" s="131"/>
    </row>
    <row r="12" ht="52.5" customHeight="1" outlineLevel="1" spans="1:24">
      <c r="A12" s="129" t="s">
        <v>308</v>
      </c>
      <c r="B12" s="129" t="s">
        <v>313</v>
      </c>
      <c r="C12" s="129" t="s">
        <v>312</v>
      </c>
      <c r="D12" s="129" t="s">
        <v>72</v>
      </c>
      <c r="E12" s="129" t="s">
        <v>104</v>
      </c>
      <c r="F12" s="129" t="s">
        <v>105</v>
      </c>
      <c r="G12" s="129" t="s">
        <v>314</v>
      </c>
      <c r="H12" s="129" t="s">
        <v>186</v>
      </c>
      <c r="I12" s="131">
        <v>54902</v>
      </c>
      <c r="J12" s="131">
        <v>54902</v>
      </c>
      <c r="K12" s="131">
        <v>54902</v>
      </c>
      <c r="L12" s="131"/>
      <c r="M12" s="131"/>
      <c r="N12" s="129"/>
      <c r="O12" s="129"/>
      <c r="P12" s="129"/>
      <c r="Q12" s="131"/>
      <c r="R12" s="131"/>
      <c r="S12" s="131"/>
      <c r="T12" s="131"/>
      <c r="U12" s="131"/>
      <c r="V12" s="131"/>
      <c r="W12" s="131"/>
      <c r="X12" s="131"/>
    </row>
    <row r="13" ht="52.5" customHeight="1" outlineLevel="1" spans="1:24">
      <c r="A13" s="129" t="s">
        <v>308</v>
      </c>
      <c r="B13" s="129" t="s">
        <v>313</v>
      </c>
      <c r="C13" s="129" t="s">
        <v>312</v>
      </c>
      <c r="D13" s="129" t="s">
        <v>72</v>
      </c>
      <c r="E13" s="129" t="s">
        <v>104</v>
      </c>
      <c r="F13" s="129" t="s">
        <v>105</v>
      </c>
      <c r="G13" s="129" t="s">
        <v>282</v>
      </c>
      <c r="H13" s="129" t="s">
        <v>283</v>
      </c>
      <c r="I13" s="131">
        <v>380143</v>
      </c>
      <c r="J13" s="131">
        <v>380143</v>
      </c>
      <c r="K13" s="131">
        <v>380143</v>
      </c>
      <c r="L13" s="131"/>
      <c r="M13" s="131"/>
      <c r="N13" s="129"/>
      <c r="O13" s="129"/>
      <c r="P13" s="129"/>
      <c r="Q13" s="131"/>
      <c r="R13" s="131"/>
      <c r="S13" s="131"/>
      <c r="T13" s="131"/>
      <c r="U13" s="131"/>
      <c r="V13" s="131"/>
      <c r="W13" s="131"/>
      <c r="X13" s="131"/>
    </row>
    <row r="14" ht="52.5" customHeight="1" outlineLevel="1" spans="1:24">
      <c r="A14" s="129" t="s">
        <v>308</v>
      </c>
      <c r="B14" s="129" t="s">
        <v>313</v>
      </c>
      <c r="C14" s="129" t="s">
        <v>312</v>
      </c>
      <c r="D14" s="129" t="s">
        <v>72</v>
      </c>
      <c r="E14" s="129" t="s">
        <v>104</v>
      </c>
      <c r="F14" s="129" t="s">
        <v>105</v>
      </c>
      <c r="G14" s="129" t="s">
        <v>315</v>
      </c>
      <c r="H14" s="129" t="s">
        <v>316</v>
      </c>
      <c r="I14" s="131">
        <v>16955</v>
      </c>
      <c r="J14" s="131">
        <v>16955</v>
      </c>
      <c r="K14" s="131">
        <v>16955</v>
      </c>
      <c r="L14" s="131"/>
      <c r="M14" s="131"/>
      <c r="N14" s="129"/>
      <c r="O14" s="129"/>
      <c r="P14" s="129"/>
      <c r="Q14" s="131"/>
      <c r="R14" s="131"/>
      <c r="S14" s="131"/>
      <c r="T14" s="131"/>
      <c r="U14" s="131"/>
      <c r="V14" s="131"/>
      <c r="W14" s="131"/>
      <c r="X14" s="131"/>
    </row>
    <row r="15" ht="52.5" customHeight="1" outlineLevel="1" spans="1:24">
      <c r="A15" s="129" t="s">
        <v>308</v>
      </c>
      <c r="B15" s="129" t="s">
        <v>313</v>
      </c>
      <c r="C15" s="129" t="s">
        <v>312</v>
      </c>
      <c r="D15" s="129" t="s">
        <v>72</v>
      </c>
      <c r="E15" s="129" t="s">
        <v>104</v>
      </c>
      <c r="F15" s="129" t="s">
        <v>105</v>
      </c>
      <c r="G15" s="129" t="s">
        <v>315</v>
      </c>
      <c r="H15" s="129" t="s">
        <v>316</v>
      </c>
      <c r="I15" s="131">
        <v>20000</v>
      </c>
      <c r="J15" s="131">
        <v>20000</v>
      </c>
      <c r="K15" s="131">
        <v>20000</v>
      </c>
      <c r="L15" s="131"/>
      <c r="M15" s="131"/>
      <c r="N15" s="129"/>
      <c r="O15" s="129"/>
      <c r="P15" s="129"/>
      <c r="Q15" s="131"/>
      <c r="R15" s="131"/>
      <c r="S15" s="131"/>
      <c r="T15" s="131"/>
      <c r="U15" s="131"/>
      <c r="V15" s="131"/>
      <c r="W15" s="131"/>
      <c r="X15" s="131"/>
    </row>
    <row r="16" ht="52.5" customHeight="1" outlineLevel="1" spans="1:24">
      <c r="A16" s="129" t="s">
        <v>308</v>
      </c>
      <c r="B16" s="129" t="s">
        <v>313</v>
      </c>
      <c r="C16" s="129" t="s">
        <v>312</v>
      </c>
      <c r="D16" s="129" t="s">
        <v>72</v>
      </c>
      <c r="E16" s="129" t="s">
        <v>104</v>
      </c>
      <c r="F16" s="129" t="s">
        <v>105</v>
      </c>
      <c r="G16" s="129" t="s">
        <v>315</v>
      </c>
      <c r="H16" s="129" t="s">
        <v>316</v>
      </c>
      <c r="I16" s="131">
        <v>5000</v>
      </c>
      <c r="J16" s="131">
        <v>5000</v>
      </c>
      <c r="K16" s="131">
        <v>5000</v>
      </c>
      <c r="L16" s="131"/>
      <c r="M16" s="131"/>
      <c r="N16" s="129"/>
      <c r="O16" s="129"/>
      <c r="P16" s="129"/>
      <c r="Q16" s="131"/>
      <c r="R16" s="131"/>
      <c r="S16" s="131"/>
      <c r="T16" s="131"/>
      <c r="U16" s="131"/>
      <c r="V16" s="131"/>
      <c r="W16" s="131"/>
      <c r="X16" s="131"/>
    </row>
    <row r="17" ht="52.5" customHeight="1" outlineLevel="1" spans="1:24">
      <c r="A17" s="129" t="s">
        <v>308</v>
      </c>
      <c r="B17" s="129" t="s">
        <v>313</v>
      </c>
      <c r="C17" s="129" t="s">
        <v>312</v>
      </c>
      <c r="D17" s="129" t="s">
        <v>72</v>
      </c>
      <c r="E17" s="129" t="s">
        <v>104</v>
      </c>
      <c r="F17" s="129" t="s">
        <v>105</v>
      </c>
      <c r="G17" s="129" t="s">
        <v>315</v>
      </c>
      <c r="H17" s="129" t="s">
        <v>316</v>
      </c>
      <c r="I17" s="131">
        <v>8000</v>
      </c>
      <c r="J17" s="131">
        <v>8000</v>
      </c>
      <c r="K17" s="131">
        <v>8000</v>
      </c>
      <c r="L17" s="131"/>
      <c r="M17" s="131"/>
      <c r="N17" s="129"/>
      <c r="O17" s="129"/>
      <c r="P17" s="129"/>
      <c r="Q17" s="131"/>
      <c r="R17" s="131"/>
      <c r="S17" s="131"/>
      <c r="T17" s="131"/>
      <c r="U17" s="131"/>
      <c r="V17" s="131"/>
      <c r="W17" s="131"/>
      <c r="X17" s="131"/>
    </row>
    <row r="18" ht="52.5" customHeight="1" spans="1:24">
      <c r="A18" s="129"/>
      <c r="B18" s="129"/>
      <c r="C18" s="129" t="s">
        <v>317</v>
      </c>
      <c r="D18" s="129"/>
      <c r="E18" s="129"/>
      <c r="F18" s="129"/>
      <c r="G18" s="129"/>
      <c r="H18" s="129"/>
      <c r="I18" s="131">
        <v>20000</v>
      </c>
      <c r="J18" s="131">
        <v>20000</v>
      </c>
      <c r="K18" s="131">
        <v>20000</v>
      </c>
      <c r="L18" s="131"/>
      <c r="M18" s="131"/>
      <c r="N18" s="129"/>
      <c r="O18" s="129"/>
      <c r="P18" s="129"/>
      <c r="Q18" s="131"/>
      <c r="R18" s="131"/>
      <c r="S18" s="131"/>
      <c r="T18" s="131"/>
      <c r="U18" s="131"/>
      <c r="V18" s="131"/>
      <c r="W18" s="131"/>
      <c r="X18" s="131"/>
    </row>
    <row r="19" ht="52.5" customHeight="1" outlineLevel="1" spans="1:24">
      <c r="A19" s="129" t="s">
        <v>308</v>
      </c>
      <c r="B19" s="129" t="s">
        <v>318</v>
      </c>
      <c r="C19" s="129" t="s">
        <v>317</v>
      </c>
      <c r="D19" s="129" t="s">
        <v>72</v>
      </c>
      <c r="E19" s="129" t="s">
        <v>104</v>
      </c>
      <c r="F19" s="129" t="s">
        <v>105</v>
      </c>
      <c r="G19" s="129" t="s">
        <v>310</v>
      </c>
      <c r="H19" s="129" t="s">
        <v>311</v>
      </c>
      <c r="I19" s="131">
        <v>20000</v>
      </c>
      <c r="J19" s="131">
        <v>20000</v>
      </c>
      <c r="K19" s="131">
        <v>20000</v>
      </c>
      <c r="L19" s="131"/>
      <c r="M19" s="131"/>
      <c r="N19" s="129"/>
      <c r="O19" s="129"/>
      <c r="P19" s="129"/>
      <c r="Q19" s="131"/>
      <c r="R19" s="131"/>
      <c r="S19" s="131"/>
      <c r="T19" s="131"/>
      <c r="U19" s="131"/>
      <c r="V19" s="131"/>
      <c r="W19" s="131"/>
      <c r="X19" s="131"/>
    </row>
    <row r="20" ht="52.5" customHeight="1" spans="1:24">
      <c r="A20" s="129"/>
      <c r="B20" s="129"/>
      <c r="C20" s="129" t="s">
        <v>319</v>
      </c>
      <c r="D20" s="129"/>
      <c r="E20" s="129"/>
      <c r="F20" s="129"/>
      <c r="G20" s="129"/>
      <c r="H20" s="129"/>
      <c r="I20" s="131">
        <v>500000</v>
      </c>
      <c r="J20" s="131"/>
      <c r="K20" s="131"/>
      <c r="L20" s="131"/>
      <c r="M20" s="131"/>
      <c r="N20" s="129"/>
      <c r="O20" s="129"/>
      <c r="P20" s="129"/>
      <c r="Q20" s="131"/>
      <c r="R20" s="131">
        <v>500000</v>
      </c>
      <c r="S20" s="131"/>
      <c r="T20" s="131"/>
      <c r="U20" s="131"/>
      <c r="V20" s="131"/>
      <c r="W20" s="131"/>
      <c r="X20" s="131">
        <v>500000</v>
      </c>
    </row>
    <row r="21" ht="52.5" customHeight="1" outlineLevel="1" spans="1:24">
      <c r="A21" s="129" t="s">
        <v>308</v>
      </c>
      <c r="B21" s="129" t="s">
        <v>320</v>
      </c>
      <c r="C21" s="129" t="s">
        <v>319</v>
      </c>
      <c r="D21" s="129" t="s">
        <v>72</v>
      </c>
      <c r="E21" s="129" t="s">
        <v>104</v>
      </c>
      <c r="F21" s="129" t="s">
        <v>105</v>
      </c>
      <c r="G21" s="129" t="s">
        <v>280</v>
      </c>
      <c r="H21" s="129" t="s">
        <v>281</v>
      </c>
      <c r="I21" s="131">
        <v>500000</v>
      </c>
      <c r="J21" s="131"/>
      <c r="K21" s="131"/>
      <c r="L21" s="131"/>
      <c r="M21" s="131"/>
      <c r="N21" s="129"/>
      <c r="O21" s="129"/>
      <c r="P21" s="129"/>
      <c r="Q21" s="131"/>
      <c r="R21" s="131">
        <v>500000</v>
      </c>
      <c r="S21" s="131"/>
      <c r="T21" s="131"/>
      <c r="U21" s="131"/>
      <c r="V21" s="131"/>
      <c r="W21" s="131"/>
      <c r="X21" s="131">
        <v>500000</v>
      </c>
    </row>
    <row r="22" ht="52.5" customHeight="1" spans="1:24">
      <c r="A22" s="129"/>
      <c r="B22" s="129"/>
      <c r="C22" s="129" t="s">
        <v>321</v>
      </c>
      <c r="D22" s="129"/>
      <c r="E22" s="129"/>
      <c r="F22" s="129"/>
      <c r="G22" s="129"/>
      <c r="H22" s="129"/>
      <c r="I22" s="131">
        <v>3450</v>
      </c>
      <c r="J22" s="131">
        <v>3450</v>
      </c>
      <c r="K22" s="131">
        <v>3450</v>
      </c>
      <c r="L22" s="131"/>
      <c r="M22" s="131"/>
      <c r="N22" s="129"/>
      <c r="O22" s="129"/>
      <c r="P22" s="129"/>
      <c r="Q22" s="131"/>
      <c r="R22" s="131"/>
      <c r="S22" s="131"/>
      <c r="T22" s="131"/>
      <c r="U22" s="131"/>
      <c r="V22" s="131"/>
      <c r="W22" s="131"/>
      <c r="X22" s="131"/>
    </row>
    <row r="23" ht="52.5" customHeight="1" outlineLevel="1" spans="1:24">
      <c r="A23" s="129" t="s">
        <v>308</v>
      </c>
      <c r="B23" s="129" t="s">
        <v>322</v>
      </c>
      <c r="C23" s="129" t="s">
        <v>321</v>
      </c>
      <c r="D23" s="129" t="s">
        <v>72</v>
      </c>
      <c r="E23" s="129" t="s">
        <v>104</v>
      </c>
      <c r="F23" s="129" t="s">
        <v>105</v>
      </c>
      <c r="G23" s="129" t="s">
        <v>280</v>
      </c>
      <c r="H23" s="129" t="s">
        <v>281</v>
      </c>
      <c r="I23" s="131">
        <v>3450</v>
      </c>
      <c r="J23" s="131">
        <v>3450</v>
      </c>
      <c r="K23" s="131">
        <v>3450</v>
      </c>
      <c r="L23" s="131"/>
      <c r="M23" s="131"/>
      <c r="N23" s="129"/>
      <c r="O23" s="129"/>
      <c r="P23" s="129"/>
      <c r="Q23" s="131"/>
      <c r="R23" s="131"/>
      <c r="S23" s="131"/>
      <c r="T23" s="131"/>
      <c r="U23" s="131"/>
      <c r="V23" s="131"/>
      <c r="W23" s="131"/>
      <c r="X23" s="131"/>
    </row>
    <row r="24" ht="52.5" customHeight="1" spans="1:24">
      <c r="A24" s="129"/>
      <c r="B24" s="129"/>
      <c r="C24" s="129" t="s">
        <v>323</v>
      </c>
      <c r="D24" s="129"/>
      <c r="E24" s="129"/>
      <c r="F24" s="129"/>
      <c r="G24" s="129"/>
      <c r="H24" s="129"/>
      <c r="I24" s="131">
        <v>150000</v>
      </c>
      <c r="J24" s="131">
        <v>150000</v>
      </c>
      <c r="K24" s="131">
        <v>150000</v>
      </c>
      <c r="L24" s="131"/>
      <c r="M24" s="131"/>
      <c r="N24" s="129"/>
      <c r="O24" s="129"/>
      <c r="P24" s="129"/>
      <c r="Q24" s="131"/>
      <c r="R24" s="131"/>
      <c r="S24" s="131"/>
      <c r="T24" s="131"/>
      <c r="U24" s="131"/>
      <c r="V24" s="131"/>
      <c r="W24" s="131"/>
      <c r="X24" s="131"/>
    </row>
    <row r="25" ht="52.5" customHeight="1" outlineLevel="1" spans="1:24">
      <c r="A25" s="129" t="s">
        <v>308</v>
      </c>
      <c r="B25" s="129" t="s">
        <v>324</v>
      </c>
      <c r="C25" s="129" t="s">
        <v>323</v>
      </c>
      <c r="D25" s="129" t="s">
        <v>72</v>
      </c>
      <c r="E25" s="129" t="s">
        <v>104</v>
      </c>
      <c r="F25" s="129" t="s">
        <v>105</v>
      </c>
      <c r="G25" s="129" t="s">
        <v>280</v>
      </c>
      <c r="H25" s="129" t="s">
        <v>281</v>
      </c>
      <c r="I25" s="131">
        <v>20000</v>
      </c>
      <c r="J25" s="131">
        <v>20000</v>
      </c>
      <c r="K25" s="131">
        <v>20000</v>
      </c>
      <c r="L25" s="131"/>
      <c r="M25" s="131"/>
      <c r="N25" s="129"/>
      <c r="O25" s="129"/>
      <c r="P25" s="129"/>
      <c r="Q25" s="131"/>
      <c r="R25" s="131"/>
      <c r="S25" s="131"/>
      <c r="T25" s="131"/>
      <c r="U25" s="131"/>
      <c r="V25" s="131"/>
      <c r="W25" s="131"/>
      <c r="X25" s="131"/>
    </row>
    <row r="26" ht="52.5" customHeight="1" outlineLevel="1" spans="1:24">
      <c r="A26" s="129" t="s">
        <v>308</v>
      </c>
      <c r="B26" s="129" t="s">
        <v>324</v>
      </c>
      <c r="C26" s="129" t="s">
        <v>323</v>
      </c>
      <c r="D26" s="129" t="s">
        <v>72</v>
      </c>
      <c r="E26" s="129" t="s">
        <v>104</v>
      </c>
      <c r="F26" s="129" t="s">
        <v>105</v>
      </c>
      <c r="G26" s="129" t="s">
        <v>325</v>
      </c>
      <c r="H26" s="129" t="s">
        <v>326</v>
      </c>
      <c r="I26" s="131">
        <v>80000</v>
      </c>
      <c r="J26" s="131">
        <v>80000</v>
      </c>
      <c r="K26" s="131">
        <v>80000</v>
      </c>
      <c r="L26" s="131"/>
      <c r="M26" s="131"/>
      <c r="N26" s="129"/>
      <c r="O26" s="129"/>
      <c r="P26" s="129"/>
      <c r="Q26" s="131"/>
      <c r="R26" s="131"/>
      <c r="S26" s="131"/>
      <c r="T26" s="131"/>
      <c r="U26" s="131"/>
      <c r="V26" s="131"/>
      <c r="W26" s="131"/>
      <c r="X26" s="131"/>
    </row>
    <row r="27" ht="52.5" customHeight="1" outlineLevel="1" spans="1:24">
      <c r="A27" s="129" t="s">
        <v>308</v>
      </c>
      <c r="B27" s="129" t="s">
        <v>324</v>
      </c>
      <c r="C27" s="129" t="s">
        <v>323</v>
      </c>
      <c r="D27" s="129" t="s">
        <v>72</v>
      </c>
      <c r="E27" s="129" t="s">
        <v>104</v>
      </c>
      <c r="F27" s="129" t="s">
        <v>105</v>
      </c>
      <c r="G27" s="129" t="s">
        <v>282</v>
      </c>
      <c r="H27" s="129" t="s">
        <v>283</v>
      </c>
      <c r="I27" s="131">
        <v>50000</v>
      </c>
      <c r="J27" s="131">
        <v>50000</v>
      </c>
      <c r="K27" s="131">
        <v>50000</v>
      </c>
      <c r="L27" s="131"/>
      <c r="M27" s="131"/>
      <c r="N27" s="129"/>
      <c r="O27" s="129"/>
      <c r="P27" s="129"/>
      <c r="Q27" s="131"/>
      <c r="R27" s="131"/>
      <c r="S27" s="131"/>
      <c r="T27" s="131"/>
      <c r="U27" s="131"/>
      <c r="V27" s="131"/>
      <c r="W27" s="131"/>
      <c r="X27" s="131"/>
    </row>
    <row r="28" ht="52.5" customHeight="1" spans="1:24">
      <c r="A28" s="129"/>
      <c r="B28" s="129"/>
      <c r="C28" s="129" t="s">
        <v>327</v>
      </c>
      <c r="D28" s="129"/>
      <c r="E28" s="129"/>
      <c r="F28" s="129"/>
      <c r="G28" s="129"/>
      <c r="H28" s="129"/>
      <c r="I28" s="131">
        <v>3000</v>
      </c>
      <c r="J28" s="131">
        <v>3000</v>
      </c>
      <c r="K28" s="131">
        <v>3000</v>
      </c>
      <c r="L28" s="131"/>
      <c r="M28" s="131"/>
      <c r="N28" s="129"/>
      <c r="O28" s="129"/>
      <c r="P28" s="129"/>
      <c r="Q28" s="131"/>
      <c r="R28" s="131"/>
      <c r="S28" s="131"/>
      <c r="T28" s="131"/>
      <c r="U28" s="131"/>
      <c r="V28" s="131"/>
      <c r="W28" s="131"/>
      <c r="X28" s="131"/>
    </row>
    <row r="29" ht="52.5" customHeight="1" outlineLevel="1" spans="1:24">
      <c r="A29" s="129" t="s">
        <v>308</v>
      </c>
      <c r="B29" s="129" t="s">
        <v>328</v>
      </c>
      <c r="C29" s="129" t="s">
        <v>327</v>
      </c>
      <c r="D29" s="129" t="s">
        <v>72</v>
      </c>
      <c r="E29" s="129" t="s">
        <v>112</v>
      </c>
      <c r="F29" s="129" t="s">
        <v>113</v>
      </c>
      <c r="G29" s="129" t="s">
        <v>280</v>
      </c>
      <c r="H29" s="129" t="s">
        <v>281</v>
      </c>
      <c r="I29" s="131">
        <v>3000</v>
      </c>
      <c r="J29" s="131">
        <v>3000</v>
      </c>
      <c r="K29" s="131">
        <v>3000</v>
      </c>
      <c r="L29" s="131"/>
      <c r="M29" s="131"/>
      <c r="N29" s="129"/>
      <c r="O29" s="129"/>
      <c r="P29" s="129"/>
      <c r="Q29" s="131"/>
      <c r="R29" s="131"/>
      <c r="S29" s="131"/>
      <c r="T29" s="131"/>
      <c r="U29" s="131"/>
      <c r="V29" s="131"/>
      <c r="W29" s="131"/>
      <c r="X29" s="131"/>
    </row>
    <row r="30" ht="52.5" customHeight="1" spans="1:24">
      <c r="A30" s="129"/>
      <c r="B30" s="129"/>
      <c r="C30" s="129" t="s">
        <v>329</v>
      </c>
      <c r="D30" s="129"/>
      <c r="E30" s="129"/>
      <c r="F30" s="129"/>
      <c r="G30" s="129"/>
      <c r="H30" s="129"/>
      <c r="I30" s="131">
        <v>150000</v>
      </c>
      <c r="J30" s="131">
        <v>150000</v>
      </c>
      <c r="K30" s="131">
        <v>150000</v>
      </c>
      <c r="L30" s="131"/>
      <c r="M30" s="131"/>
      <c r="N30" s="129"/>
      <c r="O30" s="129"/>
      <c r="P30" s="129"/>
      <c r="Q30" s="131"/>
      <c r="R30" s="131"/>
      <c r="S30" s="131"/>
      <c r="T30" s="131"/>
      <c r="U30" s="131"/>
      <c r="V30" s="131"/>
      <c r="W30" s="131"/>
      <c r="X30" s="131"/>
    </row>
    <row r="31" ht="52.5" customHeight="1" outlineLevel="1" spans="1:24">
      <c r="A31" s="129" t="s">
        <v>308</v>
      </c>
      <c r="B31" s="129" t="s">
        <v>330</v>
      </c>
      <c r="C31" s="129" t="s">
        <v>329</v>
      </c>
      <c r="D31" s="129" t="s">
        <v>72</v>
      </c>
      <c r="E31" s="129" t="s">
        <v>104</v>
      </c>
      <c r="F31" s="129" t="s">
        <v>105</v>
      </c>
      <c r="G31" s="129" t="s">
        <v>310</v>
      </c>
      <c r="H31" s="129" t="s">
        <v>311</v>
      </c>
      <c r="I31" s="131">
        <v>150000</v>
      </c>
      <c r="J31" s="131">
        <v>150000</v>
      </c>
      <c r="K31" s="131">
        <v>150000</v>
      </c>
      <c r="L31" s="131"/>
      <c r="M31" s="131"/>
      <c r="N31" s="129"/>
      <c r="O31" s="129"/>
      <c r="P31" s="129"/>
      <c r="Q31" s="131"/>
      <c r="R31" s="131"/>
      <c r="S31" s="131"/>
      <c r="T31" s="131"/>
      <c r="U31" s="131"/>
      <c r="V31" s="131"/>
      <c r="W31" s="131"/>
      <c r="X31" s="131"/>
    </row>
    <row r="32" ht="52.5" customHeight="1" spans="1:24">
      <c r="A32" s="129"/>
      <c r="B32" s="129"/>
      <c r="C32" s="129" t="s">
        <v>331</v>
      </c>
      <c r="D32" s="129"/>
      <c r="E32" s="129"/>
      <c r="F32" s="129"/>
      <c r="G32" s="129"/>
      <c r="H32" s="129"/>
      <c r="I32" s="131">
        <v>62000</v>
      </c>
      <c r="J32" s="131">
        <v>62000</v>
      </c>
      <c r="K32" s="131">
        <v>62000</v>
      </c>
      <c r="L32" s="131"/>
      <c r="M32" s="131"/>
      <c r="N32" s="129"/>
      <c r="O32" s="129"/>
      <c r="P32" s="129"/>
      <c r="Q32" s="131"/>
      <c r="R32" s="131"/>
      <c r="S32" s="131"/>
      <c r="T32" s="131"/>
      <c r="U32" s="131"/>
      <c r="V32" s="131"/>
      <c r="W32" s="131"/>
      <c r="X32" s="131"/>
    </row>
    <row r="33" ht="52.5" customHeight="1" outlineLevel="1" spans="1:24">
      <c r="A33" s="129" t="s">
        <v>308</v>
      </c>
      <c r="B33" s="129" t="s">
        <v>332</v>
      </c>
      <c r="C33" s="129" t="s">
        <v>331</v>
      </c>
      <c r="D33" s="129" t="s">
        <v>72</v>
      </c>
      <c r="E33" s="129" t="s">
        <v>104</v>
      </c>
      <c r="F33" s="129" t="s">
        <v>105</v>
      </c>
      <c r="G33" s="129" t="s">
        <v>310</v>
      </c>
      <c r="H33" s="129" t="s">
        <v>311</v>
      </c>
      <c r="I33" s="131">
        <v>62000</v>
      </c>
      <c r="J33" s="131">
        <v>62000</v>
      </c>
      <c r="K33" s="131">
        <v>62000</v>
      </c>
      <c r="L33" s="131"/>
      <c r="M33" s="131"/>
      <c r="N33" s="129"/>
      <c r="O33" s="129"/>
      <c r="P33" s="129"/>
      <c r="Q33" s="131"/>
      <c r="R33" s="131"/>
      <c r="S33" s="131"/>
      <c r="T33" s="131"/>
      <c r="U33" s="131"/>
      <c r="V33" s="131"/>
      <c r="W33" s="131"/>
      <c r="X33" s="131"/>
    </row>
    <row r="34" ht="52.5" customHeight="1" spans="1:24">
      <c r="A34" s="129"/>
      <c r="B34" s="129"/>
      <c r="C34" s="129" t="s">
        <v>333</v>
      </c>
      <c r="D34" s="129"/>
      <c r="E34" s="129"/>
      <c r="F34" s="129"/>
      <c r="G34" s="129"/>
      <c r="H34" s="129"/>
      <c r="I34" s="131">
        <v>90000</v>
      </c>
      <c r="J34" s="131">
        <v>90000</v>
      </c>
      <c r="K34" s="131">
        <v>90000</v>
      </c>
      <c r="L34" s="131"/>
      <c r="M34" s="131"/>
      <c r="N34" s="129"/>
      <c r="O34" s="129"/>
      <c r="P34" s="129"/>
      <c r="Q34" s="131"/>
      <c r="R34" s="131"/>
      <c r="S34" s="131"/>
      <c r="T34" s="131"/>
      <c r="U34" s="131"/>
      <c r="V34" s="131"/>
      <c r="W34" s="131"/>
      <c r="X34" s="131"/>
    </row>
    <row r="35" ht="52.5" customHeight="1" outlineLevel="1" spans="1:24">
      <c r="A35" s="129" t="s">
        <v>334</v>
      </c>
      <c r="B35" s="129" t="s">
        <v>335</v>
      </c>
      <c r="C35" s="129" t="s">
        <v>333</v>
      </c>
      <c r="D35" s="129" t="s">
        <v>72</v>
      </c>
      <c r="E35" s="129" t="s">
        <v>104</v>
      </c>
      <c r="F35" s="129" t="s">
        <v>105</v>
      </c>
      <c r="G35" s="129" t="s">
        <v>310</v>
      </c>
      <c r="H35" s="129" t="s">
        <v>311</v>
      </c>
      <c r="I35" s="131">
        <v>90000</v>
      </c>
      <c r="J35" s="131">
        <v>90000</v>
      </c>
      <c r="K35" s="131">
        <v>90000</v>
      </c>
      <c r="L35" s="131"/>
      <c r="M35" s="131"/>
      <c r="N35" s="129"/>
      <c r="O35" s="129"/>
      <c r="P35" s="129"/>
      <c r="Q35" s="131"/>
      <c r="R35" s="131"/>
      <c r="S35" s="131"/>
      <c r="T35" s="131"/>
      <c r="U35" s="131"/>
      <c r="V35" s="131"/>
      <c r="W35" s="131"/>
      <c r="X35" s="131"/>
    </row>
    <row r="36" ht="52.5" customHeight="1" spans="1:24">
      <c r="A36" s="129"/>
      <c r="B36" s="129"/>
      <c r="C36" s="129" t="s">
        <v>336</v>
      </c>
      <c r="D36" s="129"/>
      <c r="E36" s="129"/>
      <c r="F36" s="129"/>
      <c r="G36" s="129"/>
      <c r="H36" s="129"/>
      <c r="I36" s="131">
        <v>50000</v>
      </c>
      <c r="J36" s="131">
        <v>50000</v>
      </c>
      <c r="K36" s="131">
        <v>50000</v>
      </c>
      <c r="L36" s="131"/>
      <c r="M36" s="131"/>
      <c r="N36" s="129"/>
      <c r="O36" s="129"/>
      <c r="P36" s="129"/>
      <c r="Q36" s="131"/>
      <c r="R36" s="131"/>
      <c r="S36" s="131"/>
      <c r="T36" s="131"/>
      <c r="U36" s="131"/>
      <c r="V36" s="131"/>
      <c r="W36" s="131"/>
      <c r="X36" s="131"/>
    </row>
    <row r="37" ht="52.5" customHeight="1" outlineLevel="1" spans="1:24">
      <c r="A37" s="129" t="s">
        <v>308</v>
      </c>
      <c r="B37" s="129" t="s">
        <v>337</v>
      </c>
      <c r="C37" s="129" t="s">
        <v>336</v>
      </c>
      <c r="D37" s="129" t="s">
        <v>72</v>
      </c>
      <c r="E37" s="129" t="s">
        <v>104</v>
      </c>
      <c r="F37" s="129" t="s">
        <v>105</v>
      </c>
      <c r="G37" s="129" t="s">
        <v>310</v>
      </c>
      <c r="H37" s="129" t="s">
        <v>311</v>
      </c>
      <c r="I37" s="131">
        <v>50000</v>
      </c>
      <c r="J37" s="131">
        <v>50000</v>
      </c>
      <c r="K37" s="131">
        <v>50000</v>
      </c>
      <c r="L37" s="131"/>
      <c r="M37" s="131"/>
      <c r="N37" s="129"/>
      <c r="O37" s="129"/>
      <c r="P37" s="129"/>
      <c r="Q37" s="131"/>
      <c r="R37" s="131"/>
      <c r="S37" s="131"/>
      <c r="T37" s="131"/>
      <c r="U37" s="131"/>
      <c r="V37" s="131"/>
      <c r="W37" s="131"/>
      <c r="X37" s="131"/>
    </row>
    <row r="38" ht="52.5" customHeight="1" spans="1:24">
      <c r="A38" s="129"/>
      <c r="B38" s="129"/>
      <c r="C38" s="129" t="s">
        <v>338</v>
      </c>
      <c r="D38" s="129"/>
      <c r="E38" s="129"/>
      <c r="F38" s="129"/>
      <c r="G38" s="129"/>
      <c r="H38" s="129"/>
      <c r="I38" s="131">
        <v>70000</v>
      </c>
      <c r="J38" s="131">
        <v>70000</v>
      </c>
      <c r="K38" s="131">
        <v>70000</v>
      </c>
      <c r="L38" s="131"/>
      <c r="M38" s="131"/>
      <c r="N38" s="129"/>
      <c r="O38" s="129"/>
      <c r="P38" s="129"/>
      <c r="Q38" s="131"/>
      <c r="R38" s="131"/>
      <c r="S38" s="131"/>
      <c r="T38" s="131"/>
      <c r="U38" s="131"/>
      <c r="V38" s="131"/>
      <c r="W38" s="131"/>
      <c r="X38" s="131"/>
    </row>
    <row r="39" ht="52.5" customHeight="1" outlineLevel="1" spans="1:24">
      <c r="A39" s="129" t="s">
        <v>308</v>
      </c>
      <c r="B39" s="129" t="s">
        <v>339</v>
      </c>
      <c r="C39" s="129" t="s">
        <v>338</v>
      </c>
      <c r="D39" s="129" t="s">
        <v>72</v>
      </c>
      <c r="E39" s="129" t="s">
        <v>104</v>
      </c>
      <c r="F39" s="129" t="s">
        <v>105</v>
      </c>
      <c r="G39" s="129" t="s">
        <v>310</v>
      </c>
      <c r="H39" s="129" t="s">
        <v>311</v>
      </c>
      <c r="I39" s="131">
        <v>40000</v>
      </c>
      <c r="J39" s="131">
        <v>40000</v>
      </c>
      <c r="K39" s="131">
        <v>40000</v>
      </c>
      <c r="L39" s="131"/>
      <c r="M39" s="131"/>
      <c r="N39" s="129"/>
      <c r="O39" s="129"/>
      <c r="P39" s="129"/>
      <c r="Q39" s="131"/>
      <c r="R39" s="131"/>
      <c r="S39" s="131"/>
      <c r="T39" s="131"/>
      <c r="U39" s="131"/>
      <c r="V39" s="131"/>
      <c r="W39" s="131"/>
      <c r="X39" s="131"/>
    </row>
    <row r="40" ht="52.5" customHeight="1" outlineLevel="1" spans="1:24">
      <c r="A40" s="129" t="s">
        <v>308</v>
      </c>
      <c r="B40" s="129" t="s">
        <v>339</v>
      </c>
      <c r="C40" s="129" t="s">
        <v>338</v>
      </c>
      <c r="D40" s="129" t="s">
        <v>72</v>
      </c>
      <c r="E40" s="129" t="s">
        <v>104</v>
      </c>
      <c r="F40" s="129" t="s">
        <v>105</v>
      </c>
      <c r="G40" s="129" t="s">
        <v>325</v>
      </c>
      <c r="H40" s="129" t="s">
        <v>326</v>
      </c>
      <c r="I40" s="131">
        <v>15000</v>
      </c>
      <c r="J40" s="131">
        <v>15000</v>
      </c>
      <c r="K40" s="131">
        <v>15000</v>
      </c>
      <c r="L40" s="131"/>
      <c r="M40" s="131"/>
      <c r="N40" s="129"/>
      <c r="O40" s="129"/>
      <c r="P40" s="129"/>
      <c r="Q40" s="131"/>
      <c r="R40" s="131"/>
      <c r="S40" s="131"/>
      <c r="T40" s="131"/>
      <c r="U40" s="131"/>
      <c r="V40" s="131"/>
      <c r="W40" s="131"/>
      <c r="X40" s="131"/>
    </row>
    <row r="41" ht="52.5" customHeight="1" outlineLevel="1" spans="1:24">
      <c r="A41" s="129" t="s">
        <v>308</v>
      </c>
      <c r="B41" s="129" t="s">
        <v>339</v>
      </c>
      <c r="C41" s="129" t="s">
        <v>338</v>
      </c>
      <c r="D41" s="129" t="s">
        <v>72</v>
      </c>
      <c r="E41" s="129" t="s">
        <v>104</v>
      </c>
      <c r="F41" s="129" t="s">
        <v>105</v>
      </c>
      <c r="G41" s="129" t="s">
        <v>282</v>
      </c>
      <c r="H41" s="129" t="s">
        <v>283</v>
      </c>
      <c r="I41" s="131">
        <v>15000</v>
      </c>
      <c r="J41" s="131">
        <v>15000</v>
      </c>
      <c r="K41" s="131">
        <v>15000</v>
      </c>
      <c r="L41" s="131"/>
      <c r="M41" s="131"/>
      <c r="N41" s="129"/>
      <c r="O41" s="129"/>
      <c r="P41" s="129"/>
      <c r="Q41" s="131"/>
      <c r="R41" s="131"/>
      <c r="S41" s="131"/>
      <c r="T41" s="131"/>
      <c r="U41" s="131"/>
      <c r="V41" s="131"/>
      <c r="W41" s="131"/>
      <c r="X41" s="131"/>
    </row>
    <row r="42" ht="30" customHeight="1" spans="1:24">
      <c r="A42" s="130" t="s">
        <v>56</v>
      </c>
      <c r="B42" s="130"/>
      <c r="C42" s="130"/>
      <c r="D42" s="130"/>
      <c r="E42" s="130"/>
      <c r="F42" s="130"/>
      <c r="G42" s="130"/>
      <c r="H42" s="130"/>
      <c r="I42" s="131">
        <v>1698450</v>
      </c>
      <c r="J42" s="131">
        <v>1198450</v>
      </c>
      <c r="K42" s="131">
        <v>1198450</v>
      </c>
      <c r="L42" s="131"/>
      <c r="M42" s="131"/>
      <c r="N42" s="131"/>
      <c r="O42" s="131"/>
      <c r="P42" s="131"/>
      <c r="Q42" s="131"/>
      <c r="R42" s="131">
        <v>500000</v>
      </c>
      <c r="S42" s="131"/>
      <c r="T42" s="131"/>
      <c r="U42" s="131"/>
      <c r="V42" s="131"/>
      <c r="W42" s="131"/>
      <c r="X42" s="131">
        <v>500000</v>
      </c>
    </row>
  </sheetData>
  <mergeCells count="31">
    <mergeCell ref="A1:X1"/>
    <mergeCell ref="A2:X2"/>
    <mergeCell ref="A3:G3"/>
    <mergeCell ref="V3:X3"/>
    <mergeCell ref="J4:M4"/>
    <mergeCell ref="N4:P4"/>
    <mergeCell ref="R4:X4"/>
    <mergeCell ref="J5:K5"/>
    <mergeCell ref="A42:H4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  <mergeCell ref="X5:X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03"/>
  <sheetViews>
    <sheetView showZeros="0" topLeftCell="A82" workbookViewId="0">
      <selection activeCell="N69" sqref="N69"/>
    </sheetView>
  </sheetViews>
  <sheetFormatPr defaultColWidth="10.2857142857143" defaultRowHeight="15" customHeight="1"/>
  <cols>
    <col min="1" max="2" width="14.2857142857143" customWidth="1"/>
    <col min="3" max="3" width="15.4285714285714" customWidth="1"/>
    <col min="4" max="10" width="14.2857142857143" customWidth="1"/>
    <col min="11" max="11" width="34.2857142857143" customWidth="1"/>
  </cols>
  <sheetData>
    <row r="1" ht="18.75" customHeight="1" spans="1:11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24" t="s">
        <v>340</v>
      </c>
    </row>
    <row r="2" ht="34.5" customHeight="1" spans="1:11">
      <c r="A2" s="118" t="s">
        <v>341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ht="18.75" customHeight="1" spans="1:11">
      <c r="A3" s="117" t="str">
        <f>"单位名称："&amp;"瑞丽市财政局"</f>
        <v>单位名称：瑞丽市财政局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ht="29" customHeight="1" spans="1:11">
      <c r="A4" s="119" t="s">
        <v>342</v>
      </c>
      <c r="B4" s="120" t="s">
        <v>192</v>
      </c>
      <c r="C4" s="119" t="s">
        <v>343</v>
      </c>
      <c r="D4" s="119" t="s">
        <v>344</v>
      </c>
      <c r="E4" s="119" t="s">
        <v>345</v>
      </c>
      <c r="F4" s="119" t="s">
        <v>346</v>
      </c>
      <c r="G4" s="119" t="s">
        <v>347</v>
      </c>
      <c r="H4" s="119" t="s">
        <v>348</v>
      </c>
      <c r="I4" s="119" t="s">
        <v>349</v>
      </c>
      <c r="J4" s="119" t="s">
        <v>350</v>
      </c>
      <c r="K4" s="119" t="s">
        <v>351</v>
      </c>
    </row>
    <row r="5" ht="22.5" customHeight="1" spans="1:11">
      <c r="A5" s="119" t="s">
        <v>86</v>
      </c>
      <c r="B5" s="121">
        <v>2</v>
      </c>
      <c r="C5" s="119" t="s">
        <v>88</v>
      </c>
      <c r="D5" s="119" t="s">
        <v>89</v>
      </c>
      <c r="E5" s="119" t="s">
        <v>90</v>
      </c>
      <c r="F5" s="119" t="s">
        <v>91</v>
      </c>
      <c r="G5" s="119" t="s">
        <v>92</v>
      </c>
      <c r="H5" s="119" t="s">
        <v>93</v>
      </c>
      <c r="I5" s="119" t="s">
        <v>94</v>
      </c>
      <c r="J5" s="119" t="s">
        <v>95</v>
      </c>
      <c r="K5" s="119" t="s">
        <v>96</v>
      </c>
    </row>
    <row r="6" ht="52.5" customHeight="1" spans="1:11">
      <c r="A6" s="119" t="s">
        <v>72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ht="52.5" customHeight="1" outlineLevel="1" spans="1:11">
      <c r="A7" s="122" t="s">
        <v>307</v>
      </c>
      <c r="B7" s="123" t="s">
        <v>309</v>
      </c>
      <c r="C7" s="122" t="s">
        <v>352</v>
      </c>
      <c r="D7" s="122" t="s">
        <v>353</v>
      </c>
      <c r="E7" s="122" t="s">
        <v>354</v>
      </c>
      <c r="F7" s="122" t="s">
        <v>355</v>
      </c>
      <c r="G7" s="122" t="s">
        <v>356</v>
      </c>
      <c r="H7" s="119" t="s">
        <v>357</v>
      </c>
      <c r="I7" s="119" t="s">
        <v>358</v>
      </c>
      <c r="J7" s="122" t="s">
        <v>359</v>
      </c>
      <c r="K7" s="122" t="s">
        <v>360</v>
      </c>
    </row>
    <row r="8" ht="120" customHeight="1" outlineLevel="1" spans="1:11">
      <c r="A8" s="122" t="s">
        <v>307</v>
      </c>
      <c r="B8" s="123"/>
      <c r="C8" s="122" t="s">
        <v>352</v>
      </c>
      <c r="D8" s="122" t="s">
        <v>353</v>
      </c>
      <c r="E8" s="122" t="s">
        <v>361</v>
      </c>
      <c r="F8" s="122" t="s">
        <v>362</v>
      </c>
      <c r="G8" s="122" t="s">
        <v>363</v>
      </c>
      <c r="H8" s="119" t="s">
        <v>364</v>
      </c>
      <c r="I8" s="119" t="s">
        <v>365</v>
      </c>
      <c r="J8" s="122" t="s">
        <v>366</v>
      </c>
      <c r="K8" s="122" t="s">
        <v>352</v>
      </c>
    </row>
    <row r="9" ht="71" customHeight="1" outlineLevel="1" spans="1:11">
      <c r="A9" s="122" t="s">
        <v>307</v>
      </c>
      <c r="B9" s="123"/>
      <c r="C9" s="122" t="s">
        <v>352</v>
      </c>
      <c r="D9" s="122" t="s">
        <v>367</v>
      </c>
      <c r="E9" s="122" t="s">
        <v>368</v>
      </c>
      <c r="F9" s="122" t="s">
        <v>369</v>
      </c>
      <c r="G9" s="122" t="s">
        <v>356</v>
      </c>
      <c r="H9" s="119" t="s">
        <v>370</v>
      </c>
      <c r="I9" s="119" t="s">
        <v>371</v>
      </c>
      <c r="J9" s="122" t="s">
        <v>359</v>
      </c>
      <c r="K9" s="122" t="s">
        <v>372</v>
      </c>
    </row>
    <row r="10" ht="135" customHeight="1" outlineLevel="1" spans="1:11">
      <c r="A10" s="122" t="s">
        <v>307</v>
      </c>
      <c r="B10" s="123"/>
      <c r="C10" s="122" t="s">
        <v>352</v>
      </c>
      <c r="D10" s="122" t="s">
        <v>367</v>
      </c>
      <c r="E10" s="122" t="s">
        <v>368</v>
      </c>
      <c r="F10" s="122" t="s">
        <v>373</v>
      </c>
      <c r="G10" s="122" t="s">
        <v>363</v>
      </c>
      <c r="H10" s="119" t="s">
        <v>374</v>
      </c>
      <c r="I10" s="119" t="s">
        <v>365</v>
      </c>
      <c r="J10" s="122" t="s">
        <v>359</v>
      </c>
      <c r="K10" s="122" t="s">
        <v>375</v>
      </c>
    </row>
    <row r="11" ht="82" customHeight="1" outlineLevel="1" spans="1:11">
      <c r="A11" s="122" t="s">
        <v>307</v>
      </c>
      <c r="B11" s="123"/>
      <c r="C11" s="122" t="s">
        <v>352</v>
      </c>
      <c r="D11" s="122" t="s">
        <v>376</v>
      </c>
      <c r="E11" s="122" t="s">
        <v>377</v>
      </c>
      <c r="F11" s="122" t="s">
        <v>378</v>
      </c>
      <c r="G11" s="122" t="s">
        <v>363</v>
      </c>
      <c r="H11" s="119" t="s">
        <v>364</v>
      </c>
      <c r="I11" s="119" t="s">
        <v>365</v>
      </c>
      <c r="J11" s="122" t="s">
        <v>359</v>
      </c>
      <c r="K11" s="122" t="s">
        <v>379</v>
      </c>
    </row>
    <row r="12" ht="69" customHeight="1" outlineLevel="1" spans="1:11">
      <c r="A12" s="122" t="s">
        <v>307</v>
      </c>
      <c r="B12" s="123"/>
      <c r="C12" s="122" t="s">
        <v>352</v>
      </c>
      <c r="D12" s="122" t="s">
        <v>376</v>
      </c>
      <c r="E12" s="122" t="s">
        <v>377</v>
      </c>
      <c r="F12" s="122" t="s">
        <v>380</v>
      </c>
      <c r="G12" s="122" t="s">
        <v>363</v>
      </c>
      <c r="H12" s="119" t="s">
        <v>364</v>
      </c>
      <c r="I12" s="119" t="s">
        <v>365</v>
      </c>
      <c r="J12" s="122" t="s">
        <v>366</v>
      </c>
      <c r="K12" s="122" t="s">
        <v>379</v>
      </c>
    </row>
    <row r="13" ht="52.5" customHeight="1" outlineLevel="1" spans="1:11">
      <c r="A13" s="122" t="s">
        <v>319</v>
      </c>
      <c r="B13" s="123" t="s">
        <v>320</v>
      </c>
      <c r="C13" s="122" t="s">
        <v>381</v>
      </c>
      <c r="D13" s="122" t="s">
        <v>353</v>
      </c>
      <c r="E13" s="122" t="s">
        <v>354</v>
      </c>
      <c r="F13" s="122" t="s">
        <v>382</v>
      </c>
      <c r="G13" s="122" t="s">
        <v>356</v>
      </c>
      <c r="H13" s="119" t="s">
        <v>383</v>
      </c>
      <c r="I13" s="119" t="s">
        <v>384</v>
      </c>
      <c r="J13" s="122" t="s">
        <v>366</v>
      </c>
      <c r="K13" s="122" t="s">
        <v>385</v>
      </c>
    </row>
    <row r="14" ht="52.5" customHeight="1" outlineLevel="1" spans="1:11">
      <c r="A14" s="122" t="s">
        <v>319</v>
      </c>
      <c r="B14" s="123"/>
      <c r="C14" s="122" t="s">
        <v>381</v>
      </c>
      <c r="D14" s="122" t="s">
        <v>353</v>
      </c>
      <c r="E14" s="122" t="s">
        <v>386</v>
      </c>
      <c r="F14" s="122" t="s">
        <v>387</v>
      </c>
      <c r="G14" s="122" t="s">
        <v>356</v>
      </c>
      <c r="H14" s="119" t="s">
        <v>388</v>
      </c>
      <c r="I14" s="119" t="s">
        <v>371</v>
      </c>
      <c r="J14" s="122" t="s">
        <v>366</v>
      </c>
      <c r="K14" s="122" t="s">
        <v>385</v>
      </c>
    </row>
    <row r="15" ht="52.5" customHeight="1" outlineLevel="1" spans="1:11">
      <c r="A15" s="122" t="s">
        <v>319</v>
      </c>
      <c r="B15" s="123"/>
      <c r="C15" s="122" t="s">
        <v>381</v>
      </c>
      <c r="D15" s="122" t="s">
        <v>367</v>
      </c>
      <c r="E15" s="122" t="s">
        <v>368</v>
      </c>
      <c r="F15" s="122" t="s">
        <v>389</v>
      </c>
      <c r="G15" s="122" t="s">
        <v>363</v>
      </c>
      <c r="H15" s="119" t="s">
        <v>364</v>
      </c>
      <c r="I15" s="119" t="s">
        <v>365</v>
      </c>
      <c r="J15" s="122" t="s">
        <v>366</v>
      </c>
      <c r="K15" s="122" t="s">
        <v>385</v>
      </c>
    </row>
    <row r="16" ht="52.5" customHeight="1" outlineLevel="1" spans="1:11">
      <c r="A16" s="122" t="s">
        <v>319</v>
      </c>
      <c r="B16" s="123"/>
      <c r="C16" s="122" t="s">
        <v>381</v>
      </c>
      <c r="D16" s="122" t="s">
        <v>376</v>
      </c>
      <c r="E16" s="122" t="s">
        <v>377</v>
      </c>
      <c r="F16" s="122" t="s">
        <v>390</v>
      </c>
      <c r="G16" s="122" t="s">
        <v>356</v>
      </c>
      <c r="H16" s="119" t="s">
        <v>364</v>
      </c>
      <c r="I16" s="119" t="s">
        <v>365</v>
      </c>
      <c r="J16" s="122" t="s">
        <v>366</v>
      </c>
      <c r="K16" s="122" t="s">
        <v>391</v>
      </c>
    </row>
    <row r="17" ht="52.5" customHeight="1" outlineLevel="1" spans="1:11">
      <c r="A17" s="122" t="s">
        <v>319</v>
      </c>
      <c r="B17" s="123"/>
      <c r="C17" s="122" t="s">
        <v>381</v>
      </c>
      <c r="D17" s="122" t="s">
        <v>376</v>
      </c>
      <c r="E17" s="122" t="s">
        <v>377</v>
      </c>
      <c r="F17" s="122" t="s">
        <v>380</v>
      </c>
      <c r="G17" s="122" t="s">
        <v>363</v>
      </c>
      <c r="H17" s="119" t="s">
        <v>364</v>
      </c>
      <c r="I17" s="119" t="s">
        <v>365</v>
      </c>
      <c r="J17" s="122" t="s">
        <v>366</v>
      </c>
      <c r="K17" s="122" t="s">
        <v>385</v>
      </c>
    </row>
    <row r="18" ht="52.5" customHeight="1" outlineLevel="1" spans="1:11">
      <c r="A18" s="122" t="s">
        <v>327</v>
      </c>
      <c r="B18" s="123" t="s">
        <v>328</v>
      </c>
      <c r="C18" s="122" t="s">
        <v>392</v>
      </c>
      <c r="D18" s="122" t="s">
        <v>353</v>
      </c>
      <c r="E18" s="122" t="s">
        <v>354</v>
      </c>
      <c r="F18" s="122" t="s">
        <v>393</v>
      </c>
      <c r="G18" s="122" t="s">
        <v>363</v>
      </c>
      <c r="H18" s="119" t="s">
        <v>394</v>
      </c>
      <c r="I18" s="119" t="s">
        <v>371</v>
      </c>
      <c r="J18" s="122" t="s">
        <v>359</v>
      </c>
      <c r="K18" s="122" t="s">
        <v>393</v>
      </c>
    </row>
    <row r="19" ht="52.5" customHeight="1" outlineLevel="1" spans="1:11">
      <c r="A19" s="122" t="s">
        <v>327</v>
      </c>
      <c r="B19" s="123"/>
      <c r="C19" s="122" t="s">
        <v>392</v>
      </c>
      <c r="D19" s="122" t="s">
        <v>353</v>
      </c>
      <c r="E19" s="122" t="s">
        <v>361</v>
      </c>
      <c r="F19" s="122" t="s">
        <v>395</v>
      </c>
      <c r="G19" s="122" t="s">
        <v>363</v>
      </c>
      <c r="H19" s="119" t="s">
        <v>364</v>
      </c>
      <c r="I19" s="119" t="s">
        <v>365</v>
      </c>
      <c r="J19" s="122" t="s">
        <v>366</v>
      </c>
      <c r="K19" s="122" t="s">
        <v>395</v>
      </c>
    </row>
    <row r="20" ht="52.5" customHeight="1" outlineLevel="1" spans="1:11">
      <c r="A20" s="122" t="s">
        <v>327</v>
      </c>
      <c r="B20" s="123"/>
      <c r="C20" s="122" t="s">
        <v>392</v>
      </c>
      <c r="D20" s="122" t="s">
        <v>353</v>
      </c>
      <c r="E20" s="122" t="s">
        <v>396</v>
      </c>
      <c r="F20" s="122" t="s">
        <v>397</v>
      </c>
      <c r="G20" s="122" t="s">
        <v>356</v>
      </c>
      <c r="H20" s="119" t="s">
        <v>357</v>
      </c>
      <c r="I20" s="119" t="s">
        <v>384</v>
      </c>
      <c r="J20" s="122" t="s">
        <v>359</v>
      </c>
      <c r="K20" s="122" t="s">
        <v>392</v>
      </c>
    </row>
    <row r="21" ht="52.5" customHeight="1" outlineLevel="1" spans="1:11">
      <c r="A21" s="122" t="s">
        <v>327</v>
      </c>
      <c r="B21" s="123"/>
      <c r="C21" s="122" t="s">
        <v>392</v>
      </c>
      <c r="D21" s="122" t="s">
        <v>353</v>
      </c>
      <c r="E21" s="122" t="s">
        <v>386</v>
      </c>
      <c r="F21" s="122" t="s">
        <v>387</v>
      </c>
      <c r="G21" s="122" t="s">
        <v>356</v>
      </c>
      <c r="H21" s="119" t="s">
        <v>394</v>
      </c>
      <c r="I21" s="119" t="s">
        <v>371</v>
      </c>
      <c r="J21" s="122" t="s">
        <v>359</v>
      </c>
      <c r="K21" s="122" t="s">
        <v>392</v>
      </c>
    </row>
    <row r="22" ht="52.5" customHeight="1" outlineLevel="1" spans="1:11">
      <c r="A22" s="122" t="s">
        <v>327</v>
      </c>
      <c r="B22" s="123"/>
      <c r="C22" s="122" t="s">
        <v>392</v>
      </c>
      <c r="D22" s="122" t="s">
        <v>367</v>
      </c>
      <c r="E22" s="122" t="s">
        <v>398</v>
      </c>
      <c r="F22" s="122" t="s">
        <v>399</v>
      </c>
      <c r="G22" s="122" t="s">
        <v>363</v>
      </c>
      <c r="H22" s="119" t="s">
        <v>364</v>
      </c>
      <c r="I22" s="119" t="s">
        <v>365</v>
      </c>
      <c r="J22" s="122" t="s">
        <v>366</v>
      </c>
      <c r="K22" s="122" t="s">
        <v>399</v>
      </c>
    </row>
    <row r="23" ht="52.5" customHeight="1" outlineLevel="1" spans="1:11">
      <c r="A23" s="122" t="s">
        <v>327</v>
      </c>
      <c r="B23" s="123"/>
      <c r="C23" s="122" t="s">
        <v>392</v>
      </c>
      <c r="D23" s="122" t="s">
        <v>367</v>
      </c>
      <c r="E23" s="122" t="s">
        <v>398</v>
      </c>
      <c r="F23" s="122" t="s">
        <v>400</v>
      </c>
      <c r="G23" s="122" t="s">
        <v>363</v>
      </c>
      <c r="H23" s="119" t="s">
        <v>364</v>
      </c>
      <c r="I23" s="119" t="s">
        <v>365</v>
      </c>
      <c r="J23" s="122" t="s">
        <v>366</v>
      </c>
      <c r="K23" s="122" t="s">
        <v>400</v>
      </c>
    </row>
    <row r="24" ht="52.5" customHeight="1" outlineLevel="1" spans="1:11">
      <c r="A24" s="122" t="s">
        <v>327</v>
      </c>
      <c r="B24" s="123"/>
      <c r="C24" s="122" t="s">
        <v>392</v>
      </c>
      <c r="D24" s="122" t="s">
        <v>376</v>
      </c>
      <c r="E24" s="122" t="s">
        <v>377</v>
      </c>
      <c r="F24" s="122" t="s">
        <v>401</v>
      </c>
      <c r="G24" s="122" t="s">
        <v>363</v>
      </c>
      <c r="H24" s="119" t="s">
        <v>402</v>
      </c>
      <c r="I24" s="119" t="s">
        <v>365</v>
      </c>
      <c r="J24" s="122" t="s">
        <v>359</v>
      </c>
      <c r="K24" s="122" t="s">
        <v>401</v>
      </c>
    </row>
    <row r="25" ht="78" customHeight="1" outlineLevel="1" spans="1:11">
      <c r="A25" s="122" t="s">
        <v>312</v>
      </c>
      <c r="B25" s="123" t="s">
        <v>313</v>
      </c>
      <c r="C25" s="122" t="s">
        <v>403</v>
      </c>
      <c r="D25" s="122" t="s">
        <v>353</v>
      </c>
      <c r="E25" s="122" t="s">
        <v>354</v>
      </c>
      <c r="F25" s="122" t="s">
        <v>404</v>
      </c>
      <c r="G25" s="122" t="s">
        <v>363</v>
      </c>
      <c r="H25" s="119" t="s">
        <v>91</v>
      </c>
      <c r="I25" s="119" t="s">
        <v>405</v>
      </c>
      <c r="J25" s="122" t="s">
        <v>359</v>
      </c>
      <c r="K25" s="122" t="s">
        <v>406</v>
      </c>
    </row>
    <row r="26" ht="79" customHeight="1" outlineLevel="1" spans="1:11">
      <c r="A26" s="122" t="s">
        <v>312</v>
      </c>
      <c r="B26" s="123"/>
      <c r="C26" s="122" t="s">
        <v>403</v>
      </c>
      <c r="D26" s="122" t="s">
        <v>353</v>
      </c>
      <c r="E26" s="122" t="s">
        <v>354</v>
      </c>
      <c r="F26" s="122" t="s">
        <v>407</v>
      </c>
      <c r="G26" s="122" t="s">
        <v>363</v>
      </c>
      <c r="H26" s="119" t="s">
        <v>95</v>
      </c>
      <c r="I26" s="119" t="s">
        <v>405</v>
      </c>
      <c r="J26" s="122" t="s">
        <v>359</v>
      </c>
      <c r="K26" s="122" t="s">
        <v>406</v>
      </c>
    </row>
    <row r="27" ht="80" customHeight="1" outlineLevel="1" spans="1:11">
      <c r="A27" s="122" t="s">
        <v>312</v>
      </c>
      <c r="B27" s="123"/>
      <c r="C27" s="122" t="s">
        <v>403</v>
      </c>
      <c r="D27" s="122" t="s">
        <v>353</v>
      </c>
      <c r="E27" s="122" t="s">
        <v>354</v>
      </c>
      <c r="F27" s="122" t="s">
        <v>408</v>
      </c>
      <c r="G27" s="122" t="s">
        <v>363</v>
      </c>
      <c r="H27" s="119" t="s">
        <v>88</v>
      </c>
      <c r="I27" s="119" t="s">
        <v>405</v>
      </c>
      <c r="J27" s="122" t="s">
        <v>359</v>
      </c>
      <c r="K27" s="122" t="s">
        <v>409</v>
      </c>
    </row>
    <row r="28" ht="75" customHeight="1" outlineLevel="1" spans="1:11">
      <c r="A28" s="122" t="s">
        <v>312</v>
      </c>
      <c r="B28" s="123"/>
      <c r="C28" s="122" t="s">
        <v>403</v>
      </c>
      <c r="D28" s="122" t="s">
        <v>353</v>
      </c>
      <c r="E28" s="122" t="s">
        <v>354</v>
      </c>
      <c r="F28" s="122" t="s">
        <v>410</v>
      </c>
      <c r="G28" s="122" t="s">
        <v>363</v>
      </c>
      <c r="H28" s="119" t="s">
        <v>88</v>
      </c>
      <c r="I28" s="119" t="s">
        <v>405</v>
      </c>
      <c r="J28" s="122" t="s">
        <v>359</v>
      </c>
      <c r="K28" s="122" t="s">
        <v>406</v>
      </c>
    </row>
    <row r="29" ht="73" customHeight="1" outlineLevel="1" spans="1:11">
      <c r="A29" s="122" t="s">
        <v>312</v>
      </c>
      <c r="B29" s="123"/>
      <c r="C29" s="122" t="s">
        <v>403</v>
      </c>
      <c r="D29" s="122" t="s">
        <v>353</v>
      </c>
      <c r="E29" s="122" t="s">
        <v>354</v>
      </c>
      <c r="F29" s="122" t="s">
        <v>411</v>
      </c>
      <c r="G29" s="122" t="s">
        <v>363</v>
      </c>
      <c r="H29" s="119" t="s">
        <v>95</v>
      </c>
      <c r="I29" s="119" t="s">
        <v>412</v>
      </c>
      <c r="J29" s="122" t="s">
        <v>359</v>
      </c>
      <c r="K29" s="122" t="s">
        <v>406</v>
      </c>
    </row>
    <row r="30" ht="52.5" customHeight="1" outlineLevel="1" spans="1:11">
      <c r="A30" s="122" t="s">
        <v>312</v>
      </c>
      <c r="B30" s="123"/>
      <c r="C30" s="122" t="s">
        <v>403</v>
      </c>
      <c r="D30" s="122" t="s">
        <v>353</v>
      </c>
      <c r="E30" s="122" t="s">
        <v>361</v>
      </c>
      <c r="F30" s="122" t="s">
        <v>413</v>
      </c>
      <c r="G30" s="122" t="s">
        <v>356</v>
      </c>
      <c r="H30" s="119" t="s">
        <v>414</v>
      </c>
      <c r="I30" s="119"/>
      <c r="J30" s="122" t="s">
        <v>366</v>
      </c>
      <c r="K30" s="122" t="s">
        <v>415</v>
      </c>
    </row>
    <row r="31" ht="52.5" customHeight="1" outlineLevel="1" spans="1:11">
      <c r="A31" s="122" t="s">
        <v>312</v>
      </c>
      <c r="B31" s="123"/>
      <c r="C31" s="122" t="s">
        <v>403</v>
      </c>
      <c r="D31" s="122" t="s">
        <v>353</v>
      </c>
      <c r="E31" s="122" t="s">
        <v>361</v>
      </c>
      <c r="F31" s="122" t="s">
        <v>416</v>
      </c>
      <c r="G31" s="122" t="s">
        <v>356</v>
      </c>
      <c r="H31" s="119" t="s">
        <v>417</v>
      </c>
      <c r="I31" s="119" t="s">
        <v>365</v>
      </c>
      <c r="J31" s="122" t="s">
        <v>366</v>
      </c>
      <c r="K31" s="122" t="s">
        <v>415</v>
      </c>
    </row>
    <row r="32" ht="52.5" customHeight="1" outlineLevel="1" spans="1:11">
      <c r="A32" s="122" t="s">
        <v>312</v>
      </c>
      <c r="B32" s="123"/>
      <c r="C32" s="122" t="s">
        <v>403</v>
      </c>
      <c r="D32" s="122" t="s">
        <v>353</v>
      </c>
      <c r="E32" s="122" t="s">
        <v>396</v>
      </c>
      <c r="F32" s="122" t="s">
        <v>418</v>
      </c>
      <c r="G32" s="122" t="s">
        <v>363</v>
      </c>
      <c r="H32" s="119" t="s">
        <v>419</v>
      </c>
      <c r="I32" s="119" t="s">
        <v>420</v>
      </c>
      <c r="J32" s="122" t="s">
        <v>359</v>
      </c>
      <c r="K32" s="122" t="s">
        <v>418</v>
      </c>
    </row>
    <row r="33" ht="52.5" customHeight="1" outlineLevel="1" spans="1:11">
      <c r="A33" s="122" t="s">
        <v>312</v>
      </c>
      <c r="B33" s="123"/>
      <c r="C33" s="122" t="s">
        <v>403</v>
      </c>
      <c r="D33" s="122" t="s">
        <v>353</v>
      </c>
      <c r="E33" s="122" t="s">
        <v>396</v>
      </c>
      <c r="F33" s="122" t="s">
        <v>421</v>
      </c>
      <c r="G33" s="122" t="s">
        <v>363</v>
      </c>
      <c r="H33" s="119" t="s">
        <v>419</v>
      </c>
      <c r="I33" s="119" t="s">
        <v>420</v>
      </c>
      <c r="J33" s="122" t="s">
        <v>359</v>
      </c>
      <c r="K33" s="122" t="s">
        <v>421</v>
      </c>
    </row>
    <row r="34" ht="52.5" customHeight="1" outlineLevel="1" spans="1:11">
      <c r="A34" s="122" t="s">
        <v>312</v>
      </c>
      <c r="B34" s="123"/>
      <c r="C34" s="122" t="s">
        <v>403</v>
      </c>
      <c r="D34" s="122" t="s">
        <v>353</v>
      </c>
      <c r="E34" s="122" t="s">
        <v>396</v>
      </c>
      <c r="F34" s="122" t="s">
        <v>422</v>
      </c>
      <c r="G34" s="122" t="s">
        <v>356</v>
      </c>
      <c r="H34" s="119" t="s">
        <v>417</v>
      </c>
      <c r="I34" s="119" t="s">
        <v>365</v>
      </c>
      <c r="J34" s="122" t="s">
        <v>366</v>
      </c>
      <c r="K34" s="122" t="s">
        <v>422</v>
      </c>
    </row>
    <row r="35" ht="52.5" customHeight="1" outlineLevel="1" spans="1:11">
      <c r="A35" s="122" t="s">
        <v>312</v>
      </c>
      <c r="B35" s="123"/>
      <c r="C35" s="122" t="s">
        <v>403</v>
      </c>
      <c r="D35" s="122" t="s">
        <v>353</v>
      </c>
      <c r="E35" s="122" t="s">
        <v>396</v>
      </c>
      <c r="F35" s="122" t="s">
        <v>423</v>
      </c>
      <c r="G35" s="122" t="s">
        <v>356</v>
      </c>
      <c r="H35" s="119" t="s">
        <v>424</v>
      </c>
      <c r="I35" s="119" t="s">
        <v>425</v>
      </c>
      <c r="J35" s="122" t="s">
        <v>366</v>
      </c>
      <c r="K35" s="122" t="s">
        <v>423</v>
      </c>
    </row>
    <row r="36" ht="52.5" customHeight="1" outlineLevel="1" spans="1:11">
      <c r="A36" s="122" t="s">
        <v>312</v>
      </c>
      <c r="B36" s="123"/>
      <c r="C36" s="122" t="s">
        <v>403</v>
      </c>
      <c r="D36" s="122" t="s">
        <v>353</v>
      </c>
      <c r="E36" s="122" t="s">
        <v>396</v>
      </c>
      <c r="F36" s="122" t="s">
        <v>426</v>
      </c>
      <c r="G36" s="122" t="s">
        <v>356</v>
      </c>
      <c r="H36" s="119" t="s">
        <v>417</v>
      </c>
      <c r="I36" s="119" t="s">
        <v>365</v>
      </c>
      <c r="J36" s="122" t="s">
        <v>366</v>
      </c>
      <c r="K36" s="122" t="s">
        <v>426</v>
      </c>
    </row>
    <row r="37" ht="52.5" customHeight="1" outlineLevel="1" spans="1:11">
      <c r="A37" s="122" t="s">
        <v>312</v>
      </c>
      <c r="B37" s="123"/>
      <c r="C37" s="122" t="s">
        <v>403</v>
      </c>
      <c r="D37" s="122" t="s">
        <v>353</v>
      </c>
      <c r="E37" s="122" t="s">
        <v>396</v>
      </c>
      <c r="F37" s="122" t="s">
        <v>427</v>
      </c>
      <c r="G37" s="122" t="s">
        <v>356</v>
      </c>
      <c r="H37" s="119" t="s">
        <v>428</v>
      </c>
      <c r="I37" s="119" t="s">
        <v>425</v>
      </c>
      <c r="J37" s="122" t="s">
        <v>366</v>
      </c>
      <c r="K37" s="122" t="s">
        <v>427</v>
      </c>
    </row>
    <row r="38" ht="52.5" customHeight="1" outlineLevel="1" spans="1:11">
      <c r="A38" s="122" t="s">
        <v>312</v>
      </c>
      <c r="B38" s="123"/>
      <c r="C38" s="122" t="s">
        <v>403</v>
      </c>
      <c r="D38" s="122" t="s">
        <v>367</v>
      </c>
      <c r="E38" s="122" t="s">
        <v>398</v>
      </c>
      <c r="F38" s="122" t="s">
        <v>429</v>
      </c>
      <c r="G38" s="122" t="s">
        <v>356</v>
      </c>
      <c r="H38" s="119" t="s">
        <v>95</v>
      </c>
      <c r="I38" s="119" t="s">
        <v>365</v>
      </c>
      <c r="J38" s="122" t="s">
        <v>366</v>
      </c>
      <c r="K38" s="122" t="s">
        <v>429</v>
      </c>
    </row>
    <row r="39" ht="52.5" customHeight="1" outlineLevel="1" spans="1:11">
      <c r="A39" s="122" t="s">
        <v>312</v>
      </c>
      <c r="B39" s="123"/>
      <c r="C39" s="122" t="s">
        <v>403</v>
      </c>
      <c r="D39" s="122" t="s">
        <v>367</v>
      </c>
      <c r="E39" s="122" t="s">
        <v>398</v>
      </c>
      <c r="F39" s="122" t="s">
        <v>430</v>
      </c>
      <c r="G39" s="122" t="s">
        <v>356</v>
      </c>
      <c r="H39" s="119" t="s">
        <v>414</v>
      </c>
      <c r="I39" s="119"/>
      <c r="J39" s="122" t="s">
        <v>366</v>
      </c>
      <c r="K39" s="122" t="s">
        <v>430</v>
      </c>
    </row>
    <row r="40" ht="52.5" customHeight="1" outlineLevel="1" spans="1:11">
      <c r="A40" s="122" t="s">
        <v>312</v>
      </c>
      <c r="B40" s="123"/>
      <c r="C40" s="122" t="s">
        <v>403</v>
      </c>
      <c r="D40" s="122" t="s">
        <v>367</v>
      </c>
      <c r="E40" s="122" t="s">
        <v>431</v>
      </c>
      <c r="F40" s="122" t="s">
        <v>432</v>
      </c>
      <c r="G40" s="122" t="s">
        <v>356</v>
      </c>
      <c r="H40" s="119" t="s">
        <v>433</v>
      </c>
      <c r="I40" s="119"/>
      <c r="J40" s="122" t="s">
        <v>366</v>
      </c>
      <c r="K40" s="122" t="s">
        <v>432</v>
      </c>
    </row>
    <row r="41" ht="52.5" customHeight="1" outlineLevel="1" spans="1:11">
      <c r="A41" s="122" t="s">
        <v>312</v>
      </c>
      <c r="B41" s="123"/>
      <c r="C41" s="122" t="s">
        <v>403</v>
      </c>
      <c r="D41" s="122" t="s">
        <v>367</v>
      </c>
      <c r="E41" s="122" t="s">
        <v>431</v>
      </c>
      <c r="F41" s="122" t="s">
        <v>434</v>
      </c>
      <c r="G41" s="122" t="s">
        <v>356</v>
      </c>
      <c r="H41" s="119" t="s">
        <v>435</v>
      </c>
      <c r="I41" s="119"/>
      <c r="J41" s="122" t="s">
        <v>366</v>
      </c>
      <c r="K41" s="122" t="s">
        <v>434</v>
      </c>
    </row>
    <row r="42" ht="52.5" customHeight="1" outlineLevel="1" spans="1:11">
      <c r="A42" s="122" t="s">
        <v>312</v>
      </c>
      <c r="B42" s="123"/>
      <c r="C42" s="122" t="s">
        <v>403</v>
      </c>
      <c r="D42" s="122" t="s">
        <v>376</v>
      </c>
      <c r="E42" s="122" t="s">
        <v>377</v>
      </c>
      <c r="F42" s="122" t="s">
        <v>380</v>
      </c>
      <c r="G42" s="122" t="s">
        <v>356</v>
      </c>
      <c r="H42" s="119" t="s">
        <v>435</v>
      </c>
      <c r="I42" s="119"/>
      <c r="J42" s="122" t="s">
        <v>366</v>
      </c>
      <c r="K42" s="122" t="s">
        <v>380</v>
      </c>
    </row>
    <row r="43" ht="52.5" customHeight="1" outlineLevel="1" spans="1:11">
      <c r="A43" s="122" t="s">
        <v>312</v>
      </c>
      <c r="B43" s="123"/>
      <c r="C43" s="122" t="s">
        <v>403</v>
      </c>
      <c r="D43" s="122" t="s">
        <v>376</v>
      </c>
      <c r="E43" s="122" t="s">
        <v>377</v>
      </c>
      <c r="F43" s="122" t="s">
        <v>378</v>
      </c>
      <c r="G43" s="122" t="s">
        <v>356</v>
      </c>
      <c r="H43" s="119" t="s">
        <v>435</v>
      </c>
      <c r="I43" s="119"/>
      <c r="J43" s="122" t="s">
        <v>366</v>
      </c>
      <c r="K43" s="122" t="s">
        <v>378</v>
      </c>
    </row>
    <row r="44" ht="52.5" customHeight="1" outlineLevel="1" spans="1:11">
      <c r="A44" s="122" t="s">
        <v>312</v>
      </c>
      <c r="B44" s="123"/>
      <c r="C44" s="122" t="s">
        <v>403</v>
      </c>
      <c r="D44" s="122" t="s">
        <v>376</v>
      </c>
      <c r="E44" s="122" t="s">
        <v>377</v>
      </c>
      <c r="F44" s="122" t="s">
        <v>436</v>
      </c>
      <c r="G44" s="122" t="s">
        <v>356</v>
      </c>
      <c r="H44" s="119" t="s">
        <v>435</v>
      </c>
      <c r="I44" s="119"/>
      <c r="J44" s="122" t="s">
        <v>366</v>
      </c>
      <c r="K44" s="122" t="s">
        <v>436</v>
      </c>
    </row>
    <row r="45" ht="52.5" customHeight="1" outlineLevel="1" spans="1:11">
      <c r="A45" s="122" t="s">
        <v>317</v>
      </c>
      <c r="B45" s="123" t="s">
        <v>318</v>
      </c>
      <c r="C45" s="122" t="s">
        <v>437</v>
      </c>
      <c r="D45" s="122" t="s">
        <v>353</v>
      </c>
      <c r="E45" s="122" t="s">
        <v>354</v>
      </c>
      <c r="F45" s="122" t="s">
        <v>438</v>
      </c>
      <c r="G45" s="122" t="s">
        <v>356</v>
      </c>
      <c r="H45" s="119" t="s">
        <v>417</v>
      </c>
      <c r="I45" s="119" t="s">
        <v>365</v>
      </c>
      <c r="J45" s="122" t="s">
        <v>359</v>
      </c>
      <c r="K45" s="122" t="s">
        <v>439</v>
      </c>
    </row>
    <row r="46" ht="52.5" customHeight="1" outlineLevel="1" spans="1:11">
      <c r="A46" s="122" t="s">
        <v>317</v>
      </c>
      <c r="B46" s="123"/>
      <c r="C46" s="122" t="s">
        <v>437</v>
      </c>
      <c r="D46" s="122" t="s">
        <v>353</v>
      </c>
      <c r="E46" s="122" t="s">
        <v>354</v>
      </c>
      <c r="F46" s="122" t="s">
        <v>440</v>
      </c>
      <c r="G46" s="122" t="s">
        <v>363</v>
      </c>
      <c r="H46" s="119" t="s">
        <v>90</v>
      </c>
      <c r="I46" s="119" t="s">
        <v>412</v>
      </c>
      <c r="J46" s="122" t="s">
        <v>359</v>
      </c>
      <c r="K46" s="122" t="s">
        <v>441</v>
      </c>
    </row>
    <row r="47" ht="52.5" customHeight="1" outlineLevel="1" spans="1:11">
      <c r="A47" s="122" t="s">
        <v>317</v>
      </c>
      <c r="B47" s="123"/>
      <c r="C47" s="122" t="s">
        <v>437</v>
      </c>
      <c r="D47" s="122" t="s">
        <v>353</v>
      </c>
      <c r="E47" s="122" t="s">
        <v>361</v>
      </c>
      <c r="F47" s="122" t="s">
        <v>442</v>
      </c>
      <c r="G47" s="122" t="s">
        <v>363</v>
      </c>
      <c r="H47" s="119" t="s">
        <v>364</v>
      </c>
      <c r="I47" s="119" t="s">
        <v>365</v>
      </c>
      <c r="J47" s="122" t="s">
        <v>366</v>
      </c>
      <c r="K47" s="122" t="s">
        <v>443</v>
      </c>
    </row>
    <row r="48" ht="52.5" customHeight="1" outlineLevel="1" spans="1:11">
      <c r="A48" s="122" t="s">
        <v>317</v>
      </c>
      <c r="B48" s="123"/>
      <c r="C48" s="122" t="s">
        <v>437</v>
      </c>
      <c r="D48" s="122" t="s">
        <v>353</v>
      </c>
      <c r="E48" s="122" t="s">
        <v>386</v>
      </c>
      <c r="F48" s="122" t="s">
        <v>387</v>
      </c>
      <c r="G48" s="122" t="s">
        <v>356</v>
      </c>
      <c r="H48" s="119" t="s">
        <v>444</v>
      </c>
      <c r="I48" s="119" t="s">
        <v>371</v>
      </c>
      <c r="J48" s="122" t="s">
        <v>359</v>
      </c>
      <c r="K48" s="122" t="s">
        <v>445</v>
      </c>
    </row>
    <row r="49" ht="74" customHeight="1" outlineLevel="1" spans="1:11">
      <c r="A49" s="122" t="s">
        <v>317</v>
      </c>
      <c r="B49" s="123"/>
      <c r="C49" s="122" t="s">
        <v>437</v>
      </c>
      <c r="D49" s="122" t="s">
        <v>367</v>
      </c>
      <c r="E49" s="122" t="s">
        <v>431</v>
      </c>
      <c r="F49" s="122" t="s">
        <v>446</v>
      </c>
      <c r="G49" s="122" t="s">
        <v>363</v>
      </c>
      <c r="H49" s="119" t="s">
        <v>417</v>
      </c>
      <c r="I49" s="119" t="s">
        <v>365</v>
      </c>
      <c r="J49" s="122" t="s">
        <v>359</v>
      </c>
      <c r="K49" s="122" t="s">
        <v>447</v>
      </c>
    </row>
    <row r="50" ht="60" customHeight="1" outlineLevel="1" spans="1:11">
      <c r="A50" s="122" t="s">
        <v>317</v>
      </c>
      <c r="B50" s="123"/>
      <c r="C50" s="122" t="s">
        <v>437</v>
      </c>
      <c r="D50" s="122" t="s">
        <v>376</v>
      </c>
      <c r="E50" s="122" t="s">
        <v>377</v>
      </c>
      <c r="F50" s="122" t="s">
        <v>380</v>
      </c>
      <c r="G50" s="122" t="s">
        <v>363</v>
      </c>
      <c r="H50" s="119" t="s">
        <v>448</v>
      </c>
      <c r="I50" s="119" t="s">
        <v>365</v>
      </c>
      <c r="J50" s="122" t="s">
        <v>359</v>
      </c>
      <c r="K50" s="122" t="s">
        <v>449</v>
      </c>
    </row>
    <row r="51" ht="75" customHeight="1" outlineLevel="1" spans="1:11">
      <c r="A51" s="122" t="s">
        <v>317</v>
      </c>
      <c r="B51" s="123"/>
      <c r="C51" s="122" t="s">
        <v>437</v>
      </c>
      <c r="D51" s="122" t="s">
        <v>376</v>
      </c>
      <c r="E51" s="122" t="s">
        <v>377</v>
      </c>
      <c r="F51" s="122" t="s">
        <v>378</v>
      </c>
      <c r="G51" s="122" t="s">
        <v>363</v>
      </c>
      <c r="H51" s="119" t="s">
        <v>364</v>
      </c>
      <c r="I51" s="119" t="s">
        <v>365</v>
      </c>
      <c r="J51" s="122" t="s">
        <v>366</v>
      </c>
      <c r="K51" s="122" t="s">
        <v>449</v>
      </c>
    </row>
    <row r="52" ht="52.5" customHeight="1" outlineLevel="1" spans="1:11">
      <c r="A52" s="122" t="s">
        <v>321</v>
      </c>
      <c r="B52" s="123" t="s">
        <v>322</v>
      </c>
      <c r="C52" s="122" t="s">
        <v>450</v>
      </c>
      <c r="D52" s="122" t="s">
        <v>353</v>
      </c>
      <c r="E52" s="122" t="s">
        <v>354</v>
      </c>
      <c r="F52" s="122" t="s">
        <v>451</v>
      </c>
      <c r="G52" s="122" t="s">
        <v>356</v>
      </c>
      <c r="H52" s="119" t="s">
        <v>305</v>
      </c>
      <c r="I52" s="119" t="s">
        <v>420</v>
      </c>
      <c r="J52" s="122" t="s">
        <v>359</v>
      </c>
      <c r="K52" s="122" t="s">
        <v>452</v>
      </c>
    </row>
    <row r="53" ht="52.5" customHeight="1" outlineLevel="1" spans="1:11">
      <c r="A53" s="122" t="s">
        <v>321</v>
      </c>
      <c r="B53" s="123"/>
      <c r="C53" s="122" t="s">
        <v>450</v>
      </c>
      <c r="D53" s="122" t="s">
        <v>353</v>
      </c>
      <c r="E53" s="122" t="s">
        <v>354</v>
      </c>
      <c r="F53" s="122" t="s">
        <v>321</v>
      </c>
      <c r="G53" s="122" t="s">
        <v>356</v>
      </c>
      <c r="H53" s="119" t="s">
        <v>419</v>
      </c>
      <c r="I53" s="119" t="s">
        <v>453</v>
      </c>
      <c r="J53" s="122" t="s">
        <v>359</v>
      </c>
      <c r="K53" s="122" t="s">
        <v>452</v>
      </c>
    </row>
    <row r="54" ht="52.5" customHeight="1" outlineLevel="1" spans="1:11">
      <c r="A54" s="122" t="s">
        <v>321</v>
      </c>
      <c r="B54" s="123"/>
      <c r="C54" s="122" t="s">
        <v>450</v>
      </c>
      <c r="D54" s="122" t="s">
        <v>353</v>
      </c>
      <c r="E54" s="122" t="s">
        <v>361</v>
      </c>
      <c r="F54" s="122" t="s">
        <v>454</v>
      </c>
      <c r="G54" s="122" t="s">
        <v>363</v>
      </c>
      <c r="H54" s="119" t="s">
        <v>414</v>
      </c>
      <c r="I54" s="119" t="s">
        <v>365</v>
      </c>
      <c r="J54" s="122" t="s">
        <v>359</v>
      </c>
      <c r="K54" s="122" t="s">
        <v>452</v>
      </c>
    </row>
    <row r="55" ht="52.5" customHeight="1" outlineLevel="1" spans="1:11">
      <c r="A55" s="122" t="s">
        <v>321</v>
      </c>
      <c r="B55" s="123"/>
      <c r="C55" s="122" t="s">
        <v>450</v>
      </c>
      <c r="D55" s="122" t="s">
        <v>353</v>
      </c>
      <c r="E55" s="122" t="s">
        <v>396</v>
      </c>
      <c r="F55" s="122" t="s">
        <v>455</v>
      </c>
      <c r="G55" s="122" t="s">
        <v>356</v>
      </c>
      <c r="H55" s="119" t="s">
        <v>357</v>
      </c>
      <c r="I55" s="119" t="s">
        <v>384</v>
      </c>
      <c r="J55" s="122" t="s">
        <v>359</v>
      </c>
      <c r="K55" s="122" t="s">
        <v>452</v>
      </c>
    </row>
    <row r="56" ht="52.5" customHeight="1" outlineLevel="1" spans="1:11">
      <c r="A56" s="122" t="s">
        <v>321</v>
      </c>
      <c r="B56" s="123"/>
      <c r="C56" s="122" t="s">
        <v>450</v>
      </c>
      <c r="D56" s="122" t="s">
        <v>353</v>
      </c>
      <c r="E56" s="122" t="s">
        <v>386</v>
      </c>
      <c r="F56" s="122" t="s">
        <v>387</v>
      </c>
      <c r="G56" s="122" t="s">
        <v>356</v>
      </c>
      <c r="H56" s="119" t="s">
        <v>456</v>
      </c>
      <c r="I56" s="119" t="s">
        <v>371</v>
      </c>
      <c r="J56" s="122" t="s">
        <v>359</v>
      </c>
      <c r="K56" s="122" t="s">
        <v>457</v>
      </c>
    </row>
    <row r="57" ht="52.5" customHeight="1" outlineLevel="1" spans="1:11">
      <c r="A57" s="122" t="s">
        <v>321</v>
      </c>
      <c r="B57" s="123"/>
      <c r="C57" s="122" t="s">
        <v>450</v>
      </c>
      <c r="D57" s="122" t="s">
        <v>367</v>
      </c>
      <c r="E57" s="122" t="s">
        <v>398</v>
      </c>
      <c r="F57" s="122" t="s">
        <v>458</v>
      </c>
      <c r="G57" s="122" t="s">
        <v>363</v>
      </c>
      <c r="H57" s="119" t="s">
        <v>364</v>
      </c>
      <c r="I57" s="119" t="s">
        <v>365</v>
      </c>
      <c r="J57" s="122" t="s">
        <v>366</v>
      </c>
      <c r="K57" s="122" t="s">
        <v>452</v>
      </c>
    </row>
    <row r="58" ht="52.5" customHeight="1" outlineLevel="1" spans="1:11">
      <c r="A58" s="122" t="s">
        <v>321</v>
      </c>
      <c r="B58" s="123"/>
      <c r="C58" s="122" t="s">
        <v>450</v>
      </c>
      <c r="D58" s="122" t="s">
        <v>367</v>
      </c>
      <c r="E58" s="122" t="s">
        <v>398</v>
      </c>
      <c r="F58" s="122" t="s">
        <v>459</v>
      </c>
      <c r="G58" s="122" t="s">
        <v>363</v>
      </c>
      <c r="H58" s="119" t="s">
        <v>364</v>
      </c>
      <c r="I58" s="119" t="s">
        <v>365</v>
      </c>
      <c r="J58" s="122" t="s">
        <v>366</v>
      </c>
      <c r="K58" s="122" t="s">
        <v>457</v>
      </c>
    </row>
    <row r="59" ht="52.5" customHeight="1" outlineLevel="1" spans="1:11">
      <c r="A59" s="122" t="s">
        <v>321</v>
      </c>
      <c r="B59" s="123"/>
      <c r="C59" s="122" t="s">
        <v>450</v>
      </c>
      <c r="D59" s="122" t="s">
        <v>376</v>
      </c>
      <c r="E59" s="122" t="s">
        <v>377</v>
      </c>
      <c r="F59" s="122" t="s">
        <v>460</v>
      </c>
      <c r="G59" s="122" t="s">
        <v>363</v>
      </c>
      <c r="H59" s="119" t="s">
        <v>364</v>
      </c>
      <c r="I59" s="119" t="s">
        <v>365</v>
      </c>
      <c r="J59" s="122" t="s">
        <v>366</v>
      </c>
      <c r="K59" s="122" t="s">
        <v>452</v>
      </c>
    </row>
    <row r="60" ht="52.5" customHeight="1" outlineLevel="1" spans="1:11">
      <c r="A60" s="122" t="s">
        <v>338</v>
      </c>
      <c r="B60" s="123" t="s">
        <v>339</v>
      </c>
      <c r="C60" s="122" t="s">
        <v>461</v>
      </c>
      <c r="D60" s="122" t="s">
        <v>353</v>
      </c>
      <c r="E60" s="122" t="s">
        <v>354</v>
      </c>
      <c r="F60" s="122" t="s">
        <v>462</v>
      </c>
      <c r="G60" s="122" t="s">
        <v>363</v>
      </c>
      <c r="H60" s="119" t="s">
        <v>417</v>
      </c>
      <c r="I60" s="119" t="s">
        <v>405</v>
      </c>
      <c r="J60" s="122" t="s">
        <v>359</v>
      </c>
      <c r="K60" s="122" t="s">
        <v>463</v>
      </c>
    </row>
    <row r="61" ht="52.5" customHeight="1" outlineLevel="1" spans="1:11">
      <c r="A61" s="122" t="s">
        <v>338</v>
      </c>
      <c r="B61" s="123"/>
      <c r="C61" s="122" t="s">
        <v>461</v>
      </c>
      <c r="D61" s="122" t="s">
        <v>353</v>
      </c>
      <c r="E61" s="122" t="s">
        <v>361</v>
      </c>
      <c r="F61" s="122" t="s">
        <v>464</v>
      </c>
      <c r="G61" s="122" t="s">
        <v>465</v>
      </c>
      <c r="H61" s="119" t="s">
        <v>364</v>
      </c>
      <c r="I61" s="119" t="s">
        <v>365</v>
      </c>
      <c r="J61" s="122" t="s">
        <v>359</v>
      </c>
      <c r="K61" s="122" t="s">
        <v>463</v>
      </c>
    </row>
    <row r="62" ht="52.5" customHeight="1" outlineLevel="1" spans="1:11">
      <c r="A62" s="122" t="s">
        <v>338</v>
      </c>
      <c r="B62" s="123"/>
      <c r="C62" s="122" t="s">
        <v>461</v>
      </c>
      <c r="D62" s="122" t="s">
        <v>353</v>
      </c>
      <c r="E62" s="122" t="s">
        <v>396</v>
      </c>
      <c r="F62" s="122" t="s">
        <v>466</v>
      </c>
      <c r="G62" s="122" t="s">
        <v>363</v>
      </c>
      <c r="H62" s="119" t="s">
        <v>89</v>
      </c>
      <c r="I62" s="119" t="s">
        <v>467</v>
      </c>
      <c r="J62" s="122" t="s">
        <v>359</v>
      </c>
      <c r="K62" s="122" t="s">
        <v>463</v>
      </c>
    </row>
    <row r="63" ht="52.5" customHeight="1" outlineLevel="1" spans="1:11">
      <c r="A63" s="122" t="s">
        <v>338</v>
      </c>
      <c r="B63" s="123"/>
      <c r="C63" s="122" t="s">
        <v>461</v>
      </c>
      <c r="D63" s="122" t="s">
        <v>353</v>
      </c>
      <c r="E63" s="122" t="s">
        <v>386</v>
      </c>
      <c r="F63" s="122" t="s">
        <v>387</v>
      </c>
      <c r="G63" s="122" t="s">
        <v>363</v>
      </c>
      <c r="H63" s="119" t="s">
        <v>468</v>
      </c>
      <c r="I63" s="119" t="s">
        <v>467</v>
      </c>
      <c r="J63" s="122" t="s">
        <v>359</v>
      </c>
      <c r="K63" s="122" t="s">
        <v>463</v>
      </c>
    </row>
    <row r="64" ht="52.5" customHeight="1" outlineLevel="1" spans="1:11">
      <c r="A64" s="122" t="s">
        <v>338</v>
      </c>
      <c r="B64" s="123"/>
      <c r="C64" s="122" t="s">
        <v>461</v>
      </c>
      <c r="D64" s="122" t="s">
        <v>367</v>
      </c>
      <c r="E64" s="122" t="s">
        <v>398</v>
      </c>
      <c r="F64" s="122" t="s">
        <v>469</v>
      </c>
      <c r="G64" s="122" t="s">
        <v>363</v>
      </c>
      <c r="H64" s="119" t="s">
        <v>417</v>
      </c>
      <c r="I64" s="119" t="s">
        <v>365</v>
      </c>
      <c r="J64" s="122" t="s">
        <v>359</v>
      </c>
      <c r="K64" s="122" t="s">
        <v>463</v>
      </c>
    </row>
    <row r="65" ht="125" customHeight="1" outlineLevel="1" spans="1:11">
      <c r="A65" s="122" t="s">
        <v>338</v>
      </c>
      <c r="B65" s="123"/>
      <c r="C65" s="122" t="s">
        <v>461</v>
      </c>
      <c r="D65" s="122" t="s">
        <v>376</v>
      </c>
      <c r="E65" s="122" t="s">
        <v>377</v>
      </c>
      <c r="F65" s="122" t="s">
        <v>470</v>
      </c>
      <c r="G65" s="122" t="s">
        <v>356</v>
      </c>
      <c r="H65" s="119" t="s">
        <v>364</v>
      </c>
      <c r="I65" s="119" t="s">
        <v>365</v>
      </c>
      <c r="J65" s="122" t="s">
        <v>359</v>
      </c>
      <c r="K65" s="122" t="s">
        <v>463</v>
      </c>
    </row>
    <row r="66" ht="52.5" customHeight="1" outlineLevel="1" spans="1:11">
      <c r="A66" s="122" t="s">
        <v>331</v>
      </c>
      <c r="B66" s="123" t="s">
        <v>332</v>
      </c>
      <c r="C66" s="122" t="s">
        <v>471</v>
      </c>
      <c r="D66" s="122" t="s">
        <v>353</v>
      </c>
      <c r="E66" s="122" t="s">
        <v>354</v>
      </c>
      <c r="F66" s="122" t="s">
        <v>472</v>
      </c>
      <c r="G66" s="122" t="s">
        <v>356</v>
      </c>
      <c r="H66" s="119" t="s">
        <v>357</v>
      </c>
      <c r="I66" s="119" t="s">
        <v>358</v>
      </c>
      <c r="J66" s="122" t="s">
        <v>359</v>
      </c>
      <c r="K66" s="122" t="s">
        <v>471</v>
      </c>
    </row>
    <row r="67" ht="52.5" customHeight="1" outlineLevel="1" spans="1:11">
      <c r="A67" s="122" t="s">
        <v>331</v>
      </c>
      <c r="B67" s="123"/>
      <c r="C67" s="122" t="s">
        <v>471</v>
      </c>
      <c r="D67" s="122" t="s">
        <v>353</v>
      </c>
      <c r="E67" s="122" t="s">
        <v>361</v>
      </c>
      <c r="F67" s="122" t="s">
        <v>362</v>
      </c>
      <c r="G67" s="122" t="s">
        <v>356</v>
      </c>
      <c r="H67" s="119" t="s">
        <v>417</v>
      </c>
      <c r="I67" s="119" t="s">
        <v>365</v>
      </c>
      <c r="J67" s="122" t="s">
        <v>366</v>
      </c>
      <c r="K67" s="122" t="s">
        <v>473</v>
      </c>
    </row>
    <row r="68" ht="52.5" customHeight="1" outlineLevel="1" spans="1:11">
      <c r="A68" s="122" t="s">
        <v>331</v>
      </c>
      <c r="B68" s="123"/>
      <c r="C68" s="122" t="s">
        <v>471</v>
      </c>
      <c r="D68" s="122" t="s">
        <v>353</v>
      </c>
      <c r="E68" s="122" t="s">
        <v>361</v>
      </c>
      <c r="F68" s="122" t="s">
        <v>474</v>
      </c>
      <c r="G68" s="122" t="s">
        <v>356</v>
      </c>
      <c r="H68" s="119" t="s">
        <v>417</v>
      </c>
      <c r="I68" s="119" t="s">
        <v>365</v>
      </c>
      <c r="J68" s="122" t="s">
        <v>366</v>
      </c>
      <c r="K68" s="122" t="s">
        <v>471</v>
      </c>
    </row>
    <row r="69" ht="52.5" customHeight="1" outlineLevel="1" spans="1:11">
      <c r="A69" s="122" t="s">
        <v>331</v>
      </c>
      <c r="B69" s="123"/>
      <c r="C69" s="122" t="s">
        <v>471</v>
      </c>
      <c r="D69" s="122" t="s">
        <v>353</v>
      </c>
      <c r="E69" s="122" t="s">
        <v>396</v>
      </c>
      <c r="F69" s="122" t="s">
        <v>475</v>
      </c>
      <c r="G69" s="122" t="s">
        <v>476</v>
      </c>
      <c r="H69" s="119" t="s">
        <v>90</v>
      </c>
      <c r="I69" s="119" t="s">
        <v>477</v>
      </c>
      <c r="J69" s="122" t="s">
        <v>366</v>
      </c>
      <c r="K69" s="122" t="s">
        <v>471</v>
      </c>
    </row>
    <row r="70" ht="52.5" customHeight="1" outlineLevel="1" spans="1:11">
      <c r="A70" s="122" t="s">
        <v>331</v>
      </c>
      <c r="B70" s="123"/>
      <c r="C70" s="122" t="s">
        <v>471</v>
      </c>
      <c r="D70" s="122" t="s">
        <v>353</v>
      </c>
      <c r="E70" s="122" t="s">
        <v>386</v>
      </c>
      <c r="F70" s="122" t="s">
        <v>387</v>
      </c>
      <c r="G70" s="122" t="s">
        <v>356</v>
      </c>
      <c r="H70" s="119" t="s">
        <v>478</v>
      </c>
      <c r="I70" s="119" t="s">
        <v>371</v>
      </c>
      <c r="J70" s="122" t="s">
        <v>359</v>
      </c>
      <c r="K70" s="122" t="s">
        <v>471</v>
      </c>
    </row>
    <row r="71" ht="52.5" customHeight="1" outlineLevel="1" spans="1:11">
      <c r="A71" s="122" t="s">
        <v>331</v>
      </c>
      <c r="B71" s="123"/>
      <c r="C71" s="122" t="s">
        <v>471</v>
      </c>
      <c r="D71" s="122" t="s">
        <v>367</v>
      </c>
      <c r="E71" s="122" t="s">
        <v>398</v>
      </c>
      <c r="F71" s="122" t="s">
        <v>479</v>
      </c>
      <c r="G71" s="122" t="s">
        <v>363</v>
      </c>
      <c r="H71" s="119" t="s">
        <v>88</v>
      </c>
      <c r="I71" s="119" t="s">
        <v>384</v>
      </c>
      <c r="J71" s="122" t="s">
        <v>366</v>
      </c>
      <c r="K71" s="122" t="s">
        <v>480</v>
      </c>
    </row>
    <row r="72" ht="52.5" customHeight="1" outlineLevel="1" spans="1:11">
      <c r="A72" s="122" t="s">
        <v>331</v>
      </c>
      <c r="B72" s="123"/>
      <c r="C72" s="122" t="s">
        <v>471</v>
      </c>
      <c r="D72" s="122" t="s">
        <v>376</v>
      </c>
      <c r="E72" s="122" t="s">
        <v>377</v>
      </c>
      <c r="F72" s="122" t="s">
        <v>481</v>
      </c>
      <c r="G72" s="122" t="s">
        <v>356</v>
      </c>
      <c r="H72" s="119" t="s">
        <v>417</v>
      </c>
      <c r="I72" s="119" t="s">
        <v>365</v>
      </c>
      <c r="J72" s="122" t="s">
        <v>366</v>
      </c>
      <c r="K72" s="122" t="s">
        <v>482</v>
      </c>
    </row>
    <row r="73" ht="52.5" customHeight="1" outlineLevel="1" spans="1:11">
      <c r="A73" s="122" t="s">
        <v>331</v>
      </c>
      <c r="B73" s="123"/>
      <c r="C73" s="122" t="s">
        <v>471</v>
      </c>
      <c r="D73" s="122" t="s">
        <v>376</v>
      </c>
      <c r="E73" s="122" t="s">
        <v>377</v>
      </c>
      <c r="F73" s="122" t="s">
        <v>380</v>
      </c>
      <c r="G73" s="122" t="s">
        <v>363</v>
      </c>
      <c r="H73" s="119" t="s">
        <v>364</v>
      </c>
      <c r="I73" s="119" t="s">
        <v>365</v>
      </c>
      <c r="J73" s="122" t="s">
        <v>366</v>
      </c>
      <c r="K73" s="122" t="s">
        <v>471</v>
      </c>
    </row>
    <row r="74" ht="52.5" customHeight="1" outlineLevel="1" spans="1:11">
      <c r="A74" s="122" t="s">
        <v>336</v>
      </c>
      <c r="B74" s="123" t="s">
        <v>337</v>
      </c>
      <c r="C74" s="122" t="s">
        <v>483</v>
      </c>
      <c r="D74" s="122" t="s">
        <v>353</v>
      </c>
      <c r="E74" s="122" t="s">
        <v>354</v>
      </c>
      <c r="F74" s="122" t="s">
        <v>484</v>
      </c>
      <c r="G74" s="122" t="s">
        <v>363</v>
      </c>
      <c r="H74" s="119" t="s">
        <v>485</v>
      </c>
      <c r="I74" s="119" t="s">
        <v>405</v>
      </c>
      <c r="J74" s="122" t="s">
        <v>359</v>
      </c>
      <c r="K74" s="122" t="s">
        <v>486</v>
      </c>
    </row>
    <row r="75" ht="52.5" customHeight="1" outlineLevel="1" spans="1:11">
      <c r="A75" s="122" t="s">
        <v>336</v>
      </c>
      <c r="B75" s="123"/>
      <c r="C75" s="122" t="s">
        <v>483</v>
      </c>
      <c r="D75" s="122" t="s">
        <v>353</v>
      </c>
      <c r="E75" s="122" t="s">
        <v>361</v>
      </c>
      <c r="F75" s="122" t="s">
        <v>487</v>
      </c>
      <c r="G75" s="122" t="s">
        <v>356</v>
      </c>
      <c r="H75" s="119" t="s">
        <v>417</v>
      </c>
      <c r="I75" s="119" t="s">
        <v>365</v>
      </c>
      <c r="J75" s="122" t="s">
        <v>366</v>
      </c>
      <c r="K75" s="122" t="s">
        <v>488</v>
      </c>
    </row>
    <row r="76" ht="52.5" customHeight="1" outlineLevel="1" spans="1:11">
      <c r="A76" s="122" t="s">
        <v>336</v>
      </c>
      <c r="B76" s="123"/>
      <c r="C76" s="122" t="s">
        <v>483</v>
      </c>
      <c r="D76" s="122" t="s">
        <v>353</v>
      </c>
      <c r="E76" s="122" t="s">
        <v>386</v>
      </c>
      <c r="F76" s="122" t="s">
        <v>387</v>
      </c>
      <c r="G76" s="122" t="s">
        <v>356</v>
      </c>
      <c r="H76" s="119" t="s">
        <v>489</v>
      </c>
      <c r="I76" s="119" t="s">
        <v>371</v>
      </c>
      <c r="J76" s="122" t="s">
        <v>359</v>
      </c>
      <c r="K76" s="122" t="s">
        <v>490</v>
      </c>
    </row>
    <row r="77" ht="52.5" customHeight="1" outlineLevel="1" spans="1:11">
      <c r="A77" s="122" t="s">
        <v>336</v>
      </c>
      <c r="B77" s="123"/>
      <c r="C77" s="122" t="s">
        <v>483</v>
      </c>
      <c r="D77" s="122" t="s">
        <v>367</v>
      </c>
      <c r="E77" s="122" t="s">
        <v>368</v>
      </c>
      <c r="F77" s="122" t="s">
        <v>491</v>
      </c>
      <c r="G77" s="122" t="s">
        <v>363</v>
      </c>
      <c r="H77" s="119" t="s">
        <v>374</v>
      </c>
      <c r="I77" s="119" t="s">
        <v>365</v>
      </c>
      <c r="J77" s="122" t="s">
        <v>359</v>
      </c>
      <c r="K77" s="122" t="s">
        <v>486</v>
      </c>
    </row>
    <row r="78" ht="52.5" customHeight="1" outlineLevel="1" spans="1:11">
      <c r="A78" s="122" t="s">
        <v>336</v>
      </c>
      <c r="B78" s="123"/>
      <c r="C78" s="122" t="s">
        <v>483</v>
      </c>
      <c r="D78" s="122" t="s">
        <v>367</v>
      </c>
      <c r="E78" s="122" t="s">
        <v>398</v>
      </c>
      <c r="F78" s="122" t="s">
        <v>492</v>
      </c>
      <c r="G78" s="122" t="s">
        <v>363</v>
      </c>
      <c r="H78" s="119" t="s">
        <v>417</v>
      </c>
      <c r="I78" s="119" t="s">
        <v>365</v>
      </c>
      <c r="J78" s="122" t="s">
        <v>359</v>
      </c>
      <c r="K78" s="122" t="s">
        <v>493</v>
      </c>
    </row>
    <row r="79" ht="52.5" customHeight="1" outlineLevel="1" spans="1:11">
      <c r="A79" s="122" t="s">
        <v>336</v>
      </c>
      <c r="B79" s="123"/>
      <c r="C79" s="122" t="s">
        <v>483</v>
      </c>
      <c r="D79" s="122" t="s">
        <v>376</v>
      </c>
      <c r="E79" s="122" t="s">
        <v>377</v>
      </c>
      <c r="F79" s="122" t="s">
        <v>481</v>
      </c>
      <c r="G79" s="122" t="s">
        <v>363</v>
      </c>
      <c r="H79" s="119" t="s">
        <v>374</v>
      </c>
      <c r="I79" s="119" t="s">
        <v>365</v>
      </c>
      <c r="J79" s="122" t="s">
        <v>359</v>
      </c>
      <c r="K79" s="122" t="s">
        <v>494</v>
      </c>
    </row>
    <row r="80" ht="64" customHeight="1" outlineLevel="1" spans="1:11">
      <c r="A80" s="122" t="s">
        <v>336</v>
      </c>
      <c r="B80" s="123"/>
      <c r="C80" s="122" t="s">
        <v>483</v>
      </c>
      <c r="D80" s="122" t="s">
        <v>376</v>
      </c>
      <c r="E80" s="122" t="s">
        <v>377</v>
      </c>
      <c r="F80" s="122" t="s">
        <v>378</v>
      </c>
      <c r="G80" s="122" t="s">
        <v>363</v>
      </c>
      <c r="H80" s="119" t="s">
        <v>417</v>
      </c>
      <c r="I80" s="119" t="s">
        <v>365</v>
      </c>
      <c r="J80" s="122" t="s">
        <v>359</v>
      </c>
      <c r="K80" s="122" t="s">
        <v>495</v>
      </c>
    </row>
    <row r="81" ht="52.5" customHeight="1" outlineLevel="1" spans="1:11">
      <c r="A81" s="122" t="s">
        <v>329</v>
      </c>
      <c r="B81" s="123" t="s">
        <v>330</v>
      </c>
      <c r="C81" s="122" t="s">
        <v>496</v>
      </c>
      <c r="D81" s="122" t="s">
        <v>353</v>
      </c>
      <c r="E81" s="122" t="s">
        <v>354</v>
      </c>
      <c r="F81" s="122" t="s">
        <v>497</v>
      </c>
      <c r="G81" s="122" t="s">
        <v>363</v>
      </c>
      <c r="H81" s="119" t="s">
        <v>417</v>
      </c>
      <c r="I81" s="119" t="s">
        <v>498</v>
      </c>
      <c r="J81" s="122" t="s">
        <v>359</v>
      </c>
      <c r="K81" s="122" t="s">
        <v>499</v>
      </c>
    </row>
    <row r="82" ht="52.5" customHeight="1" outlineLevel="1" spans="1:11">
      <c r="A82" s="122" t="s">
        <v>329</v>
      </c>
      <c r="B82" s="123"/>
      <c r="C82" s="122" t="s">
        <v>496</v>
      </c>
      <c r="D82" s="122" t="s">
        <v>353</v>
      </c>
      <c r="E82" s="122" t="s">
        <v>354</v>
      </c>
      <c r="F82" s="122" t="s">
        <v>500</v>
      </c>
      <c r="G82" s="122" t="s">
        <v>363</v>
      </c>
      <c r="H82" s="119" t="s">
        <v>417</v>
      </c>
      <c r="I82" s="119" t="s">
        <v>365</v>
      </c>
      <c r="J82" s="122" t="s">
        <v>366</v>
      </c>
      <c r="K82" s="122" t="s">
        <v>501</v>
      </c>
    </row>
    <row r="83" ht="52.5" customHeight="1" outlineLevel="1" spans="1:11">
      <c r="A83" s="122" t="s">
        <v>329</v>
      </c>
      <c r="B83" s="123"/>
      <c r="C83" s="122" t="s">
        <v>496</v>
      </c>
      <c r="D83" s="122" t="s">
        <v>353</v>
      </c>
      <c r="E83" s="122" t="s">
        <v>396</v>
      </c>
      <c r="F83" s="122" t="s">
        <v>502</v>
      </c>
      <c r="G83" s="122" t="s">
        <v>356</v>
      </c>
      <c r="H83" s="119" t="s">
        <v>417</v>
      </c>
      <c r="I83" s="119" t="s">
        <v>365</v>
      </c>
      <c r="J83" s="122" t="s">
        <v>366</v>
      </c>
      <c r="K83" s="122" t="s">
        <v>503</v>
      </c>
    </row>
    <row r="84" ht="52.5" customHeight="1" outlineLevel="1" spans="1:11">
      <c r="A84" s="122" t="s">
        <v>329</v>
      </c>
      <c r="B84" s="123"/>
      <c r="C84" s="122" t="s">
        <v>496</v>
      </c>
      <c r="D84" s="122" t="s">
        <v>353</v>
      </c>
      <c r="E84" s="122" t="s">
        <v>386</v>
      </c>
      <c r="F84" s="122" t="s">
        <v>387</v>
      </c>
      <c r="G84" s="122" t="s">
        <v>356</v>
      </c>
      <c r="H84" s="119" t="s">
        <v>504</v>
      </c>
      <c r="I84" s="119" t="s">
        <v>371</v>
      </c>
      <c r="J84" s="122" t="s">
        <v>359</v>
      </c>
      <c r="K84" s="122" t="s">
        <v>501</v>
      </c>
    </row>
    <row r="85" ht="52.5" customHeight="1" outlineLevel="1" spans="1:11">
      <c r="A85" s="122" t="s">
        <v>329</v>
      </c>
      <c r="B85" s="123"/>
      <c r="C85" s="122" t="s">
        <v>496</v>
      </c>
      <c r="D85" s="122" t="s">
        <v>367</v>
      </c>
      <c r="E85" s="122" t="s">
        <v>368</v>
      </c>
      <c r="F85" s="122" t="s">
        <v>505</v>
      </c>
      <c r="G85" s="122" t="s">
        <v>363</v>
      </c>
      <c r="H85" s="119" t="s">
        <v>417</v>
      </c>
      <c r="I85" s="119" t="s">
        <v>365</v>
      </c>
      <c r="J85" s="122" t="s">
        <v>366</v>
      </c>
      <c r="K85" s="122" t="s">
        <v>506</v>
      </c>
    </row>
    <row r="86" ht="52.5" customHeight="1" outlineLevel="1" spans="1:11">
      <c r="A86" s="122" t="s">
        <v>329</v>
      </c>
      <c r="B86" s="123"/>
      <c r="C86" s="122" t="s">
        <v>496</v>
      </c>
      <c r="D86" s="122" t="s">
        <v>376</v>
      </c>
      <c r="E86" s="122" t="s">
        <v>377</v>
      </c>
      <c r="F86" s="122" t="s">
        <v>481</v>
      </c>
      <c r="G86" s="122" t="s">
        <v>356</v>
      </c>
      <c r="H86" s="119" t="s">
        <v>507</v>
      </c>
      <c r="I86" s="119" t="s">
        <v>365</v>
      </c>
      <c r="J86" s="122" t="s">
        <v>366</v>
      </c>
      <c r="K86" s="122" t="s">
        <v>508</v>
      </c>
    </row>
    <row r="87" ht="52.5" customHeight="1" outlineLevel="1" spans="1:11">
      <c r="A87" s="122" t="s">
        <v>329</v>
      </c>
      <c r="B87" s="123"/>
      <c r="C87" s="122" t="s">
        <v>496</v>
      </c>
      <c r="D87" s="122" t="s">
        <v>376</v>
      </c>
      <c r="E87" s="122" t="s">
        <v>377</v>
      </c>
      <c r="F87" s="122" t="s">
        <v>380</v>
      </c>
      <c r="G87" s="122" t="s">
        <v>363</v>
      </c>
      <c r="H87" s="119" t="s">
        <v>417</v>
      </c>
      <c r="I87" s="119" t="s">
        <v>365</v>
      </c>
      <c r="J87" s="122" t="s">
        <v>366</v>
      </c>
      <c r="K87" s="122" t="s">
        <v>501</v>
      </c>
    </row>
    <row r="88" ht="52.5" customHeight="1" outlineLevel="1" spans="1:11">
      <c r="A88" s="122" t="s">
        <v>333</v>
      </c>
      <c r="B88" s="123" t="s">
        <v>335</v>
      </c>
      <c r="C88" s="122" t="s">
        <v>509</v>
      </c>
      <c r="D88" s="122" t="s">
        <v>353</v>
      </c>
      <c r="E88" s="122" t="s">
        <v>354</v>
      </c>
      <c r="F88" s="122" t="s">
        <v>510</v>
      </c>
      <c r="G88" s="122" t="s">
        <v>363</v>
      </c>
      <c r="H88" s="119" t="s">
        <v>95</v>
      </c>
      <c r="I88" s="119" t="s">
        <v>511</v>
      </c>
      <c r="J88" s="122" t="s">
        <v>359</v>
      </c>
      <c r="K88" s="122" t="s">
        <v>510</v>
      </c>
    </row>
    <row r="89" ht="52.5" customHeight="1" outlineLevel="1" spans="1:11">
      <c r="A89" s="122" t="s">
        <v>333</v>
      </c>
      <c r="B89" s="123"/>
      <c r="C89" s="122" t="s">
        <v>509</v>
      </c>
      <c r="D89" s="122" t="s">
        <v>353</v>
      </c>
      <c r="E89" s="122" t="s">
        <v>361</v>
      </c>
      <c r="F89" s="122" t="s">
        <v>362</v>
      </c>
      <c r="G89" s="122" t="s">
        <v>356</v>
      </c>
      <c r="H89" s="119" t="s">
        <v>417</v>
      </c>
      <c r="I89" s="119" t="s">
        <v>365</v>
      </c>
      <c r="J89" s="122" t="s">
        <v>366</v>
      </c>
      <c r="K89" s="122" t="s">
        <v>512</v>
      </c>
    </row>
    <row r="90" ht="52.5" customHeight="1" outlineLevel="1" spans="1:11">
      <c r="A90" s="122" t="s">
        <v>333</v>
      </c>
      <c r="B90" s="123"/>
      <c r="C90" s="122" t="s">
        <v>509</v>
      </c>
      <c r="D90" s="122" t="s">
        <v>353</v>
      </c>
      <c r="E90" s="122" t="s">
        <v>361</v>
      </c>
      <c r="F90" s="122" t="s">
        <v>513</v>
      </c>
      <c r="G90" s="122" t="s">
        <v>363</v>
      </c>
      <c r="H90" s="119" t="s">
        <v>417</v>
      </c>
      <c r="I90" s="119" t="s">
        <v>365</v>
      </c>
      <c r="J90" s="122" t="s">
        <v>366</v>
      </c>
      <c r="K90" s="122" t="s">
        <v>513</v>
      </c>
    </row>
    <row r="91" ht="52.5" customHeight="1" outlineLevel="1" spans="1:11">
      <c r="A91" s="122" t="s">
        <v>333</v>
      </c>
      <c r="B91" s="123"/>
      <c r="C91" s="122" t="s">
        <v>509</v>
      </c>
      <c r="D91" s="122" t="s">
        <v>353</v>
      </c>
      <c r="E91" s="122" t="s">
        <v>396</v>
      </c>
      <c r="F91" s="122" t="s">
        <v>514</v>
      </c>
      <c r="G91" s="122" t="s">
        <v>363</v>
      </c>
      <c r="H91" s="119" t="s">
        <v>419</v>
      </c>
      <c r="I91" s="119" t="s">
        <v>420</v>
      </c>
      <c r="J91" s="122" t="s">
        <v>366</v>
      </c>
      <c r="K91" s="122" t="s">
        <v>514</v>
      </c>
    </row>
    <row r="92" ht="52.5" customHeight="1" outlineLevel="1" spans="1:11">
      <c r="A92" s="122" t="s">
        <v>333</v>
      </c>
      <c r="B92" s="123"/>
      <c r="C92" s="122" t="s">
        <v>509</v>
      </c>
      <c r="D92" s="122" t="s">
        <v>367</v>
      </c>
      <c r="E92" s="122" t="s">
        <v>398</v>
      </c>
      <c r="F92" s="122" t="s">
        <v>515</v>
      </c>
      <c r="G92" s="122" t="s">
        <v>363</v>
      </c>
      <c r="H92" s="119" t="s">
        <v>364</v>
      </c>
      <c r="I92" s="119" t="s">
        <v>365</v>
      </c>
      <c r="J92" s="122" t="s">
        <v>366</v>
      </c>
      <c r="K92" s="122" t="s">
        <v>515</v>
      </c>
    </row>
    <row r="93" ht="52.5" customHeight="1" outlineLevel="1" spans="1:11">
      <c r="A93" s="122" t="s">
        <v>333</v>
      </c>
      <c r="B93" s="123"/>
      <c r="C93" s="122" t="s">
        <v>509</v>
      </c>
      <c r="D93" s="122" t="s">
        <v>367</v>
      </c>
      <c r="E93" s="122" t="s">
        <v>431</v>
      </c>
      <c r="F93" s="122" t="s">
        <v>516</v>
      </c>
      <c r="G93" s="122" t="s">
        <v>356</v>
      </c>
      <c r="H93" s="119" t="s">
        <v>417</v>
      </c>
      <c r="I93" s="119" t="s">
        <v>365</v>
      </c>
      <c r="J93" s="122" t="s">
        <v>366</v>
      </c>
      <c r="K93" s="122" t="s">
        <v>512</v>
      </c>
    </row>
    <row r="94" ht="52.5" customHeight="1" outlineLevel="1" spans="1:11">
      <c r="A94" s="122" t="s">
        <v>333</v>
      </c>
      <c r="B94" s="123"/>
      <c r="C94" s="122" t="s">
        <v>509</v>
      </c>
      <c r="D94" s="122" t="s">
        <v>376</v>
      </c>
      <c r="E94" s="122" t="s">
        <v>377</v>
      </c>
      <c r="F94" s="122" t="s">
        <v>380</v>
      </c>
      <c r="G94" s="122" t="s">
        <v>356</v>
      </c>
      <c r="H94" s="119" t="s">
        <v>517</v>
      </c>
      <c r="I94" s="119" t="s">
        <v>365</v>
      </c>
      <c r="J94" s="122" t="s">
        <v>366</v>
      </c>
      <c r="K94" s="122" t="s">
        <v>518</v>
      </c>
    </row>
    <row r="95" ht="52.5" customHeight="1" outlineLevel="1" spans="1:11">
      <c r="A95" s="122" t="s">
        <v>333</v>
      </c>
      <c r="B95" s="123"/>
      <c r="C95" s="122" t="s">
        <v>509</v>
      </c>
      <c r="D95" s="122" t="s">
        <v>376</v>
      </c>
      <c r="E95" s="122" t="s">
        <v>377</v>
      </c>
      <c r="F95" s="122" t="s">
        <v>378</v>
      </c>
      <c r="G95" s="122" t="s">
        <v>363</v>
      </c>
      <c r="H95" s="119" t="s">
        <v>364</v>
      </c>
      <c r="I95" s="119" t="s">
        <v>365</v>
      </c>
      <c r="J95" s="122" t="s">
        <v>366</v>
      </c>
      <c r="K95" s="122" t="s">
        <v>509</v>
      </c>
    </row>
    <row r="96" ht="61" customHeight="1" outlineLevel="1" spans="1:11">
      <c r="A96" s="122" t="s">
        <v>323</v>
      </c>
      <c r="B96" s="123" t="s">
        <v>324</v>
      </c>
      <c r="C96" s="122" t="s">
        <v>519</v>
      </c>
      <c r="D96" s="122" t="s">
        <v>353</v>
      </c>
      <c r="E96" s="122" t="s">
        <v>354</v>
      </c>
      <c r="F96" s="122" t="s">
        <v>520</v>
      </c>
      <c r="G96" s="122" t="s">
        <v>363</v>
      </c>
      <c r="H96" s="119" t="s">
        <v>521</v>
      </c>
      <c r="I96" s="119" t="s">
        <v>522</v>
      </c>
      <c r="J96" s="122" t="s">
        <v>359</v>
      </c>
      <c r="K96" s="122" t="s">
        <v>523</v>
      </c>
    </row>
    <row r="97" ht="63" customHeight="1" outlineLevel="1" spans="1:11">
      <c r="A97" s="122" t="s">
        <v>323</v>
      </c>
      <c r="B97" s="123"/>
      <c r="C97" s="122" t="s">
        <v>519</v>
      </c>
      <c r="D97" s="122" t="s">
        <v>353</v>
      </c>
      <c r="E97" s="122" t="s">
        <v>354</v>
      </c>
      <c r="F97" s="122" t="s">
        <v>524</v>
      </c>
      <c r="G97" s="122" t="s">
        <v>363</v>
      </c>
      <c r="H97" s="119" t="s">
        <v>417</v>
      </c>
      <c r="I97" s="119" t="s">
        <v>525</v>
      </c>
      <c r="J97" s="122" t="s">
        <v>359</v>
      </c>
      <c r="K97" s="122" t="s">
        <v>526</v>
      </c>
    </row>
    <row r="98" ht="84" customHeight="1" outlineLevel="1" spans="1:11">
      <c r="A98" s="122" t="s">
        <v>323</v>
      </c>
      <c r="B98" s="123"/>
      <c r="C98" s="122" t="s">
        <v>519</v>
      </c>
      <c r="D98" s="122" t="s">
        <v>353</v>
      </c>
      <c r="E98" s="122" t="s">
        <v>354</v>
      </c>
      <c r="F98" s="122" t="s">
        <v>527</v>
      </c>
      <c r="G98" s="122" t="s">
        <v>363</v>
      </c>
      <c r="H98" s="119" t="s">
        <v>88</v>
      </c>
      <c r="I98" s="119" t="s">
        <v>528</v>
      </c>
      <c r="J98" s="122" t="s">
        <v>359</v>
      </c>
      <c r="K98" s="122" t="s">
        <v>529</v>
      </c>
    </row>
    <row r="99" ht="76" customHeight="1" outlineLevel="1" spans="1:11">
      <c r="A99" s="122" t="s">
        <v>323</v>
      </c>
      <c r="B99" s="123"/>
      <c r="C99" s="122" t="s">
        <v>519</v>
      </c>
      <c r="D99" s="122" t="s">
        <v>353</v>
      </c>
      <c r="E99" s="122" t="s">
        <v>361</v>
      </c>
      <c r="F99" s="122" t="s">
        <v>530</v>
      </c>
      <c r="G99" s="122" t="s">
        <v>363</v>
      </c>
      <c r="H99" s="119" t="s">
        <v>364</v>
      </c>
      <c r="I99" s="119" t="s">
        <v>365</v>
      </c>
      <c r="J99" s="122" t="s">
        <v>359</v>
      </c>
      <c r="K99" s="122" t="s">
        <v>529</v>
      </c>
    </row>
    <row r="100" ht="52.5" customHeight="1" outlineLevel="1" spans="1:11">
      <c r="A100" s="122" t="s">
        <v>323</v>
      </c>
      <c r="B100" s="123"/>
      <c r="C100" s="122" t="s">
        <v>519</v>
      </c>
      <c r="D100" s="122" t="s">
        <v>353</v>
      </c>
      <c r="E100" s="122" t="s">
        <v>386</v>
      </c>
      <c r="F100" s="122" t="s">
        <v>387</v>
      </c>
      <c r="G100" s="122" t="s">
        <v>356</v>
      </c>
      <c r="H100" s="119" t="s">
        <v>504</v>
      </c>
      <c r="I100" s="119" t="s">
        <v>371</v>
      </c>
      <c r="J100" s="122" t="s">
        <v>359</v>
      </c>
      <c r="K100" s="122" t="s">
        <v>531</v>
      </c>
    </row>
    <row r="101" ht="52.5" customHeight="1" outlineLevel="1" spans="1:11">
      <c r="A101" s="122" t="s">
        <v>323</v>
      </c>
      <c r="B101" s="123"/>
      <c r="C101" s="122" t="s">
        <v>519</v>
      </c>
      <c r="D101" s="122" t="s">
        <v>367</v>
      </c>
      <c r="E101" s="122" t="s">
        <v>398</v>
      </c>
      <c r="F101" s="122" t="s">
        <v>532</v>
      </c>
      <c r="G101" s="122" t="s">
        <v>476</v>
      </c>
      <c r="H101" s="119" t="s">
        <v>374</v>
      </c>
      <c r="I101" s="119" t="s">
        <v>365</v>
      </c>
      <c r="J101" s="122" t="s">
        <v>359</v>
      </c>
      <c r="K101" s="122" t="s">
        <v>532</v>
      </c>
    </row>
    <row r="102" ht="52.5" customHeight="1" outlineLevel="1" spans="1:11">
      <c r="A102" s="122" t="s">
        <v>323</v>
      </c>
      <c r="B102" s="123"/>
      <c r="C102" s="122" t="s">
        <v>519</v>
      </c>
      <c r="D102" s="122" t="s">
        <v>376</v>
      </c>
      <c r="E102" s="122" t="s">
        <v>377</v>
      </c>
      <c r="F102" s="122" t="s">
        <v>380</v>
      </c>
      <c r="G102" s="122" t="s">
        <v>363</v>
      </c>
      <c r="H102" s="119" t="s">
        <v>448</v>
      </c>
      <c r="I102" s="119" t="s">
        <v>365</v>
      </c>
      <c r="J102" s="122" t="s">
        <v>359</v>
      </c>
      <c r="K102" s="122" t="s">
        <v>533</v>
      </c>
    </row>
    <row r="103" ht="52.5" customHeight="1" outlineLevel="1" spans="1:11">
      <c r="A103" s="122" t="s">
        <v>323</v>
      </c>
      <c r="B103" s="123"/>
      <c r="C103" s="122" t="s">
        <v>519</v>
      </c>
      <c r="D103" s="122" t="s">
        <v>376</v>
      </c>
      <c r="E103" s="122" t="s">
        <v>377</v>
      </c>
      <c r="F103" s="122" t="s">
        <v>436</v>
      </c>
      <c r="G103" s="122" t="s">
        <v>363</v>
      </c>
      <c r="H103" s="119" t="s">
        <v>364</v>
      </c>
      <c r="I103" s="119" t="s">
        <v>365</v>
      </c>
      <c r="J103" s="122" t="s">
        <v>366</v>
      </c>
      <c r="K103" s="122" t="s">
        <v>533</v>
      </c>
    </row>
  </sheetData>
  <mergeCells count="38">
    <mergeCell ref="A2:K2"/>
    <mergeCell ref="A3:F3"/>
    <mergeCell ref="A7:A12"/>
    <mergeCell ref="A13:A17"/>
    <mergeCell ref="A18:A24"/>
    <mergeCell ref="A25:A44"/>
    <mergeCell ref="A45:A51"/>
    <mergeCell ref="A52:A59"/>
    <mergeCell ref="A60:A65"/>
    <mergeCell ref="A66:A73"/>
    <mergeCell ref="A74:A80"/>
    <mergeCell ref="A81:A87"/>
    <mergeCell ref="A88:A95"/>
    <mergeCell ref="A96:A103"/>
    <mergeCell ref="B7:B12"/>
    <mergeCell ref="B13:B17"/>
    <mergeCell ref="B18:B24"/>
    <mergeCell ref="B25:B44"/>
    <mergeCell ref="B45:B51"/>
    <mergeCell ref="B52:B59"/>
    <mergeCell ref="B60:B65"/>
    <mergeCell ref="B66:B73"/>
    <mergeCell ref="B74:B80"/>
    <mergeCell ref="B81:B87"/>
    <mergeCell ref="B88:B95"/>
    <mergeCell ref="B96:B103"/>
    <mergeCell ref="C7:C12"/>
    <mergeCell ref="C13:C17"/>
    <mergeCell ref="C18:C24"/>
    <mergeCell ref="C25:C44"/>
    <mergeCell ref="C45:C51"/>
    <mergeCell ref="C52:C59"/>
    <mergeCell ref="C60:C65"/>
    <mergeCell ref="C66:C73"/>
    <mergeCell ref="C74:C80"/>
    <mergeCell ref="C81:C87"/>
    <mergeCell ref="C88:C95"/>
    <mergeCell ref="C96:C10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2025-03-10T09:38:00Z</dcterms:created>
  <dcterms:modified xsi:type="dcterms:W3CDTF">2025-03-31T02:53:56Z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ICV">
    <vt:lpwstr>41F5235DAF9B470A8A2C6365FA4467EE_13</vt:lpwstr>
  </property>
</Properties>
</file>