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465" tabRatio="806" firstSheet="10" activeTab="12"/>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部门基本支出预算表04!$A$8:$Y$30</definedName>
    <definedName name="_xlnm._FilterDatabase" localSheetId="8" hidden="1">'部门项目支出绩效目标表05-2'!$A$5:$M$6</definedName>
    <definedName name="_xlnm._FilterDatabase" localSheetId="7" hidden="1">'部门项目支出预算表05-1'!$A$8:$BQ$42</definedName>
    <definedName name="_xlnm._FilterDatabase" localSheetId="10" hidden="1">部门政府采购预算表07!$A$6:$R$16</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24519"/>
</workbook>
</file>

<file path=xl/calcChain.xml><?xml version="1.0" encoding="utf-8"?>
<calcChain xmlns="http://schemas.openxmlformats.org/spreadsheetml/2006/main">
  <c r="A11" i="12"/>
  <c r="A10"/>
  <c r="A14" i="11"/>
  <c r="A13"/>
  <c r="A12"/>
  <c r="A11"/>
  <c r="A10"/>
  <c r="K25" i="3"/>
</calcChain>
</file>

<file path=xl/sharedStrings.xml><?xml version="1.0" encoding="utf-8"?>
<sst xmlns="http://schemas.openxmlformats.org/spreadsheetml/2006/main" count="1564" uniqueCount="515">
  <si>
    <t>预算01-1表</t>
  </si>
  <si>
    <t>2025年部门财务收支预算总表</t>
  </si>
  <si>
    <t>单位名称：瑞丽市人民政府办公室</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</si>
  <si>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</si>
  <si>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</si>
  <si>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</si>
  <si>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</si>
  <si>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</si>
  <si>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</si>
  <si>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</si>
  <si>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</si>
  <si>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</si>
  <si>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</si>
  <si>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</si>
  <si>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</si>
  <si>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</si>
  <si>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</si>
  <si>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</si>
  <si>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</si>
  <si>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</si>
  <si>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</si>
  <si>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</si>
  <si>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</si>
  <si>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</si>
  <si>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</si>
  <si>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</si>
  <si>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</si>
  <si>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</si>
  <si>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</si>
  <si>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</si>
  <si>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</si>
  <si>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</si>
  <si>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</si>
  <si>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</si>
  <si>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</si>
  <si>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</si>
  <si>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</si>
  <si>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</si>
  <si>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</si>
  <si>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</si>
  <si>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</si>
  <si>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</si>
  <si>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</si>
  <si>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</si>
  <si>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</si>
  <si>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</si>
  <si>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</si>
  <si>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</si>
  <si>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</si>
  <si>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</si>
  <si>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</si>
  <si>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</si>
  <si>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</si>
  <si>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</si>
  <si>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</si>
  <si>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</si>
  <si>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</si>
  <si>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</si>
  <si>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</si>
  <si>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</si>
  <si>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</si>
  <si>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</si>
  <si>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</si>
  <si>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</si>
  <si>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</si>
  <si>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</si>
  <si>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</si>
  <si>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</si>
  <si>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</si>
  <si>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</si>
  <si>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101001</t>
  </si>
  <si>
    <t>瑞丽市人民政府办公室</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</si>
  <si>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</si>
  <si>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</si>
  <si>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</si>
  <si>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</si>
  <si>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</si>
  <si>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</si>
  <si>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</si>
  <si>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</si>
  <si>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</si>
  <si>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</si>
  <si>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</si>
  <si>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</si>
  <si>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</si>
  <si>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</si>
  <si>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</si>
  <si>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</si>
  <si>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</si>
  <si>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</si>
  <si>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</si>
  <si>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</si>
  <si>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</si>
  <si>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</si>
  <si>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</si>
  <si>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</si>
  <si>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</si>
  <si>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</si>
  <si>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</si>
  <si>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</si>
  <si>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</si>
  <si>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</si>
  <si>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</si>
  <si>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</si>
  <si>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</si>
  <si>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</si>
  <si>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</si>
  <si>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</si>
  <si>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</si>
  <si>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</si>
  <si>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</si>
  <si>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</si>
  <si>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</si>
  <si>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</si>
  <si>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</si>
  <si>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</si>
  <si>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</si>
  <si>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</si>
  <si>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</si>
  <si>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</si>
  <si>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</si>
  <si>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</si>
  <si>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</si>
  <si>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</si>
  <si>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</si>
  <si>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</si>
  <si>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</si>
  <si>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</si>
  <si>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</si>
  <si>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</si>
  <si>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</si>
  <si>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</si>
  <si>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</si>
  <si>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</si>
  <si>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</si>
  <si>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</si>
  <si>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</si>
  <si>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</si>
  <si>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</si>
  <si>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</si>
  <si>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</si>
  <si>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</si>
  <si>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</si>
  <si>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</si>
  <si>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</si>
  <si>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</si>
  <si>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</si>
  <si>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</si>
  <si>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</si>
  <si>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</si>
  <si>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</si>
  <si>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</si>
  <si>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</si>
  <si>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</si>
  <si>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</si>
  <si>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</si>
  <si>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</si>
  <si>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</si>
  <si>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</si>
  <si>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</si>
  <si>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</si>
  <si>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</si>
  <si>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</si>
  <si>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</si>
  <si>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</si>
  <si>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</si>
  <si>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</si>
  <si>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</si>
  <si>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</si>
  <si>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</si>
  <si>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</si>
  <si>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</si>
  <si>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</si>
  <si>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</si>
  <si>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</si>
  <si>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</si>
  <si>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</si>
  <si>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</si>
  <si>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</si>
  <si>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</si>
  <si>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</si>
  <si>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</si>
  <si>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</si>
  <si>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</si>
  <si>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</si>
  <si>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</si>
  <si>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</si>
  <si>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</si>
  <si>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</si>
  <si>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</si>
  <si>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</si>
  <si>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</si>
  <si>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</si>
  <si>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</si>
  <si>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</si>
  <si>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</si>
  <si>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533102210000000018655</t>
  </si>
  <si>
    <t>基本工资（行政）</t>
  </si>
  <si>
    <t>30101</t>
  </si>
  <si>
    <t>基本工资</t>
  </si>
  <si>
    <t>533102210000000018657</t>
  </si>
  <si>
    <t>津贴补贴（行政）</t>
  </si>
  <si>
    <t>30102</t>
  </si>
  <si>
    <t>津贴补贴</t>
  </si>
  <si>
    <t>533102210000000018656</t>
  </si>
  <si>
    <t>奖金（行政）</t>
  </si>
  <si>
    <t>30103</t>
  </si>
  <si>
    <t>奖金</t>
  </si>
  <si>
    <t>533102221100000232006</t>
  </si>
  <si>
    <t>优秀公务员奖（行政）</t>
  </si>
  <si>
    <t>533102251100003646205</t>
  </si>
  <si>
    <t>编外人员经费</t>
  </si>
  <si>
    <t>30199</t>
  </si>
  <si>
    <t>其他工资福利支出</t>
  </si>
  <si>
    <t>533102210000000018664</t>
  </si>
  <si>
    <t>基本养老保险</t>
  </si>
  <si>
    <t>30108</t>
  </si>
  <si>
    <t>机关事业单位基本养老保险缴费</t>
  </si>
  <si>
    <t>533102210000000018662</t>
  </si>
  <si>
    <t>大病补充保险</t>
  </si>
  <si>
    <t>30110</t>
  </si>
  <si>
    <t>职工基本医疗保险缴费</t>
  </si>
  <si>
    <t>533102210000000018668</t>
  </si>
  <si>
    <t>行政医疗保险</t>
  </si>
  <si>
    <t>533102210000000018663</t>
  </si>
  <si>
    <t>工伤保险</t>
  </si>
  <si>
    <t>30112</t>
  </si>
  <si>
    <t>其他社会保障缴费</t>
  </si>
  <si>
    <t>533102210000000018665</t>
  </si>
  <si>
    <t>生育保险</t>
  </si>
  <si>
    <t>533102210000000018666</t>
  </si>
  <si>
    <t>失业保险</t>
  </si>
  <si>
    <t>533102210000000020306</t>
  </si>
  <si>
    <t>30111</t>
  </si>
  <si>
    <t>公务员医疗补助缴费</t>
  </si>
  <si>
    <t>533102210000000018670</t>
  </si>
  <si>
    <t>30113</t>
  </si>
  <si>
    <t>533102241100002186954</t>
  </si>
  <si>
    <t>其他部门编外聘用人员保险</t>
  </si>
  <si>
    <t>533102210000000018679</t>
  </si>
  <si>
    <t>一般公用经费</t>
  </si>
  <si>
    <t>30299</t>
  </si>
  <si>
    <t>其他商品和服务支出</t>
  </si>
  <si>
    <t>30201</t>
  </si>
  <si>
    <t>办公费</t>
  </si>
  <si>
    <t>533102221100000229306</t>
  </si>
  <si>
    <t>公用经费中的工会经费</t>
  </si>
  <si>
    <t>30228</t>
  </si>
  <si>
    <t>工会经费</t>
  </si>
  <si>
    <t>533102210000000018678</t>
  </si>
  <si>
    <t>退休公用经费</t>
  </si>
  <si>
    <t>533102210000000018675</t>
  </si>
  <si>
    <t>533102221100000222211</t>
  </si>
  <si>
    <t>公务交通补贴</t>
  </si>
  <si>
    <t>30239</t>
  </si>
  <si>
    <t>其他交通费用</t>
  </si>
  <si>
    <t>预算05-1表</t>
  </si>
  <si>
    <t>2025年部门项目支出预算表</t>
  </si>
  <si>
    <t>项目分类</t>
  </si>
  <si>
    <t>经济科目名称</t>
  </si>
  <si>
    <t>本年拨款</t>
  </si>
  <si>
    <t>其中：本次下达</t>
  </si>
  <si>
    <t>城市轨道交通项目分会场布置费补助资金</t>
  </si>
  <si>
    <t>专项业务类</t>
  </si>
  <si>
    <t>533102251100003652436</t>
  </si>
  <si>
    <t>30215</t>
  </si>
  <si>
    <t>会议费</t>
  </si>
  <si>
    <t>单位自有资金安排工作项目经费</t>
  </si>
  <si>
    <t>533102231100001128414</t>
  </si>
  <si>
    <t>基层党组织开展活动经费</t>
  </si>
  <si>
    <t>533102241100002183298</t>
  </si>
  <si>
    <t>离退休干部党支部工作经费</t>
  </si>
  <si>
    <t>533102241100002184148</t>
  </si>
  <si>
    <t>律师咨询服务费补助资金</t>
  </si>
  <si>
    <t>533102200000000001571</t>
  </si>
  <si>
    <t>30227</t>
  </si>
  <si>
    <t>委托业务费</t>
  </si>
  <si>
    <t>瑞丽市春节慰问补助经费</t>
  </si>
  <si>
    <t>533102251100004085894</t>
  </si>
  <si>
    <t>30399</t>
  </si>
  <si>
    <t>其他对个人和家庭的补助</t>
  </si>
  <si>
    <t>瑞丽市春节慰问补助资金</t>
  </si>
  <si>
    <t>533102251100004075149</t>
  </si>
  <si>
    <t>瑞丽市春节慰问经费</t>
  </si>
  <si>
    <t>533102231100001657432</t>
  </si>
  <si>
    <t>瑞丽市政府办工作运转补助资金</t>
  </si>
  <si>
    <t>533102231100001101378</t>
  </si>
  <si>
    <t>30207</t>
  </si>
  <si>
    <t>邮电费</t>
  </si>
  <si>
    <t>30211</t>
  </si>
  <si>
    <t>差旅费</t>
  </si>
  <si>
    <t>30212</t>
  </si>
  <si>
    <t>因公出国（境）费用</t>
  </si>
  <si>
    <t>30217</t>
  </si>
  <si>
    <t>30226</t>
  </si>
  <si>
    <t>劳务费</t>
  </si>
  <si>
    <t>30231</t>
  </si>
  <si>
    <t>公务用车运行维护费</t>
  </si>
  <si>
    <t>31002</t>
  </si>
  <si>
    <t>办公设备购置</t>
  </si>
  <si>
    <t>市政府办办公场所、网络租赁费补助资金</t>
  </si>
  <si>
    <t>533102231100001121858</t>
  </si>
  <si>
    <t>30213</t>
  </si>
  <si>
    <t>维修（护）费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</si>
  <si>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</si>
  <si>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</si>
  <si>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</si>
  <si>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</si>
  <si>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</si>
  <si>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</si>
  <si>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</si>
  <si>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</si>
  <si>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</si>
  <si>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</si>
  <si>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</si>
  <si>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</si>
  <si>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目标：通过本项目实施保证瑞丽市人民政府办公室的网站、网络、电脑正常运转，充分发挥参谋助手、综合协调作用，服务全市工作。</t>
  </si>
  <si>
    <t>产出指标</t>
  </si>
  <si>
    <t>数量指标</t>
  </si>
  <si>
    <t>门户网站维护数</t>
  </si>
  <si>
    <t>=</t>
  </si>
  <si>
    <t>1个</t>
  </si>
  <si>
    <t>个</t>
  </si>
  <si>
    <t>定量指标</t>
  </si>
  <si>
    <t>电脑系统维护数</t>
  </si>
  <si>
    <t>&gt;=</t>
  </si>
  <si>
    <t>10台</t>
  </si>
  <si>
    <t>台</t>
  </si>
  <si>
    <t>质量指标</t>
  </si>
  <si>
    <t>门户网站维护率</t>
  </si>
  <si>
    <t>100%</t>
  </si>
  <si>
    <t>%</t>
  </si>
  <si>
    <t>电脑系统维护率</t>
  </si>
  <si>
    <t>时效指标</t>
  </si>
  <si>
    <t>完成时限</t>
  </si>
  <si>
    <t>&lt;=</t>
  </si>
  <si>
    <t>12月底</t>
  </si>
  <si>
    <t>月</t>
  </si>
  <si>
    <t>完成时限12月底前</t>
  </si>
  <si>
    <t>效益指标</t>
  </si>
  <si>
    <t>可持续影响</t>
  </si>
  <si>
    <t>确保网站、网络、电脑持续正常运转</t>
  </si>
  <si>
    <t>≥96%</t>
  </si>
  <si>
    <t>满意度指标</t>
  </si>
  <si>
    <t>服务对象满意度</t>
  </si>
  <si>
    <t>职工满意度</t>
  </si>
  <si>
    <t>98%</t>
  </si>
  <si>
    <t>定性指标</t>
  </si>
  <si>
    <t>为让全市各族人民群众度过一个欢乐、祥和、愉快的新春佳节，开展春节走访慰问活动。</t>
  </si>
  <si>
    <t>慰问单位及人数</t>
  </si>
  <si>
    <t>22800</t>
  </si>
  <si>
    <t>元</t>
  </si>
  <si>
    <t>反映慰问单位及人数</t>
  </si>
  <si>
    <t>慰问金的发放率</t>
  </si>
  <si>
    <t>100</t>
  </si>
  <si>
    <t>反映慰问金的发放率</t>
  </si>
  <si>
    <t>慰问完成时间</t>
  </si>
  <si>
    <t>春节前</t>
  </si>
  <si>
    <t>反映完成时间为春节前</t>
  </si>
  <si>
    <t>社会效益</t>
  </si>
  <si>
    <t>党委政府对各族群众及人民子弟兵的关怀</t>
  </si>
  <si>
    <t>&gt;</t>
  </si>
  <si>
    <t>98</t>
  </si>
  <si>
    <t>反映党委政府对各族群众及人民子弟兵的关怀</t>
  </si>
  <si>
    <t>慰问对象满意度</t>
  </si>
  <si>
    <t>反映慰问对象满意度</t>
  </si>
  <si>
    <t>通过本项目实施保证2023年瑞丽市人民政府办公室的正常运转，充分发挥参谋助手、综合协调作用，服务全市工作。</t>
  </si>
  <si>
    <t>督办人大、政协交办案件</t>
  </si>
  <si>
    <t>200</t>
  </si>
  <si>
    <t>件</t>
  </si>
  <si>
    <t>办公室各种维修</t>
  </si>
  <si>
    <t>采购电脑、打复印机台数</t>
  </si>
  <si>
    <t>3台</t>
  </si>
  <si>
    <t>圆满完成上级交付工作任务</t>
  </si>
  <si>
    <t>市政府领导交办的文稿撰写完成率</t>
  </si>
  <si>
    <t>OA系统收文、发文办复率</t>
  </si>
  <si>
    <t>年-月-日</t>
  </si>
  <si>
    <t>发挥参谋助手、综合协调作用，服务全市工作</t>
  </si>
  <si>
    <t>逐步提升</t>
  </si>
  <si>
    <t>人民群众幸福指数</t>
  </si>
  <si>
    <t>持续有效保障办公室正常运转</t>
  </si>
  <si>
    <t>内部干部职工满意度</t>
  </si>
  <si>
    <t>通过本项目实施保证今年瑞丽市人民政府办公室党组织活动的正常开展。</t>
  </si>
  <si>
    <t>开展组织生活会</t>
  </si>
  <si>
    <t>1次</t>
  </si>
  <si>
    <t>次</t>
  </si>
  <si>
    <t>主题党日活动</t>
  </si>
  <si>
    <t>10次</t>
  </si>
  <si>
    <t>完成退休支部的相关工作</t>
  </si>
  <si>
    <t>2024年12月底</t>
  </si>
  <si>
    <t>完成时限2024年12月底</t>
  </si>
  <si>
    <t>丰富退休党员生活</t>
  </si>
  <si>
    <t>持续有效保障办公室退休支部工作正常开展</t>
  </si>
  <si>
    <t>办公室退休党员满意度</t>
  </si>
  <si>
    <t>17个单位</t>
  </si>
  <si>
    <t>慰问对象的发放率</t>
  </si>
  <si>
    <t>反映慰问对象的发放率</t>
  </si>
  <si>
    <t>&lt;</t>
  </si>
  <si>
    <t>完成时间春节前</t>
  </si>
  <si>
    <t>主要用于支付瑞丽市亿米文化传播有限公司承办的云南省“五网”建设重点项目集中开工仪式会场布置费。</t>
  </si>
  <si>
    <t>会场会场布置任务</t>
  </si>
  <si>
    <t>145700元</t>
  </si>
  <si>
    <t>反映完成会场布置</t>
  </si>
  <si>
    <t>保障社会和谐稳定</t>
  </si>
  <si>
    <t>反映有效维护群众合法权益，促进社会和谐稳定</t>
  </si>
  <si>
    <t>社会公众满意度</t>
  </si>
  <si>
    <t>反映社会公众满意度</t>
  </si>
  <si>
    <t>征订书籍</t>
  </si>
  <si>
    <t>38本</t>
  </si>
  <si>
    <t>本</t>
  </si>
  <si>
    <t>开展主题党日活动</t>
  </si>
  <si>
    <t>12次</t>
  </si>
  <si>
    <t>完成上级党组织交办的任务</t>
  </si>
  <si>
    <t>党员素质提升</t>
  </si>
  <si>
    <t>持续有效保障办公室党组织活动正常开展</t>
  </si>
  <si>
    <t>办公室党员满意度</t>
  </si>
  <si>
    <t>目标：通过本项目实施保证瑞丽市人民政府办公室为市政府的重大行政决策、重要协议、重要行政行为等事项提供法律意见。办理市政府交办和委托的其他法律事务。为市政府提供专业法律意见，从而为其减少经济损失，降低风险，建设法治政府。</t>
  </si>
  <si>
    <t>合作法律事务所</t>
  </si>
  <si>
    <t>1家</t>
  </si>
  <si>
    <t>从律师事务所购买法律服务</t>
  </si>
  <si>
    <t>5件</t>
  </si>
  <si>
    <t>案件胜诉率</t>
  </si>
  <si>
    <t>90%</t>
  </si>
  <si>
    <t>法律问题处置率</t>
  </si>
  <si>
    <t>处理法律问题及时性</t>
  </si>
  <si>
    <t>及时</t>
  </si>
  <si>
    <t>经济效益</t>
  </si>
  <si>
    <t>为市政府提供专业法律意见，从而为其减少经济损失</t>
  </si>
  <si>
    <t>为政府及时提供法律服务，降低风险，建设法治政府</t>
  </si>
  <si>
    <t>96%</t>
  </si>
  <si>
    <t>依推进依法行政，建设法治政府为目标</t>
  </si>
  <si>
    <t>生态效益</t>
  </si>
  <si>
    <t>依法行政，构建法治政府</t>
  </si>
  <si>
    <t>保障政府依法行政，提高政府法律意识</t>
  </si>
  <si>
    <t>社会群众满意度</t>
  </si>
  <si>
    <t>行政单位满意度</t>
  </si>
  <si>
    <t>3037个</t>
  </si>
  <si>
    <t>年</t>
  </si>
  <si>
    <t>通过本项目实施保证今年瑞丽市人民政府办公室的正常运转，充分发挥参谋助手、综合协调作用，服务全市工作。</t>
  </si>
  <si>
    <t>采购办公室办公用品批次</t>
  </si>
  <si>
    <t>2批次</t>
  </si>
  <si>
    <t>预算06表</t>
  </si>
  <si>
    <t>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</si>
  <si>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</si>
  <si>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</si>
  <si>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</si>
  <si>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</si>
  <si>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</si>
  <si>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</si>
  <si>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</si>
  <si>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</si>
  <si>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</si>
  <si>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</si>
  <si>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</si>
  <si>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</si>
  <si>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</si>
  <si>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</si>
  <si>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笔记本电脑</t>
  </si>
  <si>
    <t>便携式计算机</t>
  </si>
  <si>
    <t>车辆修理费</t>
  </si>
  <si>
    <t>车辆维修和保养服务</t>
  </si>
  <si>
    <t>批次</t>
  </si>
  <si>
    <t>复印纸</t>
  </si>
  <si>
    <t>箱</t>
  </si>
  <si>
    <t>车辆保险费</t>
  </si>
  <si>
    <t>机动车保险服务</t>
  </si>
  <si>
    <t>车辆燃油费</t>
  </si>
  <si>
    <t>汽油</t>
  </si>
  <si>
    <t>预算08表</t>
  </si>
  <si>
    <t>2025年部门政府购买服务预算表</t>
  </si>
  <si>
    <t>政府购买服务项目</t>
  </si>
  <si>
    <t>政府购买服务指导性目录代码</t>
  </si>
  <si>
    <t>所属服务类别</t>
  </si>
  <si>
    <t>所属服务领域</t>
  </si>
  <si>
    <t>购买内容简述</t>
  </si>
  <si>
    <t>单位自筹</t>
  </si>
  <si>
    <t>车辆保险</t>
  </si>
  <si>
    <t>B1101 维修保养服务</t>
  </si>
  <si>
    <t>车辆维修</t>
  </si>
  <si>
    <t>预算09-1表</t>
  </si>
  <si>
    <t>单位名称（项目）</t>
  </si>
  <si>
    <t>地区</t>
  </si>
  <si>
    <t>政府性基金</t>
  </si>
  <si>
    <t>畹町镇</t>
  </si>
  <si>
    <t>弄岛镇</t>
  </si>
  <si>
    <t>姐相镇</t>
  </si>
  <si>
    <t>户育乡</t>
  </si>
  <si>
    <t>勐秀乡</t>
  </si>
  <si>
    <t>预算09-2表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</si>
  <si>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</si>
  <si>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</si>
  <si>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</si>
  <si>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</si>
  <si>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</si>
  <si>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</si>
  <si>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</si>
  <si>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</si>
  <si>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</si>
  <si>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</si>
  <si>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</si>
  <si>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</si>
  <si>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</si>
  <si>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</si>
  <si>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</si>
  <si>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</si>
  <si>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</si>
  <si>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</si>
  <si>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</si>
  <si>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</si>
  <si>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</si>
  <si>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</si>
  <si>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2025年县对下转移支付预算表</t>
    <phoneticPr fontId="37" type="noConversion"/>
  </si>
  <si>
    <t>备注：因2025年本部门无县对下转移支付预算，本表无数据，此表公开空表。</t>
    <phoneticPr fontId="37" type="noConversion"/>
  </si>
  <si>
    <t>2025年县对下转移支付绩效目标表</t>
    <phoneticPr fontId="37" type="noConversion"/>
  </si>
  <si>
    <t>备注：因2025年本部门无县对下转移支付绩效目标，本表无数据，此表公开空表。</t>
    <phoneticPr fontId="37" type="noConversion"/>
  </si>
</sst>
</file>

<file path=xl/styles.xml><?xml version="1.0" encoding="utf-8"?>
<styleSheet xmlns="http://schemas.openxmlformats.org/spreadsheetml/2006/main">
  <numFmts count="5">
    <numFmt numFmtId="176" formatCode="#,##0.00;\-#,##0.00;;@"/>
    <numFmt numFmtId="177" formatCode="0.00_);[Red]\-0.00\ "/>
    <numFmt numFmtId="178" formatCode="#,##0.00_);[Red]\-#,##0.00\ "/>
    <numFmt numFmtId="179" formatCode="0.00_ "/>
    <numFmt numFmtId="180" formatCode="#,##0.00_ "/>
  </numFmts>
  <fonts count="38">
    <font>
      <sz val="9"/>
      <name val="Microsoft YaHei UI"/>
      <charset val="1"/>
    </font>
    <font>
      <sz val="11"/>
      <name val="宋体"/>
      <family val="3"/>
      <charset val="134"/>
    </font>
    <font>
      <sz val="9"/>
      <name val="宋体"/>
      <family val="3"/>
      <charset val="134"/>
    </font>
    <font>
      <sz val="10"/>
      <name val="宋体"/>
      <family val="3"/>
      <charset val="134"/>
    </font>
    <font>
      <sz val="11"/>
      <color rgb="FF000000"/>
      <name val="宋体"/>
      <family val="3"/>
      <charset val="134"/>
    </font>
    <font>
      <b/>
      <sz val="22"/>
      <color rgb="FF000000"/>
      <name val="宋体"/>
      <family val="3"/>
      <charset val="134"/>
    </font>
    <font>
      <sz val="10"/>
      <color rgb="FF000000"/>
      <name val="宋体"/>
      <family val="3"/>
      <charset val="134"/>
    </font>
    <font>
      <sz val="9"/>
      <color rgb="FF000000"/>
      <name val="宋体"/>
      <family val="3"/>
      <charset val="134"/>
    </font>
    <font>
      <b/>
      <sz val="10"/>
      <color rgb="FFFF0000"/>
      <name val="宋体"/>
      <family val="3"/>
      <charset val="134"/>
    </font>
    <font>
      <sz val="11"/>
      <name val="宋体"/>
      <family val="3"/>
      <charset val="134"/>
    </font>
    <font>
      <sz val="9"/>
      <name val="宋体"/>
      <family val="3"/>
      <charset val="134"/>
    </font>
    <font>
      <sz val="10"/>
      <name val="宋体"/>
      <family val="3"/>
      <charset val="134"/>
    </font>
    <font>
      <sz val="11"/>
      <color rgb="FF000000"/>
      <name val="宋体"/>
      <family val="3"/>
      <charset val="134"/>
    </font>
    <font>
      <b/>
      <sz val="22"/>
      <color rgb="FF000000"/>
      <name val="宋体"/>
      <family val="3"/>
      <charset val="134"/>
    </font>
    <font>
      <b/>
      <sz val="23"/>
      <color rgb="FF000000"/>
      <name val="宋体"/>
      <family val="3"/>
      <charset val="134"/>
    </font>
    <font>
      <sz val="9"/>
      <color rgb="FF000000"/>
      <name val="宋体"/>
      <family val="3"/>
      <charset val="134"/>
    </font>
    <font>
      <b/>
      <sz val="23"/>
      <color rgb="FF000000"/>
      <name val="宋体"/>
      <family val="3"/>
      <charset val="134"/>
    </font>
    <font>
      <b/>
      <sz val="9"/>
      <name val="宋体"/>
      <family val="3"/>
      <charset val="134"/>
    </font>
    <font>
      <sz val="11"/>
      <color rgb="FF000000"/>
      <name val="Calibri"/>
      <family val="2"/>
    </font>
    <font>
      <b/>
      <sz val="9"/>
      <color rgb="FF000000"/>
      <name val="宋体"/>
      <family val="3"/>
      <charset val="134"/>
    </font>
    <font>
      <b/>
      <sz val="9"/>
      <name val="宋体"/>
      <family val="3"/>
      <charset val="134"/>
    </font>
    <font>
      <b/>
      <sz val="11"/>
      <color rgb="FF000000"/>
      <name val="宋体"/>
      <family val="3"/>
      <charset val="134"/>
    </font>
    <font>
      <b/>
      <sz val="10"/>
      <name val="宋体"/>
      <family val="3"/>
      <charset val="134"/>
    </font>
    <font>
      <sz val="11"/>
      <color rgb="FFFFFFFF"/>
      <name val="宋体"/>
      <family val="3"/>
      <charset val="134"/>
    </font>
    <font>
      <b/>
      <sz val="9"/>
      <color rgb="FF000000"/>
      <name val="宋体"/>
      <family val="3"/>
      <charset val="134"/>
    </font>
    <font>
      <sz val="9"/>
      <color rgb="FF000000"/>
      <name val="SimSun"/>
      <charset val="134"/>
    </font>
    <font>
      <sz val="10"/>
      <color rgb="FF000000"/>
      <name val="宋体"/>
      <family val="3"/>
      <charset val="134"/>
    </font>
    <font>
      <sz val="12"/>
      <name val="宋体"/>
      <family val="3"/>
      <charset val="134"/>
    </font>
    <font>
      <b/>
      <sz val="22"/>
      <name val="宋体"/>
      <family val="3"/>
      <charset val="134"/>
    </font>
    <font>
      <b/>
      <sz val="22"/>
      <name val="Microsoft Sans Serif"/>
      <family val="2"/>
    </font>
    <font>
      <sz val="10"/>
      <color rgb="FF000000"/>
      <name val="SimSun"/>
      <charset val="134"/>
    </font>
    <font>
      <b/>
      <sz val="20"/>
      <color rgb="FF000000"/>
      <name val="宋体"/>
      <family val="3"/>
      <charset val="134"/>
    </font>
    <font>
      <b/>
      <sz val="11"/>
      <color rgb="FF000000"/>
      <name val="宋体"/>
      <family val="3"/>
      <charset val="134"/>
    </font>
    <font>
      <sz val="11"/>
      <color rgb="FF000000"/>
      <name val="黑体"/>
      <family val="3"/>
      <charset val="134"/>
    </font>
    <font>
      <sz val="11"/>
      <color theme="1"/>
      <name val="等线"/>
      <family val="3"/>
      <charset val="134"/>
      <scheme val="minor"/>
    </font>
    <font>
      <sz val="11"/>
      <color indexed="8"/>
      <name val="宋体"/>
      <family val="3"/>
      <charset val="134"/>
    </font>
    <font>
      <sz val="9"/>
      <name val="Microsoft YaHei UI"/>
      <family val="2"/>
      <charset val="134"/>
    </font>
    <font>
      <sz val="9"/>
      <name val="宋体"/>
      <family val="3"/>
      <charset val="134"/>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s>
  <cellStyleXfs count="8">
    <xf numFmtId="0" fontId="0" fillId="0" borderId="0">
      <alignment vertical="top"/>
      <protection locked="0"/>
    </xf>
    <xf numFmtId="9" fontId="34" fillId="0" borderId="0" applyFont="0" applyFill="0" applyBorder="0" applyAlignment="0" applyProtection="0">
      <alignment vertical="center"/>
    </xf>
    <xf numFmtId="0" fontId="35" fillId="0" borderId="0">
      <alignment vertical="center"/>
    </xf>
    <xf numFmtId="0" fontId="36" fillId="0" borderId="0">
      <alignment vertical="top"/>
      <protection locked="0"/>
    </xf>
    <xf numFmtId="0" fontId="35" fillId="0" borderId="0">
      <alignment vertical="center"/>
    </xf>
    <xf numFmtId="0" fontId="35" fillId="0" borderId="0"/>
    <xf numFmtId="176" fontId="2" fillId="0" borderId="7">
      <alignment horizontal="right" vertical="center"/>
    </xf>
    <xf numFmtId="49" fontId="2" fillId="0" borderId="7">
      <alignment horizontal="left" vertical="center" wrapText="1"/>
    </xf>
  </cellStyleXfs>
  <cellXfs count="405">
    <xf numFmtId="0" fontId="0" fillId="0" borderId="0" xfId="0" applyFont="1" applyFill="1" applyBorder="1" applyAlignment="1" applyProtection="1">
      <alignment vertical="top"/>
      <protection locked="0"/>
    </xf>
    <xf numFmtId="0" fontId="1" fillId="0" borderId="0" xfId="3" applyFont="1" applyFill="1" applyBorder="1" applyAlignment="1" applyProtection="1"/>
    <xf numFmtId="0" fontId="2" fillId="0" borderId="0" xfId="3" applyFont="1" applyFill="1" applyBorder="1" applyAlignment="1" applyProtection="1"/>
    <xf numFmtId="0" fontId="3" fillId="0" borderId="0" xfId="3" applyFont="1" applyFill="1" applyBorder="1" applyAlignment="1" applyProtection="1">
      <alignment vertical="center"/>
    </xf>
    <xf numFmtId="0" fontId="3" fillId="0" borderId="0" xfId="3" applyFont="1" applyFill="1" applyBorder="1" applyAlignment="1" applyProtection="1"/>
    <xf numFmtId="4" fontId="3" fillId="0" borderId="0" xfId="3" applyNumberFormat="1" applyFont="1" applyFill="1" applyBorder="1" applyAlignment="1" applyProtection="1">
      <alignment horizontal="right"/>
    </xf>
    <xf numFmtId="49" fontId="4" fillId="0" borderId="0" xfId="3" applyNumberFormat="1" applyFont="1" applyFill="1" applyBorder="1" applyAlignment="1" applyProtection="1"/>
    <xf numFmtId="4" fontId="4" fillId="0" borderId="0" xfId="3" applyNumberFormat="1" applyFont="1" applyFill="1" applyBorder="1" applyAlignment="1" applyProtection="1">
      <alignment horizontal="right"/>
    </xf>
    <xf numFmtId="4" fontId="4" fillId="0" borderId="0" xfId="3" applyNumberFormat="1" applyFont="1" applyFill="1" applyBorder="1" applyAlignment="1" applyProtection="1">
      <alignment horizontal="right" vertical="center"/>
      <protection locked="0"/>
    </xf>
    <xf numFmtId="4" fontId="4" fillId="0" borderId="0" xfId="3" applyNumberFormat="1" applyFont="1" applyFill="1" applyBorder="1" applyAlignment="1" applyProtection="1">
      <alignment horizontal="right"/>
      <protection locked="0"/>
    </xf>
    <xf numFmtId="0" fontId="4" fillId="0" borderId="7" xfId="3" applyFont="1" applyFill="1" applyBorder="1" applyAlignment="1" applyProtection="1">
      <alignment horizontal="center" vertical="center"/>
    </xf>
    <xf numFmtId="0" fontId="4" fillId="0" borderId="7" xfId="3"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7" fillId="0" borderId="7" xfId="0" applyFont="1" applyFill="1" applyBorder="1" applyAlignment="1" applyProtection="1">
      <alignment horizontal="left" vertical="center" wrapText="1"/>
      <protection locked="0"/>
    </xf>
    <xf numFmtId="176" fontId="2" fillId="0" borderId="7" xfId="6" applyProtection="1">
      <alignment horizontal="right" vertical="center"/>
      <protection locked="0"/>
    </xf>
    <xf numFmtId="0" fontId="6" fillId="0" borderId="7" xfId="0" applyFont="1" applyFill="1" applyBorder="1" applyAlignment="1" applyProtection="1"/>
    <xf numFmtId="49" fontId="2" fillId="0" borderId="7" xfId="7" applyProtection="1">
      <alignment horizontal="left" vertical="center" wrapText="1"/>
      <protection locked="0"/>
    </xf>
    <xf numFmtId="176" fontId="2" fillId="0" borderId="7" xfId="6" applyFont="1" applyProtection="1">
      <alignment horizontal="right" vertical="center"/>
      <protection locked="0"/>
    </xf>
    <xf numFmtId="0" fontId="8" fillId="0" borderId="0" xfId="3" applyFont="1" applyFill="1" applyBorder="1" applyAlignment="1" applyProtection="1">
      <alignment vertical="center"/>
    </xf>
    <xf numFmtId="4" fontId="3" fillId="0" borderId="0" xfId="3" applyNumberFormat="1" applyFont="1" applyFill="1" applyBorder="1" applyAlignment="1" applyProtection="1">
      <alignment horizontal="right" vertical="center"/>
    </xf>
    <xf numFmtId="0" fontId="1" fillId="0" borderId="0" xfId="3" applyFont="1" applyFill="1" applyBorder="1" applyAlignment="1" applyProtection="1">
      <alignment vertical="center"/>
    </xf>
    <xf numFmtId="49" fontId="4" fillId="0" borderId="0" xfId="3" applyNumberFormat="1" applyFont="1" applyFill="1" applyBorder="1" applyAlignment="1" applyProtection="1">
      <alignment vertical="center"/>
    </xf>
    <xf numFmtId="0" fontId="4" fillId="0" borderId="0" xfId="3" applyFont="1" applyFill="1" applyBorder="1" applyAlignment="1" applyProtection="1">
      <alignment vertical="center"/>
    </xf>
    <xf numFmtId="0" fontId="4" fillId="0" borderId="0" xfId="3" applyFont="1" applyFill="1" applyBorder="1" applyAlignment="1" applyProtection="1"/>
    <xf numFmtId="0" fontId="4" fillId="0" borderId="6" xfId="3" applyFont="1" applyFill="1" applyBorder="1" applyAlignment="1" applyProtection="1">
      <alignment horizontal="center" vertical="center"/>
    </xf>
    <xf numFmtId="0" fontId="6" fillId="0" borderId="7" xfId="3" applyFont="1" applyFill="1" applyBorder="1" applyAlignment="1" applyProtection="1">
      <alignment horizontal="center" vertical="center"/>
    </xf>
    <xf numFmtId="0" fontId="7" fillId="0" borderId="7" xfId="3" applyFont="1" applyFill="1" applyBorder="1" applyAlignment="1" applyProtection="1">
      <alignment horizontal="left" vertical="center" wrapText="1"/>
    </xf>
    <xf numFmtId="0" fontId="2" fillId="0" borderId="7" xfId="3" applyFont="1" applyFill="1" applyBorder="1" applyAlignment="1" applyProtection="1">
      <alignment horizontal="left" vertical="center" wrapText="1"/>
      <protection locked="0"/>
    </xf>
    <xf numFmtId="0" fontId="2" fillId="0" borderId="7" xfId="3" applyFont="1" applyFill="1" applyBorder="1" applyAlignment="1" applyProtection="1">
      <alignment horizontal="right" vertical="center" wrapText="1"/>
    </xf>
    <xf numFmtId="0" fontId="2" fillId="0" borderId="7" xfId="3" applyFont="1" applyFill="1" applyBorder="1" applyAlignment="1" applyProtection="1">
      <alignment horizontal="right" vertical="center" wrapText="1"/>
      <protection locked="0"/>
    </xf>
    <xf numFmtId="0" fontId="4" fillId="0" borderId="0" xfId="3" applyFont="1" applyFill="1" applyBorder="1" applyAlignment="1" applyProtection="1">
      <alignment horizontal="right" vertical="center"/>
      <protection locked="0"/>
    </xf>
    <xf numFmtId="0" fontId="4" fillId="0" borderId="0" xfId="3" applyFont="1" applyFill="1" applyBorder="1" applyAlignment="1" applyProtection="1">
      <alignment horizontal="right"/>
      <protection locked="0"/>
    </xf>
    <xf numFmtId="0" fontId="4" fillId="0" borderId="2" xfId="3" applyFont="1" applyFill="1" applyBorder="1" applyAlignment="1" applyProtection="1">
      <alignment horizontal="center" vertical="center"/>
    </xf>
    <xf numFmtId="0" fontId="6" fillId="0" borderId="7" xfId="3" applyFont="1" applyFill="1" applyBorder="1" applyAlignment="1" applyProtection="1">
      <alignment horizontal="center" vertical="center"/>
      <protection locked="0"/>
    </xf>
    <xf numFmtId="0" fontId="9" fillId="0" borderId="0" xfId="3" applyFont="1" applyFill="1" applyBorder="1" applyAlignment="1" applyProtection="1">
      <alignment vertical="top"/>
      <protection locked="0"/>
    </xf>
    <xf numFmtId="0" fontId="10" fillId="0" borderId="0" xfId="3" applyFont="1" applyFill="1" applyBorder="1" applyAlignment="1" applyProtection="1">
      <alignment vertical="top"/>
      <protection locked="0"/>
    </xf>
    <xf numFmtId="0" fontId="9" fillId="0" borderId="0" xfId="3" applyFont="1" applyFill="1" applyBorder="1" applyAlignment="1" applyProtection="1">
      <protection locked="0"/>
    </xf>
    <xf numFmtId="0" fontId="10" fillId="0" borderId="0" xfId="3" applyFont="1" applyFill="1" applyBorder="1" applyAlignment="1" applyProtection="1">
      <alignment vertical="center"/>
      <protection locked="0"/>
    </xf>
    <xf numFmtId="0" fontId="11" fillId="0" borderId="0" xfId="3" applyFont="1" applyFill="1" applyBorder="1" applyAlignment="1" applyProtection="1">
      <alignment vertical="center"/>
    </xf>
    <xf numFmtId="0" fontId="9" fillId="0" borderId="0" xfId="3" applyFont="1" applyFill="1" applyBorder="1" applyAlignment="1" applyProtection="1">
      <alignment vertical="center"/>
    </xf>
    <xf numFmtId="0" fontId="12" fillId="0" borderId="0" xfId="3" applyFont="1" applyFill="1" applyBorder="1" applyAlignment="1" applyProtection="1">
      <alignment horizontal="right" vertical="center"/>
    </xf>
    <xf numFmtId="0" fontId="12" fillId="0" borderId="0" xfId="3" applyFont="1" applyFill="1" applyBorder="1" applyAlignment="1" applyProtection="1">
      <alignment horizontal="left"/>
    </xf>
    <xf numFmtId="0" fontId="9" fillId="0" borderId="0" xfId="3" applyFont="1" applyFill="1" applyBorder="1" applyAlignment="1" applyProtection="1"/>
    <xf numFmtId="0" fontId="9" fillId="0" borderId="0" xfId="3" applyFont="1" applyFill="1" applyBorder="1" applyAlignment="1" applyProtection="1">
      <alignment horizontal="right"/>
    </xf>
    <xf numFmtId="0" fontId="12" fillId="0" borderId="1" xfId="3" applyFont="1" applyFill="1" applyBorder="1" applyAlignment="1" applyProtection="1">
      <alignment horizontal="center" vertical="center" wrapText="1"/>
    </xf>
    <xf numFmtId="0" fontId="12" fillId="0" borderId="7" xfId="3" applyFont="1" applyFill="1" applyBorder="1" applyAlignment="1" applyProtection="1">
      <alignment horizontal="center" vertical="center" wrapText="1"/>
    </xf>
    <xf numFmtId="0" fontId="15" fillId="0" borderId="7" xfId="3" applyFont="1" applyFill="1" applyBorder="1" applyAlignment="1" applyProtection="1">
      <alignment vertical="center" wrapText="1"/>
    </xf>
    <xf numFmtId="0" fontId="15" fillId="0" borderId="7" xfId="3" applyFont="1" applyFill="1" applyBorder="1" applyAlignment="1" applyProtection="1">
      <alignment horizontal="right" vertical="center" wrapText="1"/>
    </xf>
    <xf numFmtId="0" fontId="15" fillId="0" borderId="7" xfId="3" applyFont="1" applyFill="1" applyBorder="1" applyAlignment="1" applyProtection="1">
      <alignment horizontal="right" vertical="center"/>
    </xf>
    <xf numFmtId="0" fontId="15" fillId="0" borderId="7" xfId="3" applyFont="1" applyFill="1" applyBorder="1" applyAlignment="1" applyProtection="1">
      <alignment horizontal="center" vertical="center" wrapText="1"/>
      <protection locked="0"/>
    </xf>
    <xf numFmtId="0" fontId="15" fillId="0" borderId="4" xfId="3" applyFont="1" applyFill="1" applyBorder="1" applyAlignment="1" applyProtection="1">
      <alignment vertical="center" wrapText="1"/>
      <protection locked="0"/>
    </xf>
    <xf numFmtId="0" fontId="15" fillId="0" borderId="7" xfId="3" applyFont="1" applyFill="1" applyBorder="1" applyAlignment="1" applyProtection="1">
      <alignment horizontal="right" vertical="center" wrapText="1"/>
      <protection locked="0"/>
    </xf>
    <xf numFmtId="0" fontId="15" fillId="0" borderId="7" xfId="3" applyFont="1" applyFill="1" applyBorder="1" applyAlignment="1" applyProtection="1">
      <alignment horizontal="right" vertical="center"/>
      <protection locked="0"/>
    </xf>
    <xf numFmtId="0" fontId="15" fillId="0" borderId="8" xfId="3" applyFont="1" applyFill="1" applyBorder="1" applyAlignment="1" applyProtection="1">
      <alignment horizontal="left" vertical="center"/>
    </xf>
    <xf numFmtId="0" fontId="15" fillId="0" borderId="9" xfId="3" applyFont="1" applyFill="1" applyBorder="1" applyAlignment="1" applyProtection="1">
      <alignment horizontal="left" vertical="center"/>
    </xf>
    <xf numFmtId="0" fontId="1" fillId="0" borderId="0" xfId="3" applyFont="1" applyFill="1" applyBorder="1" applyAlignment="1" applyProtection="1">
      <alignment vertical="top"/>
      <protection locked="0"/>
    </xf>
    <xf numFmtId="0" fontId="2" fillId="0" borderId="0" xfId="3" applyFont="1" applyFill="1" applyBorder="1" applyAlignment="1" applyProtection="1">
      <alignment vertical="top"/>
      <protection locked="0"/>
    </xf>
    <xf numFmtId="0" fontId="1" fillId="0" borderId="0" xfId="3" applyFont="1" applyFill="1" applyBorder="1" applyAlignment="1" applyProtection="1">
      <protection locked="0"/>
    </xf>
    <xf numFmtId="0" fontId="4" fillId="0" borderId="7" xfId="3" applyFont="1" applyFill="1" applyBorder="1" applyAlignment="1" applyProtection="1">
      <alignment horizontal="center" vertical="center" wrapText="1"/>
    </xf>
    <xf numFmtId="0" fontId="7" fillId="0" borderId="7" xfId="3" applyFont="1" applyFill="1" applyBorder="1" applyAlignment="1" applyProtection="1">
      <alignment vertical="center"/>
      <protection locked="0"/>
    </xf>
    <xf numFmtId="0" fontId="7" fillId="0" borderId="7" xfId="3" applyFont="1" applyFill="1" applyBorder="1" applyAlignment="1" applyProtection="1">
      <alignment vertical="center" wrapText="1"/>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protection locked="0"/>
    </xf>
    <xf numFmtId="0" fontId="4" fillId="0" borderId="0" xfId="3" applyFont="1" applyFill="1" applyBorder="1" applyAlignment="1" applyProtection="1">
      <alignment horizontal="right" vertical="center"/>
    </xf>
    <xf numFmtId="0" fontId="4" fillId="0" borderId="0" xfId="3" applyFont="1" applyFill="1" applyBorder="1" applyAlignment="1" applyProtection="1">
      <alignment wrapText="1"/>
    </xf>
    <xf numFmtId="0" fontId="4" fillId="0" borderId="0" xfId="3" applyFont="1" applyFill="1" applyBorder="1" applyAlignment="1" applyProtection="1">
      <alignment horizontal="right" wrapText="1"/>
    </xf>
    <xf numFmtId="0" fontId="4" fillId="0" borderId="11" xfId="3" applyFont="1" applyFill="1" applyBorder="1" applyAlignment="1" applyProtection="1">
      <alignment horizontal="center" vertical="center"/>
    </xf>
    <xf numFmtId="0" fontId="4" fillId="0" borderId="11" xfId="3" applyFont="1" applyFill="1" applyBorder="1" applyAlignment="1" applyProtection="1">
      <alignment horizontal="center" vertical="center" wrapText="1"/>
    </xf>
    <xf numFmtId="0" fontId="1" fillId="0" borderId="11" xfId="3" applyFont="1" applyFill="1" applyBorder="1" applyAlignment="1" applyProtection="1">
      <alignment horizontal="center" vertical="center"/>
    </xf>
    <xf numFmtId="0" fontId="7" fillId="0" borderId="2" xfId="3" applyFont="1" applyFill="1" applyBorder="1" applyAlignment="1" applyProtection="1">
      <alignment horizontal="left" vertical="center" wrapText="1"/>
    </xf>
    <xf numFmtId="0" fontId="7" fillId="0" borderId="11" xfId="3" applyFont="1" applyFill="1" applyBorder="1" applyAlignment="1" applyProtection="1">
      <alignment horizontal="right" vertical="center"/>
      <protection locked="0"/>
    </xf>
    <xf numFmtId="0" fontId="2" fillId="0" borderId="11" xfId="3" applyFont="1" applyFill="1" applyBorder="1" applyAlignment="1" applyProtection="1">
      <alignment horizontal="right" vertical="center"/>
      <protection locked="0"/>
    </xf>
    <xf numFmtId="0" fontId="7" fillId="0" borderId="2" xfId="3" applyFont="1" applyFill="1" applyBorder="1" applyAlignment="1" applyProtection="1">
      <alignment vertical="center" wrapText="1"/>
    </xf>
    <xf numFmtId="0" fontId="1" fillId="0" borderId="0" xfId="3" applyFont="1" applyFill="1" applyBorder="1" applyAlignment="1" applyProtection="1">
      <alignment horizontal="right"/>
      <protection locked="0"/>
    </xf>
    <xf numFmtId="0" fontId="17" fillId="0" borderId="0" xfId="3" applyFont="1" applyFill="1" applyBorder="1" applyAlignment="1" applyProtection="1">
      <alignment vertical="top"/>
      <protection locked="0"/>
    </xf>
    <xf numFmtId="0" fontId="4" fillId="0" borderId="0" xfId="3" applyFont="1" applyFill="1" applyBorder="1" applyAlignment="1" applyProtection="1">
      <protection locked="0"/>
    </xf>
    <xf numFmtId="0" fontId="4" fillId="0" borderId="14" xfId="3" applyFont="1" applyFill="1" applyBorder="1" applyAlignment="1" applyProtection="1">
      <alignment horizontal="center" vertical="center" wrapText="1"/>
    </xf>
    <xf numFmtId="0" fontId="4" fillId="0" borderId="14" xfId="3" applyFont="1" applyFill="1" applyBorder="1" applyAlignment="1" applyProtection="1">
      <alignment horizontal="center" vertical="center" wrapText="1"/>
      <protection locked="0"/>
    </xf>
    <xf numFmtId="0" fontId="4" fillId="0" borderId="14" xfId="3" applyFont="1" applyFill="1" applyBorder="1" applyAlignment="1" applyProtection="1">
      <alignment horizontal="center" vertical="center"/>
    </xf>
    <xf numFmtId="0" fontId="18" fillId="0" borderId="7" xfId="0" applyFont="1" applyFill="1" applyBorder="1" applyAlignment="1" applyProtection="1">
      <alignment vertical="center"/>
    </xf>
    <xf numFmtId="0" fontId="7" fillId="0" borderId="14" xfId="3" applyFont="1" applyFill="1" applyBorder="1" applyAlignment="1" applyProtection="1">
      <alignment horizontal="right" vertical="center"/>
      <protection locked="0"/>
    </xf>
    <xf numFmtId="0" fontId="18" fillId="0" borderId="7" xfId="0" applyFont="1" applyFill="1" applyBorder="1" applyAlignment="1" applyProtection="1">
      <alignment horizontal="left" vertical="center" indent="2"/>
    </xf>
    <xf numFmtId="0" fontId="18" fillId="0" borderId="7" xfId="0" applyFont="1" applyFill="1" applyBorder="1" applyAlignment="1" applyProtection="1">
      <alignment vertical="center" wrapText="1"/>
    </xf>
    <xf numFmtId="0" fontId="7" fillId="0" borderId="14" xfId="3" applyFont="1" applyFill="1" applyBorder="1" applyAlignment="1" applyProtection="1">
      <alignment horizontal="left" vertical="center" wrapText="1"/>
      <protection locked="0"/>
    </xf>
    <xf numFmtId="0" fontId="7" fillId="0" borderId="14" xfId="3" applyFont="1" applyFill="1" applyBorder="1" applyAlignment="1" applyProtection="1">
      <alignment horizontal="right" vertical="center"/>
    </xf>
    <xf numFmtId="176" fontId="17" fillId="0" borderId="7" xfId="6" applyFont="1" applyProtection="1">
      <alignment horizontal="right" vertical="center"/>
      <protection locked="0"/>
    </xf>
    <xf numFmtId="0" fontId="19" fillId="0" borderId="14" xfId="3" applyFont="1" applyFill="1" applyBorder="1" applyAlignment="1" applyProtection="1">
      <alignment horizontal="right" vertical="center"/>
      <protection locked="0"/>
    </xf>
    <xf numFmtId="0" fontId="1" fillId="0" borderId="0" xfId="3" applyFont="1" applyFill="1" applyBorder="1" applyAlignment="1" applyProtection="1">
      <alignment vertical="top" wrapText="1"/>
      <protection locked="0"/>
    </xf>
    <xf numFmtId="0" fontId="1" fillId="0" borderId="0" xfId="3" applyFont="1" applyFill="1" applyBorder="1" applyAlignment="1" applyProtection="1">
      <alignment wrapText="1"/>
    </xf>
    <xf numFmtId="0" fontId="4" fillId="0" borderId="0" xfId="3" applyFont="1" applyFill="1" applyBorder="1" applyAlignment="1" applyProtection="1">
      <alignment horizontal="right" vertical="center" wrapText="1"/>
      <protection locked="0"/>
    </xf>
    <xf numFmtId="0" fontId="1" fillId="0" borderId="0" xfId="3" applyFont="1" applyFill="1" applyBorder="1" applyAlignment="1" applyProtection="1">
      <alignment wrapText="1"/>
      <protection locked="0"/>
    </xf>
    <xf numFmtId="0" fontId="4" fillId="0" borderId="0" xfId="3" applyFont="1" applyFill="1" applyBorder="1" applyAlignment="1" applyProtection="1">
      <alignment horizontal="right" wrapText="1"/>
      <protection locked="0"/>
    </xf>
    <xf numFmtId="0" fontId="4" fillId="0" borderId="7" xfId="3" applyFont="1" applyFill="1" applyBorder="1" applyAlignment="1" applyProtection="1">
      <alignment horizontal="center" vertical="center" wrapText="1"/>
      <protection locked="0"/>
    </xf>
    <xf numFmtId="0" fontId="7" fillId="0" borderId="7" xfId="3" applyFont="1" applyFill="1" applyBorder="1" applyAlignment="1" applyProtection="1">
      <alignment horizontal="right" vertical="center"/>
      <protection locked="0"/>
    </xf>
    <xf numFmtId="0" fontId="19" fillId="0" borderId="7" xfId="3" applyFont="1" applyFill="1" applyBorder="1" applyAlignment="1" applyProtection="1">
      <alignment horizontal="right" vertical="center"/>
      <protection locked="0"/>
    </xf>
    <xf numFmtId="0" fontId="4" fillId="0" borderId="0" xfId="3" applyFont="1" applyFill="1" applyBorder="1" applyAlignment="1" applyProtection="1">
      <alignment horizontal="right" vertical="center" wrapText="1"/>
    </xf>
    <xf numFmtId="0" fontId="10" fillId="0" borderId="0" xfId="3" applyFont="1" applyFill="1" applyBorder="1" applyAlignment="1" applyProtection="1">
      <alignment horizontal="center" vertical="top"/>
      <protection locked="0"/>
    </xf>
    <xf numFmtId="0" fontId="20" fillId="0" borderId="0" xfId="3" applyFont="1" applyFill="1" applyBorder="1" applyAlignment="1" applyProtection="1">
      <alignment vertical="top"/>
      <protection locked="0"/>
    </xf>
    <xf numFmtId="0" fontId="11" fillId="0" borderId="0" xfId="3" applyFont="1" applyFill="1" applyBorder="1" applyAlignment="1" applyProtection="1"/>
    <xf numFmtId="0" fontId="12" fillId="0" borderId="0" xfId="3" applyFont="1" applyFill="1" applyBorder="1" applyAlignment="1" applyProtection="1"/>
    <xf numFmtId="0" fontId="12" fillId="0" borderId="14" xfId="3" applyFont="1" applyFill="1" applyBorder="1" applyAlignment="1" applyProtection="1">
      <alignment horizontal="center" vertical="center" wrapText="1"/>
    </xf>
    <xf numFmtId="0" fontId="12" fillId="0" borderId="6" xfId="3" applyFont="1" applyFill="1" applyBorder="1" applyAlignment="1" applyProtection="1">
      <alignment horizontal="center" vertical="center"/>
    </xf>
    <xf numFmtId="0" fontId="12" fillId="0" borderId="14" xfId="3" applyFont="1" applyFill="1" applyBorder="1" applyAlignment="1" applyProtection="1">
      <alignment horizontal="center" vertical="center"/>
    </xf>
    <xf numFmtId="0" fontId="12" fillId="0" borderId="14" xfId="3"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xf>
    <xf numFmtId="0" fontId="7" fillId="0" borderId="14" xfId="0" applyFont="1" applyFill="1" applyBorder="1" applyAlignment="1" applyProtection="1">
      <alignment horizontal="right" vertical="center"/>
    </xf>
    <xf numFmtId="0" fontId="7" fillId="0" borderId="6" xfId="0" applyFont="1" applyFill="1" applyBorder="1" applyAlignment="1" applyProtection="1">
      <alignment horizontal="left" vertical="center" wrapText="1" indent="2"/>
    </xf>
    <xf numFmtId="0" fontId="7" fillId="0" borderId="14" xfId="0" applyFont="1" applyFill="1" applyBorder="1" applyAlignment="1" applyProtection="1">
      <alignment horizontal="center" vertical="center"/>
    </xf>
    <xf numFmtId="0" fontId="12" fillId="0" borderId="0" xfId="3" applyFont="1" applyFill="1" applyBorder="1" applyAlignment="1" applyProtection="1">
      <alignment horizontal="right" vertical="center"/>
      <protection locked="0"/>
    </xf>
    <xf numFmtId="0" fontId="9" fillId="0" borderId="0" xfId="3" applyFont="1" applyFill="1" applyBorder="1" applyAlignment="1" applyProtection="1">
      <alignment horizontal="left"/>
      <protection locked="0"/>
    </xf>
    <xf numFmtId="0" fontId="9" fillId="0" borderId="0" xfId="3" applyFont="1" applyFill="1" applyBorder="1" applyAlignment="1" applyProtection="1">
      <alignment horizontal="left"/>
    </xf>
    <xf numFmtId="0" fontId="12" fillId="0" borderId="0" xfId="3" applyFont="1" applyFill="1" applyBorder="1" applyAlignment="1" applyProtection="1">
      <alignment horizontal="left"/>
      <protection locked="0"/>
    </xf>
    <xf numFmtId="0" fontId="12" fillId="0" borderId="14" xfId="3" applyFont="1" applyFill="1" applyBorder="1" applyAlignment="1" applyProtection="1">
      <alignment horizontal="center" vertical="center" wrapText="1"/>
      <protection locked="0"/>
    </xf>
    <xf numFmtId="0" fontId="12" fillId="0" borderId="7" xfId="3" applyFont="1" applyFill="1" applyBorder="1" applyAlignment="1" applyProtection="1">
      <alignment horizontal="center" vertical="center" wrapText="1"/>
      <protection locked="0"/>
    </xf>
    <xf numFmtId="4" fontId="12" fillId="0" borderId="14" xfId="3" applyNumberFormat="1" applyFont="1" applyFill="1" applyBorder="1" applyAlignment="1" applyProtection="1">
      <alignment horizontal="left" vertical="center"/>
    </xf>
    <xf numFmtId="4" fontId="12" fillId="0" borderId="14" xfId="3" applyNumberFormat="1" applyFont="1" applyFill="1" applyBorder="1" applyAlignment="1" applyProtection="1">
      <alignment horizontal="left" vertical="center"/>
      <protection locked="0"/>
    </xf>
    <xf numFmtId="4" fontId="12" fillId="0" borderId="7" xfId="3" applyNumberFormat="1" applyFont="1" applyFill="1" applyBorder="1" applyAlignment="1" applyProtection="1">
      <alignment horizontal="left" vertical="center"/>
      <protection locked="0"/>
    </xf>
    <xf numFmtId="4" fontId="21" fillId="0" borderId="14" xfId="3" applyNumberFormat="1" applyFont="1" applyFill="1" applyBorder="1" applyAlignment="1" applyProtection="1">
      <alignment horizontal="left" vertical="center"/>
      <protection locked="0"/>
    </xf>
    <xf numFmtId="0" fontId="12" fillId="0" borderId="0" xfId="3" applyFont="1" applyFill="1" applyBorder="1" applyAlignment="1" applyProtection="1">
      <alignment horizontal="right"/>
    </xf>
    <xf numFmtId="0" fontId="22" fillId="0" borderId="0" xfId="3" applyFont="1" applyFill="1" applyBorder="1" applyAlignment="1" applyProtection="1"/>
    <xf numFmtId="49" fontId="11" fillId="0" borderId="0" xfId="3" applyNumberFormat="1" applyFont="1" applyFill="1" applyBorder="1" applyAlignment="1" applyProtection="1"/>
    <xf numFmtId="0" fontId="9" fillId="0" borderId="0" xfId="3" applyFont="1" applyFill="1" applyBorder="1" applyAlignment="1" applyProtection="1">
      <alignment horizontal="right"/>
      <protection locked="0"/>
    </xf>
    <xf numFmtId="49" fontId="9" fillId="0" borderId="0" xfId="3" applyNumberFormat="1" applyFont="1" applyFill="1" applyBorder="1" applyAlignment="1" applyProtection="1">
      <protection locked="0"/>
    </xf>
    <xf numFmtId="0" fontId="12" fillId="0" borderId="1" xfId="3" applyFont="1" applyFill="1" applyBorder="1" applyAlignment="1" applyProtection="1">
      <alignment horizontal="center" vertical="center"/>
      <protection locked="0"/>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xf>
    <xf numFmtId="0" fontId="12" fillId="0" borderId="7" xfId="3" applyFont="1" applyFill="1" applyBorder="1" applyAlignment="1" applyProtection="1">
      <alignment horizontal="center" vertical="center"/>
      <protection locked="0"/>
    </xf>
    <xf numFmtId="0" fontId="12" fillId="0" borderId="7" xfId="3" applyNumberFormat="1" applyFont="1" applyFill="1" applyBorder="1" applyAlignment="1" applyProtection="1">
      <alignment horizontal="center" vertical="center"/>
      <protection locked="0"/>
    </xf>
    <xf numFmtId="0" fontId="12" fillId="0" borderId="7" xfId="3" applyFont="1" applyFill="1" applyBorder="1" applyAlignment="1" applyProtection="1">
      <alignment horizontal="center" vertical="center"/>
    </xf>
    <xf numFmtId="0" fontId="10" fillId="0" borderId="7" xfId="3" applyFont="1" applyFill="1" applyBorder="1" applyAlignment="1" applyProtection="1">
      <alignment horizontal="left" vertical="center" wrapText="1"/>
      <protection locked="0"/>
    </xf>
    <xf numFmtId="177" fontId="15" fillId="0" borderId="7" xfId="3" applyNumberFormat="1" applyFont="1" applyFill="1" applyBorder="1" applyAlignment="1" applyProtection="1">
      <alignment horizontal="right" vertical="center"/>
      <protection locked="0"/>
    </xf>
    <xf numFmtId="177" fontId="15" fillId="0" borderId="7" xfId="3" applyNumberFormat="1" applyFont="1" applyFill="1" applyBorder="1" applyAlignment="1" applyProtection="1">
      <alignment horizontal="right" vertical="center" wrapText="1"/>
      <protection locked="0"/>
    </xf>
    <xf numFmtId="177" fontId="15" fillId="0" borderId="7" xfId="3" applyNumberFormat="1" applyFont="1" applyFill="1" applyBorder="1" applyAlignment="1" applyProtection="1">
      <alignment horizontal="right" vertical="center"/>
    </xf>
    <xf numFmtId="177" fontId="15" fillId="0" borderId="7" xfId="3" applyNumberFormat="1" applyFont="1" applyFill="1" applyBorder="1" applyAlignment="1" applyProtection="1">
      <alignment horizontal="right" vertical="center" wrapText="1"/>
    </xf>
    <xf numFmtId="177" fontId="24" fillId="0" borderId="7" xfId="3" applyNumberFormat="1" applyFont="1" applyFill="1" applyBorder="1" applyAlignment="1" applyProtection="1">
      <alignment horizontal="right" vertical="center"/>
    </xf>
    <xf numFmtId="177" fontId="24" fillId="0" borderId="7" xfId="3" applyNumberFormat="1" applyFont="1" applyFill="1" applyBorder="1" applyAlignment="1" applyProtection="1">
      <alignment horizontal="right" vertical="center" wrapText="1"/>
    </xf>
    <xf numFmtId="49" fontId="25" fillId="0" borderId="7" xfId="7" applyFont="1" applyAlignment="1">
      <alignment horizontal="center" vertical="center" wrapText="1"/>
    </xf>
    <xf numFmtId="0" fontId="10" fillId="0" borderId="11" xfId="3" applyFont="1" applyFill="1" applyBorder="1" applyAlignment="1" applyProtection="1">
      <alignment horizontal="center" vertical="center" wrapText="1"/>
      <protection locked="0"/>
    </xf>
    <xf numFmtId="49" fontId="25" fillId="0" borderId="7" xfId="7" applyFont="1">
      <alignment horizontal="left" vertical="center" wrapText="1"/>
    </xf>
    <xf numFmtId="0" fontId="12" fillId="0" borderId="0" xfId="3" applyFont="1" applyFill="1" applyBorder="1" applyAlignment="1" applyProtection="1">
      <alignment horizontal="right" vertical="center" wrapText="1"/>
      <protection locked="0"/>
    </xf>
    <xf numFmtId="0" fontId="10" fillId="0" borderId="0" xfId="3" applyFont="1" applyFill="1" applyBorder="1" applyAlignment="1" applyProtection="1"/>
    <xf numFmtId="0" fontId="20" fillId="0" borderId="0" xfId="3" applyFont="1" applyFill="1" applyBorder="1" applyAlignment="1" applyProtection="1"/>
    <xf numFmtId="0" fontId="9" fillId="0" borderId="0" xfId="3" applyFont="1" applyFill="1" applyBorder="1" applyAlignment="1" applyProtection="1">
      <alignment vertical="top"/>
    </xf>
    <xf numFmtId="49" fontId="12" fillId="0" borderId="0" xfId="3" applyNumberFormat="1" applyFont="1" applyFill="1" applyBorder="1" applyAlignment="1" applyProtection="1"/>
    <xf numFmtId="0" fontId="26" fillId="0" borderId="7" xfId="3" applyFont="1" applyFill="1" applyBorder="1" applyAlignment="1" applyProtection="1">
      <alignment horizontal="center" vertical="center"/>
    </xf>
    <xf numFmtId="49" fontId="7" fillId="0" borderId="7" xfId="7" applyFont="1">
      <alignment horizontal="left" vertical="center" wrapText="1"/>
    </xf>
    <xf numFmtId="0" fontId="26" fillId="0" borderId="7" xfId="3" applyFont="1" applyFill="1" applyBorder="1" applyAlignment="1" applyProtection="1">
      <alignment horizontal="center" vertical="center"/>
      <protection locked="0"/>
    </xf>
    <xf numFmtId="4" fontId="15" fillId="0" borderId="7" xfId="3" applyNumberFormat="1" applyFont="1" applyFill="1" applyBorder="1" applyAlignment="1" applyProtection="1">
      <alignment horizontal="right" vertical="center"/>
    </xf>
    <xf numFmtId="4" fontId="15" fillId="0" borderId="7" xfId="3" applyNumberFormat="1" applyFont="1" applyFill="1" applyBorder="1" applyAlignment="1" applyProtection="1">
      <alignment horizontal="right" vertical="center"/>
      <protection locked="0"/>
    </xf>
    <xf numFmtId="4" fontId="10" fillId="0" borderId="7" xfId="3" applyNumberFormat="1" applyFont="1" applyFill="1" applyBorder="1" applyAlignment="1" applyProtection="1">
      <alignment horizontal="right" vertical="center" wrapText="1"/>
      <protection locked="0"/>
    </xf>
    <xf numFmtId="4" fontId="15" fillId="0" borderId="7" xfId="3" applyNumberFormat="1" applyFont="1" applyFill="1" applyBorder="1" applyAlignment="1" applyProtection="1">
      <alignment horizontal="right" vertical="center" wrapText="1"/>
      <protection locked="0"/>
    </xf>
    <xf numFmtId="4" fontId="20" fillId="0" borderId="11" xfId="3" applyNumberFormat="1" applyFont="1" applyFill="1" applyBorder="1" applyAlignment="1" applyProtection="1">
      <alignment horizontal="right" vertical="center" wrapText="1"/>
      <protection locked="0"/>
    </xf>
    <xf numFmtId="4" fontId="20" fillId="0" borderId="0" xfId="3" applyNumberFormat="1" applyFont="1" applyFill="1" applyBorder="1" applyAlignment="1" applyProtection="1">
      <alignment horizontal="right" vertical="center" wrapText="1"/>
      <protection locked="0"/>
    </xf>
    <xf numFmtId="49" fontId="12" fillId="0" borderId="0" xfId="3" applyNumberFormat="1" applyFont="1" applyFill="1" applyBorder="1" applyAlignment="1" applyProtection="1">
      <protection locked="0"/>
    </xf>
    <xf numFmtId="0" fontId="12" fillId="0" borderId="0" xfId="3" applyFont="1" applyFill="1" applyBorder="1" applyAlignment="1" applyProtection="1">
      <protection locked="0"/>
    </xf>
    <xf numFmtId="0" fontId="12" fillId="0" borderId="11" xfId="3" applyFont="1" applyFill="1" applyBorder="1" applyAlignment="1" applyProtection="1">
      <alignment horizontal="center" vertical="center" wrapText="1"/>
      <protection locked="0"/>
    </xf>
    <xf numFmtId="0" fontId="26" fillId="0" borderId="11" xfId="3" applyFont="1" applyFill="1" applyBorder="1" applyAlignment="1" applyProtection="1">
      <alignment horizontal="center" vertical="center"/>
      <protection locked="0"/>
    </xf>
    <xf numFmtId="4" fontId="15" fillId="0" borderId="11" xfId="3" applyNumberFormat="1" applyFont="1" applyFill="1" applyBorder="1" applyAlignment="1" applyProtection="1">
      <alignment horizontal="right" vertical="center"/>
      <protection locked="0"/>
    </xf>
    <xf numFmtId="4" fontId="24" fillId="0" borderId="11" xfId="3" applyNumberFormat="1" applyFont="1" applyFill="1" applyBorder="1" applyAlignment="1" applyProtection="1">
      <alignment horizontal="right" vertical="center"/>
      <protection locked="0"/>
    </xf>
    <xf numFmtId="0" fontId="12" fillId="0" borderId="11" xfId="3" applyFont="1" applyFill="1" applyBorder="1" applyAlignment="1" applyProtection="1">
      <alignment horizontal="center" vertical="center" wrapText="1"/>
    </xf>
    <xf numFmtId="4" fontId="20" fillId="0" borderId="11" xfId="3" applyNumberFormat="1" applyFont="1" applyFill="1" applyBorder="1" applyAlignment="1" applyProtection="1">
      <alignment horizontal="right" vertical="center"/>
      <protection locked="0"/>
    </xf>
    <xf numFmtId="0" fontId="12" fillId="0" borderId="0" xfId="3" applyFont="1" applyFill="1" applyBorder="1" applyAlignment="1" applyProtection="1">
      <alignment horizontal="right"/>
      <protection locked="0"/>
    </xf>
    <xf numFmtId="0" fontId="9" fillId="0" borderId="0" xfId="3" applyFont="1" applyFill="1" applyBorder="1" applyAlignment="1" applyProtection="1">
      <alignment horizontal="center"/>
    </xf>
    <xf numFmtId="0" fontId="27" fillId="0" borderId="0" xfId="3" applyFont="1" applyFill="1" applyBorder="1" applyAlignment="1" applyProtection="1">
      <alignment horizontal="center" wrapText="1"/>
    </xf>
    <xf numFmtId="0" fontId="27" fillId="0" borderId="0" xfId="3" applyFont="1" applyFill="1" applyBorder="1" applyAlignment="1" applyProtection="1">
      <alignment wrapText="1"/>
    </xf>
    <xf numFmtId="0" fontId="27" fillId="0" borderId="0" xfId="3" applyFont="1" applyFill="1" applyBorder="1" applyAlignment="1" applyProtection="1"/>
    <xf numFmtId="0" fontId="9" fillId="0" borderId="0" xfId="3" applyFont="1" applyFill="1" applyBorder="1" applyAlignment="1" applyProtection="1">
      <alignment horizontal="center" wrapText="1"/>
    </xf>
    <xf numFmtId="0" fontId="9" fillId="0" borderId="0" xfId="3" applyFont="1" applyFill="1" applyBorder="1" applyAlignment="1" applyProtection="1">
      <alignment wrapText="1"/>
    </xf>
    <xf numFmtId="0" fontId="9" fillId="0" borderId="0" xfId="3" applyFont="1" applyFill="1" applyBorder="1" applyAlignment="1" applyProtection="1">
      <alignment horizontal="right" vertical="center" wrapText="1"/>
    </xf>
    <xf numFmtId="0" fontId="9" fillId="0" borderId="0" xfId="3" applyFont="1" applyFill="1" applyBorder="1" applyAlignment="1" applyProtection="1">
      <alignment horizontal="right" wrapText="1"/>
    </xf>
    <xf numFmtId="0" fontId="9" fillId="0" borderId="7" xfId="3" applyFont="1" applyFill="1" applyBorder="1" applyAlignment="1" applyProtection="1">
      <alignment horizontal="center" vertical="center" wrapText="1"/>
    </xf>
    <xf numFmtId="0" fontId="9" fillId="0" borderId="2" xfId="3" applyFont="1" applyFill="1" applyBorder="1" applyAlignment="1" applyProtection="1">
      <alignment horizontal="center" vertical="center" wrapText="1"/>
    </xf>
    <xf numFmtId="4" fontId="10" fillId="0" borderId="2" xfId="3" applyNumberFormat="1" applyFont="1" applyFill="1" applyBorder="1" applyAlignment="1" applyProtection="1">
      <alignment horizontal="right" vertical="center"/>
    </xf>
    <xf numFmtId="10" fontId="27" fillId="0" borderId="0" xfId="1" applyNumberFormat="1" applyFont="1" applyFill="1" applyBorder="1" applyAlignment="1" applyProtection="1">
      <alignment horizontal="center" wrapText="1"/>
    </xf>
    <xf numFmtId="49" fontId="9" fillId="0" borderId="0" xfId="3" applyNumberFormat="1" applyFont="1" applyFill="1" applyBorder="1" applyAlignment="1" applyProtection="1"/>
    <xf numFmtId="49" fontId="12" fillId="0" borderId="7" xfId="3" applyNumberFormat="1" applyFont="1" applyFill="1" applyBorder="1" applyAlignment="1" applyProtection="1">
      <alignment horizontal="center" vertical="center"/>
    </xf>
    <xf numFmtId="49" fontId="12" fillId="0" borderId="7" xfId="3" applyNumberFormat="1" applyFont="1" applyFill="1" applyBorder="1" applyAlignment="1" applyProtection="1">
      <alignment horizontal="center" vertical="center"/>
      <protection locked="0"/>
    </xf>
    <xf numFmtId="49" fontId="30" fillId="0" borderId="7" xfId="7" applyFont="1">
      <alignment horizontal="left" vertical="center" wrapText="1"/>
    </xf>
    <xf numFmtId="49" fontId="30" fillId="0" borderId="7" xfId="7" applyFont="1" applyAlignment="1">
      <alignment horizontal="left" vertical="center" wrapText="1" indent="1"/>
    </xf>
    <xf numFmtId="49" fontId="30" fillId="0" borderId="7" xfId="7" applyFont="1" applyAlignment="1">
      <alignment horizontal="left" vertical="center" wrapText="1" indent="2"/>
    </xf>
    <xf numFmtId="4" fontId="10" fillId="0" borderId="7" xfId="3" applyNumberFormat="1" applyFont="1" applyFill="1" applyBorder="1" applyAlignment="1" applyProtection="1">
      <alignment horizontal="right" vertical="center" wrapText="1"/>
    </xf>
    <xf numFmtId="4" fontId="20" fillId="0" borderId="7" xfId="3" applyNumberFormat="1" applyFont="1" applyFill="1" applyBorder="1" applyAlignment="1" applyProtection="1">
      <alignment horizontal="right" vertical="center" wrapText="1"/>
      <protection locked="0"/>
    </xf>
    <xf numFmtId="4" fontId="20" fillId="0" borderId="7" xfId="3" applyNumberFormat="1" applyFont="1" applyFill="1" applyBorder="1" applyAlignment="1" applyProtection="1">
      <alignment horizontal="right" vertical="center" wrapText="1"/>
    </xf>
    <xf numFmtId="0" fontId="32" fillId="0" borderId="0" xfId="3" applyFont="1" applyFill="1" applyBorder="1" applyAlignment="1" applyProtection="1">
      <alignment horizontal="center"/>
    </xf>
    <xf numFmtId="0" fontId="4" fillId="0" borderId="0" xfId="3" applyFont="1" applyFill="1" applyBorder="1" applyAlignment="1" applyProtection="1">
      <alignment horizontal="right"/>
    </xf>
    <xf numFmtId="0" fontId="7" fillId="0" borderId="7" xfId="3" applyFont="1" applyFill="1" applyBorder="1" applyAlignment="1" applyProtection="1">
      <alignment vertical="center"/>
    </xf>
    <xf numFmtId="4"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left" vertical="center"/>
      <protection locked="0"/>
    </xf>
    <xf numFmtId="4" fontId="7" fillId="0" borderId="7" xfId="3" applyNumberFormat="1" applyFont="1" applyFill="1" applyBorder="1" applyAlignment="1" applyProtection="1">
      <alignment horizontal="right" vertical="center"/>
      <protection locked="0"/>
    </xf>
    <xf numFmtId="4" fontId="2" fillId="0" borderId="7" xfId="3" applyNumberFormat="1" applyFont="1" applyFill="1" applyBorder="1" applyAlignment="1" applyProtection="1">
      <alignment horizontal="right" vertical="center"/>
      <protection locked="0"/>
    </xf>
    <xf numFmtId="0" fontId="7" fillId="0" borderId="7" xfId="3" applyFont="1" applyFill="1" applyBorder="1" applyAlignment="1" applyProtection="1">
      <alignment horizontal="left" vertical="center"/>
    </xf>
    <xf numFmtId="0" fontId="19" fillId="0" borderId="7" xfId="3" applyFont="1" applyFill="1" applyBorder="1" applyAlignment="1" applyProtection="1">
      <alignment horizontal="center" vertical="center"/>
    </xf>
    <xf numFmtId="0" fontId="19" fillId="0" borderId="7" xfId="3" applyFont="1" applyFill="1" applyBorder="1" applyAlignment="1" applyProtection="1">
      <alignment horizontal="right" vertical="center"/>
    </xf>
    <xf numFmtId="0" fontId="19" fillId="0" borderId="7" xfId="3" applyFont="1" applyFill="1" applyBorder="1" applyAlignment="1" applyProtection="1">
      <alignment horizontal="center" vertical="center"/>
      <protection locked="0"/>
    </xf>
    <xf numFmtId="4" fontId="19" fillId="0" borderId="7" xfId="3" applyNumberFormat="1" applyFont="1" applyFill="1" applyBorder="1" applyAlignment="1" applyProtection="1">
      <alignment horizontal="right" vertical="center"/>
    </xf>
    <xf numFmtId="178" fontId="19" fillId="0" borderId="7" xfId="3" applyNumberFormat="1" applyFont="1" applyFill="1" applyBorder="1" applyAlignment="1" applyProtection="1">
      <alignment horizontal="right" vertical="center"/>
    </xf>
    <xf numFmtId="0" fontId="9" fillId="0" borderId="6" xfId="3" applyFont="1" applyFill="1" applyBorder="1" applyAlignment="1" applyProtection="1">
      <alignment horizontal="center" vertical="center"/>
    </xf>
    <xf numFmtId="0" fontId="9" fillId="0" borderId="7" xfId="3" applyFont="1" applyFill="1" applyBorder="1" applyAlignment="1" applyProtection="1">
      <alignment horizontal="center" vertical="center"/>
      <protection locked="0"/>
    </xf>
    <xf numFmtId="0" fontId="9" fillId="0" borderId="7" xfId="3" applyFont="1" applyFill="1" applyBorder="1" applyAlignment="1" applyProtection="1">
      <alignment horizontal="center" vertical="center"/>
    </xf>
    <xf numFmtId="0" fontId="7" fillId="0" borderId="7" xfId="7" applyNumberFormat="1" applyFont="1">
      <alignment horizontal="left" vertical="center" wrapText="1"/>
    </xf>
    <xf numFmtId="4" fontId="7" fillId="0" borderId="7" xfId="6" applyNumberFormat="1" applyFont="1" applyAlignment="1">
      <alignment horizontal="right" vertical="center"/>
    </xf>
    <xf numFmtId="4" fontId="10" fillId="0" borderId="7" xfId="3" applyNumberFormat="1" applyFont="1" applyFill="1" applyBorder="1" applyAlignment="1" applyProtection="1">
      <alignment horizontal="right" vertical="center"/>
    </xf>
    <xf numFmtId="0" fontId="7" fillId="0" borderId="7" xfId="7" applyNumberFormat="1" applyFont="1" applyAlignment="1">
      <alignment horizontal="left" vertical="center" wrapText="1" indent="1"/>
    </xf>
    <xf numFmtId="0" fontId="7" fillId="0" borderId="7" xfId="7" applyNumberFormat="1" applyFont="1" applyAlignment="1">
      <alignment horizontal="left" vertical="center" wrapText="1" indent="2"/>
    </xf>
    <xf numFmtId="4" fontId="20" fillId="0" borderId="7" xfId="3" applyNumberFormat="1" applyFont="1" applyFill="1" applyBorder="1" applyAlignment="1" applyProtection="1">
      <alignment horizontal="right" vertical="center"/>
    </xf>
    <xf numFmtId="0" fontId="27" fillId="0" borderId="0" xfId="0" applyFont="1" applyFill="1" applyAlignment="1">
      <alignment horizontal="justify" vertical="top"/>
      <protection locked="0"/>
    </xf>
    <xf numFmtId="179" fontId="11" fillId="0" borderId="0" xfId="3" applyNumberFormat="1" applyFont="1" applyFill="1" applyBorder="1" applyAlignment="1" applyProtection="1"/>
    <xf numFmtId="0" fontId="9" fillId="0" borderId="0" xfId="3" applyFont="1" applyFill="1" applyBorder="1" applyAlignment="1" applyProtection="1">
      <alignment horizontal="right" vertical="center"/>
    </xf>
    <xf numFmtId="0" fontId="9" fillId="0" borderId="7" xfId="3" applyFont="1" applyFill="1" applyBorder="1" applyAlignment="1" applyProtection="1">
      <alignment horizontal="center" vertical="center" wrapText="1"/>
      <protection locked="0"/>
    </xf>
    <xf numFmtId="0" fontId="11" fillId="0" borderId="0" xfId="3" applyFont="1" applyFill="1" applyBorder="1" applyAlignment="1" applyProtection="1">
      <alignment vertical="top"/>
      <protection locked="0"/>
    </xf>
    <xf numFmtId="0" fontId="26" fillId="0" borderId="2" xfId="3" applyFont="1" applyFill="1" applyBorder="1" applyAlignment="1" applyProtection="1">
      <alignment horizontal="center" vertical="center"/>
    </xf>
    <xf numFmtId="3" fontId="26" fillId="0" borderId="2" xfId="3" applyNumberFormat="1" applyFont="1" applyFill="1" applyBorder="1" applyAlignment="1" applyProtection="1">
      <alignment horizontal="center" vertical="center"/>
    </xf>
    <xf numFmtId="3" fontId="26" fillId="0" borderId="7" xfId="3" applyNumberFormat="1" applyFont="1" applyFill="1" applyBorder="1" applyAlignment="1" applyProtection="1">
      <alignment horizontal="center" vertical="center"/>
    </xf>
    <xf numFmtId="0" fontId="2" fillId="0" borderId="7" xfId="0" applyFont="1" applyFill="1" applyBorder="1" applyAlignment="1" applyProtection="1">
      <alignment horizontal="center" vertical="center" wrapText="1"/>
    </xf>
    <xf numFmtId="4" fontId="26" fillId="0" borderId="7" xfId="3" applyNumberFormat="1" applyFont="1" applyFill="1" applyBorder="1" applyAlignment="1" applyProtection="1">
      <alignment horizontal="right" vertical="center"/>
      <protection locked="0"/>
    </xf>
    <xf numFmtId="0" fontId="9" fillId="0" borderId="14" xfId="3" applyFont="1" applyFill="1" applyBorder="1" applyAlignment="1" applyProtection="1">
      <alignment horizontal="center" vertical="center" wrapText="1"/>
      <protection locked="0"/>
    </xf>
    <xf numFmtId="3" fontId="26" fillId="0" borderId="2" xfId="3" applyNumberFormat="1" applyFont="1" applyFill="1" applyBorder="1" applyAlignment="1" applyProtection="1">
      <alignment horizontal="center" vertical="center"/>
      <protection locked="0"/>
    </xf>
    <xf numFmtId="3" fontId="26" fillId="0" borderId="6" xfId="3" applyNumberFormat="1" applyFont="1" applyFill="1" applyBorder="1" applyAlignment="1" applyProtection="1">
      <alignment horizontal="center" vertical="center"/>
      <protection locked="0"/>
    </xf>
    <xf numFmtId="3" fontId="26" fillId="0" borderId="14" xfId="3" applyNumberFormat="1" applyFont="1" applyFill="1" applyBorder="1" applyAlignment="1" applyProtection="1">
      <alignment horizontal="center" vertical="center"/>
      <protection locked="0"/>
    </xf>
    <xf numFmtId="0" fontId="26" fillId="0" borderId="14" xfId="3" applyFont="1" applyFill="1" applyBorder="1" applyAlignment="1" applyProtection="1">
      <alignment horizontal="center" vertical="center"/>
    </xf>
    <xf numFmtId="4" fontId="26" fillId="0" borderId="6" xfId="3" applyNumberFormat="1" applyFont="1" applyFill="1" applyBorder="1" applyAlignment="1" applyProtection="1">
      <alignment horizontal="right" vertical="center"/>
      <protection locked="0"/>
    </xf>
    <xf numFmtId="0" fontId="11" fillId="0" borderId="7" xfId="3" applyFont="1" applyFill="1" applyBorder="1" applyAlignment="1" applyProtection="1">
      <alignment vertical="top"/>
      <protection locked="0"/>
    </xf>
    <xf numFmtId="0" fontId="11" fillId="0" borderId="7" xfId="3" applyFont="1" applyFill="1" applyBorder="1" applyAlignment="1" applyProtection="1"/>
    <xf numFmtId="0" fontId="33" fillId="0" borderId="0" xfId="3" applyFont="1" applyFill="1" applyBorder="1" applyAlignment="1" applyProtection="1"/>
    <xf numFmtId="0" fontId="7" fillId="0" borderId="7" xfId="3" applyFont="1" applyFill="1" applyBorder="1" applyAlignment="1" applyProtection="1">
      <alignment horizontal="right" vertical="center"/>
    </xf>
    <xf numFmtId="180" fontId="2" fillId="0" borderId="7" xfId="3" applyNumberFormat="1" applyFont="1" applyFill="1" applyBorder="1" applyAlignment="1" applyProtection="1">
      <alignment horizontal="right" vertical="center"/>
    </xf>
    <xf numFmtId="0" fontId="7" fillId="0" borderId="6" xfId="3" applyFont="1" applyFill="1" applyBorder="1" applyAlignment="1" applyProtection="1">
      <alignment horizontal="left" vertical="center"/>
      <protection locked="0"/>
    </xf>
    <xf numFmtId="4" fontId="7" fillId="0" borderId="12" xfId="3" applyNumberFormat="1" applyFont="1" applyFill="1" applyBorder="1" applyAlignment="1" applyProtection="1">
      <alignment horizontal="right" vertical="center"/>
      <protection locked="0"/>
    </xf>
    <xf numFmtId="180" fontId="19" fillId="0" borderId="7" xfId="3" applyNumberFormat="1" applyFont="1" applyFill="1" applyBorder="1" applyAlignment="1" applyProtection="1">
      <alignment horizontal="right" vertical="center"/>
    </xf>
    <xf numFmtId="180" fontId="19" fillId="0" borderId="1" xfId="3" applyNumberFormat="1" applyFont="1" applyFill="1" applyBorder="1" applyAlignment="1" applyProtection="1">
      <alignment horizontal="right" vertical="center"/>
    </xf>
    <xf numFmtId="0" fontId="19" fillId="0" borderId="6" xfId="3" applyFont="1" applyFill="1" applyBorder="1" applyAlignment="1" applyProtection="1">
      <alignment horizontal="center" vertical="center"/>
    </xf>
    <xf numFmtId="4" fontId="19" fillId="0" borderId="12" xfId="3" applyNumberFormat="1" applyFont="1" applyFill="1" applyBorder="1" applyAlignment="1" applyProtection="1">
      <alignment horizontal="right" vertical="center"/>
    </xf>
    <xf numFmtId="0" fontId="19" fillId="0" borderId="2" xfId="3" applyFont="1" applyFill="1" applyBorder="1" applyAlignment="1" applyProtection="1">
      <alignment horizontal="center" vertical="center"/>
    </xf>
    <xf numFmtId="4" fontId="19" fillId="0" borderId="11" xfId="3" applyNumberFormat="1" applyFont="1" applyFill="1" applyBorder="1" applyAlignment="1" applyProtection="1">
      <alignment horizontal="right" vertical="center"/>
    </xf>
    <xf numFmtId="0" fontId="7" fillId="0" borderId="6" xfId="3" applyFont="1" applyFill="1" applyBorder="1" applyAlignment="1" applyProtection="1">
      <alignment horizontal="left" vertical="center"/>
    </xf>
    <xf numFmtId="4" fontId="7" fillId="0" borderId="12" xfId="3" applyNumberFormat="1" applyFont="1" applyFill="1" applyBorder="1" applyAlignment="1" applyProtection="1">
      <alignment horizontal="right" vertical="center"/>
    </xf>
    <xf numFmtId="0" fontId="7" fillId="0" borderId="2" xfId="3" applyFont="1" applyFill="1" applyBorder="1" applyAlignment="1" applyProtection="1">
      <alignment horizontal="left" vertical="center"/>
    </xf>
    <xf numFmtId="180" fontId="7" fillId="0" borderId="11" xfId="3" applyNumberFormat="1" applyFont="1" applyFill="1" applyBorder="1" applyAlignment="1" applyProtection="1">
      <alignment horizontal="right" vertical="center"/>
    </xf>
    <xf numFmtId="0" fontId="19" fillId="0" borderId="6" xfId="3" applyFont="1" applyFill="1" applyBorder="1" applyAlignment="1" applyProtection="1">
      <alignment horizontal="center" vertical="center"/>
      <protection locked="0"/>
    </xf>
    <xf numFmtId="180" fontId="19" fillId="0" borderId="11" xfId="3" applyNumberFormat="1" applyFont="1" applyFill="1" applyBorder="1" applyAlignment="1" applyProtection="1">
      <alignment horizontal="right" vertical="center"/>
      <protection locked="0"/>
    </xf>
    <xf numFmtId="0" fontId="5" fillId="0" borderId="0" xfId="3" applyFont="1" applyFill="1" applyBorder="1" applyAlignment="1" applyProtection="1">
      <alignment horizontal="center" vertical="center"/>
    </xf>
    <xf numFmtId="0" fontId="16" fillId="0" borderId="0" xfId="3" applyFont="1" applyFill="1" applyBorder="1" applyAlignment="1" applyProtection="1">
      <alignment horizontal="center" vertical="top"/>
    </xf>
    <xf numFmtId="0" fontId="4" fillId="0" borderId="0" xfId="3" applyFont="1" applyFill="1" applyBorder="1" applyAlignment="1" applyProtection="1">
      <alignment horizontal="left"/>
    </xf>
    <xf numFmtId="0" fontId="32" fillId="0" borderId="0" xfId="3" applyFont="1" applyFill="1" applyBorder="1" applyAlignment="1" applyProtection="1">
      <alignment horizontal="center"/>
    </xf>
    <xf numFmtId="0" fontId="4" fillId="0" borderId="2"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1" xfId="3" applyFont="1" applyFill="1" applyBorder="1" applyAlignment="1" applyProtection="1">
      <alignment horizontal="center" vertical="center"/>
    </xf>
    <xf numFmtId="0" fontId="4" fillId="0" borderId="6" xfId="3" applyFont="1" applyFill="1" applyBorder="1" applyAlignment="1" applyProtection="1">
      <alignment horizontal="center" vertical="center"/>
    </xf>
    <xf numFmtId="0" fontId="12" fillId="0" borderId="0" xfId="3" applyFont="1" applyFill="1" applyBorder="1" applyAlignment="1" applyProtection="1">
      <alignment horizontal="right" vertical="center" wrapText="1"/>
      <protection locked="0"/>
    </xf>
    <xf numFmtId="0" fontId="12" fillId="0" borderId="0" xfId="3" applyFont="1" applyFill="1" applyBorder="1" applyAlignment="1" applyProtection="1">
      <alignment horizontal="right" vertical="center"/>
      <protection locked="0"/>
    </xf>
    <xf numFmtId="0" fontId="13" fillId="0" borderId="0" xfId="3" applyFont="1" applyFill="1" applyBorder="1" applyAlignment="1" applyProtection="1">
      <alignment horizontal="center" vertical="center"/>
      <protection locked="0"/>
    </xf>
    <xf numFmtId="0" fontId="14" fillId="0" borderId="0" xfId="3" applyFont="1" applyFill="1" applyBorder="1" applyAlignment="1" applyProtection="1">
      <alignment horizontal="center" vertical="center"/>
    </xf>
    <xf numFmtId="0" fontId="14" fillId="0" borderId="0" xfId="3" applyFont="1" applyFill="1" applyBorder="1" applyAlignment="1" applyProtection="1">
      <alignment horizontal="center" vertical="center"/>
      <protection locked="0"/>
    </xf>
    <xf numFmtId="0" fontId="12" fillId="0" borderId="0" xfId="3" applyFont="1" applyFill="1" applyBorder="1" applyAlignment="1" applyProtection="1">
      <alignment horizontal="left"/>
    </xf>
    <xf numFmtId="0" fontId="12" fillId="0" borderId="0" xfId="3" applyFont="1" applyFill="1" applyBorder="1" applyAlignment="1" applyProtection="1"/>
    <xf numFmtId="0" fontId="12" fillId="0" borderId="0" xfId="3" applyFont="1" applyFill="1" applyBorder="1" applyAlignment="1" applyProtection="1">
      <alignment horizontal="right" wrapText="1"/>
      <protection locked="0"/>
    </xf>
    <xf numFmtId="0" fontId="12" fillId="0" borderId="0" xfId="3" applyFont="1" applyFill="1" applyBorder="1" applyAlignment="1" applyProtection="1">
      <alignment horizontal="right"/>
      <protection locked="0"/>
    </xf>
    <xf numFmtId="0" fontId="9" fillId="0" borderId="3" xfId="3" applyFont="1" applyFill="1" applyBorder="1" applyAlignment="1" applyProtection="1">
      <alignment horizontal="center" vertical="center" wrapText="1"/>
      <protection locked="0"/>
    </xf>
    <xf numFmtId="0" fontId="9" fillId="0" borderId="3" xfId="3" applyFont="1" applyFill="1" applyBorder="1" applyAlignment="1" applyProtection="1">
      <alignment horizontal="center" vertical="center" wrapText="1"/>
    </xf>
    <xf numFmtId="0" fontId="9" fillId="0" borderId="3" xfId="3" applyFont="1" applyFill="1" applyBorder="1" applyAlignment="1" applyProtection="1">
      <alignment horizontal="center" vertical="center"/>
      <protection locked="0"/>
    </xf>
    <xf numFmtId="0" fontId="9" fillId="0" borderId="4" xfId="3" applyFont="1" applyFill="1" applyBorder="1" applyAlignment="1" applyProtection="1">
      <alignment horizontal="center" vertical="center" wrapText="1"/>
    </xf>
    <xf numFmtId="0" fontId="9" fillId="0" borderId="4" xfId="3" applyFont="1" applyFill="1" applyBorder="1" applyAlignment="1" applyProtection="1">
      <alignment horizontal="center" vertical="center" wrapText="1"/>
      <protection locked="0"/>
    </xf>
    <xf numFmtId="0" fontId="9" fillId="0" borderId="15" xfId="3" applyFont="1" applyFill="1" applyBorder="1" applyAlignment="1" applyProtection="1">
      <alignment horizontal="center" vertical="center"/>
      <protection locked="0"/>
    </xf>
    <xf numFmtId="0" fontId="9" fillId="0" borderId="15" xfId="3" applyFont="1" applyFill="1" applyBorder="1" applyAlignment="1" applyProtection="1">
      <alignment horizontal="center" vertical="center" wrapText="1"/>
    </xf>
    <xf numFmtId="0" fontId="9" fillId="0" borderId="14" xfId="3" applyFont="1" applyFill="1" applyBorder="1" applyAlignment="1" applyProtection="1">
      <alignment horizontal="center" vertical="center" wrapText="1"/>
    </xf>
    <xf numFmtId="0" fontId="26" fillId="0" borderId="2" xfId="3" applyFont="1" applyFill="1" applyBorder="1" applyAlignment="1" applyProtection="1">
      <alignment horizontal="center" vertical="center"/>
      <protection locked="0"/>
    </xf>
    <xf numFmtId="0" fontId="26" fillId="0" borderId="4" xfId="3" applyFont="1" applyFill="1" applyBorder="1" applyAlignment="1" applyProtection="1">
      <alignment horizontal="right" vertical="center"/>
      <protection locked="0"/>
    </xf>
    <xf numFmtId="0" fontId="9" fillId="0" borderId="1" xfId="3" applyFont="1" applyFill="1" applyBorder="1" applyAlignment="1" applyProtection="1">
      <alignment horizontal="center" vertical="center" wrapText="1"/>
      <protection locked="0"/>
    </xf>
    <xf numFmtId="0" fontId="9" fillId="0" borderId="5" xfId="3" applyFont="1" applyFill="1" applyBorder="1" applyAlignment="1" applyProtection="1">
      <alignment horizontal="center" vertical="center" wrapText="1"/>
    </xf>
    <xf numFmtId="0" fontId="12" fillId="0" borderId="6" xfId="3" applyFont="1" applyFill="1" applyBorder="1" applyAlignment="1" applyProtection="1">
      <alignment horizontal="center" vertical="center"/>
    </xf>
    <xf numFmtId="0" fontId="9" fillId="0" borderId="9" xfId="3" applyFont="1" applyFill="1" applyBorder="1" applyAlignment="1" applyProtection="1">
      <alignment horizontal="center" vertical="center" wrapText="1"/>
      <protection locked="0"/>
    </xf>
    <xf numFmtId="0" fontId="9" fillId="0" borderId="13" xfId="3" applyFont="1" applyFill="1" applyBorder="1" applyAlignment="1" applyProtection="1">
      <alignment horizontal="center" vertical="center" wrapText="1"/>
    </xf>
    <xf numFmtId="0" fontId="12" fillId="0" borderId="14" xfId="3" applyFont="1" applyFill="1" applyBorder="1" applyAlignment="1" applyProtection="1">
      <alignment horizontal="center" vertical="center"/>
    </xf>
    <xf numFmtId="0" fontId="9" fillId="0" borderId="13" xfId="3" applyFont="1" applyFill="1" applyBorder="1" applyAlignment="1" applyProtection="1">
      <alignment horizontal="center" vertical="center" wrapText="1"/>
      <protection locked="0"/>
    </xf>
    <xf numFmtId="0" fontId="12" fillId="0" borderId="14" xfId="3" applyFont="1" applyFill="1" applyBorder="1" applyAlignment="1" applyProtection="1">
      <alignment horizontal="center" vertical="center"/>
      <protection locked="0"/>
    </xf>
    <xf numFmtId="0" fontId="12" fillId="0" borderId="6" xfId="3" applyFont="1" applyFill="1" applyBorder="1" applyAlignment="1" applyProtection="1">
      <alignment horizontal="center" vertical="center"/>
      <protection locked="0"/>
    </xf>
    <xf numFmtId="0" fontId="9" fillId="0" borderId="9" xfId="3" applyFont="1" applyFill="1" applyBorder="1" applyAlignment="1" applyProtection="1">
      <alignment horizontal="center" vertical="center" wrapText="1"/>
    </xf>
    <xf numFmtId="0" fontId="28" fillId="0" borderId="0" xfId="3" applyFont="1" applyFill="1" applyBorder="1" applyAlignment="1" applyProtection="1">
      <alignment horizontal="center" vertical="center"/>
    </xf>
    <xf numFmtId="0" fontId="9" fillId="0" borderId="0" xfId="3" applyFont="1" applyFill="1" applyBorder="1" applyAlignment="1" applyProtection="1">
      <alignment horizontal="left" wrapText="1"/>
      <protection locked="0"/>
    </xf>
    <xf numFmtId="0" fontId="9" fillId="0" borderId="0" xfId="3" applyFont="1" applyFill="1" applyBorder="1" applyAlignment="1" applyProtection="1">
      <alignment horizontal="left" wrapText="1"/>
    </xf>
    <xf numFmtId="0" fontId="9" fillId="0" borderId="0" xfId="3" applyFont="1" applyFill="1" applyBorder="1" applyAlignment="1" applyProtection="1">
      <alignment wrapText="1"/>
    </xf>
    <xf numFmtId="0" fontId="9" fillId="0" borderId="0" xfId="3" applyFont="1" applyFill="1" applyBorder="1" applyAlignment="1" applyProtection="1"/>
    <xf numFmtId="0" fontId="9" fillId="0" borderId="2" xfId="3" applyFont="1" applyFill="1" applyBorder="1" applyAlignment="1" applyProtection="1">
      <alignment horizontal="center" vertical="center"/>
    </xf>
    <xf numFmtId="0" fontId="9" fillId="0" borderId="3" xfId="3" applyFont="1" applyFill="1" applyBorder="1" applyAlignment="1" applyProtection="1">
      <alignment horizontal="center" vertical="center"/>
    </xf>
    <xf numFmtId="0" fontId="9" fillId="0" borderId="4" xfId="3" applyFont="1" applyFill="1" applyBorder="1" applyAlignment="1" applyProtection="1">
      <alignment horizontal="center" vertical="center"/>
    </xf>
    <xf numFmtId="0" fontId="20" fillId="0" borderId="2" xfId="3" applyFont="1" applyFill="1" applyBorder="1" applyAlignment="1" applyProtection="1">
      <alignment horizontal="center" vertical="center" wrapText="1"/>
      <protection locked="0"/>
    </xf>
    <xf numFmtId="0" fontId="20" fillId="0" borderId="4" xfId="3" applyFont="1" applyFill="1" applyBorder="1" applyAlignment="1" applyProtection="1">
      <alignment horizontal="center" vertical="center" wrapText="1"/>
    </xf>
    <xf numFmtId="0" fontId="9" fillId="0" borderId="1" xfId="3" applyFont="1" applyFill="1" applyBorder="1" applyAlignment="1" applyProtection="1">
      <alignment horizontal="center" vertical="center" wrapText="1"/>
    </xf>
    <xf numFmtId="0" fontId="9" fillId="0" borderId="6" xfId="3" applyFont="1" applyFill="1" applyBorder="1" applyAlignment="1" applyProtection="1">
      <alignment horizontal="center" vertical="center"/>
    </xf>
    <xf numFmtId="0" fontId="9" fillId="0" borderId="1" xfId="3" applyFont="1"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 fillId="0" borderId="0" xfId="3" applyFont="1" applyFill="1" applyBorder="1" applyAlignment="1" applyProtection="1">
      <alignment horizontal="left"/>
      <protection locked="0"/>
    </xf>
    <xf numFmtId="0" fontId="4" fillId="0" borderId="1" xfId="3" applyFont="1" applyFill="1" applyBorder="1" applyAlignment="1" applyProtection="1">
      <alignment horizontal="center" vertical="center"/>
      <protection locked="0"/>
    </xf>
    <xf numFmtId="0" fontId="4" fillId="0" borderId="6"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xf>
    <xf numFmtId="0" fontId="12" fillId="0" borderId="0" xfId="3" applyFont="1" applyFill="1" applyBorder="1" applyAlignment="1" applyProtection="1">
      <alignment horizontal="left"/>
      <protection locked="0"/>
    </xf>
    <xf numFmtId="49" fontId="9" fillId="0" borderId="0" xfId="3" applyNumberFormat="1" applyFont="1" applyFill="1" applyBorder="1" applyAlignment="1" applyProtection="1"/>
    <xf numFmtId="49" fontId="12" fillId="0" borderId="2" xfId="3" applyNumberFormat="1" applyFont="1" applyFill="1" applyBorder="1" applyAlignment="1" applyProtection="1">
      <alignment horizontal="center" vertical="center" wrapText="1"/>
    </xf>
    <xf numFmtId="49" fontId="12" fillId="0" borderId="4" xfId="3" applyNumberFormat="1" applyFont="1" applyFill="1" applyBorder="1" applyAlignment="1" applyProtection="1">
      <alignment horizontal="center" vertical="center" wrapText="1"/>
    </xf>
    <xf numFmtId="0" fontId="12" fillId="0" borderId="2" xfId="3" applyFont="1" applyFill="1" applyBorder="1" applyAlignment="1" applyProtection="1">
      <alignment horizontal="center" vertical="center"/>
      <protection locked="0"/>
    </xf>
    <xf numFmtId="0" fontId="12" fillId="0" borderId="3" xfId="3" applyFont="1" applyFill="1" applyBorder="1" applyAlignment="1" applyProtection="1">
      <alignment horizontal="center" vertical="center"/>
    </xf>
    <xf numFmtId="0" fontId="12" fillId="0" borderId="4" xfId="3" applyFont="1" applyFill="1" applyBorder="1" applyAlignment="1" applyProtection="1">
      <alignment horizontal="center" vertical="center"/>
    </xf>
    <xf numFmtId="0" fontId="22" fillId="0" borderId="2" xfId="3" applyFont="1" applyFill="1" applyBorder="1" applyAlignment="1" applyProtection="1">
      <alignment horizontal="center" vertical="center"/>
    </xf>
    <xf numFmtId="0" fontId="22" fillId="0" borderId="4" xfId="3" applyFont="1" applyFill="1" applyBorder="1" applyAlignment="1" applyProtection="1">
      <alignment horizontal="center" vertical="center"/>
    </xf>
    <xf numFmtId="0" fontId="12" fillId="0" borderId="1" xfId="3" applyFont="1" applyFill="1" applyBorder="1" applyAlignment="1" applyProtection="1">
      <alignment horizontal="center" vertical="center"/>
      <protection locked="0"/>
    </xf>
    <xf numFmtId="0" fontId="12" fillId="0" borderId="9" xfId="3" applyFont="1" applyFill="1" applyBorder="1" applyAlignment="1" applyProtection="1">
      <alignment horizontal="center" vertical="center"/>
    </xf>
    <xf numFmtId="0" fontId="28" fillId="0" borderId="0" xfId="3" applyFont="1" applyFill="1" applyBorder="1" applyAlignment="1" applyProtection="1">
      <alignment horizontal="center" vertical="center" wrapText="1"/>
    </xf>
    <xf numFmtId="0" fontId="29"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wrapText="1"/>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wrapText="1"/>
    </xf>
    <xf numFmtId="0" fontId="12" fillId="0" borderId="6" xfId="3" applyFont="1" applyFill="1" applyBorder="1" applyAlignment="1" applyProtection="1">
      <alignment horizontal="center" vertical="center" wrapText="1"/>
    </xf>
    <xf numFmtId="0" fontId="12" fillId="0" borderId="1" xfId="3" applyFont="1" applyFill="1" applyBorder="1" applyAlignment="1" applyProtection="1">
      <alignment horizontal="center" vertical="center"/>
    </xf>
    <xf numFmtId="0" fontId="12" fillId="0" borderId="11" xfId="3" applyFont="1" applyFill="1" applyBorder="1" applyAlignment="1" applyProtection="1">
      <alignment horizontal="center" vertical="center"/>
      <protection locked="0"/>
    </xf>
    <xf numFmtId="0" fontId="12" fillId="0" borderId="11" xfId="3" applyFont="1" applyFill="1" applyBorder="1" applyAlignment="1" applyProtection="1">
      <alignment horizontal="center" vertical="center"/>
    </xf>
    <xf numFmtId="0" fontId="12" fillId="0" borderId="11" xfId="3" applyFont="1" applyFill="1" applyBorder="1" applyAlignment="1" applyProtection="1">
      <alignment horizontal="center" vertical="center" wrapText="1"/>
      <protection locked="0"/>
    </xf>
    <xf numFmtId="0" fontId="20" fillId="0" borderId="11" xfId="3" applyFont="1" applyFill="1" applyBorder="1" applyAlignment="1" applyProtection="1">
      <alignment horizontal="center" vertical="center" wrapText="1"/>
      <protection locked="0"/>
    </xf>
    <xf numFmtId="0" fontId="20" fillId="0" borderId="11" xfId="3" applyFont="1" applyFill="1" applyBorder="1" applyAlignment="1" applyProtection="1">
      <alignment horizontal="left" vertical="center"/>
      <protection locked="0"/>
    </xf>
    <xf numFmtId="0" fontId="12" fillId="0" borderId="11" xfId="3" applyFont="1" applyFill="1" applyBorder="1" applyAlignment="1" applyProtection="1">
      <alignment horizontal="center" vertical="center" wrapText="1"/>
    </xf>
    <xf numFmtId="0" fontId="12" fillId="0" borderId="5" xfId="3" applyFont="1" applyFill="1" applyBorder="1" applyAlignment="1" applyProtection="1">
      <alignment horizontal="center" vertical="center"/>
    </xf>
    <xf numFmtId="0" fontId="12" fillId="0" borderId="5" xfId="3" applyFont="1" applyFill="1" applyBorder="1" applyAlignment="1" applyProtection="1">
      <alignment horizontal="center" vertical="center" wrapText="1"/>
    </xf>
    <xf numFmtId="0" fontId="12" fillId="0" borderId="10" xfId="3" applyFont="1" applyFill="1" applyBorder="1" applyAlignment="1" applyProtection="1">
      <alignment horizontal="center" vertical="center"/>
    </xf>
    <xf numFmtId="0" fontId="12" fillId="0" borderId="12" xfId="3" applyFont="1" applyFill="1" applyBorder="1" applyAlignment="1" applyProtection="1">
      <alignment horizontal="center" vertical="center" wrapText="1"/>
      <protection locked="0"/>
    </xf>
    <xf numFmtId="0" fontId="20" fillId="0" borderId="11" xfId="3" applyFont="1" applyFill="1" applyBorder="1" applyAlignment="1" applyProtection="1">
      <alignment horizontal="left" vertical="center"/>
    </xf>
    <xf numFmtId="0" fontId="12" fillId="0" borderId="1" xfId="3" applyFont="1" applyFill="1" applyBorder="1" applyAlignment="1" applyProtection="1">
      <alignment horizontal="center" vertical="center" wrapText="1"/>
      <protection locked="0"/>
    </xf>
    <xf numFmtId="0" fontId="12" fillId="0" borderId="5" xfId="3" applyFont="1" applyFill="1" applyBorder="1" applyAlignment="1" applyProtection="1">
      <alignment horizontal="center" vertical="center" wrapText="1"/>
      <protection locked="0"/>
    </xf>
    <xf numFmtId="0" fontId="12" fillId="0" borderId="6" xfId="3" applyFont="1" applyFill="1" applyBorder="1" applyAlignment="1" applyProtection="1">
      <alignment horizontal="center" vertical="center" wrapText="1"/>
      <protection locked="0"/>
    </xf>
    <xf numFmtId="49" fontId="25" fillId="0" borderId="7" xfId="7" applyFont="1">
      <alignment horizontal="left" vertical="center" wrapText="1"/>
    </xf>
    <xf numFmtId="0" fontId="9" fillId="0" borderId="0" xfId="3" applyFont="1" applyFill="1" applyBorder="1" applyAlignment="1" applyProtection="1">
      <alignment horizontal="left"/>
      <protection locked="0"/>
    </xf>
    <xf numFmtId="0" fontId="9" fillId="0" borderId="0" xfId="3" applyFont="1" applyFill="1" applyBorder="1" applyAlignment="1" applyProtection="1">
      <protection locked="0"/>
    </xf>
    <xf numFmtId="0" fontId="13" fillId="0" borderId="0" xfId="3" applyFont="1" applyFill="1" applyBorder="1" applyAlignment="1" applyProtection="1">
      <alignment horizontal="center" vertical="center" wrapText="1"/>
      <protection locked="0"/>
    </xf>
    <xf numFmtId="0" fontId="23" fillId="0" borderId="0" xfId="3" applyFont="1" applyFill="1" applyBorder="1" applyAlignment="1" applyProtection="1">
      <alignment horizontal="right"/>
      <protection locked="0"/>
    </xf>
    <xf numFmtId="0" fontId="22" fillId="0" borderId="3" xfId="3" applyFont="1" applyFill="1" applyBorder="1" applyAlignment="1" applyProtection="1">
      <alignment horizontal="center" vertical="center"/>
      <protection locked="0"/>
    </xf>
    <xf numFmtId="0" fontId="22" fillId="0" borderId="4" xfId="3" applyFont="1" applyFill="1" applyBorder="1" applyAlignment="1" applyProtection="1">
      <alignment horizontal="center" vertical="center"/>
      <protection locked="0"/>
    </xf>
    <xf numFmtId="0" fontId="12" fillId="0" borderId="5" xfId="3" applyFont="1" applyFill="1" applyBorder="1" applyAlignment="1" applyProtection="1">
      <alignment horizontal="center" vertical="center"/>
      <protection locked="0"/>
    </xf>
    <xf numFmtId="49" fontId="12" fillId="0" borderId="1" xfId="3" applyNumberFormat="1" applyFont="1" applyFill="1" applyBorder="1" applyAlignment="1" applyProtection="1">
      <alignment horizontal="center" vertical="center" wrapText="1"/>
      <protection locked="0"/>
    </xf>
    <xf numFmtId="49" fontId="12" fillId="0" borderId="5" xfId="3" applyNumberFormat="1" applyFont="1" applyFill="1" applyBorder="1" applyAlignment="1" applyProtection="1">
      <alignment horizontal="center" vertical="center" wrapText="1"/>
      <protection locked="0"/>
    </xf>
    <xf numFmtId="0" fontId="13" fillId="0" borderId="0" xfId="3" applyFont="1" applyFill="1" applyBorder="1" applyAlignment="1" applyProtection="1">
      <alignment horizontal="center" vertical="center" wrapText="1"/>
    </xf>
    <xf numFmtId="0" fontId="12" fillId="0" borderId="3" xfId="3" applyFont="1" applyFill="1" applyBorder="1" applyAlignment="1" applyProtection="1">
      <alignment horizontal="center" vertical="center" wrapText="1"/>
    </xf>
    <xf numFmtId="0" fontId="12" fillId="0" borderId="3" xfId="3" applyFont="1" applyFill="1" applyBorder="1" applyAlignment="1" applyProtection="1">
      <alignment horizontal="center" vertical="center" wrapText="1"/>
      <protection locked="0"/>
    </xf>
    <xf numFmtId="0" fontId="12" fillId="0" borderId="3" xfId="3" applyFont="1" applyFill="1" applyBorder="1" applyAlignment="1" applyProtection="1">
      <alignment horizontal="center" vertical="center"/>
      <protection locked="0"/>
    </xf>
    <xf numFmtId="0" fontId="12" fillId="0" borderId="4" xfId="3" applyFont="1" applyFill="1" applyBorder="1" applyAlignment="1" applyProtection="1">
      <alignment horizontal="center" vertical="center" wrapText="1"/>
    </xf>
    <xf numFmtId="0" fontId="12" fillId="0" borderId="15" xfId="3"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wrapText="1"/>
      <protection locked="0"/>
    </xf>
    <xf numFmtId="0" fontId="12" fillId="0" borderId="14" xfId="3" applyFont="1" applyFill="1" applyBorder="1" applyAlignment="1" applyProtection="1">
      <alignment horizontal="center" vertical="center" wrapText="1"/>
    </xf>
    <xf numFmtId="0" fontId="21" fillId="0" borderId="12" xfId="3" applyFont="1" applyFill="1" applyBorder="1" applyAlignment="1" applyProtection="1">
      <alignment horizontal="center" vertical="center"/>
    </xf>
    <xf numFmtId="0" fontId="21" fillId="0" borderId="15" xfId="3" applyFont="1" applyFill="1" applyBorder="1" applyAlignment="1" applyProtection="1">
      <alignment horizontal="center" vertical="center"/>
    </xf>
    <xf numFmtId="0" fontId="21" fillId="0" borderId="14" xfId="3" applyFont="1" applyFill="1" applyBorder="1" applyAlignment="1" applyProtection="1">
      <alignment horizontal="center" vertical="center"/>
    </xf>
    <xf numFmtId="0" fontId="12" fillId="0" borderId="9" xfId="3" applyFont="1" applyFill="1" applyBorder="1" applyAlignment="1" applyProtection="1">
      <alignment horizontal="center" vertical="center" wrapText="1"/>
    </xf>
    <xf numFmtId="0" fontId="12" fillId="0" borderId="13" xfId="3" applyFont="1" applyFill="1" applyBorder="1" applyAlignment="1" applyProtection="1">
      <alignment horizontal="center" vertical="center" wrapText="1"/>
    </xf>
    <xf numFmtId="0" fontId="12" fillId="0" borderId="14" xfId="3" applyFont="1" applyFill="1" applyBorder="1" applyAlignment="1" applyProtection="1">
      <alignment horizontal="center" vertical="center" wrapText="1"/>
      <protection locked="0"/>
    </xf>
    <xf numFmtId="0" fontId="5" fillId="0" borderId="0"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wrapText="1"/>
    </xf>
    <xf numFmtId="0" fontId="4" fillId="0" borderId="0" xfId="3" applyFont="1" applyFill="1" applyBorder="1" applyAlignment="1" applyProtection="1">
      <alignment wrapText="1"/>
    </xf>
    <xf numFmtId="0" fontId="4" fillId="0" borderId="3" xfId="3" applyFont="1" applyFill="1" applyBorder="1" applyAlignment="1" applyProtection="1">
      <alignment horizontal="center" vertical="center" wrapText="1"/>
    </xf>
    <xf numFmtId="0" fontId="4" fillId="0" borderId="3" xfId="3" applyFont="1" applyFill="1" applyBorder="1" applyAlignment="1" applyProtection="1">
      <alignment horizontal="center" vertical="center" wrapText="1"/>
      <protection locked="0"/>
    </xf>
    <xf numFmtId="0" fontId="4" fillId="0" borderId="3" xfId="3" applyFont="1" applyFill="1" applyBorder="1" applyAlignment="1" applyProtection="1">
      <alignment horizontal="center" vertical="center"/>
      <protection locked="0"/>
    </xf>
    <xf numFmtId="0" fontId="4" fillId="0" borderId="4" xfId="3" applyFont="1" applyFill="1" applyBorder="1" applyAlignment="1" applyProtection="1">
      <alignment horizontal="center" vertical="center" wrapText="1"/>
    </xf>
    <xf numFmtId="0" fontId="4" fillId="0" borderId="15" xfId="3" applyFont="1" applyFill="1" applyBorder="1" applyAlignment="1" applyProtection="1">
      <alignment horizontal="center" vertical="center" wrapText="1"/>
    </xf>
    <xf numFmtId="0" fontId="1" fillId="0" borderId="15" xfId="3" applyFont="1" applyFill="1" applyBorder="1" applyAlignment="1" applyProtection="1">
      <alignment horizontal="center" vertical="center"/>
      <protection locked="0"/>
    </xf>
    <xf numFmtId="0" fontId="1" fillId="0" borderId="15" xfId="3" applyFont="1" applyFill="1" applyBorder="1" applyAlignment="1" applyProtection="1">
      <alignment horizontal="center" vertical="center" wrapText="1"/>
      <protection locked="0"/>
    </xf>
    <xf numFmtId="0" fontId="4" fillId="0" borderId="14" xfId="3" applyFont="1" applyFill="1" applyBorder="1" applyAlignment="1" applyProtection="1">
      <alignment horizontal="center" vertical="center" wrapText="1"/>
    </xf>
    <xf numFmtId="0" fontId="19" fillId="0" borderId="12" xfId="3" applyFont="1" applyFill="1" applyBorder="1" applyAlignment="1" applyProtection="1">
      <alignment horizontal="center" vertical="center"/>
    </xf>
    <xf numFmtId="0" fontId="19" fillId="0" borderId="15" xfId="3" applyFont="1" applyFill="1" applyBorder="1" applyAlignment="1" applyProtection="1">
      <alignment horizontal="left" vertical="center"/>
    </xf>
    <xf numFmtId="0" fontId="19" fillId="0" borderId="14" xfId="3" applyFont="1" applyFill="1" applyBorder="1" applyAlignment="1" applyProtection="1">
      <alignment horizontal="left" vertical="center"/>
    </xf>
    <xf numFmtId="0" fontId="4" fillId="0" borderId="1" xfId="3" applyFont="1" applyFill="1" applyBorder="1" applyAlignment="1" applyProtection="1">
      <alignment horizontal="center" vertical="center" wrapText="1"/>
    </xf>
    <xf numFmtId="0" fontId="4" fillId="0" borderId="5" xfId="3" applyFont="1" applyFill="1" applyBorder="1" applyAlignment="1" applyProtection="1">
      <alignment horizontal="center" vertical="center" wrapText="1"/>
    </xf>
    <xf numFmtId="0" fontId="4" fillId="0" borderId="9" xfId="3" applyFont="1" applyFill="1" applyBorder="1" applyAlignment="1" applyProtection="1">
      <alignment horizontal="center" vertical="center" wrapText="1"/>
    </xf>
    <xf numFmtId="0" fontId="4" fillId="0" borderId="13" xfId="3" applyFont="1" applyFill="1" applyBorder="1" applyAlignment="1" applyProtection="1">
      <alignment horizontal="center" vertical="center" wrapText="1"/>
    </xf>
    <xf numFmtId="0" fontId="4" fillId="0" borderId="9" xfId="3" applyFont="1" applyFill="1" applyBorder="1" applyAlignment="1" applyProtection="1">
      <alignment horizontal="center" vertical="center" wrapText="1"/>
      <protection locked="0"/>
    </xf>
    <xf numFmtId="0" fontId="1" fillId="0" borderId="13" xfId="3" applyFont="1" applyFill="1" applyBorder="1" applyAlignment="1" applyProtection="1">
      <alignment horizontal="center" vertical="center" wrapText="1"/>
      <protection locked="0"/>
    </xf>
    <xf numFmtId="0" fontId="4" fillId="0" borderId="14"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right" wrapText="1"/>
    </xf>
    <xf numFmtId="0" fontId="4" fillId="0" borderId="11" xfId="3" applyFont="1" applyFill="1" applyBorder="1" applyAlignment="1" applyProtection="1">
      <alignment horizontal="center" vertical="center"/>
    </xf>
    <xf numFmtId="0" fontId="4" fillId="0" borderId="10" xfId="3" applyFont="1" applyFill="1" applyBorder="1" applyAlignment="1" applyProtection="1">
      <alignment horizontal="center" vertical="center"/>
    </xf>
    <xf numFmtId="0" fontId="4" fillId="0" borderId="12" xfId="3"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 fillId="0" borderId="0" xfId="3" applyFont="1" applyFill="1" applyBorder="1" applyAlignment="1" applyProtection="1">
      <alignment horizontal="left"/>
      <protection locked="0"/>
    </xf>
    <xf numFmtId="0" fontId="1" fillId="0" borderId="0" xfId="3" applyFont="1" applyFill="1" applyBorder="1" applyAlignment="1" applyProtection="1">
      <protection locked="0"/>
    </xf>
    <xf numFmtId="0" fontId="1" fillId="0" borderId="0" xfId="3" applyFont="1" applyFill="1" applyBorder="1" applyAlignment="1" applyProtection="1"/>
    <xf numFmtId="0" fontId="12" fillId="0" borderId="2" xfId="3" applyFont="1" applyFill="1" applyBorder="1" applyAlignment="1" applyProtection="1">
      <alignment horizontal="center" vertical="center" wrapText="1"/>
    </xf>
    <xf numFmtId="0" fontId="4" fillId="0" borderId="3" xfId="3" applyFont="1" applyFill="1" applyBorder="1" applyAlignment="1" applyProtection="1">
      <alignment horizontal="center" vertical="center"/>
    </xf>
    <xf numFmtId="0" fontId="3" fillId="0" borderId="2" xfId="3" applyFont="1" applyFill="1" applyBorder="1" applyAlignment="1" applyProtection="1">
      <alignment horizontal="center" vertical="center" wrapText="1"/>
      <protection locked="0"/>
    </xf>
    <xf numFmtId="0" fontId="2" fillId="0" borderId="3" xfId="3" applyFont="1" applyFill="1" applyBorder="1" applyAlignment="1" applyProtection="1">
      <alignment horizontal="left" vertical="center"/>
    </xf>
    <xf numFmtId="0" fontId="2" fillId="0" borderId="4" xfId="3" applyFont="1" applyFill="1" applyBorder="1" applyAlignment="1" applyProtection="1">
      <alignment horizontal="left" vertical="center"/>
    </xf>
    <xf numFmtId="0" fontId="4" fillId="0" borderId="1" xfId="3" applyFont="1" applyFill="1" applyBorder="1" applyAlignment="1" applyProtection="1">
      <alignment horizontal="center" vertical="center" wrapText="1"/>
      <protection locked="0"/>
    </xf>
    <xf numFmtId="0" fontId="4" fillId="0" borderId="5" xfId="3" applyFont="1" applyFill="1" applyBorder="1" applyAlignment="1" applyProtection="1">
      <alignment horizontal="center" vertical="center" wrapText="1"/>
      <protection locked="0"/>
    </xf>
    <xf numFmtId="0" fontId="4" fillId="0" borderId="6" xfId="3" applyFont="1" applyFill="1" applyBorder="1" applyAlignment="1" applyProtection="1">
      <alignment horizontal="center" vertical="center" wrapText="1"/>
      <protection locked="0"/>
    </xf>
    <xf numFmtId="0" fontId="4" fillId="0" borderId="5" xfId="3" applyFont="1" applyFill="1" applyBorder="1" applyAlignment="1" applyProtection="1">
      <alignment horizontal="center" vertical="center"/>
    </xf>
    <xf numFmtId="4" fontId="5" fillId="0" borderId="0" xfId="3" applyNumberFormat="1" applyFont="1" applyFill="1" applyBorder="1" applyAlignment="1" applyProtection="1">
      <alignment horizontal="right" vertical="center"/>
    </xf>
    <xf numFmtId="4" fontId="4" fillId="0" borderId="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4" fontId="4" fillId="0" borderId="4" xfId="3" applyNumberFormat="1" applyFont="1" applyFill="1" applyBorder="1" applyAlignment="1" applyProtection="1">
      <alignment horizontal="center" vertical="center"/>
    </xf>
    <xf numFmtId="0" fontId="2" fillId="0" borderId="2" xfId="3" applyFont="1" applyFill="1" applyBorder="1" applyAlignment="1" applyProtection="1">
      <alignment horizontal="center" vertical="center" wrapText="1"/>
      <protection locked="0"/>
    </xf>
    <xf numFmtId="0" fontId="2" fillId="0" borderId="3" xfId="3" applyFont="1" applyFill="1" applyBorder="1" applyAlignment="1" applyProtection="1">
      <alignment horizontal="left" vertical="center" wrapText="1"/>
      <protection locked="0"/>
    </xf>
    <xf numFmtId="0" fontId="2" fillId="0" borderId="4" xfId="3" applyFont="1" applyFill="1" applyBorder="1" applyAlignment="1" applyProtection="1">
      <alignment horizontal="left" vertical="center" wrapText="1"/>
      <protection locked="0"/>
    </xf>
    <xf numFmtId="4" fontId="4" fillId="0" borderId="1" xfId="3" applyNumberFormat="1" applyFont="1" applyFill="1" applyBorder="1" applyAlignment="1" applyProtection="1">
      <alignment horizontal="center" vertical="center"/>
    </xf>
    <xf numFmtId="4" fontId="4" fillId="0" borderId="6" xfId="3" applyNumberFormat="1" applyFont="1" applyFill="1" applyBorder="1" applyAlignment="1" applyProtection="1">
      <alignment horizontal="center" vertical="center"/>
    </xf>
    <xf numFmtId="4" fontId="4" fillId="0" borderId="1" xfId="3" applyNumberFormat="1" applyFont="1" applyFill="1" applyBorder="1" applyAlignment="1" applyProtection="1">
      <alignment horizontal="center" vertical="center" wrapText="1"/>
    </xf>
    <xf numFmtId="4" fontId="4" fillId="0" borderId="6" xfId="3" applyNumberFormat="1" applyFont="1" applyFill="1" applyBorder="1" applyAlignment="1" applyProtection="1">
      <alignment horizontal="center" vertical="center" wrapText="1"/>
    </xf>
  </cellXfs>
  <cellStyles count="8">
    <cellStyle name="MoneyStyle" xfId="6"/>
    <cellStyle name="Normal" xfId="3"/>
    <cellStyle name="TextStyle" xfId="7"/>
    <cellStyle name="百分比" xfId="1" builtinId="5"/>
    <cellStyle name="常规" xfId="0" builtinId="0"/>
    <cellStyle name="常规 2 2" xfId="2"/>
    <cellStyle name="常规 2 4" xfId="5"/>
    <cellStyle name="常规 3" xfId="4"/>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4"/>
  <sheetViews>
    <sheetView topLeftCell="A25" workbookViewId="0">
      <selection activeCell="B44" sqref="B44"/>
    </sheetView>
  </sheetViews>
  <sheetFormatPr defaultColWidth="8" defaultRowHeight="30" customHeight="1"/>
  <cols>
    <col min="1" max="1" width="40.7109375" style="4" customWidth="1"/>
    <col min="2" max="4" width="45.7109375" style="4" customWidth="1"/>
    <col min="5" max="5" width="8" style="56" customWidth="1"/>
    <col min="6" max="16384" width="8" style="56"/>
  </cols>
  <sheetData>
    <row r="1" spans="1:4" s="55" customFormat="1" ht="30" customHeight="1">
      <c r="A1" s="225"/>
      <c r="B1" s="23"/>
      <c r="C1" s="23"/>
      <c r="D1" s="63" t="s">
        <v>0</v>
      </c>
    </row>
    <row r="2" spans="1:4" ht="50.1" customHeight="1">
      <c r="A2" s="242" t="s">
        <v>1</v>
      </c>
      <c r="B2" s="243"/>
      <c r="C2" s="243"/>
      <c r="D2" s="243"/>
    </row>
    <row r="3" spans="1:4" s="57" customFormat="1" ht="30" customHeight="1">
      <c r="A3" s="244" t="s">
        <v>2</v>
      </c>
      <c r="B3" s="245"/>
      <c r="C3" s="185"/>
      <c r="D3" s="186" t="s">
        <v>3</v>
      </c>
    </row>
    <row r="4" spans="1:4" ht="30" customHeight="1">
      <c r="A4" s="246" t="s">
        <v>4</v>
      </c>
      <c r="B4" s="247"/>
      <c r="C4" s="246" t="s">
        <v>5</v>
      </c>
      <c r="D4" s="247"/>
    </row>
    <row r="5" spans="1:4" ht="30" customHeight="1">
      <c r="A5" s="248" t="s">
        <v>6</v>
      </c>
      <c r="B5" s="248" t="s">
        <v>7</v>
      </c>
      <c r="C5" s="248" t="s">
        <v>8</v>
      </c>
      <c r="D5" s="248" t="s">
        <v>7</v>
      </c>
    </row>
    <row r="6" spans="1:4" ht="30" customHeight="1">
      <c r="A6" s="249"/>
      <c r="B6" s="249"/>
      <c r="C6" s="249"/>
      <c r="D6" s="249"/>
    </row>
    <row r="7" spans="1:4" ht="30" customHeight="1">
      <c r="A7" s="192" t="s">
        <v>9</v>
      </c>
      <c r="B7" s="188">
        <v>10813165.699999999</v>
      </c>
      <c r="C7" s="192" t="s">
        <v>10</v>
      </c>
      <c r="D7" s="188">
        <v>8970398.5800000001</v>
      </c>
    </row>
    <row r="8" spans="1:4" ht="30" customHeight="1">
      <c r="A8" s="192" t="s">
        <v>11</v>
      </c>
      <c r="B8" s="188"/>
      <c r="C8" s="192" t="s">
        <v>12</v>
      </c>
      <c r="D8" s="226"/>
    </row>
    <row r="9" spans="1:4" ht="30" customHeight="1">
      <c r="A9" s="192" t="s">
        <v>13</v>
      </c>
      <c r="B9" s="188"/>
      <c r="C9" s="192" t="s">
        <v>14</v>
      </c>
      <c r="D9" s="226"/>
    </row>
    <row r="10" spans="1:4" ht="30" customHeight="1">
      <c r="A10" s="192" t="s">
        <v>15</v>
      </c>
      <c r="B10" s="190"/>
      <c r="C10" s="192" t="s">
        <v>16</v>
      </c>
      <c r="D10" s="226"/>
    </row>
    <row r="11" spans="1:4" ht="30" customHeight="1">
      <c r="A11" s="189" t="s">
        <v>17</v>
      </c>
      <c r="B11" s="188">
        <v>100000</v>
      </c>
      <c r="C11" s="192" t="s">
        <v>18</v>
      </c>
      <c r="D11" s="226"/>
    </row>
    <row r="12" spans="1:4" ht="30" customHeight="1">
      <c r="A12" s="189" t="s">
        <v>19</v>
      </c>
      <c r="B12" s="190"/>
      <c r="C12" s="192" t="s">
        <v>20</v>
      </c>
      <c r="D12" s="226"/>
    </row>
    <row r="13" spans="1:4" ht="30" customHeight="1">
      <c r="A13" s="189" t="s">
        <v>21</v>
      </c>
      <c r="B13" s="190"/>
      <c r="C13" s="192" t="s">
        <v>22</v>
      </c>
      <c r="D13" s="226"/>
    </row>
    <row r="14" spans="1:4" ht="30" customHeight="1">
      <c r="A14" s="189" t="s">
        <v>23</v>
      </c>
      <c r="B14" s="190"/>
      <c r="C14" s="192" t="s">
        <v>24</v>
      </c>
      <c r="D14" s="227">
        <v>739087.64</v>
      </c>
    </row>
    <row r="15" spans="1:4" ht="30" customHeight="1">
      <c r="A15" s="228" t="s">
        <v>25</v>
      </c>
      <c r="B15" s="190"/>
      <c r="C15" s="192" t="s">
        <v>26</v>
      </c>
      <c r="D15" s="227">
        <v>682330</v>
      </c>
    </row>
    <row r="16" spans="1:4" ht="30" customHeight="1">
      <c r="A16" s="228" t="s">
        <v>27</v>
      </c>
      <c r="B16" s="229"/>
      <c r="C16" s="192" t="s">
        <v>28</v>
      </c>
      <c r="D16" s="227"/>
    </row>
    <row r="17" spans="1:4" ht="30" customHeight="1">
      <c r="A17" s="228" t="s">
        <v>29</v>
      </c>
      <c r="B17" s="188">
        <v>100000</v>
      </c>
      <c r="C17" s="192" t="s">
        <v>30</v>
      </c>
      <c r="D17" s="227"/>
    </row>
    <row r="18" spans="1:4" ht="30" customHeight="1">
      <c r="A18" s="228"/>
      <c r="B18" s="229"/>
      <c r="C18" s="192" t="s">
        <v>31</v>
      </c>
      <c r="D18" s="227"/>
    </row>
    <row r="19" spans="1:4" ht="30" customHeight="1">
      <c r="A19" s="228"/>
      <c r="B19" s="229"/>
      <c r="C19" s="192" t="s">
        <v>32</v>
      </c>
      <c r="D19" s="227"/>
    </row>
    <row r="20" spans="1:4" ht="30" customHeight="1">
      <c r="A20" s="228"/>
      <c r="B20" s="229"/>
      <c r="C20" s="192" t="s">
        <v>33</v>
      </c>
      <c r="D20" s="227"/>
    </row>
    <row r="21" spans="1:4" ht="30" customHeight="1">
      <c r="A21" s="228"/>
      <c r="B21" s="229"/>
      <c r="C21" s="192" t="s">
        <v>34</v>
      </c>
      <c r="D21" s="227"/>
    </row>
    <row r="22" spans="1:4" ht="30" customHeight="1">
      <c r="A22" s="228"/>
      <c r="B22" s="229"/>
      <c r="C22" s="192" t="s">
        <v>35</v>
      </c>
      <c r="D22" s="227"/>
    </row>
    <row r="23" spans="1:4" ht="30" customHeight="1">
      <c r="A23" s="228"/>
      <c r="B23" s="229"/>
      <c r="C23" s="192" t="s">
        <v>36</v>
      </c>
      <c r="D23" s="227"/>
    </row>
    <row r="24" spans="1:4" ht="30" customHeight="1">
      <c r="A24" s="228"/>
      <c r="B24" s="229"/>
      <c r="C24" s="192" t="s">
        <v>37</v>
      </c>
      <c r="D24" s="227"/>
    </row>
    <row r="25" spans="1:4" ht="30" customHeight="1">
      <c r="A25" s="228"/>
      <c r="B25" s="229"/>
      <c r="C25" s="192" t="s">
        <v>38</v>
      </c>
      <c r="D25" s="227">
        <v>521349.48</v>
      </c>
    </row>
    <row r="26" spans="1:4" ht="30" customHeight="1">
      <c r="A26" s="228"/>
      <c r="B26" s="229"/>
      <c r="C26" s="192" t="s">
        <v>39</v>
      </c>
      <c r="D26" s="230"/>
    </row>
    <row r="27" spans="1:4" ht="30" customHeight="1">
      <c r="A27" s="228"/>
      <c r="B27" s="229"/>
      <c r="C27" s="192" t="s">
        <v>40</v>
      </c>
      <c r="D27" s="230"/>
    </row>
    <row r="28" spans="1:4" ht="30" customHeight="1">
      <c r="A28" s="228"/>
      <c r="B28" s="229"/>
      <c r="C28" s="192" t="s">
        <v>41</v>
      </c>
      <c r="D28" s="230"/>
    </row>
    <row r="29" spans="1:4" ht="30" customHeight="1">
      <c r="A29" s="228"/>
      <c r="B29" s="229"/>
      <c r="C29" s="192" t="s">
        <v>42</v>
      </c>
      <c r="D29" s="231"/>
    </row>
    <row r="30" spans="1:4" ht="30" customHeight="1">
      <c r="A30" s="232" t="s">
        <v>43</v>
      </c>
      <c r="B30" s="233">
        <v>10913165.699999999</v>
      </c>
      <c r="C30" s="234" t="s">
        <v>44</v>
      </c>
      <c r="D30" s="235">
        <v>10913165.699999999</v>
      </c>
    </row>
    <row r="31" spans="1:4" ht="30" customHeight="1">
      <c r="A31" s="236" t="s">
        <v>45</v>
      </c>
      <c r="B31" s="237"/>
      <c r="C31" s="238" t="s">
        <v>46</v>
      </c>
      <c r="D31" s="239"/>
    </row>
    <row r="32" spans="1:4" ht="30" customHeight="1">
      <c r="A32" s="236" t="s">
        <v>47</v>
      </c>
      <c r="B32" s="237"/>
      <c r="C32" s="238" t="s">
        <v>47</v>
      </c>
      <c r="D32" s="239"/>
    </row>
    <row r="33" spans="1:4" ht="30" customHeight="1">
      <c r="A33" s="236" t="s">
        <v>48</v>
      </c>
      <c r="B33" s="237"/>
      <c r="C33" s="238" t="s">
        <v>49</v>
      </c>
      <c r="D33" s="239"/>
    </row>
    <row r="34" spans="1:4" ht="30" customHeight="1">
      <c r="A34" s="240" t="s">
        <v>50</v>
      </c>
      <c r="B34" s="233">
        <v>10913165.699999999</v>
      </c>
      <c r="C34" s="234" t="s">
        <v>51</v>
      </c>
      <c r="D34" s="241">
        <v>10913165.699999999</v>
      </c>
    </row>
  </sheetData>
  <mergeCells count="8">
    <mergeCell ref="A2:D2"/>
    <mergeCell ref="A3:B3"/>
    <mergeCell ref="A4:B4"/>
    <mergeCell ref="C4:D4"/>
    <mergeCell ref="A5:A6"/>
    <mergeCell ref="B5:B6"/>
    <mergeCell ref="C5:C6"/>
    <mergeCell ref="D5:D6"/>
  </mergeCells>
  <phoneticPr fontId="37" type="noConversion"/>
  <printOptions horizontalCentered="1"/>
  <pageMargins left="0.51180555555555596" right="0.47222222222222199" top="0.59027777777777801" bottom="0.39305555555555599" header="0" footer="0"/>
  <pageSetup paperSize="9" scale="84" orientation="landscape" useFirstPageNumber="1" r:id="rId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F10"/>
  <sheetViews>
    <sheetView workbookViewId="0">
      <selection activeCell="D15" sqref="D15"/>
    </sheetView>
  </sheetViews>
  <sheetFormatPr defaultColWidth="9.140625" defaultRowHeight="30" customHeight="1"/>
  <cols>
    <col min="1" max="1" width="32.140625" style="98" customWidth="1"/>
    <col min="2" max="2" width="20.7109375" style="122" customWidth="1"/>
    <col min="3" max="3" width="32.140625" style="98" customWidth="1"/>
    <col min="4" max="4" width="27.7109375" style="98" customWidth="1"/>
    <col min="5" max="6" width="36.7109375" style="98" customWidth="1"/>
    <col min="7" max="7" width="9.140625" style="98" customWidth="1"/>
    <col min="8" max="16384" width="9.140625" style="98"/>
  </cols>
  <sheetData>
    <row r="1" spans="1:6" s="42" customFormat="1" ht="30" customHeight="1">
      <c r="A1" s="123"/>
      <c r="B1" s="124"/>
      <c r="C1" s="123"/>
      <c r="D1" s="120"/>
      <c r="E1" s="120"/>
      <c r="F1" s="120" t="s">
        <v>441</v>
      </c>
    </row>
    <row r="2" spans="1:6" ht="50.1" customHeight="1">
      <c r="A2" s="332" t="s">
        <v>442</v>
      </c>
      <c r="B2" s="332"/>
      <c r="C2" s="252"/>
      <c r="D2" s="296"/>
      <c r="E2" s="296"/>
      <c r="F2" s="296"/>
    </row>
    <row r="3" spans="1:6" s="42" customFormat="1" ht="30" customHeight="1">
      <c r="A3" s="297" t="s">
        <v>2</v>
      </c>
      <c r="B3" s="297"/>
      <c r="C3" s="333"/>
      <c r="D3" s="120"/>
      <c r="E3" s="120"/>
      <c r="F3" s="120" t="s">
        <v>3</v>
      </c>
    </row>
    <row r="4" spans="1:6" ht="30" customHeight="1">
      <c r="A4" s="306" t="s">
        <v>443</v>
      </c>
      <c r="B4" s="337" t="s">
        <v>74</v>
      </c>
      <c r="C4" s="306" t="s">
        <v>75</v>
      </c>
      <c r="D4" s="311" t="s">
        <v>444</v>
      </c>
      <c r="E4" s="302"/>
      <c r="F4" s="303"/>
    </row>
    <row r="5" spans="1:6" ht="30" customHeight="1">
      <c r="A5" s="336"/>
      <c r="B5" s="338"/>
      <c r="C5" s="336"/>
      <c r="D5" s="127" t="s">
        <v>56</v>
      </c>
      <c r="E5" s="126" t="s">
        <v>77</v>
      </c>
      <c r="F5" s="127" t="s">
        <v>78</v>
      </c>
    </row>
    <row r="6" spans="1:6" ht="30" customHeight="1">
      <c r="A6" s="128">
        <v>1</v>
      </c>
      <c r="B6" s="129">
        <v>2</v>
      </c>
      <c r="C6" s="128">
        <v>3</v>
      </c>
      <c r="D6" s="130">
        <v>4</v>
      </c>
      <c r="E6" s="130">
        <v>5</v>
      </c>
      <c r="F6" s="130">
        <v>6</v>
      </c>
    </row>
    <row r="7" spans="1:6" ht="30" customHeight="1">
      <c r="A7" s="131" t="s">
        <v>152</v>
      </c>
      <c r="B7" s="131"/>
      <c r="C7" s="131"/>
      <c r="D7" s="132" t="s">
        <v>152</v>
      </c>
      <c r="E7" s="133" t="s">
        <v>152</v>
      </c>
      <c r="F7" s="133" t="s">
        <v>152</v>
      </c>
    </row>
    <row r="8" spans="1:6" ht="30" customHeight="1">
      <c r="A8" s="131"/>
      <c r="B8" s="131" t="s">
        <v>152</v>
      </c>
      <c r="C8" s="131" t="s">
        <v>152</v>
      </c>
      <c r="D8" s="134" t="s">
        <v>152</v>
      </c>
      <c r="E8" s="135" t="s">
        <v>152</v>
      </c>
      <c r="F8" s="135" t="s">
        <v>152</v>
      </c>
    </row>
    <row r="9" spans="1:6" s="121" customFormat="1" ht="30" customHeight="1">
      <c r="A9" s="334" t="s">
        <v>120</v>
      </c>
      <c r="B9" s="334"/>
      <c r="C9" s="335"/>
      <c r="D9" s="136" t="s">
        <v>152</v>
      </c>
      <c r="E9" s="137" t="s">
        <v>152</v>
      </c>
      <c r="F9" s="137" t="s">
        <v>152</v>
      </c>
    </row>
    <row r="10" spans="1:6" ht="30" customHeight="1">
      <c r="A10" s="3" t="s">
        <v>445</v>
      </c>
    </row>
  </sheetData>
  <mergeCells count="7">
    <mergeCell ref="A2:F2"/>
    <mergeCell ref="A3:C3"/>
    <mergeCell ref="D4:F4"/>
    <mergeCell ref="A9:C9"/>
    <mergeCell ref="A4:A5"/>
    <mergeCell ref="B4:B5"/>
    <mergeCell ref="C4:C5"/>
  </mergeCells>
  <phoneticPr fontId="37" type="noConversion"/>
  <printOptions horizontalCentered="1"/>
  <pageMargins left="0.38541666666666702" right="0.38541666666666702" top="0.58333333333333304" bottom="0.58333333333333304" header="0.5" footer="0.5"/>
  <pageSetup paperSize="9" scale="83"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R16"/>
  <sheetViews>
    <sheetView workbookViewId="0">
      <selection activeCell="A18" sqref="A18"/>
    </sheetView>
  </sheetViews>
  <sheetFormatPr defaultColWidth="9.140625" defaultRowHeight="30" customHeight="1"/>
  <cols>
    <col min="1" max="1" width="31.5703125" style="98" customWidth="1"/>
    <col min="2" max="10" width="14.85546875" style="98" customWidth="1"/>
    <col min="11" max="11" width="14.85546875" style="35" customWidth="1"/>
    <col min="12" max="14" width="14.85546875" style="98" customWidth="1"/>
    <col min="15" max="17" width="14.85546875" style="35" customWidth="1"/>
    <col min="18" max="18" width="14.85546875" style="98" customWidth="1"/>
    <col min="19" max="19" width="9.140625" style="35" customWidth="1"/>
    <col min="20" max="16384" width="9.140625" style="35"/>
  </cols>
  <sheetData>
    <row r="1" spans="1:18" s="34" customFormat="1" ht="30" customHeight="1">
      <c r="A1" s="99"/>
      <c r="B1" s="99"/>
      <c r="C1" s="99"/>
      <c r="D1" s="99"/>
      <c r="E1" s="99"/>
      <c r="F1" s="99"/>
      <c r="G1" s="99"/>
      <c r="H1" s="99"/>
      <c r="I1" s="99"/>
      <c r="J1" s="99"/>
      <c r="L1" s="42"/>
      <c r="M1" s="42"/>
      <c r="N1" s="42"/>
      <c r="O1" s="110"/>
      <c r="P1" s="110"/>
      <c r="Q1" s="110"/>
      <c r="R1" s="40" t="s">
        <v>446</v>
      </c>
    </row>
    <row r="2" spans="1:18" ht="50.1" customHeight="1">
      <c r="A2" s="339" t="s">
        <v>447</v>
      </c>
      <c r="B2" s="253"/>
      <c r="C2" s="253"/>
      <c r="D2" s="253"/>
      <c r="E2" s="253"/>
      <c r="F2" s="253"/>
      <c r="G2" s="253"/>
      <c r="H2" s="253"/>
      <c r="I2" s="253"/>
      <c r="J2" s="253"/>
      <c r="K2" s="254"/>
      <c r="L2" s="253"/>
      <c r="M2" s="253"/>
      <c r="N2" s="253"/>
      <c r="O2" s="254"/>
      <c r="P2" s="254"/>
      <c r="Q2" s="254"/>
      <c r="R2" s="253"/>
    </row>
    <row r="3" spans="1:18" s="36" customFormat="1" ht="30" customHeight="1">
      <c r="A3" s="255" t="s">
        <v>2</v>
      </c>
      <c r="B3" s="255"/>
      <c r="C3" s="255"/>
      <c r="D3" s="255"/>
      <c r="E3" s="255"/>
      <c r="F3" s="255"/>
      <c r="G3" s="41"/>
      <c r="H3" s="41"/>
      <c r="I3" s="41"/>
      <c r="J3" s="41"/>
      <c r="K3" s="111"/>
      <c r="L3" s="112"/>
      <c r="M3" s="112"/>
      <c r="N3" s="112"/>
      <c r="O3" s="113"/>
      <c r="P3" s="113"/>
      <c r="Q3" s="113"/>
      <c r="R3" s="120" t="s">
        <v>170</v>
      </c>
    </row>
    <row r="4" spans="1:18" s="96" customFormat="1" ht="30" customHeight="1">
      <c r="A4" s="312" t="s">
        <v>448</v>
      </c>
      <c r="B4" s="350" t="s">
        <v>449</v>
      </c>
      <c r="C4" s="350" t="s">
        <v>450</v>
      </c>
      <c r="D4" s="350" t="s">
        <v>451</v>
      </c>
      <c r="E4" s="350" t="s">
        <v>452</v>
      </c>
      <c r="F4" s="350" t="s">
        <v>453</v>
      </c>
      <c r="G4" s="340" t="s">
        <v>186</v>
      </c>
      <c r="H4" s="340"/>
      <c r="I4" s="340"/>
      <c r="J4" s="340"/>
      <c r="K4" s="341"/>
      <c r="L4" s="340"/>
      <c r="M4" s="340"/>
      <c r="N4" s="340"/>
      <c r="O4" s="342"/>
      <c r="P4" s="341"/>
      <c r="Q4" s="342"/>
      <c r="R4" s="343"/>
    </row>
    <row r="5" spans="1:18" s="96" customFormat="1" ht="30" customHeight="1">
      <c r="A5" s="322"/>
      <c r="B5" s="351"/>
      <c r="C5" s="351"/>
      <c r="D5" s="351"/>
      <c r="E5" s="351"/>
      <c r="F5" s="351"/>
      <c r="G5" s="351" t="s">
        <v>56</v>
      </c>
      <c r="H5" s="351" t="s">
        <v>59</v>
      </c>
      <c r="I5" s="351" t="s">
        <v>454</v>
      </c>
      <c r="J5" s="351" t="s">
        <v>455</v>
      </c>
      <c r="K5" s="275" t="s">
        <v>456</v>
      </c>
      <c r="L5" s="344" t="s">
        <v>63</v>
      </c>
      <c r="M5" s="344"/>
      <c r="N5" s="344"/>
      <c r="O5" s="264"/>
      <c r="P5" s="345"/>
      <c r="Q5" s="264"/>
      <c r="R5" s="346"/>
    </row>
    <row r="6" spans="1:18" s="96" customFormat="1" ht="30" customHeight="1">
      <c r="A6" s="313"/>
      <c r="B6" s="346"/>
      <c r="C6" s="346"/>
      <c r="D6" s="346"/>
      <c r="E6" s="346"/>
      <c r="F6" s="346"/>
      <c r="G6" s="346"/>
      <c r="H6" s="346"/>
      <c r="I6" s="346"/>
      <c r="J6" s="346"/>
      <c r="K6" s="352"/>
      <c r="L6" s="100" t="s">
        <v>58</v>
      </c>
      <c r="M6" s="100" t="s">
        <v>64</v>
      </c>
      <c r="N6" s="100" t="s">
        <v>194</v>
      </c>
      <c r="O6" s="115" t="s">
        <v>66</v>
      </c>
      <c r="P6" s="114" t="s">
        <v>67</v>
      </c>
      <c r="Q6" s="114" t="s">
        <v>68</v>
      </c>
      <c r="R6" s="100" t="s">
        <v>69</v>
      </c>
    </row>
    <row r="7" spans="1:18" s="96" customFormat="1" ht="30" customHeight="1">
      <c r="A7" s="101">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c r="R7" s="103">
        <v>18</v>
      </c>
    </row>
    <row r="8" spans="1:18" ht="30" customHeight="1">
      <c r="A8" s="104" t="s">
        <v>71</v>
      </c>
      <c r="B8" s="105"/>
      <c r="C8" s="105"/>
      <c r="D8" s="106"/>
      <c r="E8" s="107"/>
      <c r="F8" s="14">
        <v>197000</v>
      </c>
      <c r="G8" s="14">
        <v>197000</v>
      </c>
      <c r="H8" s="14">
        <v>197000</v>
      </c>
      <c r="I8" s="116"/>
      <c r="J8" s="116"/>
      <c r="K8" s="117"/>
      <c r="L8" s="116"/>
      <c r="M8" s="116"/>
      <c r="N8" s="116"/>
      <c r="O8" s="118"/>
      <c r="P8" s="117"/>
      <c r="Q8" s="117"/>
      <c r="R8" s="116"/>
    </row>
    <row r="9" spans="1:18" ht="30" customHeight="1">
      <c r="A9" s="108" t="s">
        <v>71</v>
      </c>
      <c r="B9" s="105"/>
      <c r="C9" s="105"/>
      <c r="D9" s="106"/>
      <c r="E9" s="107"/>
      <c r="F9" s="14">
        <v>197000</v>
      </c>
      <c r="G9" s="14">
        <v>197000</v>
      </c>
      <c r="H9" s="14">
        <v>197000</v>
      </c>
      <c r="I9" s="116"/>
      <c r="J9" s="116"/>
      <c r="K9" s="117"/>
      <c r="L9" s="116"/>
      <c r="M9" s="116"/>
      <c r="N9" s="116"/>
      <c r="O9" s="118"/>
      <c r="P9" s="117"/>
      <c r="Q9" s="117"/>
      <c r="R9" s="116"/>
    </row>
    <row r="10" spans="1:18" ht="30" customHeight="1">
      <c r="A10" s="104" t="str">
        <f t="shared" ref="A10:A14" si="0">"     "&amp;"瑞丽市政府办工作运转补助资金"</f>
        <v>瑞丽市政府办工作运转补助资金</v>
      </c>
      <c r="B10" s="105" t="s">
        <v>457</v>
      </c>
      <c r="C10" s="105" t="s">
        <v>458</v>
      </c>
      <c r="D10" s="109" t="s">
        <v>327</v>
      </c>
      <c r="E10" s="109">
        <v>10</v>
      </c>
      <c r="F10" s="14">
        <v>50000</v>
      </c>
      <c r="G10" s="14">
        <v>50000</v>
      </c>
      <c r="H10" s="14">
        <v>50000</v>
      </c>
      <c r="I10" s="116"/>
      <c r="J10" s="116"/>
      <c r="K10" s="117"/>
      <c r="L10" s="116"/>
      <c r="M10" s="116"/>
      <c r="N10" s="116"/>
      <c r="O10" s="118"/>
      <c r="P10" s="117"/>
      <c r="Q10" s="117"/>
      <c r="R10" s="116"/>
    </row>
    <row r="11" spans="1:18" ht="30" customHeight="1">
      <c r="A11" s="104" t="str">
        <f t="shared" si="0"/>
        <v>瑞丽市政府办工作运转补助资金</v>
      </c>
      <c r="B11" s="105" t="s">
        <v>459</v>
      </c>
      <c r="C11" s="105" t="s">
        <v>460</v>
      </c>
      <c r="D11" s="109" t="s">
        <v>461</v>
      </c>
      <c r="E11" s="109">
        <v>1</v>
      </c>
      <c r="F11" s="14">
        <v>50000</v>
      </c>
      <c r="G11" s="14">
        <v>50000</v>
      </c>
      <c r="H11" s="14">
        <v>50000</v>
      </c>
      <c r="I11" s="116"/>
      <c r="J11" s="116"/>
      <c r="K11" s="117"/>
      <c r="L11" s="116"/>
      <c r="M11" s="116"/>
      <c r="N11" s="116"/>
      <c r="O11" s="118"/>
      <c r="P11" s="117"/>
      <c r="Q11" s="117"/>
      <c r="R11" s="116"/>
    </row>
    <row r="12" spans="1:18" ht="30" customHeight="1">
      <c r="A12" s="104" t="str">
        <f t="shared" si="0"/>
        <v>瑞丽市政府办工作运转补助资金</v>
      </c>
      <c r="B12" s="105" t="s">
        <v>462</v>
      </c>
      <c r="C12" s="105" t="s">
        <v>462</v>
      </c>
      <c r="D12" s="109" t="s">
        <v>463</v>
      </c>
      <c r="E12" s="109">
        <v>100</v>
      </c>
      <c r="F12" s="14">
        <v>15000</v>
      </c>
      <c r="G12" s="14">
        <v>15000</v>
      </c>
      <c r="H12" s="14">
        <v>15000</v>
      </c>
      <c r="I12" s="116"/>
      <c r="J12" s="116"/>
      <c r="K12" s="117"/>
      <c r="L12" s="116"/>
      <c r="M12" s="116"/>
      <c r="N12" s="116"/>
      <c r="O12" s="118"/>
      <c r="P12" s="117"/>
      <c r="Q12" s="117"/>
      <c r="R12" s="116"/>
    </row>
    <row r="13" spans="1:18" ht="30" customHeight="1">
      <c r="A13" s="104" t="str">
        <f t="shared" si="0"/>
        <v>瑞丽市政府办工作运转补助资金</v>
      </c>
      <c r="B13" s="105" t="s">
        <v>464</v>
      </c>
      <c r="C13" s="105" t="s">
        <v>465</v>
      </c>
      <c r="D13" s="109" t="s">
        <v>461</v>
      </c>
      <c r="E13" s="109">
        <v>1</v>
      </c>
      <c r="F13" s="14">
        <v>12000</v>
      </c>
      <c r="G13" s="14">
        <v>12000</v>
      </c>
      <c r="H13" s="14">
        <v>12000</v>
      </c>
      <c r="I13" s="116"/>
      <c r="J13" s="116"/>
      <c r="K13" s="117"/>
      <c r="L13" s="116"/>
      <c r="M13" s="116"/>
      <c r="N13" s="116"/>
      <c r="O13" s="118"/>
      <c r="P13" s="117"/>
      <c r="Q13" s="117"/>
      <c r="R13" s="116"/>
    </row>
    <row r="14" spans="1:18" ht="30" customHeight="1">
      <c r="A14" s="104" t="str">
        <f t="shared" si="0"/>
        <v>瑞丽市政府办工作运转补助资金</v>
      </c>
      <c r="B14" s="105" t="s">
        <v>466</v>
      </c>
      <c r="C14" s="105" t="s">
        <v>467</v>
      </c>
      <c r="D14" s="109" t="s">
        <v>461</v>
      </c>
      <c r="E14" s="109">
        <v>1</v>
      </c>
      <c r="F14" s="14">
        <v>70000</v>
      </c>
      <c r="G14" s="14">
        <v>70000</v>
      </c>
      <c r="H14" s="14">
        <v>70000</v>
      </c>
      <c r="I14" s="116"/>
      <c r="J14" s="116"/>
      <c r="K14" s="117"/>
      <c r="L14" s="116"/>
      <c r="M14" s="116"/>
      <c r="N14" s="116"/>
      <c r="O14" s="118"/>
      <c r="P14" s="117"/>
      <c r="Q14" s="117"/>
      <c r="R14" s="116"/>
    </row>
    <row r="15" spans="1:18" s="97" customFormat="1" ht="30" customHeight="1">
      <c r="A15" s="347" t="s">
        <v>120</v>
      </c>
      <c r="B15" s="348"/>
      <c r="C15" s="348"/>
      <c r="D15" s="348"/>
      <c r="E15" s="349"/>
      <c r="F15" s="14">
        <v>197000</v>
      </c>
      <c r="G15" s="14">
        <v>197000</v>
      </c>
      <c r="H15" s="14">
        <v>197000</v>
      </c>
      <c r="I15" s="119"/>
      <c r="J15" s="119"/>
      <c r="K15" s="119"/>
      <c r="L15" s="119"/>
      <c r="M15" s="119"/>
      <c r="N15" s="119"/>
      <c r="O15" s="119"/>
      <c r="P15" s="119"/>
      <c r="Q15" s="119"/>
      <c r="R15" s="119"/>
    </row>
    <row r="16" spans="1:18" ht="30" customHeight="1">
      <c r="A16" s="38"/>
    </row>
  </sheetData>
  <mergeCells count="16">
    <mergeCell ref="A2:R2"/>
    <mergeCell ref="A3:F3"/>
    <mergeCell ref="G4:R4"/>
    <mergeCell ref="L5:R5"/>
    <mergeCell ref="A15:E15"/>
    <mergeCell ref="A4:A6"/>
    <mergeCell ref="B4:B6"/>
    <mergeCell ref="C4:C6"/>
    <mergeCell ref="D4:D6"/>
    <mergeCell ref="E4:E6"/>
    <mergeCell ref="F4:F6"/>
    <mergeCell ref="G5:G6"/>
    <mergeCell ref="H5:H6"/>
    <mergeCell ref="I5:I6"/>
    <mergeCell ref="J5:J6"/>
    <mergeCell ref="K5:K6"/>
  </mergeCells>
  <phoneticPr fontId="37" type="noConversion"/>
  <printOptions horizontalCentered="1"/>
  <pageMargins left="0.43263888888888902" right="0.35416666666666702" top="0.75138888888888899" bottom="0.196527777777778" header="0" footer="0"/>
  <pageSetup paperSize="9" scale="46" fitToHeight="0"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R13"/>
  <sheetViews>
    <sheetView workbookViewId="0">
      <selection activeCell="A3" sqref="A3:C3"/>
    </sheetView>
  </sheetViews>
  <sheetFormatPr defaultColWidth="9.140625" defaultRowHeight="30" customHeight="1"/>
  <cols>
    <col min="1" max="1" width="33.7109375" style="4" customWidth="1"/>
    <col min="2" max="2" width="29.42578125" style="4" customWidth="1"/>
    <col min="3" max="3" width="39.140625" style="4" customWidth="1"/>
    <col min="4" max="4" width="20.28515625" style="56" customWidth="1"/>
    <col min="5" max="5" width="17.28515625" style="56" customWidth="1"/>
    <col min="6" max="6" width="29.28515625" style="56" customWidth="1"/>
    <col min="7" max="7" width="12" style="4" customWidth="1"/>
    <col min="8" max="10" width="10" style="4" customWidth="1"/>
    <col min="11" max="11" width="9.140625" style="56" customWidth="1"/>
    <col min="12" max="13" width="9.140625" style="4" customWidth="1"/>
    <col min="14" max="14" width="12.7109375" style="4" customWidth="1"/>
    <col min="15" max="16" width="9.140625" style="56" customWidth="1"/>
    <col min="17" max="17" width="12.140625" style="56" customWidth="1"/>
    <col min="18" max="18" width="10.42578125" style="4" customWidth="1"/>
    <col min="19" max="19" width="9.140625" style="56" customWidth="1"/>
    <col min="20" max="16384" width="9.140625" style="56"/>
  </cols>
  <sheetData>
    <row r="1" spans="1:18" s="55" customFormat="1" ht="30" customHeight="1">
      <c r="A1" s="64"/>
      <c r="B1" s="64"/>
      <c r="C1" s="64"/>
      <c r="D1" s="75"/>
      <c r="E1" s="75"/>
      <c r="F1" s="75"/>
      <c r="G1" s="64"/>
      <c r="H1" s="64"/>
      <c r="I1" s="64"/>
      <c r="J1" s="64"/>
      <c r="K1" s="87"/>
      <c r="L1" s="88"/>
      <c r="M1" s="88"/>
      <c r="N1" s="88"/>
      <c r="O1" s="30"/>
      <c r="P1" s="89"/>
      <c r="Q1" s="30"/>
      <c r="R1" s="95" t="s">
        <v>468</v>
      </c>
    </row>
    <row r="2" spans="1:18" ht="50.1" customHeight="1">
      <c r="A2" s="353" t="s">
        <v>469</v>
      </c>
      <c r="B2" s="354"/>
      <c r="C2" s="354"/>
      <c r="D2" s="355"/>
      <c r="E2" s="355"/>
      <c r="F2" s="355"/>
      <c r="G2" s="354"/>
      <c r="H2" s="354"/>
      <c r="I2" s="354"/>
      <c r="J2" s="354"/>
      <c r="K2" s="356"/>
      <c r="L2" s="354"/>
      <c r="M2" s="354"/>
      <c r="N2" s="354"/>
      <c r="O2" s="355"/>
      <c r="P2" s="356"/>
      <c r="Q2" s="355"/>
      <c r="R2" s="354"/>
    </row>
    <row r="3" spans="1:18" s="57" customFormat="1" ht="30" customHeight="1">
      <c r="A3" s="357" t="s">
        <v>2</v>
      </c>
      <c r="B3" s="358"/>
      <c r="C3" s="358"/>
      <c r="D3" s="75"/>
      <c r="E3" s="75"/>
      <c r="F3" s="75"/>
      <c r="G3" s="64"/>
      <c r="H3" s="64"/>
      <c r="I3" s="64"/>
      <c r="J3" s="64"/>
      <c r="K3" s="90"/>
      <c r="L3" s="88"/>
      <c r="M3" s="88"/>
      <c r="N3" s="88"/>
      <c r="O3" s="31"/>
      <c r="P3" s="91"/>
      <c r="Q3" s="31"/>
      <c r="R3" s="65" t="s">
        <v>170</v>
      </c>
    </row>
    <row r="4" spans="1:18" ht="30" customHeight="1">
      <c r="A4" s="370" t="s">
        <v>448</v>
      </c>
      <c r="B4" s="372" t="s">
        <v>470</v>
      </c>
      <c r="C4" s="372" t="s">
        <v>471</v>
      </c>
      <c r="D4" s="374" t="s">
        <v>472</v>
      </c>
      <c r="E4" s="374" t="s">
        <v>473</v>
      </c>
      <c r="F4" s="374" t="s">
        <v>474</v>
      </c>
      <c r="G4" s="359" t="s">
        <v>186</v>
      </c>
      <c r="H4" s="359"/>
      <c r="I4" s="359"/>
      <c r="J4" s="359"/>
      <c r="K4" s="360"/>
      <c r="L4" s="359"/>
      <c r="M4" s="359"/>
      <c r="N4" s="359"/>
      <c r="O4" s="361"/>
      <c r="P4" s="360"/>
      <c r="Q4" s="361"/>
      <c r="R4" s="362"/>
    </row>
    <row r="5" spans="1:18" ht="30" customHeight="1">
      <c r="A5" s="371"/>
      <c r="B5" s="373"/>
      <c r="C5" s="373"/>
      <c r="D5" s="375"/>
      <c r="E5" s="375"/>
      <c r="F5" s="375"/>
      <c r="G5" s="373" t="s">
        <v>56</v>
      </c>
      <c r="H5" s="373" t="s">
        <v>59</v>
      </c>
      <c r="I5" s="373" t="s">
        <v>454</v>
      </c>
      <c r="J5" s="373" t="s">
        <v>455</v>
      </c>
      <c r="K5" s="375" t="s">
        <v>456</v>
      </c>
      <c r="L5" s="363" t="s">
        <v>475</v>
      </c>
      <c r="M5" s="363"/>
      <c r="N5" s="363"/>
      <c r="O5" s="364"/>
      <c r="P5" s="365"/>
      <c r="Q5" s="364"/>
      <c r="R5" s="366"/>
    </row>
    <row r="6" spans="1:18" ht="30" customHeight="1">
      <c r="A6" s="295"/>
      <c r="B6" s="366"/>
      <c r="C6" s="366"/>
      <c r="D6" s="376"/>
      <c r="E6" s="376"/>
      <c r="F6" s="376"/>
      <c r="G6" s="366"/>
      <c r="H6" s="366" t="s">
        <v>58</v>
      </c>
      <c r="I6" s="366"/>
      <c r="J6" s="366"/>
      <c r="K6" s="376"/>
      <c r="L6" s="76" t="s">
        <v>58</v>
      </c>
      <c r="M6" s="76" t="s">
        <v>64</v>
      </c>
      <c r="N6" s="76" t="s">
        <v>194</v>
      </c>
      <c r="O6" s="92" t="s">
        <v>66</v>
      </c>
      <c r="P6" s="77" t="s">
        <v>67</v>
      </c>
      <c r="Q6" s="77" t="s">
        <v>68</v>
      </c>
      <c r="R6" s="76" t="s">
        <v>69</v>
      </c>
    </row>
    <row r="7" spans="1:18" ht="30" customHeight="1">
      <c r="A7" s="24">
        <v>1</v>
      </c>
      <c r="B7" s="78">
        <v>2</v>
      </c>
      <c r="C7" s="78">
        <v>3</v>
      </c>
      <c r="D7" s="24">
        <v>4</v>
      </c>
      <c r="E7" s="78">
        <v>5</v>
      </c>
      <c r="F7" s="78">
        <v>6</v>
      </c>
      <c r="G7" s="24">
        <v>7</v>
      </c>
      <c r="H7" s="78">
        <v>8</v>
      </c>
      <c r="I7" s="78">
        <v>9</v>
      </c>
      <c r="J7" s="24">
        <v>10</v>
      </c>
      <c r="K7" s="78">
        <v>11</v>
      </c>
      <c r="L7" s="78">
        <v>12</v>
      </c>
      <c r="M7" s="24">
        <v>13</v>
      </c>
      <c r="N7" s="78">
        <v>14</v>
      </c>
      <c r="O7" s="78">
        <v>15</v>
      </c>
      <c r="P7" s="24">
        <v>16</v>
      </c>
      <c r="Q7" s="78">
        <v>17</v>
      </c>
      <c r="R7" s="78">
        <v>18</v>
      </c>
    </row>
    <row r="8" spans="1:18" ht="30" customHeight="1">
      <c r="A8" s="79" t="s">
        <v>71</v>
      </c>
      <c r="B8" s="79"/>
      <c r="C8" s="79"/>
      <c r="D8" s="14">
        <v>62000</v>
      </c>
      <c r="E8" s="14">
        <v>62000</v>
      </c>
      <c r="F8" s="80"/>
      <c r="G8" s="80" t="s">
        <v>152</v>
      </c>
      <c r="H8" s="80" t="s">
        <v>152</v>
      </c>
      <c r="I8" s="80" t="s">
        <v>152</v>
      </c>
      <c r="J8" s="80" t="s">
        <v>152</v>
      </c>
      <c r="K8" s="80" t="s">
        <v>152</v>
      </c>
      <c r="L8" s="80" t="s">
        <v>152</v>
      </c>
      <c r="M8" s="80" t="s">
        <v>152</v>
      </c>
      <c r="N8" s="80" t="s">
        <v>152</v>
      </c>
      <c r="O8" s="93" t="s">
        <v>152</v>
      </c>
      <c r="P8" s="80" t="s">
        <v>152</v>
      </c>
      <c r="Q8" s="80" t="s">
        <v>152</v>
      </c>
      <c r="R8" s="80" t="s">
        <v>152</v>
      </c>
    </row>
    <row r="9" spans="1:18" ht="30" customHeight="1">
      <c r="A9" s="81" t="s">
        <v>71</v>
      </c>
      <c r="B9" s="82"/>
      <c r="C9" s="82"/>
      <c r="D9" s="14">
        <v>62000</v>
      </c>
      <c r="E9" s="14">
        <v>62000</v>
      </c>
      <c r="F9" s="80"/>
      <c r="G9" s="80"/>
      <c r="H9" s="80"/>
      <c r="I9" s="80"/>
      <c r="J9" s="80"/>
      <c r="K9" s="80"/>
      <c r="L9" s="80"/>
      <c r="M9" s="80"/>
      <c r="N9" s="80"/>
      <c r="O9" s="93"/>
      <c r="P9" s="80"/>
      <c r="Q9" s="80"/>
      <c r="R9" s="80"/>
    </row>
    <row r="10" spans="1:18" ht="30" customHeight="1">
      <c r="A10" s="82" t="str">
        <f>"     "&amp;"瑞丽市政府办工作运转补助资金"</f>
        <v>瑞丽市政府办工作运转补助资金</v>
      </c>
      <c r="B10" s="82" t="s">
        <v>476</v>
      </c>
      <c r="C10" s="82" t="s">
        <v>477</v>
      </c>
      <c r="D10" s="14">
        <v>12000</v>
      </c>
      <c r="E10" s="14">
        <v>12000</v>
      </c>
      <c r="F10" s="80"/>
      <c r="G10" s="80"/>
      <c r="H10" s="80"/>
      <c r="I10" s="80"/>
      <c r="J10" s="80"/>
      <c r="K10" s="80"/>
      <c r="L10" s="80"/>
      <c r="M10" s="80"/>
      <c r="N10" s="80"/>
      <c r="O10" s="93"/>
      <c r="P10" s="80"/>
      <c r="Q10" s="80"/>
      <c r="R10" s="80"/>
    </row>
    <row r="11" spans="1:18" ht="30" customHeight="1">
      <c r="A11" s="82" t="str">
        <f>"     "&amp;"瑞丽市政府办工作运转补助资金"</f>
        <v>瑞丽市政府办工作运转补助资金</v>
      </c>
      <c r="B11" s="82" t="s">
        <v>478</v>
      </c>
      <c r="C11" s="82" t="s">
        <v>477</v>
      </c>
      <c r="D11" s="14">
        <v>50000</v>
      </c>
      <c r="E11" s="14">
        <v>50000</v>
      </c>
      <c r="F11" s="83" t="s">
        <v>152</v>
      </c>
      <c r="G11" s="84" t="s">
        <v>152</v>
      </c>
      <c r="H11" s="84" t="s">
        <v>152</v>
      </c>
      <c r="I11" s="84" t="s">
        <v>152</v>
      </c>
      <c r="J11" s="84" t="s">
        <v>152</v>
      </c>
      <c r="K11" s="80" t="s">
        <v>152</v>
      </c>
      <c r="L11" s="84" t="s">
        <v>152</v>
      </c>
      <c r="M11" s="84" t="s">
        <v>152</v>
      </c>
      <c r="N11" s="84" t="s">
        <v>152</v>
      </c>
      <c r="O11" s="93" t="s">
        <v>152</v>
      </c>
      <c r="P11" s="80" t="s">
        <v>152</v>
      </c>
      <c r="Q11" s="80" t="s">
        <v>152</v>
      </c>
      <c r="R11" s="84" t="s">
        <v>152</v>
      </c>
    </row>
    <row r="12" spans="1:18" s="74" customFormat="1" ht="30" customHeight="1">
      <c r="A12" s="367" t="s">
        <v>120</v>
      </c>
      <c r="B12" s="368"/>
      <c r="C12" s="369"/>
      <c r="D12" s="85">
        <v>62000</v>
      </c>
      <c r="E12" s="85">
        <v>62000</v>
      </c>
      <c r="F12" s="86"/>
      <c r="G12" s="86" t="s">
        <v>152</v>
      </c>
      <c r="H12" s="86" t="s">
        <v>152</v>
      </c>
      <c r="I12" s="86" t="s">
        <v>152</v>
      </c>
      <c r="J12" s="86" t="s">
        <v>152</v>
      </c>
      <c r="K12" s="86" t="s">
        <v>152</v>
      </c>
      <c r="L12" s="86" t="s">
        <v>152</v>
      </c>
      <c r="M12" s="86" t="s">
        <v>152</v>
      </c>
      <c r="N12" s="86" t="s">
        <v>152</v>
      </c>
      <c r="O12" s="94" t="s">
        <v>152</v>
      </c>
      <c r="P12" s="86" t="s">
        <v>152</v>
      </c>
      <c r="Q12" s="86" t="s">
        <v>152</v>
      </c>
      <c r="R12" s="86" t="s">
        <v>152</v>
      </c>
    </row>
    <row r="13" spans="1:18" ht="30" customHeight="1">
      <c r="A13" s="3"/>
    </row>
  </sheetData>
  <mergeCells count="16">
    <mergeCell ref="A2:R2"/>
    <mergeCell ref="A3:C3"/>
    <mergeCell ref="G4:R4"/>
    <mergeCell ref="L5:R5"/>
    <mergeCell ref="A12:C12"/>
    <mergeCell ref="A4:A6"/>
    <mergeCell ref="B4:B6"/>
    <mergeCell ref="C4:C6"/>
    <mergeCell ref="D4:D6"/>
    <mergeCell ref="E4:E6"/>
    <mergeCell ref="F4:F6"/>
    <mergeCell ref="G5:G6"/>
    <mergeCell ref="H5:H6"/>
    <mergeCell ref="I5:I6"/>
    <mergeCell ref="J5:J6"/>
    <mergeCell ref="K5:K6"/>
  </mergeCells>
  <phoneticPr fontId="37" type="noConversion"/>
  <printOptions horizontalCentered="1"/>
  <pageMargins left="1" right="1" top="0.75" bottom="0.75" header="0" footer="0"/>
  <pageSetup paperSize="9" scale="47"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I9"/>
  <sheetViews>
    <sheetView tabSelected="1" workbookViewId="0">
      <selection activeCell="C17" sqref="C17"/>
    </sheetView>
  </sheetViews>
  <sheetFormatPr defaultColWidth="10" defaultRowHeight="30" customHeight="1"/>
  <cols>
    <col min="1" max="1" width="38.140625" style="4" customWidth="1"/>
    <col min="2" max="2" width="14.140625" style="4" customWidth="1"/>
    <col min="3" max="3" width="18.28515625" style="4" customWidth="1"/>
    <col min="4" max="4" width="17.7109375" style="4" customWidth="1"/>
    <col min="5" max="8" width="10.28515625" style="56"/>
    <col min="9" max="9" width="13.28515625" style="56" customWidth="1"/>
    <col min="10" max="237" width="10.28515625" style="56"/>
    <col min="238" max="16384" width="10" style="56"/>
  </cols>
  <sheetData>
    <row r="1" spans="1:9" s="55" customFormat="1" ht="30" customHeight="1">
      <c r="A1" s="23"/>
      <c r="B1" s="23"/>
      <c r="C1" s="23"/>
      <c r="D1" s="63"/>
      <c r="I1" s="63" t="s">
        <v>479</v>
      </c>
    </row>
    <row r="2" spans="1:9" ht="50.1" customHeight="1">
      <c r="A2" s="353" t="s">
        <v>511</v>
      </c>
      <c r="B2" s="353"/>
      <c r="C2" s="353"/>
      <c r="D2" s="353"/>
      <c r="E2" s="353"/>
      <c r="F2" s="353"/>
      <c r="G2" s="353"/>
      <c r="H2" s="353"/>
      <c r="I2" s="353"/>
    </row>
    <row r="3" spans="1:9" s="57" customFormat="1" ht="30" customHeight="1">
      <c r="A3" s="357" t="s">
        <v>2</v>
      </c>
      <c r="B3" s="358"/>
      <c r="C3" s="358"/>
      <c r="D3" s="377"/>
      <c r="I3" s="73" t="s">
        <v>170</v>
      </c>
    </row>
    <row r="4" spans="1:9" ht="30" customHeight="1">
      <c r="A4" s="379" t="s">
        <v>480</v>
      </c>
      <c r="B4" s="378" t="s">
        <v>186</v>
      </c>
      <c r="C4" s="378"/>
      <c r="D4" s="378"/>
      <c r="E4" s="378" t="s">
        <v>481</v>
      </c>
      <c r="F4" s="378"/>
      <c r="G4" s="378"/>
      <c r="H4" s="378"/>
      <c r="I4" s="378"/>
    </row>
    <row r="5" spans="1:9" ht="30" customHeight="1">
      <c r="A5" s="380"/>
      <c r="B5" s="66" t="s">
        <v>56</v>
      </c>
      <c r="C5" s="67" t="s">
        <v>59</v>
      </c>
      <c r="D5" s="67" t="s">
        <v>482</v>
      </c>
      <c r="E5" s="66" t="s">
        <v>483</v>
      </c>
      <c r="F5" s="66" t="s">
        <v>484</v>
      </c>
      <c r="G5" s="66" t="s">
        <v>485</v>
      </c>
      <c r="H5" s="66" t="s">
        <v>486</v>
      </c>
      <c r="I5" s="66" t="s">
        <v>487</v>
      </c>
    </row>
    <row r="6" spans="1:9" ht="30" customHeight="1">
      <c r="A6" s="32">
        <v>1</v>
      </c>
      <c r="B6" s="66">
        <v>2</v>
      </c>
      <c r="C6" s="66">
        <v>3</v>
      </c>
      <c r="D6" s="68">
        <v>4</v>
      </c>
      <c r="E6" s="68">
        <v>5</v>
      </c>
      <c r="F6" s="66">
        <v>6</v>
      </c>
      <c r="G6" s="68">
        <v>7</v>
      </c>
      <c r="H6" s="66">
        <v>8</v>
      </c>
      <c r="I6" s="68">
        <v>9</v>
      </c>
    </row>
    <row r="7" spans="1:9" ht="30" customHeight="1">
      <c r="A7" s="69" t="s">
        <v>152</v>
      </c>
      <c r="B7" s="70" t="s">
        <v>152</v>
      </c>
      <c r="C7" s="70" t="s">
        <v>152</v>
      </c>
      <c r="D7" s="71" t="s">
        <v>152</v>
      </c>
      <c r="E7" s="70" t="s">
        <v>152</v>
      </c>
      <c r="F7" s="70" t="s">
        <v>152</v>
      </c>
      <c r="G7" s="70" t="s">
        <v>152</v>
      </c>
      <c r="H7" s="70" t="s">
        <v>152</v>
      </c>
      <c r="I7" s="70" t="s">
        <v>152</v>
      </c>
    </row>
    <row r="8" spans="1:9" ht="30" customHeight="1">
      <c r="A8" s="72" t="s">
        <v>152</v>
      </c>
      <c r="B8" s="70" t="s">
        <v>152</v>
      </c>
      <c r="C8" s="70" t="s">
        <v>152</v>
      </c>
      <c r="D8" s="71" t="s">
        <v>152</v>
      </c>
      <c r="E8" s="70" t="s">
        <v>152</v>
      </c>
      <c r="F8" s="70" t="s">
        <v>152</v>
      </c>
      <c r="G8" s="70" t="s">
        <v>152</v>
      </c>
      <c r="H8" s="70" t="s">
        <v>152</v>
      </c>
      <c r="I8" s="70" t="s">
        <v>152</v>
      </c>
    </row>
    <row r="9" spans="1:9" ht="30" customHeight="1">
      <c r="A9" s="3" t="s">
        <v>512</v>
      </c>
    </row>
  </sheetData>
  <mergeCells count="5">
    <mergeCell ref="A2:I2"/>
    <mergeCell ref="A3:D3"/>
    <mergeCell ref="B4:D4"/>
    <mergeCell ref="E4:I4"/>
    <mergeCell ref="A4:A5"/>
  </mergeCells>
  <phoneticPr fontId="37" type="noConversion"/>
  <printOptions horizontalCentered="1"/>
  <pageMargins left="1" right="1" top="0.75" bottom="0.75" header="0" footer="0"/>
  <pageSetup paperSize="9" scale="96"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K8"/>
  <sheetViews>
    <sheetView workbookViewId="0">
      <selection activeCell="G14" sqref="G14"/>
    </sheetView>
  </sheetViews>
  <sheetFormatPr defaultColWidth="9.140625" defaultRowHeight="30" customHeight="1"/>
  <cols>
    <col min="1" max="1" width="27.85546875" style="3" customWidth="1"/>
    <col min="2" max="2" width="27.85546875" style="56" customWidth="1"/>
    <col min="3" max="3" width="27.85546875" style="3" customWidth="1"/>
    <col min="4" max="4" width="15" style="3" customWidth="1"/>
    <col min="5" max="5" width="14.5703125" style="3" customWidth="1"/>
    <col min="6" max="6" width="23.5703125" style="3" customWidth="1"/>
    <col min="7" max="7" width="11.28515625" style="56" customWidth="1"/>
    <col min="8" max="8" width="18.7109375" style="3" customWidth="1"/>
    <col min="9" max="9" width="15.5703125" style="56" customWidth="1"/>
    <col min="10" max="10" width="18.85546875" style="56" customWidth="1"/>
    <col min="11" max="11" width="23.28515625" style="3" customWidth="1"/>
    <col min="12" max="12" width="9.140625" style="56" customWidth="1"/>
    <col min="13" max="16384" width="9.140625" style="56"/>
  </cols>
  <sheetData>
    <row r="1" spans="1:11" s="55" customFormat="1" ht="30" customHeight="1">
      <c r="A1" s="20"/>
      <c r="C1" s="20"/>
      <c r="D1" s="20"/>
      <c r="E1" s="20"/>
      <c r="F1" s="20"/>
      <c r="H1" s="20"/>
      <c r="K1" s="30" t="s">
        <v>488</v>
      </c>
    </row>
    <row r="2" spans="1:11" ht="50.1" customHeight="1">
      <c r="A2" s="242" t="s">
        <v>513</v>
      </c>
      <c r="B2" s="355"/>
      <c r="C2" s="381"/>
      <c r="D2" s="381"/>
      <c r="E2" s="381"/>
      <c r="F2" s="381"/>
      <c r="G2" s="355"/>
      <c r="H2" s="381"/>
      <c r="I2" s="355"/>
      <c r="J2" s="355"/>
      <c r="K2" s="381"/>
    </row>
    <row r="3" spans="1:11" s="55" customFormat="1" ht="30" customHeight="1">
      <c r="A3" s="382" t="s">
        <v>2</v>
      </c>
      <c r="B3" s="383"/>
      <c r="C3" s="384"/>
      <c r="D3" s="384"/>
      <c r="E3" s="384"/>
      <c r="F3" s="384"/>
      <c r="G3" s="383"/>
      <c r="H3" s="384"/>
      <c r="I3" s="383"/>
      <c r="K3" s="20"/>
    </row>
    <row r="4" spans="1:11" ht="30" customHeight="1">
      <c r="A4" s="58" t="s">
        <v>306</v>
      </c>
      <c r="B4" s="11" t="s">
        <v>180</v>
      </c>
      <c r="C4" s="58" t="s">
        <v>307</v>
      </c>
      <c r="D4" s="58" t="s">
        <v>308</v>
      </c>
      <c r="E4" s="58" t="s">
        <v>309</v>
      </c>
      <c r="F4" s="58" t="s">
        <v>310</v>
      </c>
      <c r="G4" s="11" t="s">
        <v>311</v>
      </c>
      <c r="H4" s="58" t="s">
        <v>312</v>
      </c>
      <c r="I4" s="11" t="s">
        <v>313</v>
      </c>
      <c r="J4" s="11" t="s">
        <v>314</v>
      </c>
      <c r="K4" s="58" t="s">
        <v>315</v>
      </c>
    </row>
    <row r="5" spans="1:11" ht="30" customHeight="1">
      <c r="A5" s="58">
        <v>1</v>
      </c>
      <c r="B5" s="11">
        <v>2</v>
      </c>
      <c r="C5" s="58">
        <v>3</v>
      </c>
      <c r="D5" s="58">
        <v>4</v>
      </c>
      <c r="E5" s="58">
        <v>5</v>
      </c>
      <c r="F5" s="58">
        <v>6</v>
      </c>
      <c r="G5" s="11">
        <v>7</v>
      </c>
      <c r="H5" s="58">
        <v>8</v>
      </c>
      <c r="I5" s="11">
        <v>9</v>
      </c>
      <c r="J5" s="11">
        <v>10</v>
      </c>
      <c r="K5" s="58">
        <v>11</v>
      </c>
    </row>
    <row r="6" spans="1:11" ht="30" customHeight="1">
      <c r="A6" s="26" t="s">
        <v>152</v>
      </c>
      <c r="B6" s="59"/>
      <c r="C6" s="60"/>
      <c r="D6" s="60"/>
      <c r="E6" s="60"/>
      <c r="F6" s="61"/>
      <c r="G6" s="62"/>
      <c r="H6" s="61"/>
      <c r="I6" s="62"/>
      <c r="J6" s="62"/>
      <c r="K6" s="61"/>
    </row>
    <row r="7" spans="1:11" ht="30" customHeight="1">
      <c r="A7" s="27" t="s">
        <v>152</v>
      </c>
      <c r="B7" s="27" t="s">
        <v>152</v>
      </c>
      <c r="C7" s="27" t="s">
        <v>152</v>
      </c>
      <c r="D7" s="27" t="s">
        <v>152</v>
      </c>
      <c r="E7" s="27" t="s">
        <v>152</v>
      </c>
      <c r="F7" s="26" t="s">
        <v>152</v>
      </c>
      <c r="G7" s="27" t="s">
        <v>152</v>
      </c>
      <c r="H7" s="26" t="s">
        <v>152</v>
      </c>
      <c r="I7" s="27" t="s">
        <v>152</v>
      </c>
      <c r="J7" s="27" t="s">
        <v>152</v>
      </c>
      <c r="K7" s="26" t="s">
        <v>152</v>
      </c>
    </row>
    <row r="8" spans="1:11" ht="30" customHeight="1">
      <c r="A8" s="3" t="s">
        <v>514</v>
      </c>
    </row>
  </sheetData>
  <mergeCells count="2">
    <mergeCell ref="A2:K2"/>
    <mergeCell ref="A3:I3"/>
  </mergeCells>
  <phoneticPr fontId="37" type="noConversion"/>
  <printOptions horizontalCentered="1"/>
  <pageMargins left="1" right="1" top="0.75" bottom="0.75" header="0" footer="0"/>
  <pageSetup paperSize="9" scale="61"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sheetPr>
  <dimension ref="A1:H9"/>
  <sheetViews>
    <sheetView workbookViewId="0">
      <selection activeCell="E18" sqref="E18"/>
    </sheetView>
  </sheetViews>
  <sheetFormatPr defaultColWidth="9.140625" defaultRowHeight="30" customHeight="1"/>
  <cols>
    <col min="1" max="1" width="29" style="38" customWidth="1"/>
    <col min="2" max="2" width="18.7109375" style="38" customWidth="1"/>
    <col min="3" max="3" width="24.85546875" style="38" customWidth="1"/>
    <col min="4" max="4" width="23.5703125" style="38" customWidth="1"/>
    <col min="5" max="5" width="17.85546875" style="38" customWidth="1"/>
    <col min="6" max="6" width="23.5703125" style="38" customWidth="1"/>
    <col min="7" max="7" width="25.140625" style="38" customWidth="1"/>
    <col min="8" max="8" width="18.85546875" style="38" customWidth="1"/>
    <col min="9" max="9" width="9.140625" style="35" customWidth="1"/>
    <col min="10" max="16384" width="9.140625" style="35"/>
  </cols>
  <sheetData>
    <row r="1" spans="1:8" s="34" customFormat="1" ht="30" customHeight="1">
      <c r="A1" s="39"/>
      <c r="B1" s="39"/>
      <c r="C1" s="39"/>
      <c r="D1" s="39"/>
      <c r="E1" s="39"/>
      <c r="F1" s="39"/>
      <c r="G1" s="39"/>
      <c r="H1" s="40" t="s">
        <v>489</v>
      </c>
    </row>
    <row r="2" spans="1:8" ht="50.1" customHeight="1">
      <c r="A2" s="339" t="s">
        <v>490</v>
      </c>
      <c r="B2" s="253"/>
      <c r="C2" s="253"/>
      <c r="D2" s="253"/>
      <c r="E2" s="253"/>
      <c r="F2" s="253"/>
      <c r="G2" s="253"/>
      <c r="H2" s="253"/>
    </row>
    <row r="3" spans="1:8" s="36" customFormat="1" ht="30" customHeight="1">
      <c r="A3" s="255" t="s">
        <v>2</v>
      </c>
      <c r="B3" s="255"/>
      <c r="C3" s="283"/>
      <c r="D3" s="42"/>
      <c r="E3" s="42"/>
      <c r="F3" s="42"/>
      <c r="G3" s="42"/>
      <c r="H3" s="43" t="s">
        <v>170</v>
      </c>
    </row>
    <row r="4" spans="1:8" ht="30" customHeight="1">
      <c r="A4" s="312" t="s">
        <v>443</v>
      </c>
      <c r="B4" s="312" t="s">
        <v>491</v>
      </c>
      <c r="C4" s="312" t="s">
        <v>492</v>
      </c>
      <c r="D4" s="312" t="s">
        <v>493</v>
      </c>
      <c r="E4" s="312" t="s">
        <v>494</v>
      </c>
      <c r="F4" s="385" t="s">
        <v>495</v>
      </c>
      <c r="G4" s="340"/>
      <c r="H4" s="343"/>
    </row>
    <row r="5" spans="1:8" ht="30" customHeight="1">
      <c r="A5" s="313"/>
      <c r="B5" s="313"/>
      <c r="C5" s="313"/>
      <c r="D5" s="313"/>
      <c r="E5" s="313"/>
      <c r="F5" s="45" t="s">
        <v>452</v>
      </c>
      <c r="G5" s="45" t="s">
        <v>496</v>
      </c>
      <c r="H5" s="45" t="s">
        <v>497</v>
      </c>
    </row>
    <row r="6" spans="1:8" ht="30" customHeight="1">
      <c r="A6" s="45">
        <v>1</v>
      </c>
      <c r="B6" s="45">
        <v>2</v>
      </c>
      <c r="C6" s="45">
        <v>3</v>
      </c>
      <c r="D6" s="45">
        <v>4</v>
      </c>
      <c r="E6" s="45">
        <v>5</v>
      </c>
      <c r="F6" s="45">
        <v>6</v>
      </c>
      <c r="G6" s="45">
        <v>7</v>
      </c>
      <c r="H6" s="45">
        <v>8</v>
      </c>
    </row>
    <row r="7" spans="1:8" ht="30" customHeight="1">
      <c r="A7" s="46" t="s">
        <v>152</v>
      </c>
      <c r="B7" s="46" t="s">
        <v>152</v>
      </c>
      <c r="C7" s="46" t="s">
        <v>152</v>
      </c>
      <c r="D7" s="46" t="s">
        <v>152</v>
      </c>
      <c r="E7" s="46" t="s">
        <v>152</v>
      </c>
      <c r="F7" s="47" t="s">
        <v>152</v>
      </c>
      <c r="G7" s="48" t="s">
        <v>152</v>
      </c>
      <c r="H7" s="48" t="s">
        <v>152</v>
      </c>
    </row>
    <row r="8" spans="1:8" ht="30" customHeight="1">
      <c r="A8" s="49" t="s">
        <v>56</v>
      </c>
      <c r="B8" s="50"/>
      <c r="C8" s="50"/>
      <c r="D8" s="50"/>
      <c r="E8" s="50"/>
      <c r="F8" s="51" t="s">
        <v>152</v>
      </c>
      <c r="G8" s="52"/>
      <c r="H8" s="52" t="s">
        <v>152</v>
      </c>
    </row>
    <row r="9" spans="1:8" s="37" customFormat="1" ht="30" customHeight="1">
      <c r="A9" s="3" t="s">
        <v>498</v>
      </c>
      <c r="B9" s="53"/>
      <c r="C9" s="53"/>
      <c r="D9" s="53"/>
      <c r="E9" s="53"/>
      <c r="F9" s="53"/>
      <c r="G9" s="53"/>
      <c r="H9" s="54"/>
    </row>
  </sheetData>
  <mergeCells count="8">
    <mergeCell ref="A2:H2"/>
    <mergeCell ref="A3:C3"/>
    <mergeCell ref="F4:H4"/>
    <mergeCell ref="A4:A5"/>
    <mergeCell ref="B4:B5"/>
    <mergeCell ref="C4:C5"/>
    <mergeCell ref="D4:D5"/>
    <mergeCell ref="E4:E5"/>
  </mergeCells>
  <phoneticPr fontId="37" type="noConversion"/>
  <pageMargins left="0.36458333333333298" right="0.104166666666667" top="0.26041666666666702" bottom="0.26041666666666702" header="0" footer="0"/>
  <pageSetup paperSize="9" scale="81"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pageSetUpPr fitToPage="1"/>
  </sheetPr>
  <dimension ref="A1:K11"/>
  <sheetViews>
    <sheetView workbookViewId="0">
      <selection activeCell="A3" sqref="A3:G3"/>
    </sheetView>
  </sheetViews>
  <sheetFormatPr defaultColWidth="9.140625" defaultRowHeight="30" customHeight="1"/>
  <cols>
    <col min="1" max="1" width="36.7109375" style="3" customWidth="1"/>
    <col min="2" max="3" width="23.85546875" style="3" customWidth="1"/>
    <col min="4" max="4" width="15.140625" style="3" customWidth="1"/>
    <col min="5" max="5" width="17.7109375" style="3" customWidth="1"/>
    <col min="6" max="6" width="15.140625" style="3" customWidth="1"/>
    <col min="7" max="7" width="17.7109375" style="3" customWidth="1"/>
    <col min="8" max="11" width="15.42578125" style="3" customWidth="1"/>
    <col min="12" max="12" width="9.140625" style="3" customWidth="1"/>
    <col min="13" max="16384" width="9.140625" style="3"/>
  </cols>
  <sheetData>
    <row r="1" spans="1:11" s="20" customFormat="1" ht="30" customHeight="1">
      <c r="D1" s="21"/>
      <c r="E1" s="21"/>
      <c r="F1" s="21"/>
      <c r="G1" s="21"/>
      <c r="H1" s="22"/>
      <c r="I1" s="22"/>
      <c r="J1" s="22"/>
      <c r="K1" s="30" t="s">
        <v>499</v>
      </c>
    </row>
    <row r="2" spans="1:11" ht="50.1" customHeight="1">
      <c r="A2" s="242" t="s">
        <v>500</v>
      </c>
      <c r="B2" s="242"/>
      <c r="C2" s="242"/>
      <c r="D2" s="242"/>
      <c r="E2" s="242"/>
      <c r="F2" s="242"/>
      <c r="G2" s="242"/>
      <c r="H2" s="242"/>
      <c r="I2" s="242"/>
      <c r="J2" s="242"/>
      <c r="K2" s="242"/>
    </row>
    <row r="3" spans="1:11" s="1" customFormat="1" ht="30" customHeight="1">
      <c r="A3" s="293" t="s">
        <v>2</v>
      </c>
      <c r="B3" s="244"/>
      <c r="C3" s="244"/>
      <c r="D3" s="244"/>
      <c r="E3" s="244"/>
      <c r="F3" s="244"/>
      <c r="G3" s="244"/>
      <c r="H3" s="23"/>
      <c r="I3" s="23"/>
      <c r="J3" s="23"/>
      <c r="K3" s="31" t="s">
        <v>170</v>
      </c>
    </row>
    <row r="4" spans="1:11" ht="30" customHeight="1">
      <c r="A4" s="390" t="s">
        <v>258</v>
      </c>
      <c r="B4" s="390" t="s">
        <v>181</v>
      </c>
      <c r="C4" s="390" t="s">
        <v>179</v>
      </c>
      <c r="D4" s="370" t="s">
        <v>182</v>
      </c>
      <c r="E4" s="370" t="s">
        <v>183</v>
      </c>
      <c r="F4" s="370" t="s">
        <v>184</v>
      </c>
      <c r="G4" s="370" t="s">
        <v>259</v>
      </c>
      <c r="H4" s="248" t="s">
        <v>56</v>
      </c>
      <c r="I4" s="246" t="s">
        <v>501</v>
      </c>
      <c r="J4" s="386"/>
      <c r="K4" s="247"/>
    </row>
    <row r="5" spans="1:11" ht="30" customHeight="1">
      <c r="A5" s="391"/>
      <c r="B5" s="391"/>
      <c r="C5" s="391"/>
      <c r="D5" s="371"/>
      <c r="E5" s="371"/>
      <c r="F5" s="371"/>
      <c r="G5" s="371"/>
      <c r="H5" s="393"/>
      <c r="I5" s="370" t="s">
        <v>59</v>
      </c>
      <c r="J5" s="370" t="s">
        <v>60</v>
      </c>
      <c r="K5" s="370" t="s">
        <v>61</v>
      </c>
    </row>
    <row r="6" spans="1:11" ht="30" customHeight="1">
      <c r="A6" s="392"/>
      <c r="B6" s="392"/>
      <c r="C6" s="392"/>
      <c r="D6" s="295"/>
      <c r="E6" s="295"/>
      <c r="F6" s="295"/>
      <c r="G6" s="295"/>
      <c r="H6" s="249"/>
      <c r="I6" s="295" t="s">
        <v>58</v>
      </c>
      <c r="J6" s="295"/>
      <c r="K6" s="295"/>
    </row>
    <row r="7" spans="1:11" ht="30" customHeight="1">
      <c r="A7" s="25">
        <v>1</v>
      </c>
      <c r="B7" s="25">
        <v>2</v>
      </c>
      <c r="C7" s="25">
        <v>3</v>
      </c>
      <c r="D7" s="25">
        <v>4</v>
      </c>
      <c r="E7" s="25">
        <v>5</v>
      </c>
      <c r="F7" s="25">
        <v>6</v>
      </c>
      <c r="G7" s="25">
        <v>7</v>
      </c>
      <c r="H7" s="25">
        <v>8</v>
      </c>
      <c r="I7" s="25">
        <v>9</v>
      </c>
      <c r="J7" s="33">
        <v>10</v>
      </c>
      <c r="K7" s="33">
        <v>11</v>
      </c>
    </row>
    <row r="8" spans="1:11" ht="30" customHeight="1">
      <c r="A8" s="26"/>
      <c r="B8" s="27" t="s">
        <v>152</v>
      </c>
      <c r="C8" s="26"/>
      <c r="D8" s="26"/>
      <c r="E8" s="26"/>
      <c r="F8" s="26"/>
      <c r="G8" s="26"/>
      <c r="H8" s="28" t="s">
        <v>152</v>
      </c>
      <c r="I8" s="28" t="s">
        <v>152</v>
      </c>
      <c r="J8" s="28" t="s">
        <v>152</v>
      </c>
      <c r="K8" s="28"/>
    </row>
    <row r="9" spans="1:11" ht="30" customHeight="1">
      <c r="A9" s="27" t="s">
        <v>152</v>
      </c>
      <c r="B9" s="27" t="s">
        <v>152</v>
      </c>
      <c r="C9" s="27" t="s">
        <v>152</v>
      </c>
      <c r="D9" s="27" t="s">
        <v>152</v>
      </c>
      <c r="E9" s="27" t="s">
        <v>152</v>
      </c>
      <c r="F9" s="27" t="s">
        <v>152</v>
      </c>
      <c r="G9" s="27" t="s">
        <v>152</v>
      </c>
      <c r="H9" s="29" t="s">
        <v>152</v>
      </c>
      <c r="I9" s="29" t="s">
        <v>152</v>
      </c>
      <c r="J9" s="29" t="s">
        <v>152</v>
      </c>
      <c r="K9" s="29"/>
    </row>
    <row r="10" spans="1:11" ht="30" customHeight="1">
      <c r="A10" s="387" t="s">
        <v>120</v>
      </c>
      <c r="B10" s="388"/>
      <c r="C10" s="388"/>
      <c r="D10" s="388"/>
      <c r="E10" s="388"/>
      <c r="F10" s="388"/>
      <c r="G10" s="389"/>
      <c r="H10" s="29" t="s">
        <v>152</v>
      </c>
      <c r="I10" s="29" t="s">
        <v>152</v>
      </c>
      <c r="J10" s="29" t="s">
        <v>152</v>
      </c>
      <c r="K10" s="29"/>
    </row>
    <row r="11" spans="1:11" ht="30" customHeight="1">
      <c r="A11" s="3" t="s">
        <v>502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37" type="noConversion"/>
  <printOptions horizontalCentered="1"/>
  <pageMargins left="0.38541666666666702" right="0.38541666666666702" top="0.58333333333333304" bottom="0.58333333333333304" header="0.5" footer="0.5"/>
  <pageSetup paperSize="9" scale="84" orientation="landscape"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G19"/>
  <sheetViews>
    <sheetView workbookViewId="0">
      <selection activeCell="C21" sqref="C21"/>
    </sheetView>
  </sheetViews>
  <sheetFormatPr defaultColWidth="9.140625" defaultRowHeight="30" customHeight="1"/>
  <cols>
    <col min="1" max="1" width="35.28515625" style="4" customWidth="1"/>
    <col min="2" max="4" width="28" style="4" customWidth="1"/>
    <col min="5" max="7" width="23.85546875" style="5" customWidth="1"/>
    <col min="8" max="8" width="9.140625" style="4" customWidth="1"/>
    <col min="9" max="16384" width="9.140625" style="4"/>
  </cols>
  <sheetData>
    <row r="1" spans="1:7" s="1" customFormat="1" ht="30" customHeight="1">
      <c r="D1" s="6"/>
      <c r="E1" s="7"/>
      <c r="F1" s="7"/>
      <c r="G1" s="8" t="s">
        <v>503</v>
      </c>
    </row>
    <row r="2" spans="1:7" ht="50.1" customHeight="1">
      <c r="A2" s="242" t="s">
        <v>504</v>
      </c>
      <c r="B2" s="242"/>
      <c r="C2" s="242"/>
      <c r="D2" s="242"/>
      <c r="E2" s="394"/>
      <c r="F2" s="394"/>
      <c r="G2" s="394"/>
    </row>
    <row r="3" spans="1:7" s="1" customFormat="1" ht="30" customHeight="1">
      <c r="A3" s="293" t="s">
        <v>2</v>
      </c>
      <c r="B3" s="244"/>
      <c r="C3" s="244"/>
      <c r="D3" s="244"/>
      <c r="E3" s="7"/>
      <c r="F3" s="7"/>
      <c r="G3" s="9" t="s">
        <v>170</v>
      </c>
    </row>
    <row r="4" spans="1:7" s="1" customFormat="1" ht="30" customHeight="1">
      <c r="A4" s="390" t="s">
        <v>179</v>
      </c>
      <c r="B4" s="390" t="s">
        <v>258</v>
      </c>
      <c r="C4" s="390" t="s">
        <v>181</v>
      </c>
      <c r="D4" s="370" t="s">
        <v>505</v>
      </c>
      <c r="E4" s="395" t="s">
        <v>59</v>
      </c>
      <c r="F4" s="396"/>
      <c r="G4" s="397"/>
    </row>
    <row r="5" spans="1:7" s="1" customFormat="1" ht="30" customHeight="1">
      <c r="A5" s="391"/>
      <c r="B5" s="391"/>
      <c r="C5" s="391"/>
      <c r="D5" s="371"/>
      <c r="E5" s="401" t="s">
        <v>506</v>
      </c>
      <c r="F5" s="403" t="s">
        <v>507</v>
      </c>
      <c r="G5" s="403" t="s">
        <v>508</v>
      </c>
    </row>
    <row r="6" spans="1:7" s="1" customFormat="1" ht="30" customHeight="1">
      <c r="A6" s="392"/>
      <c r="B6" s="392"/>
      <c r="C6" s="392"/>
      <c r="D6" s="295"/>
      <c r="E6" s="402"/>
      <c r="F6" s="404"/>
      <c r="G6" s="404"/>
    </row>
    <row r="7" spans="1:7" s="1" customFormat="1" ht="30" customHeight="1">
      <c r="A7" s="10">
        <v>1</v>
      </c>
      <c r="B7" s="10">
        <v>2</v>
      </c>
      <c r="C7" s="10">
        <v>3</v>
      </c>
      <c r="D7" s="10">
        <v>4</v>
      </c>
      <c r="E7" s="10">
        <v>8</v>
      </c>
      <c r="F7" s="10">
        <v>9</v>
      </c>
      <c r="G7" s="11">
        <v>10</v>
      </c>
    </row>
    <row r="8" spans="1:7" s="2" customFormat="1" ht="30" customHeight="1">
      <c r="A8" s="12" t="s">
        <v>71</v>
      </c>
      <c r="B8" s="13"/>
      <c r="C8" s="13"/>
      <c r="D8" s="13"/>
      <c r="E8" s="14">
        <v>3648750</v>
      </c>
      <c r="F8" s="14">
        <v>808250</v>
      </c>
      <c r="G8" s="14">
        <v>808250</v>
      </c>
    </row>
    <row r="9" spans="1:7" s="2" customFormat="1" ht="30" customHeight="1">
      <c r="A9" s="15"/>
      <c r="B9" s="13" t="s">
        <v>509</v>
      </c>
      <c r="C9" s="13" t="s">
        <v>273</v>
      </c>
      <c r="D9" s="13" t="s">
        <v>510</v>
      </c>
      <c r="E9" s="14">
        <v>800000</v>
      </c>
      <c r="F9" s="14">
        <v>800000</v>
      </c>
      <c r="G9" s="14">
        <v>800000</v>
      </c>
    </row>
    <row r="10" spans="1:7" s="2" customFormat="1" ht="30" customHeight="1">
      <c r="A10" s="16"/>
      <c r="B10" s="13" t="s">
        <v>509</v>
      </c>
      <c r="C10" s="13" t="s">
        <v>285</v>
      </c>
      <c r="D10" s="13" t="s">
        <v>510</v>
      </c>
      <c r="E10" s="14">
        <v>1000000</v>
      </c>
      <c r="F10" s="14"/>
      <c r="G10" s="14"/>
    </row>
    <row r="11" spans="1:7" s="2" customFormat="1" ht="30" customHeight="1">
      <c r="A11" s="16"/>
      <c r="B11" s="13" t="s">
        <v>509</v>
      </c>
      <c r="C11" s="13" t="s">
        <v>300</v>
      </c>
      <c r="D11" s="13" t="s">
        <v>510</v>
      </c>
      <c r="E11" s="14">
        <v>70000</v>
      </c>
      <c r="F11" s="14"/>
      <c r="G11" s="14"/>
    </row>
    <row r="12" spans="1:7" s="2" customFormat="1" ht="30" customHeight="1">
      <c r="A12" s="16"/>
      <c r="B12" s="13" t="s">
        <v>509</v>
      </c>
      <c r="C12" s="13" t="s">
        <v>283</v>
      </c>
      <c r="D12" s="13" t="s">
        <v>510</v>
      </c>
      <c r="E12" s="14">
        <v>1600000</v>
      </c>
      <c r="F12" s="14"/>
      <c r="G12" s="14"/>
    </row>
    <row r="13" spans="1:7" s="2" customFormat="1" ht="30" customHeight="1">
      <c r="A13" s="16"/>
      <c r="B13" s="13" t="s">
        <v>509</v>
      </c>
      <c r="C13" s="13" t="s">
        <v>269</v>
      </c>
      <c r="D13" s="13" t="s">
        <v>510</v>
      </c>
      <c r="E13" s="14">
        <v>5250</v>
      </c>
      <c r="F13" s="14">
        <v>5250</v>
      </c>
      <c r="G13" s="14">
        <v>5250</v>
      </c>
    </row>
    <row r="14" spans="1:7" s="2" customFormat="1" ht="30" customHeight="1">
      <c r="A14" s="16"/>
      <c r="B14" s="13" t="s">
        <v>509</v>
      </c>
      <c r="C14" s="13" t="s">
        <v>271</v>
      </c>
      <c r="D14" s="13" t="s">
        <v>510</v>
      </c>
      <c r="E14" s="14">
        <v>3000</v>
      </c>
      <c r="F14" s="14">
        <v>3000</v>
      </c>
      <c r="G14" s="14">
        <v>3000</v>
      </c>
    </row>
    <row r="15" spans="1:7" s="2" customFormat="1" ht="30" customHeight="1">
      <c r="A15" s="16"/>
      <c r="B15" s="13" t="s">
        <v>509</v>
      </c>
      <c r="C15" s="13" t="s">
        <v>262</v>
      </c>
      <c r="D15" s="13" t="s">
        <v>510</v>
      </c>
      <c r="E15" s="14">
        <v>145700</v>
      </c>
      <c r="F15" s="14"/>
      <c r="G15" s="14"/>
    </row>
    <row r="16" spans="1:7" s="2" customFormat="1" ht="30" customHeight="1">
      <c r="A16" s="16"/>
      <c r="B16" s="13" t="s">
        <v>509</v>
      </c>
      <c r="C16" s="13" t="s">
        <v>281</v>
      </c>
      <c r="D16" s="13" t="s">
        <v>510</v>
      </c>
      <c r="E16" s="14">
        <v>22800</v>
      </c>
      <c r="F16" s="14"/>
      <c r="G16" s="14"/>
    </row>
    <row r="17" spans="1:7" s="2" customFormat="1" ht="30" customHeight="1">
      <c r="A17" s="16"/>
      <c r="B17" s="13" t="s">
        <v>509</v>
      </c>
      <c r="C17" s="13" t="s">
        <v>277</v>
      </c>
      <c r="D17" s="13" t="s">
        <v>510</v>
      </c>
      <c r="E17" s="14">
        <v>2000</v>
      </c>
      <c r="F17" s="14"/>
      <c r="G17" s="14"/>
    </row>
    <row r="18" spans="1:7" s="2" customFormat="1" ht="30" customHeight="1">
      <c r="A18" s="398" t="s">
        <v>56</v>
      </c>
      <c r="B18" s="399" t="s">
        <v>152</v>
      </c>
      <c r="C18" s="399"/>
      <c r="D18" s="400"/>
      <c r="E18" s="17">
        <v>3648750</v>
      </c>
      <c r="F18" s="17">
        <v>808250</v>
      </c>
      <c r="G18" s="17">
        <v>808250</v>
      </c>
    </row>
    <row r="19" spans="1:7" s="3" customFormat="1" ht="30" customHeight="1">
      <c r="A19" s="18"/>
      <c r="E19" s="19"/>
      <c r="F19" s="19"/>
      <c r="G19" s="19"/>
    </row>
  </sheetData>
  <mergeCells count="11">
    <mergeCell ref="A2:G2"/>
    <mergeCell ref="A3:D3"/>
    <mergeCell ref="E4:G4"/>
    <mergeCell ref="A18:D18"/>
    <mergeCell ref="A4:A6"/>
    <mergeCell ref="B4:B6"/>
    <mergeCell ref="C4:C6"/>
    <mergeCell ref="D4:D6"/>
    <mergeCell ref="E5:E6"/>
    <mergeCell ref="F5:F6"/>
    <mergeCell ref="G5:G6"/>
  </mergeCells>
  <phoneticPr fontId="37" type="noConversion"/>
  <printOptions horizontalCentered="1"/>
  <pageMargins left="0.38541666666666702" right="0.38541666666666702" top="0.58333333333333304" bottom="0.58333333333333304" header="0.5" footer="0.5"/>
  <pageSetup paperSize="9" scale="81" orientation="landscape" useFirstPageNumber="1"/>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U9"/>
  <sheetViews>
    <sheetView workbookViewId="0">
      <selection activeCell="E20" sqref="E20"/>
    </sheetView>
  </sheetViews>
  <sheetFormatPr defaultColWidth="8" defaultRowHeight="30" customHeight="1"/>
  <cols>
    <col min="1" max="1" width="11.28515625" style="98" customWidth="1"/>
    <col min="2" max="2" width="25.42578125" style="98" customWidth="1"/>
    <col min="3" max="8" width="14.28515625" style="98" customWidth="1"/>
    <col min="9" max="9" width="14.28515625" style="35" customWidth="1"/>
    <col min="10" max="13" width="14.28515625" style="98" customWidth="1"/>
    <col min="14" max="14" width="14.28515625" style="35" customWidth="1"/>
    <col min="15" max="15" width="14.28515625" style="98" customWidth="1"/>
    <col min="16" max="19" width="14.28515625" style="35" customWidth="1"/>
    <col min="20" max="21" width="14.28515625" style="98" customWidth="1"/>
    <col min="22" max="22" width="8" style="35" customWidth="1"/>
    <col min="23" max="16384" width="8" style="35"/>
  </cols>
  <sheetData>
    <row r="1" spans="1:21" s="34" customFormat="1" ht="30" customHeight="1">
      <c r="A1" s="99"/>
      <c r="B1" s="99"/>
      <c r="C1" s="99"/>
      <c r="D1" s="99"/>
      <c r="E1" s="99"/>
      <c r="F1" s="99"/>
      <c r="G1" s="99"/>
      <c r="H1" s="99"/>
      <c r="I1" s="156"/>
      <c r="J1" s="99"/>
      <c r="K1" s="99"/>
      <c r="L1" s="99"/>
      <c r="M1" s="99"/>
      <c r="N1" s="156"/>
      <c r="O1" s="99"/>
      <c r="P1" s="156"/>
      <c r="Q1" s="156"/>
      <c r="R1" s="156"/>
      <c r="S1" s="156"/>
      <c r="T1" s="250" t="s">
        <v>52</v>
      </c>
      <c r="U1" s="251"/>
    </row>
    <row r="2" spans="1:21" ht="50.1" customHeight="1">
      <c r="A2" s="252" t="s">
        <v>53</v>
      </c>
      <c r="B2" s="253"/>
      <c r="C2" s="253"/>
      <c r="D2" s="253"/>
      <c r="E2" s="253"/>
      <c r="F2" s="253"/>
      <c r="G2" s="253"/>
      <c r="H2" s="253"/>
      <c r="I2" s="254"/>
      <c r="J2" s="253"/>
      <c r="K2" s="253"/>
      <c r="L2" s="253"/>
      <c r="M2" s="253"/>
      <c r="N2" s="254"/>
      <c r="O2" s="253"/>
      <c r="P2" s="254"/>
      <c r="Q2" s="254"/>
      <c r="R2" s="254"/>
      <c r="S2" s="254"/>
      <c r="T2" s="253"/>
      <c r="U2" s="254"/>
    </row>
    <row r="3" spans="1:21" s="36" customFormat="1" ht="30" customHeight="1">
      <c r="A3" s="255" t="s">
        <v>2</v>
      </c>
      <c r="B3" s="256"/>
      <c r="C3" s="256"/>
      <c r="D3" s="256"/>
      <c r="E3" s="99"/>
      <c r="F3" s="99"/>
      <c r="G3" s="99"/>
      <c r="H3" s="99"/>
      <c r="I3" s="156"/>
      <c r="J3" s="99"/>
      <c r="K3" s="99"/>
      <c r="L3" s="99"/>
      <c r="M3" s="99"/>
      <c r="N3" s="156"/>
      <c r="O3" s="99"/>
      <c r="P3" s="156"/>
      <c r="Q3" s="156"/>
      <c r="R3" s="156"/>
      <c r="S3" s="156"/>
      <c r="T3" s="257" t="s">
        <v>3</v>
      </c>
      <c r="U3" s="258"/>
    </row>
    <row r="4" spans="1:21" s="34" customFormat="1" ht="30" customHeight="1">
      <c r="A4" s="269" t="s">
        <v>54</v>
      </c>
      <c r="B4" s="272" t="s">
        <v>55</v>
      </c>
      <c r="C4" s="272" t="s">
        <v>56</v>
      </c>
      <c r="D4" s="259" t="s">
        <v>57</v>
      </c>
      <c r="E4" s="260"/>
      <c r="F4" s="260"/>
      <c r="G4" s="260"/>
      <c r="H4" s="260"/>
      <c r="I4" s="261"/>
      <c r="J4" s="260"/>
      <c r="K4" s="260"/>
      <c r="L4" s="260"/>
      <c r="M4" s="260"/>
      <c r="N4" s="261"/>
      <c r="O4" s="262"/>
      <c r="P4" s="259" t="s">
        <v>45</v>
      </c>
      <c r="Q4" s="259"/>
      <c r="R4" s="259"/>
      <c r="S4" s="259"/>
      <c r="T4" s="260"/>
      <c r="U4" s="263"/>
    </row>
    <row r="5" spans="1:21" s="34" customFormat="1" ht="30" customHeight="1">
      <c r="A5" s="270"/>
      <c r="B5" s="273"/>
      <c r="C5" s="273"/>
      <c r="D5" s="273" t="s">
        <v>58</v>
      </c>
      <c r="E5" s="273" t="s">
        <v>59</v>
      </c>
      <c r="F5" s="273" t="s">
        <v>60</v>
      </c>
      <c r="G5" s="273" t="s">
        <v>61</v>
      </c>
      <c r="H5" s="273" t="s">
        <v>62</v>
      </c>
      <c r="I5" s="264" t="s">
        <v>63</v>
      </c>
      <c r="J5" s="265"/>
      <c r="K5" s="265"/>
      <c r="L5" s="265"/>
      <c r="M5" s="265"/>
      <c r="N5" s="264"/>
      <c r="O5" s="266"/>
      <c r="P5" s="275" t="s">
        <v>58</v>
      </c>
      <c r="Q5" s="275" t="s">
        <v>59</v>
      </c>
      <c r="R5" s="269" t="s">
        <v>60</v>
      </c>
      <c r="S5" s="272" t="s">
        <v>61</v>
      </c>
      <c r="T5" s="278" t="s">
        <v>62</v>
      </c>
      <c r="U5" s="272" t="s">
        <v>63</v>
      </c>
    </row>
    <row r="6" spans="1:21" s="34" customFormat="1" ht="30" customHeight="1">
      <c r="A6" s="271"/>
      <c r="B6" s="274"/>
      <c r="C6" s="274"/>
      <c r="D6" s="274"/>
      <c r="E6" s="274"/>
      <c r="F6" s="274"/>
      <c r="G6" s="274"/>
      <c r="H6" s="274"/>
      <c r="I6" s="128" t="s">
        <v>58</v>
      </c>
      <c r="J6" s="217" t="s">
        <v>64</v>
      </c>
      <c r="K6" s="217" t="s">
        <v>65</v>
      </c>
      <c r="L6" s="217" t="s">
        <v>66</v>
      </c>
      <c r="M6" s="217" t="s">
        <v>67</v>
      </c>
      <c r="N6" s="217" t="s">
        <v>68</v>
      </c>
      <c r="O6" s="217" t="s">
        <v>69</v>
      </c>
      <c r="P6" s="276"/>
      <c r="Q6" s="276"/>
      <c r="R6" s="277"/>
      <c r="S6" s="276"/>
      <c r="T6" s="274"/>
      <c r="U6" s="274"/>
    </row>
    <row r="7" spans="1:21" ht="30" customHeight="1">
      <c r="A7" s="212">
        <v>1</v>
      </c>
      <c r="B7" s="146">
        <v>2</v>
      </c>
      <c r="C7" s="146">
        <v>3</v>
      </c>
      <c r="D7" s="146">
        <v>4</v>
      </c>
      <c r="E7" s="213">
        <v>5</v>
      </c>
      <c r="F7" s="214">
        <v>6</v>
      </c>
      <c r="G7" s="214">
        <v>7</v>
      </c>
      <c r="H7" s="213">
        <v>8</v>
      </c>
      <c r="I7" s="213">
        <v>9</v>
      </c>
      <c r="J7" s="214">
        <v>10</v>
      </c>
      <c r="K7" s="214">
        <v>11</v>
      </c>
      <c r="L7" s="213">
        <v>12</v>
      </c>
      <c r="M7" s="213">
        <v>13</v>
      </c>
      <c r="N7" s="148">
        <v>14</v>
      </c>
      <c r="O7" s="146">
        <v>15</v>
      </c>
      <c r="P7" s="218">
        <v>16</v>
      </c>
      <c r="Q7" s="219">
        <v>17</v>
      </c>
      <c r="R7" s="220">
        <v>18</v>
      </c>
      <c r="S7" s="220">
        <v>19</v>
      </c>
      <c r="T7" s="220">
        <v>20</v>
      </c>
      <c r="U7" s="221">
        <v>21</v>
      </c>
    </row>
    <row r="8" spans="1:21" s="211" customFormat="1" ht="30" customHeight="1">
      <c r="A8" s="215" t="s">
        <v>70</v>
      </c>
      <c r="B8" s="215" t="s">
        <v>71</v>
      </c>
      <c r="C8" s="14">
        <v>10913165.699999999</v>
      </c>
      <c r="D8" s="14">
        <v>10913165.699999999</v>
      </c>
      <c r="E8" s="14">
        <v>10813165.699999999</v>
      </c>
      <c r="F8" s="216"/>
      <c r="G8" s="216"/>
      <c r="H8" s="216"/>
      <c r="I8" s="216">
        <v>100000</v>
      </c>
      <c r="J8" s="216"/>
      <c r="K8" s="216"/>
      <c r="L8" s="216"/>
      <c r="M8" s="216"/>
      <c r="N8" s="216"/>
      <c r="O8" s="216">
        <v>100000</v>
      </c>
      <c r="P8" s="216"/>
      <c r="Q8" s="216"/>
      <c r="R8" s="222"/>
      <c r="S8" s="223"/>
      <c r="T8" s="224"/>
      <c r="U8" s="224"/>
    </row>
    <row r="9" spans="1:21" s="211" customFormat="1" ht="30" customHeight="1">
      <c r="A9" s="267" t="s">
        <v>56</v>
      </c>
      <c r="B9" s="268"/>
      <c r="C9" s="216">
        <v>10913165.699999999</v>
      </c>
      <c r="D9" s="216">
        <v>10913165.699999999</v>
      </c>
      <c r="E9" s="216">
        <v>10813165.699999999</v>
      </c>
      <c r="F9" s="216"/>
      <c r="G9" s="216"/>
      <c r="H9" s="216"/>
      <c r="I9" s="216">
        <v>100000</v>
      </c>
      <c r="J9" s="216"/>
      <c r="K9" s="216"/>
      <c r="L9" s="216"/>
      <c r="M9" s="216"/>
      <c r="N9" s="216"/>
      <c r="O9" s="216">
        <v>100000</v>
      </c>
      <c r="P9" s="216"/>
      <c r="Q9" s="216"/>
      <c r="R9" s="216"/>
      <c r="S9" s="216"/>
      <c r="T9" s="216"/>
      <c r="U9" s="216"/>
    </row>
  </sheetData>
  <mergeCells count="22">
    <mergeCell ref="U5:U6"/>
    <mergeCell ref="P5:P6"/>
    <mergeCell ref="Q5:Q6"/>
    <mergeCell ref="R5:R6"/>
    <mergeCell ref="S5:S6"/>
    <mergeCell ref="T5:T6"/>
    <mergeCell ref="I5:O5"/>
    <mergeCell ref="A9:B9"/>
    <mergeCell ref="A4:A6"/>
    <mergeCell ref="B4:B6"/>
    <mergeCell ref="C4:C6"/>
    <mergeCell ref="D5:D6"/>
    <mergeCell ref="E5:E6"/>
    <mergeCell ref="F5:F6"/>
    <mergeCell ref="G5:G6"/>
    <mergeCell ref="H5:H6"/>
    <mergeCell ref="T1:U1"/>
    <mergeCell ref="A2:U2"/>
    <mergeCell ref="A3:D3"/>
    <mergeCell ref="T3:U3"/>
    <mergeCell ref="D4:O4"/>
    <mergeCell ref="P4:U4"/>
  </mergeCells>
  <phoneticPr fontId="37" type="noConversion"/>
  <printOptions horizontalCentered="1"/>
  <pageMargins left="0.51180555555555596" right="0.39305555555555599" top="0.55069444444444404" bottom="0.47222222222222199" header="0" footer="0"/>
  <pageSetup paperSize="9" scale="57" orientation="landscape" useFirstPageNumber="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P26"/>
  <sheetViews>
    <sheetView topLeftCell="A10" workbookViewId="0">
      <selection activeCell="A3" sqref="A3:L3"/>
    </sheetView>
  </sheetViews>
  <sheetFormatPr defaultColWidth="0" defaultRowHeight="30" customHeight="1"/>
  <cols>
    <col min="1" max="1" width="13.28515625" style="98" customWidth="1"/>
    <col min="2" max="2" width="26.7109375" style="98" customWidth="1"/>
    <col min="3" max="6" width="17.140625" style="98" customWidth="1"/>
    <col min="7" max="16" width="13.28515625" style="98" customWidth="1"/>
    <col min="17" max="17" width="9.140625" style="98" hidden="1" customWidth="1"/>
    <col min="18" max="16384" width="9.140625" style="98" hidden="1"/>
  </cols>
  <sheetData>
    <row r="1" spans="1:16" s="42" customFormat="1" ht="30" customHeight="1">
      <c r="O1" s="209"/>
      <c r="P1" s="209" t="s">
        <v>72</v>
      </c>
    </row>
    <row r="2" spans="1:16" ht="50.1" customHeight="1">
      <c r="A2" s="279" t="s">
        <v>73</v>
      </c>
      <c r="B2" s="279"/>
      <c r="C2" s="279"/>
      <c r="D2" s="279"/>
      <c r="E2" s="279"/>
      <c r="F2" s="279"/>
      <c r="G2" s="279"/>
      <c r="H2" s="279"/>
      <c r="I2" s="279"/>
      <c r="J2" s="279"/>
      <c r="K2" s="279"/>
      <c r="L2" s="279"/>
      <c r="M2" s="279"/>
      <c r="N2" s="279"/>
      <c r="O2" s="279"/>
      <c r="P2" s="279"/>
    </row>
    <row r="3" spans="1:16" s="42" customFormat="1" ht="30" customHeight="1">
      <c r="A3" s="280" t="s">
        <v>2</v>
      </c>
      <c r="B3" s="281"/>
      <c r="C3" s="282"/>
      <c r="D3" s="283"/>
      <c r="E3" s="282"/>
      <c r="F3" s="282"/>
      <c r="G3" s="283"/>
      <c r="H3" s="283"/>
      <c r="I3" s="282"/>
      <c r="J3" s="283"/>
      <c r="K3" s="282"/>
      <c r="L3" s="282"/>
      <c r="O3" s="43"/>
      <c r="P3" s="43" t="s">
        <v>3</v>
      </c>
    </row>
    <row r="4" spans="1:16" s="1" customFormat="1" ht="30" customHeight="1">
      <c r="A4" s="289" t="s">
        <v>74</v>
      </c>
      <c r="B4" s="289" t="s">
        <v>75</v>
      </c>
      <c r="C4" s="291" t="s">
        <v>56</v>
      </c>
      <c r="D4" s="284" t="s">
        <v>59</v>
      </c>
      <c r="E4" s="285"/>
      <c r="F4" s="286"/>
      <c r="G4" s="289" t="s">
        <v>60</v>
      </c>
      <c r="H4" s="289" t="s">
        <v>61</v>
      </c>
      <c r="I4" s="289" t="s">
        <v>76</v>
      </c>
      <c r="J4" s="284" t="s">
        <v>63</v>
      </c>
      <c r="K4" s="260"/>
      <c r="L4" s="260"/>
      <c r="M4" s="260"/>
      <c r="N4" s="260"/>
      <c r="O4" s="285"/>
      <c r="P4" s="262"/>
    </row>
    <row r="5" spans="1:16" s="1" customFormat="1" ht="30" customHeight="1">
      <c r="A5" s="290"/>
      <c r="B5" s="290"/>
      <c r="C5" s="290"/>
      <c r="D5" s="198" t="s">
        <v>58</v>
      </c>
      <c r="E5" s="199" t="s">
        <v>77</v>
      </c>
      <c r="F5" s="199" t="s">
        <v>78</v>
      </c>
      <c r="G5" s="290"/>
      <c r="H5" s="290"/>
      <c r="I5" s="290"/>
      <c r="J5" s="200" t="s">
        <v>58</v>
      </c>
      <c r="K5" s="210" t="s">
        <v>79</v>
      </c>
      <c r="L5" s="210" t="s">
        <v>80</v>
      </c>
      <c r="M5" s="210" t="s">
        <v>81</v>
      </c>
      <c r="N5" s="210" t="s">
        <v>82</v>
      </c>
      <c r="O5" s="172" t="s">
        <v>83</v>
      </c>
      <c r="P5" s="210" t="s">
        <v>84</v>
      </c>
    </row>
    <row r="6" spans="1:16" s="42" customFormat="1" ht="30" customHeight="1">
      <c r="A6" s="200">
        <v>1</v>
      </c>
      <c r="B6" s="200">
        <v>2</v>
      </c>
      <c r="C6" s="200">
        <v>3</v>
      </c>
      <c r="D6" s="200">
        <v>4</v>
      </c>
      <c r="E6" s="200">
        <v>5</v>
      </c>
      <c r="F6" s="200">
        <v>6</v>
      </c>
      <c r="G6" s="200">
        <v>7</v>
      </c>
      <c r="H6" s="200">
        <v>8</v>
      </c>
      <c r="I6" s="200">
        <v>9</v>
      </c>
      <c r="J6" s="200">
        <v>10</v>
      </c>
      <c r="K6" s="200">
        <v>11</v>
      </c>
      <c r="L6" s="200">
        <v>12</v>
      </c>
      <c r="M6" s="200">
        <v>13</v>
      </c>
      <c r="N6" s="200">
        <v>14</v>
      </c>
      <c r="O6" s="200">
        <v>15</v>
      </c>
      <c r="P6" s="200">
        <v>16</v>
      </c>
    </row>
    <row r="7" spans="1:16" s="142" customFormat="1" ht="30" customHeight="1">
      <c r="A7" s="201" t="s">
        <v>85</v>
      </c>
      <c r="B7" s="201" t="s">
        <v>86</v>
      </c>
      <c r="C7" s="202">
        <v>8970398.5800000001</v>
      </c>
      <c r="D7" s="202">
        <v>8870398.5800000001</v>
      </c>
      <c r="E7" s="202">
        <v>5246448.58</v>
      </c>
      <c r="F7" s="202">
        <v>3623950</v>
      </c>
      <c r="G7" s="203"/>
      <c r="H7" s="203"/>
      <c r="I7" s="203"/>
      <c r="J7" s="202">
        <v>100000</v>
      </c>
      <c r="K7" s="203"/>
      <c r="L7" s="203"/>
      <c r="M7" s="203"/>
      <c r="N7" s="203"/>
      <c r="O7" s="203"/>
      <c r="P7" s="202">
        <v>100000</v>
      </c>
    </row>
    <row r="8" spans="1:16" s="142" customFormat="1" ht="30" customHeight="1">
      <c r="A8" s="204" t="s">
        <v>87</v>
      </c>
      <c r="B8" s="204" t="s">
        <v>88</v>
      </c>
      <c r="C8" s="202">
        <v>8970398.5800000001</v>
      </c>
      <c r="D8" s="202">
        <v>8870398.5800000001</v>
      </c>
      <c r="E8" s="202">
        <v>5246448.58</v>
      </c>
      <c r="F8" s="202">
        <v>3623950</v>
      </c>
      <c r="G8" s="203"/>
      <c r="H8" s="203"/>
      <c r="I8" s="203"/>
      <c r="J8" s="202">
        <v>100000</v>
      </c>
      <c r="K8" s="203"/>
      <c r="L8" s="203"/>
      <c r="M8" s="203"/>
      <c r="N8" s="203"/>
      <c r="O8" s="203"/>
      <c r="P8" s="202">
        <v>100000</v>
      </c>
    </row>
    <row r="9" spans="1:16" s="142" customFormat="1" ht="30" customHeight="1">
      <c r="A9" s="205" t="s">
        <v>89</v>
      </c>
      <c r="B9" s="205" t="s">
        <v>90</v>
      </c>
      <c r="C9" s="202">
        <v>8970398.5800000001</v>
      </c>
      <c r="D9" s="202">
        <v>8870398.5800000001</v>
      </c>
      <c r="E9" s="202">
        <v>5246448.58</v>
      </c>
      <c r="F9" s="202">
        <v>3623950</v>
      </c>
      <c r="G9" s="203"/>
      <c r="H9" s="203"/>
      <c r="I9" s="203"/>
      <c r="J9" s="202">
        <v>100000</v>
      </c>
      <c r="K9" s="203"/>
      <c r="L9" s="203"/>
      <c r="M9" s="203"/>
      <c r="N9" s="203"/>
      <c r="O9" s="203"/>
      <c r="P9" s="202">
        <v>100000</v>
      </c>
    </row>
    <row r="10" spans="1:16" s="142" customFormat="1" ht="30" customHeight="1">
      <c r="A10" s="201" t="s">
        <v>91</v>
      </c>
      <c r="B10" s="201" t="s">
        <v>92</v>
      </c>
      <c r="C10" s="202">
        <v>739087.64</v>
      </c>
      <c r="D10" s="202">
        <v>739087.64</v>
      </c>
      <c r="E10" s="202">
        <v>714287.64</v>
      </c>
      <c r="F10" s="202">
        <v>24800</v>
      </c>
      <c r="G10" s="203"/>
      <c r="H10" s="203"/>
      <c r="I10" s="203"/>
      <c r="J10" s="203"/>
      <c r="K10" s="203"/>
      <c r="L10" s="203"/>
      <c r="M10" s="203"/>
      <c r="N10" s="203"/>
      <c r="O10" s="203"/>
      <c r="P10" s="203"/>
    </row>
    <row r="11" spans="1:16" s="142" customFormat="1" ht="30" customHeight="1">
      <c r="A11" s="204" t="s">
        <v>93</v>
      </c>
      <c r="B11" s="204" t="s">
        <v>94</v>
      </c>
      <c r="C11" s="202">
        <v>708932.64</v>
      </c>
      <c r="D11" s="202">
        <v>708932.64</v>
      </c>
      <c r="E11" s="202">
        <v>708932.64</v>
      </c>
      <c r="F11" s="202"/>
      <c r="G11" s="203"/>
      <c r="H11" s="203"/>
      <c r="I11" s="203"/>
      <c r="J11" s="203"/>
      <c r="K11" s="203"/>
      <c r="L11" s="203"/>
      <c r="M11" s="203"/>
      <c r="N11" s="203"/>
      <c r="O11" s="203"/>
      <c r="P11" s="203"/>
    </row>
    <row r="12" spans="1:16" s="142" customFormat="1" ht="30" customHeight="1">
      <c r="A12" s="205" t="s">
        <v>95</v>
      </c>
      <c r="B12" s="205" t="s">
        <v>96</v>
      </c>
      <c r="C12" s="202">
        <v>13800</v>
      </c>
      <c r="D12" s="202">
        <v>13800</v>
      </c>
      <c r="E12" s="202">
        <v>13800</v>
      </c>
      <c r="F12" s="202"/>
      <c r="G12" s="203"/>
      <c r="H12" s="203"/>
      <c r="I12" s="203"/>
      <c r="J12" s="203"/>
      <c r="K12" s="203"/>
      <c r="L12" s="203"/>
      <c r="M12" s="203"/>
      <c r="N12" s="203"/>
      <c r="O12" s="203"/>
      <c r="P12" s="203"/>
    </row>
    <row r="13" spans="1:16" s="142" customFormat="1" ht="30" customHeight="1">
      <c r="A13" s="205" t="s">
        <v>97</v>
      </c>
      <c r="B13" s="205" t="s">
        <v>98</v>
      </c>
      <c r="C13" s="202">
        <v>695132.64</v>
      </c>
      <c r="D13" s="202">
        <v>695132.64</v>
      </c>
      <c r="E13" s="202">
        <v>695132.64</v>
      </c>
      <c r="F13" s="202"/>
      <c r="G13" s="203"/>
      <c r="H13" s="203"/>
      <c r="I13" s="203"/>
      <c r="J13" s="203"/>
      <c r="K13" s="203"/>
      <c r="L13" s="203"/>
      <c r="M13" s="203"/>
      <c r="N13" s="203"/>
      <c r="O13" s="203"/>
      <c r="P13" s="203"/>
    </row>
    <row r="14" spans="1:16" s="142" customFormat="1" ht="30" customHeight="1">
      <c r="A14" s="204" t="s">
        <v>99</v>
      </c>
      <c r="B14" s="204" t="s">
        <v>100</v>
      </c>
      <c r="C14" s="202">
        <v>30155</v>
      </c>
      <c r="D14" s="202">
        <v>30155</v>
      </c>
      <c r="E14" s="202">
        <v>5355</v>
      </c>
      <c r="F14" s="202">
        <v>24800</v>
      </c>
      <c r="G14" s="203"/>
      <c r="H14" s="203"/>
      <c r="I14" s="203"/>
      <c r="J14" s="203"/>
      <c r="K14" s="203"/>
      <c r="L14" s="203"/>
      <c r="M14" s="203"/>
      <c r="N14" s="203"/>
      <c r="O14" s="203"/>
      <c r="P14" s="203"/>
    </row>
    <row r="15" spans="1:16" s="142" customFormat="1" ht="30" customHeight="1">
      <c r="A15" s="205" t="s">
        <v>101</v>
      </c>
      <c r="B15" s="205" t="s">
        <v>100</v>
      </c>
      <c r="C15" s="202">
        <v>30155</v>
      </c>
      <c r="D15" s="202">
        <v>30155</v>
      </c>
      <c r="E15" s="202">
        <v>5355</v>
      </c>
      <c r="F15" s="202">
        <v>24800</v>
      </c>
      <c r="G15" s="203"/>
      <c r="H15" s="203"/>
      <c r="I15" s="203"/>
      <c r="J15" s="203"/>
      <c r="K15" s="203"/>
      <c r="L15" s="203"/>
      <c r="M15" s="203"/>
      <c r="N15" s="203"/>
      <c r="O15" s="203"/>
      <c r="P15" s="203"/>
    </row>
    <row r="16" spans="1:16" s="142" customFormat="1" ht="30" customHeight="1">
      <c r="A16" s="201" t="s">
        <v>102</v>
      </c>
      <c r="B16" s="201" t="s">
        <v>103</v>
      </c>
      <c r="C16" s="202">
        <v>682330</v>
      </c>
      <c r="D16" s="202">
        <v>682330</v>
      </c>
      <c r="E16" s="202">
        <v>682330</v>
      </c>
      <c r="F16" s="202"/>
      <c r="G16" s="203"/>
      <c r="H16" s="203"/>
      <c r="I16" s="203"/>
      <c r="J16" s="203"/>
      <c r="K16" s="203"/>
      <c r="L16" s="203"/>
      <c r="M16" s="203"/>
      <c r="N16" s="203"/>
      <c r="O16" s="203"/>
      <c r="P16" s="203"/>
    </row>
    <row r="17" spans="1:16" s="142" customFormat="1" ht="30" customHeight="1">
      <c r="A17" s="204" t="s">
        <v>104</v>
      </c>
      <c r="B17" s="204" t="s">
        <v>105</v>
      </c>
      <c r="C17" s="202">
        <v>682330</v>
      </c>
      <c r="D17" s="202">
        <v>682330</v>
      </c>
      <c r="E17" s="202">
        <v>682330</v>
      </c>
      <c r="F17" s="202"/>
      <c r="G17" s="203"/>
      <c r="H17" s="203"/>
      <c r="I17" s="203"/>
      <c r="J17" s="203"/>
      <c r="K17" s="203"/>
      <c r="L17" s="203"/>
      <c r="M17" s="203"/>
      <c r="N17" s="203"/>
      <c r="O17" s="203"/>
      <c r="P17" s="203"/>
    </row>
    <row r="18" spans="1:16" s="142" customFormat="1" ht="30" customHeight="1">
      <c r="A18" s="205" t="s">
        <v>106</v>
      </c>
      <c r="B18" s="205" t="s">
        <v>107</v>
      </c>
      <c r="C18" s="202">
        <v>407789</v>
      </c>
      <c r="D18" s="202">
        <v>407789</v>
      </c>
      <c r="E18" s="202">
        <v>407789</v>
      </c>
      <c r="F18" s="202"/>
      <c r="G18" s="203"/>
      <c r="H18" s="203"/>
      <c r="I18" s="203"/>
      <c r="J18" s="203"/>
      <c r="K18" s="203"/>
      <c r="L18" s="203"/>
      <c r="M18" s="203"/>
      <c r="N18" s="203"/>
      <c r="O18" s="203"/>
      <c r="P18" s="203"/>
    </row>
    <row r="19" spans="1:16" s="142" customFormat="1" ht="30" customHeight="1">
      <c r="A19" s="205" t="s">
        <v>108</v>
      </c>
      <c r="B19" s="205" t="s">
        <v>109</v>
      </c>
      <c r="C19" s="202"/>
      <c r="D19" s="202"/>
      <c r="E19" s="202"/>
      <c r="F19" s="202"/>
      <c r="G19" s="203"/>
      <c r="H19" s="203"/>
      <c r="I19" s="203"/>
      <c r="J19" s="203"/>
      <c r="K19" s="203"/>
      <c r="L19" s="203"/>
      <c r="M19" s="203"/>
      <c r="N19" s="203"/>
      <c r="O19" s="203"/>
      <c r="P19" s="203"/>
    </row>
    <row r="20" spans="1:16" s="142" customFormat="1" ht="30" customHeight="1">
      <c r="A20" s="205" t="s">
        <v>110</v>
      </c>
      <c r="B20" s="205" t="s">
        <v>111</v>
      </c>
      <c r="C20" s="202">
        <v>235439</v>
      </c>
      <c r="D20" s="202">
        <v>235439</v>
      </c>
      <c r="E20" s="202">
        <v>235439</v>
      </c>
      <c r="F20" s="202"/>
      <c r="G20" s="203"/>
      <c r="H20" s="203"/>
      <c r="I20" s="203"/>
      <c r="J20" s="203"/>
      <c r="K20" s="203"/>
      <c r="L20" s="203"/>
      <c r="M20" s="203"/>
      <c r="N20" s="203"/>
      <c r="O20" s="203"/>
      <c r="P20" s="203"/>
    </row>
    <row r="21" spans="1:16" s="142" customFormat="1" ht="30" customHeight="1">
      <c r="A21" s="205" t="s">
        <v>112</v>
      </c>
      <c r="B21" s="205" t="s">
        <v>113</v>
      </c>
      <c r="C21" s="202">
        <v>39102</v>
      </c>
      <c r="D21" s="202">
        <v>39102</v>
      </c>
      <c r="E21" s="202">
        <v>39102</v>
      </c>
      <c r="F21" s="202"/>
      <c r="G21" s="203"/>
      <c r="H21" s="203"/>
      <c r="I21" s="203"/>
      <c r="J21" s="203"/>
      <c r="K21" s="203"/>
      <c r="L21" s="203"/>
      <c r="M21" s="203"/>
      <c r="N21" s="203"/>
      <c r="O21" s="203"/>
      <c r="P21" s="203"/>
    </row>
    <row r="22" spans="1:16" s="142" customFormat="1" ht="30" customHeight="1">
      <c r="A22" s="201" t="s">
        <v>114</v>
      </c>
      <c r="B22" s="201" t="s">
        <v>115</v>
      </c>
      <c r="C22" s="202">
        <v>521349.48</v>
      </c>
      <c r="D22" s="202">
        <v>521349.48</v>
      </c>
      <c r="E22" s="202">
        <v>521349.48</v>
      </c>
      <c r="F22" s="202"/>
      <c r="G22" s="203"/>
      <c r="H22" s="203"/>
      <c r="I22" s="203"/>
      <c r="J22" s="203"/>
      <c r="K22" s="203"/>
      <c r="L22" s="203"/>
      <c r="M22" s="203"/>
      <c r="N22" s="203"/>
      <c r="O22" s="203"/>
      <c r="P22" s="203"/>
    </row>
    <row r="23" spans="1:16" s="142" customFormat="1" ht="30" customHeight="1">
      <c r="A23" s="204" t="s">
        <v>116</v>
      </c>
      <c r="B23" s="204" t="s">
        <v>117</v>
      </c>
      <c r="C23" s="202">
        <v>521349.48</v>
      </c>
      <c r="D23" s="202">
        <v>521349.48</v>
      </c>
      <c r="E23" s="202">
        <v>521349.48</v>
      </c>
      <c r="F23" s="202"/>
      <c r="G23" s="203"/>
      <c r="H23" s="203"/>
      <c r="I23" s="203"/>
      <c r="J23" s="203"/>
      <c r="K23" s="203"/>
      <c r="L23" s="203"/>
      <c r="M23" s="203"/>
      <c r="N23" s="203"/>
      <c r="O23" s="203"/>
      <c r="P23" s="203"/>
    </row>
    <row r="24" spans="1:16" s="142" customFormat="1" ht="30" customHeight="1">
      <c r="A24" s="205" t="s">
        <v>118</v>
      </c>
      <c r="B24" s="205" t="s">
        <v>119</v>
      </c>
      <c r="C24" s="202">
        <v>521349.48</v>
      </c>
      <c r="D24" s="202">
        <v>521349.48</v>
      </c>
      <c r="E24" s="202">
        <v>521349.48</v>
      </c>
      <c r="F24" s="202"/>
      <c r="G24" s="203"/>
      <c r="H24" s="203"/>
      <c r="I24" s="203"/>
      <c r="J24" s="203"/>
      <c r="K24" s="203"/>
      <c r="L24" s="203"/>
      <c r="M24" s="203"/>
      <c r="N24" s="203"/>
      <c r="O24" s="203"/>
      <c r="P24" s="203"/>
    </row>
    <row r="25" spans="1:16" s="143" customFormat="1" ht="30" customHeight="1">
      <c r="A25" s="287" t="s">
        <v>120</v>
      </c>
      <c r="B25" s="288"/>
      <c r="C25" s="206">
        <v>10913165.699999999</v>
      </c>
      <c r="D25" s="206">
        <v>10813165.699999999</v>
      </c>
      <c r="E25" s="206">
        <v>7164415.7000000002</v>
      </c>
      <c r="F25" s="206">
        <v>3648750</v>
      </c>
      <c r="G25" s="206"/>
      <c r="H25" s="206"/>
      <c r="I25" s="206"/>
      <c r="J25" s="206">
        <v>100000</v>
      </c>
      <c r="K25" s="206">
        <f>SUM(K7:K7)</f>
        <v>0</v>
      </c>
      <c r="L25" s="206"/>
      <c r="M25" s="206"/>
      <c r="N25" s="206"/>
      <c r="O25" s="206"/>
      <c r="P25" s="206">
        <v>100000</v>
      </c>
    </row>
    <row r="26" spans="1:16" ht="30" customHeight="1">
      <c r="C26" s="207"/>
      <c r="D26" s="208"/>
      <c r="E26" s="208"/>
      <c r="F26" s="208"/>
      <c r="G26" s="208"/>
      <c r="H26" s="208"/>
      <c r="I26" s="208"/>
      <c r="J26" s="208"/>
      <c r="K26" s="208"/>
      <c r="L26" s="208"/>
      <c r="M26" s="208"/>
      <c r="N26" s="208"/>
      <c r="O26" s="208"/>
      <c r="P26" s="208"/>
    </row>
  </sheetData>
  <mergeCells count="11">
    <mergeCell ref="A2:P2"/>
    <mergeCell ref="A3:L3"/>
    <mergeCell ref="D4:F4"/>
    <mergeCell ref="J4:P4"/>
    <mergeCell ref="A25:B25"/>
    <mergeCell ref="A4:A5"/>
    <mergeCell ref="B4:B5"/>
    <mergeCell ref="C4:C5"/>
    <mergeCell ref="G4:G5"/>
    <mergeCell ref="H4:H5"/>
    <mergeCell ref="I4:I5"/>
  </mergeCells>
  <phoneticPr fontId="37" type="noConversion"/>
  <printOptions horizontalCentered="1"/>
  <pageMargins left="0.38541666666666702" right="0.38541666666666702" top="0.58333333333333304" bottom="0.58333333333333304" header="0.5" footer="0.5"/>
  <pageSetup paperSize="9" scale="53" orientation="landscape" useFirstPageNumber="1"/>
  <ignoredErrors>
    <ignoredError sqref="K25" formulaRange="1"/>
  </ignoredErrors>
</worksheet>
</file>

<file path=xl/worksheets/sheet4.xml><?xml version="1.0" encoding="utf-8"?>
<worksheet xmlns="http://schemas.openxmlformats.org/spreadsheetml/2006/main" xmlns:r="http://schemas.openxmlformats.org/officeDocument/2006/relationships">
  <sheetPr>
    <outlinePr summaryBelow="0" summaryRight="0"/>
  </sheetPr>
  <dimension ref="A1:D32"/>
  <sheetViews>
    <sheetView workbookViewId="0">
      <selection activeCell="A3" sqref="A3:B3"/>
    </sheetView>
  </sheetViews>
  <sheetFormatPr defaultColWidth="9.140625" defaultRowHeight="30" customHeight="1"/>
  <cols>
    <col min="1" max="1" width="49.28515625" style="3" customWidth="1"/>
    <col min="2" max="2" width="38.85546875" style="3" customWidth="1"/>
    <col min="3" max="3" width="48.5703125" style="3" customWidth="1"/>
    <col min="4" max="4" width="36.42578125" style="3" customWidth="1"/>
    <col min="5" max="5" width="9.140625" style="56" customWidth="1"/>
    <col min="6" max="16384" width="9.140625" style="56"/>
  </cols>
  <sheetData>
    <row r="1" spans="1:4" s="55" customFormat="1" ht="30" customHeight="1">
      <c r="A1" s="22"/>
      <c r="B1" s="22"/>
      <c r="C1" s="22"/>
      <c r="D1" s="63" t="s">
        <v>121</v>
      </c>
    </row>
    <row r="2" spans="1:4" ht="50.1" customHeight="1">
      <c r="A2" s="242" t="s">
        <v>122</v>
      </c>
      <c r="B2" s="292"/>
      <c r="C2" s="292"/>
      <c r="D2" s="292"/>
    </row>
    <row r="3" spans="1:4" s="57" customFormat="1" ht="30" customHeight="1">
      <c r="A3" s="293" t="s">
        <v>2</v>
      </c>
      <c r="B3" s="245"/>
      <c r="C3" s="185"/>
      <c r="D3" s="186" t="s">
        <v>3</v>
      </c>
    </row>
    <row r="4" spans="1:4" ht="30" customHeight="1">
      <c r="A4" s="246" t="s">
        <v>4</v>
      </c>
      <c r="B4" s="247"/>
      <c r="C4" s="246" t="s">
        <v>5</v>
      </c>
      <c r="D4" s="247"/>
    </row>
    <row r="5" spans="1:4" ht="30" customHeight="1">
      <c r="A5" s="248" t="s">
        <v>6</v>
      </c>
      <c r="B5" s="294" t="s">
        <v>7</v>
      </c>
      <c r="C5" s="248" t="s">
        <v>123</v>
      </c>
      <c r="D5" s="294" t="s">
        <v>7</v>
      </c>
    </row>
    <row r="6" spans="1:4" ht="30" customHeight="1">
      <c r="A6" s="249"/>
      <c r="B6" s="295"/>
      <c r="C6" s="249"/>
      <c r="D6" s="295"/>
    </row>
    <row r="7" spans="1:4" ht="30" customHeight="1">
      <c r="A7" s="187" t="s">
        <v>124</v>
      </c>
      <c r="B7" s="188">
        <v>10813165.699999999</v>
      </c>
      <c r="C7" s="189" t="s">
        <v>125</v>
      </c>
      <c r="D7" s="190">
        <v>10813165.699999999</v>
      </c>
    </row>
    <row r="8" spans="1:4" ht="30" customHeight="1">
      <c r="A8" s="59" t="s">
        <v>126</v>
      </c>
      <c r="B8" s="188">
        <v>10813165.699999999</v>
      </c>
      <c r="C8" s="189" t="s">
        <v>127</v>
      </c>
      <c r="D8" s="191">
        <v>8870398.5800000001</v>
      </c>
    </row>
    <row r="9" spans="1:4" ht="30" customHeight="1">
      <c r="A9" s="59" t="s">
        <v>128</v>
      </c>
      <c r="B9" s="188"/>
      <c r="C9" s="189" t="s">
        <v>129</v>
      </c>
      <c r="D9" s="191"/>
    </row>
    <row r="10" spans="1:4" ht="30" customHeight="1">
      <c r="A10" s="59" t="s">
        <v>130</v>
      </c>
      <c r="B10" s="188"/>
      <c r="C10" s="189" t="s">
        <v>131</v>
      </c>
      <c r="D10" s="191"/>
    </row>
    <row r="11" spans="1:4" ht="30" customHeight="1">
      <c r="A11" s="59" t="s">
        <v>132</v>
      </c>
      <c r="B11" s="188"/>
      <c r="C11" s="189" t="s">
        <v>133</v>
      </c>
      <c r="D11" s="191"/>
    </row>
    <row r="12" spans="1:4" ht="30" customHeight="1">
      <c r="A12" s="59" t="s">
        <v>126</v>
      </c>
      <c r="B12" s="188"/>
      <c r="C12" s="189" t="s">
        <v>134</v>
      </c>
      <c r="D12" s="191"/>
    </row>
    <row r="13" spans="1:4" ht="30" customHeight="1">
      <c r="A13" s="192" t="s">
        <v>128</v>
      </c>
      <c r="B13" s="188"/>
      <c r="C13" s="189" t="s">
        <v>135</v>
      </c>
      <c r="D13" s="191"/>
    </row>
    <row r="14" spans="1:4" ht="30" customHeight="1">
      <c r="A14" s="192" t="s">
        <v>130</v>
      </c>
      <c r="B14" s="188"/>
      <c r="C14" s="189" t="s">
        <v>136</v>
      </c>
      <c r="D14" s="191"/>
    </row>
    <row r="15" spans="1:4" ht="30" customHeight="1">
      <c r="A15" s="187"/>
      <c r="B15" s="188"/>
      <c r="C15" s="189" t="s">
        <v>137</v>
      </c>
      <c r="D15" s="191">
        <v>739087.64</v>
      </c>
    </row>
    <row r="16" spans="1:4" ht="30" customHeight="1">
      <c r="A16" s="187"/>
      <c r="B16" s="188"/>
      <c r="C16" s="189" t="s">
        <v>138</v>
      </c>
      <c r="D16" s="191">
        <v>682330</v>
      </c>
    </row>
    <row r="17" spans="1:4" ht="30" customHeight="1">
      <c r="A17" s="187"/>
      <c r="B17" s="188"/>
      <c r="C17" s="189" t="s">
        <v>139</v>
      </c>
      <c r="D17" s="191"/>
    </row>
    <row r="18" spans="1:4" ht="30" customHeight="1">
      <c r="A18" s="187"/>
      <c r="B18" s="188"/>
      <c r="C18" s="189" t="s">
        <v>140</v>
      </c>
      <c r="D18" s="191"/>
    </row>
    <row r="19" spans="1:4" ht="30" customHeight="1">
      <c r="A19" s="187"/>
      <c r="B19" s="188"/>
      <c r="C19" s="189" t="s">
        <v>141</v>
      </c>
      <c r="D19" s="191"/>
    </row>
    <row r="20" spans="1:4" ht="30" customHeight="1">
      <c r="A20" s="187"/>
      <c r="B20" s="188"/>
      <c r="C20" s="189" t="s">
        <v>142</v>
      </c>
      <c r="D20" s="191"/>
    </row>
    <row r="21" spans="1:4" ht="30" customHeight="1">
      <c r="A21" s="187"/>
      <c r="B21" s="188"/>
      <c r="C21" s="189" t="s">
        <v>143</v>
      </c>
      <c r="D21" s="191"/>
    </row>
    <row r="22" spans="1:4" ht="30" customHeight="1">
      <c r="A22" s="187"/>
      <c r="B22" s="188"/>
      <c r="C22" s="189" t="s">
        <v>144</v>
      </c>
      <c r="D22" s="191"/>
    </row>
    <row r="23" spans="1:4" ht="30" customHeight="1">
      <c r="A23" s="187"/>
      <c r="B23" s="188"/>
      <c r="C23" s="189" t="s">
        <v>145</v>
      </c>
      <c r="D23" s="191"/>
    </row>
    <row r="24" spans="1:4" ht="30" customHeight="1">
      <c r="A24" s="187"/>
      <c r="B24" s="188"/>
      <c r="C24" s="189" t="s">
        <v>146</v>
      </c>
      <c r="D24" s="191"/>
    </row>
    <row r="25" spans="1:4" ht="30" customHeight="1">
      <c r="A25" s="187"/>
      <c r="B25" s="188"/>
      <c r="C25" s="189" t="s">
        <v>147</v>
      </c>
      <c r="D25" s="191"/>
    </row>
    <row r="26" spans="1:4" ht="30" customHeight="1">
      <c r="A26" s="187"/>
      <c r="B26" s="188"/>
      <c r="C26" s="189" t="s">
        <v>148</v>
      </c>
      <c r="D26" s="191">
        <v>521349.48</v>
      </c>
    </row>
    <row r="27" spans="1:4" ht="30" customHeight="1">
      <c r="A27" s="187"/>
      <c r="B27" s="188"/>
      <c r="C27" s="189" t="s">
        <v>149</v>
      </c>
      <c r="D27" s="190"/>
    </row>
    <row r="28" spans="1:4" ht="30" customHeight="1">
      <c r="A28" s="187"/>
      <c r="B28" s="188"/>
      <c r="C28" s="189" t="s">
        <v>150</v>
      </c>
      <c r="D28" s="190"/>
    </row>
    <row r="29" spans="1:4" ht="30" customHeight="1">
      <c r="A29" s="59"/>
      <c r="B29" s="188"/>
      <c r="C29" s="189" t="s">
        <v>151</v>
      </c>
      <c r="D29" s="190" t="s">
        <v>152</v>
      </c>
    </row>
    <row r="30" spans="1:4" ht="30" customHeight="1">
      <c r="A30" s="59"/>
      <c r="B30" s="190"/>
      <c r="C30" s="192" t="s">
        <v>153</v>
      </c>
      <c r="D30" s="188"/>
    </row>
    <row r="31" spans="1:4" ht="30" customHeight="1">
      <c r="A31" s="193"/>
      <c r="B31" s="194"/>
      <c r="C31" s="192" t="s">
        <v>154</v>
      </c>
      <c r="D31" s="194"/>
    </row>
    <row r="32" spans="1:4" ht="30" customHeight="1">
      <c r="A32" s="195" t="s">
        <v>155</v>
      </c>
      <c r="B32" s="196">
        <v>10813165.699999999</v>
      </c>
      <c r="C32" s="193" t="s">
        <v>51</v>
      </c>
      <c r="D32" s="197">
        <v>10813165.699999999</v>
      </c>
    </row>
  </sheetData>
  <mergeCells count="8">
    <mergeCell ref="A2:D2"/>
    <mergeCell ref="A3:B3"/>
    <mergeCell ref="A4:B4"/>
    <mergeCell ref="C4:D4"/>
    <mergeCell ref="A5:A6"/>
    <mergeCell ref="B5:B6"/>
    <mergeCell ref="C5:C6"/>
    <mergeCell ref="D5:D6"/>
  </mergeCells>
  <phoneticPr fontId="37" type="noConversion"/>
  <printOptions horizontalCentered="1"/>
  <pageMargins left="0.43263888888888902" right="0.43263888888888902" top="0.66874999999999996" bottom="0.51180555555555596" header="0" footer="0"/>
  <pageSetup paperSize="9" scale="88"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24"/>
  <sheetViews>
    <sheetView workbookViewId="0">
      <selection activeCell="C30" sqref="C30"/>
    </sheetView>
  </sheetViews>
  <sheetFormatPr defaultColWidth="9.140625" defaultRowHeight="30" customHeight="1"/>
  <cols>
    <col min="1" max="1" width="20.140625" style="122" customWidth="1"/>
    <col min="2" max="2" width="44" style="122" customWidth="1"/>
    <col min="3" max="3" width="24.28515625" style="98" customWidth="1"/>
    <col min="4" max="4" width="16.5703125" style="98" customWidth="1"/>
    <col min="5" max="7" width="24.28515625" style="98" customWidth="1"/>
    <col min="8" max="8" width="9.140625" style="98" customWidth="1"/>
    <col min="9" max="16384" width="9.140625" style="98"/>
  </cols>
  <sheetData>
    <row r="1" spans="1:7" s="42" customFormat="1" ht="30" customHeight="1">
      <c r="A1" s="176"/>
      <c r="B1" s="176"/>
      <c r="D1" s="144"/>
      <c r="F1" s="40"/>
      <c r="G1" s="40" t="s">
        <v>156</v>
      </c>
    </row>
    <row r="2" spans="1:7" ht="50.1" customHeight="1">
      <c r="A2" s="296" t="s">
        <v>157</v>
      </c>
      <c r="B2" s="296"/>
      <c r="C2" s="296"/>
      <c r="D2" s="296"/>
      <c r="E2" s="296"/>
      <c r="F2" s="296"/>
      <c r="G2" s="296"/>
    </row>
    <row r="3" spans="1:7" s="42" customFormat="1" ht="30" customHeight="1">
      <c r="A3" s="297" t="s">
        <v>2</v>
      </c>
      <c r="B3" s="298"/>
      <c r="C3" s="283"/>
      <c r="D3" s="283"/>
      <c r="E3" s="283"/>
      <c r="F3" s="120"/>
      <c r="G3" s="120" t="s">
        <v>3</v>
      </c>
    </row>
    <row r="4" spans="1:7" ht="30" customHeight="1">
      <c r="A4" s="299" t="s">
        <v>158</v>
      </c>
      <c r="B4" s="300"/>
      <c r="C4" s="306" t="s">
        <v>56</v>
      </c>
      <c r="D4" s="301" t="s">
        <v>77</v>
      </c>
      <c r="E4" s="302"/>
      <c r="F4" s="303"/>
      <c r="G4" s="307" t="s">
        <v>78</v>
      </c>
    </row>
    <row r="5" spans="1:7" ht="30" customHeight="1">
      <c r="A5" s="177" t="s">
        <v>74</v>
      </c>
      <c r="B5" s="177" t="s">
        <v>75</v>
      </c>
      <c r="C5" s="271"/>
      <c r="D5" s="130" t="s">
        <v>58</v>
      </c>
      <c r="E5" s="130" t="s">
        <v>159</v>
      </c>
      <c r="F5" s="130" t="s">
        <v>160</v>
      </c>
      <c r="G5" s="274"/>
    </row>
    <row r="6" spans="1:7" ht="30" customHeight="1">
      <c r="A6" s="177" t="s">
        <v>161</v>
      </c>
      <c r="B6" s="177" t="s">
        <v>162</v>
      </c>
      <c r="C6" s="177" t="s">
        <v>163</v>
      </c>
      <c r="D6" s="178" t="s">
        <v>164</v>
      </c>
      <c r="E6" s="178" t="s">
        <v>165</v>
      </c>
      <c r="F6" s="178" t="s">
        <v>166</v>
      </c>
      <c r="G6" s="177" t="s">
        <v>167</v>
      </c>
    </row>
    <row r="7" spans="1:7" ht="30" customHeight="1">
      <c r="A7" s="179" t="s">
        <v>85</v>
      </c>
      <c r="B7" s="179" t="s">
        <v>86</v>
      </c>
      <c r="C7" s="149">
        <v>8870398.5800000001</v>
      </c>
      <c r="D7" s="150">
        <v>5246448.58</v>
      </c>
      <c r="E7" s="150">
        <v>4425219</v>
      </c>
      <c r="F7" s="150">
        <v>821229.58</v>
      </c>
      <c r="G7" s="149">
        <v>3623950</v>
      </c>
    </row>
    <row r="8" spans="1:7" ht="30" customHeight="1">
      <c r="A8" s="180" t="s">
        <v>87</v>
      </c>
      <c r="B8" s="180" t="s">
        <v>88</v>
      </c>
      <c r="C8" s="149">
        <v>8870398.5800000001</v>
      </c>
      <c r="D8" s="150">
        <v>5246448.58</v>
      </c>
      <c r="E8" s="150">
        <v>4425219</v>
      </c>
      <c r="F8" s="150">
        <v>821229.58</v>
      </c>
      <c r="G8" s="149">
        <v>3623950</v>
      </c>
    </row>
    <row r="9" spans="1:7" ht="30" customHeight="1">
      <c r="A9" s="181" t="s">
        <v>89</v>
      </c>
      <c r="B9" s="181" t="s">
        <v>90</v>
      </c>
      <c r="C9" s="149">
        <v>8870398.5800000001</v>
      </c>
      <c r="D9" s="150">
        <v>5246448.58</v>
      </c>
      <c r="E9" s="150">
        <v>4425219</v>
      </c>
      <c r="F9" s="150">
        <v>821229.58</v>
      </c>
      <c r="G9" s="149">
        <v>3623950</v>
      </c>
    </row>
    <row r="10" spans="1:7" ht="30" customHeight="1">
      <c r="A10" s="179" t="s">
        <v>91</v>
      </c>
      <c r="B10" s="179" t="s">
        <v>92</v>
      </c>
      <c r="C10" s="149">
        <v>739087.64</v>
      </c>
      <c r="D10" s="150">
        <v>714287.64</v>
      </c>
      <c r="E10" s="150">
        <v>700487.64</v>
      </c>
      <c r="F10" s="150">
        <v>13800</v>
      </c>
      <c r="G10" s="149">
        <v>24800</v>
      </c>
    </row>
    <row r="11" spans="1:7" ht="30" customHeight="1">
      <c r="A11" s="180" t="s">
        <v>93</v>
      </c>
      <c r="B11" s="180" t="s">
        <v>94</v>
      </c>
      <c r="C11" s="149">
        <v>708932.64</v>
      </c>
      <c r="D11" s="150">
        <v>708932.64</v>
      </c>
      <c r="E11" s="150">
        <v>695132.64</v>
      </c>
      <c r="F11" s="150">
        <v>13800</v>
      </c>
      <c r="G11" s="149"/>
    </row>
    <row r="12" spans="1:7" ht="30" customHeight="1">
      <c r="A12" s="181" t="s">
        <v>95</v>
      </c>
      <c r="B12" s="181" t="s">
        <v>96</v>
      </c>
      <c r="C12" s="149">
        <v>13800</v>
      </c>
      <c r="D12" s="150">
        <v>13800</v>
      </c>
      <c r="E12" s="150"/>
      <c r="F12" s="150">
        <v>13800</v>
      </c>
      <c r="G12" s="149"/>
    </row>
    <row r="13" spans="1:7" ht="30" customHeight="1">
      <c r="A13" s="181" t="s">
        <v>97</v>
      </c>
      <c r="B13" s="181" t="s">
        <v>98</v>
      </c>
      <c r="C13" s="149">
        <v>695132.64</v>
      </c>
      <c r="D13" s="150">
        <v>695132.64</v>
      </c>
      <c r="E13" s="150">
        <v>695132.64</v>
      </c>
      <c r="F13" s="150"/>
      <c r="G13" s="149"/>
    </row>
    <row r="14" spans="1:7" ht="30" customHeight="1">
      <c r="A14" s="180" t="s">
        <v>99</v>
      </c>
      <c r="B14" s="180" t="s">
        <v>100</v>
      </c>
      <c r="C14" s="149">
        <v>30155</v>
      </c>
      <c r="D14" s="150">
        <v>5355</v>
      </c>
      <c r="E14" s="150">
        <v>5355</v>
      </c>
      <c r="F14" s="150"/>
      <c r="G14" s="149">
        <v>24800</v>
      </c>
    </row>
    <row r="15" spans="1:7" ht="30" customHeight="1">
      <c r="A15" s="181" t="s">
        <v>101</v>
      </c>
      <c r="B15" s="181" t="s">
        <v>100</v>
      </c>
      <c r="C15" s="149">
        <v>30155</v>
      </c>
      <c r="D15" s="150">
        <v>5355</v>
      </c>
      <c r="E15" s="150">
        <v>5355</v>
      </c>
      <c r="F15" s="150"/>
      <c r="G15" s="149">
        <v>24800</v>
      </c>
    </row>
    <row r="16" spans="1:7" ht="30" customHeight="1">
      <c r="A16" s="179" t="s">
        <v>102</v>
      </c>
      <c r="B16" s="179" t="s">
        <v>103</v>
      </c>
      <c r="C16" s="149">
        <v>682330</v>
      </c>
      <c r="D16" s="150">
        <v>682330</v>
      </c>
      <c r="E16" s="150">
        <v>682330</v>
      </c>
      <c r="F16" s="150"/>
      <c r="G16" s="149"/>
    </row>
    <row r="17" spans="1:7" ht="30" customHeight="1">
      <c r="A17" s="180" t="s">
        <v>104</v>
      </c>
      <c r="B17" s="180" t="s">
        <v>105</v>
      </c>
      <c r="C17" s="149">
        <v>682330</v>
      </c>
      <c r="D17" s="150">
        <v>682330</v>
      </c>
      <c r="E17" s="150">
        <v>682330</v>
      </c>
      <c r="F17" s="150"/>
      <c r="G17" s="149"/>
    </row>
    <row r="18" spans="1:7" ht="30" customHeight="1">
      <c r="A18" s="181" t="s">
        <v>106</v>
      </c>
      <c r="B18" s="181" t="s">
        <v>107</v>
      </c>
      <c r="C18" s="149">
        <v>407789</v>
      </c>
      <c r="D18" s="150">
        <v>407789</v>
      </c>
      <c r="E18" s="150">
        <v>407789</v>
      </c>
      <c r="F18" s="150"/>
      <c r="G18" s="149"/>
    </row>
    <row r="19" spans="1:7" ht="30" customHeight="1">
      <c r="A19" s="181" t="s">
        <v>110</v>
      </c>
      <c r="B19" s="181" t="s">
        <v>111</v>
      </c>
      <c r="C19" s="149">
        <v>235439</v>
      </c>
      <c r="D19" s="150">
        <v>235439</v>
      </c>
      <c r="E19" s="150">
        <v>235439</v>
      </c>
      <c r="F19" s="150"/>
      <c r="G19" s="149"/>
    </row>
    <row r="20" spans="1:7" ht="30" customHeight="1">
      <c r="A20" s="181" t="s">
        <v>112</v>
      </c>
      <c r="B20" s="181" t="s">
        <v>113</v>
      </c>
      <c r="C20" s="149">
        <v>39102</v>
      </c>
      <c r="D20" s="150">
        <v>39102</v>
      </c>
      <c r="E20" s="150">
        <v>39102</v>
      </c>
      <c r="F20" s="150"/>
      <c r="G20" s="149"/>
    </row>
    <row r="21" spans="1:7" ht="30" customHeight="1">
      <c r="A21" s="179" t="s">
        <v>114</v>
      </c>
      <c r="B21" s="179" t="s">
        <v>115</v>
      </c>
      <c r="C21" s="149">
        <v>521349.48</v>
      </c>
      <c r="D21" s="150">
        <v>521349.48</v>
      </c>
      <c r="E21" s="150">
        <v>521349.48</v>
      </c>
      <c r="F21" s="150"/>
      <c r="G21" s="149"/>
    </row>
    <row r="22" spans="1:7" ht="30" customHeight="1">
      <c r="A22" s="180" t="s">
        <v>116</v>
      </c>
      <c r="B22" s="180" t="s">
        <v>117</v>
      </c>
      <c r="C22" s="151">
        <v>521349.48</v>
      </c>
      <c r="D22" s="150">
        <v>521349.48</v>
      </c>
      <c r="E22" s="150">
        <v>521349.48</v>
      </c>
      <c r="F22" s="150"/>
      <c r="G22" s="149"/>
    </row>
    <row r="23" spans="1:7" ht="30" customHeight="1">
      <c r="A23" s="181" t="s">
        <v>118</v>
      </c>
      <c r="B23" s="181" t="s">
        <v>119</v>
      </c>
      <c r="C23" s="151">
        <v>521349.48</v>
      </c>
      <c r="D23" s="182">
        <v>521349.48</v>
      </c>
      <c r="E23" s="182">
        <v>521349.48</v>
      </c>
      <c r="F23" s="182"/>
      <c r="G23" s="182"/>
    </row>
    <row r="24" spans="1:7" s="121" customFormat="1" ht="30" customHeight="1">
      <c r="A24" s="304" t="s">
        <v>120</v>
      </c>
      <c r="B24" s="305"/>
      <c r="C24" s="183">
        <v>10813165.699999999</v>
      </c>
      <c r="D24" s="184">
        <v>7164415.7000000002</v>
      </c>
      <c r="E24" s="184">
        <v>6329386.1200000001</v>
      </c>
      <c r="F24" s="184">
        <v>835029.58</v>
      </c>
      <c r="G24" s="184">
        <v>3648750</v>
      </c>
    </row>
  </sheetData>
  <mergeCells count="7">
    <mergeCell ref="A2:G2"/>
    <mergeCell ref="A3:E3"/>
    <mergeCell ref="A4:B4"/>
    <mergeCell ref="D4:F4"/>
    <mergeCell ref="A24:B24"/>
    <mergeCell ref="C4:C5"/>
    <mergeCell ref="G4:G5"/>
  </mergeCells>
  <phoneticPr fontId="37" type="noConversion"/>
  <printOptions horizontalCentered="1"/>
  <pageMargins left="0.38541666666666702" right="0.38541666666666702" top="0.58263888888888904" bottom="0.58263888888888904"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F10"/>
  <sheetViews>
    <sheetView workbookViewId="0">
      <selection activeCell="A3" sqref="A3:D3"/>
    </sheetView>
  </sheetViews>
  <sheetFormatPr defaultColWidth="9.140625" defaultRowHeight="30" customHeight="1"/>
  <cols>
    <col min="1" max="2" width="27.42578125" style="165" customWidth="1"/>
    <col min="3" max="3" width="23" style="166" customWidth="1"/>
    <col min="4" max="5" width="26.28515625" style="167" customWidth="1"/>
    <col min="6" max="6" width="24.42578125" style="167" customWidth="1"/>
    <col min="7" max="7" width="9.140625" style="98" customWidth="1"/>
    <col min="8" max="16384" width="9.140625" style="98"/>
  </cols>
  <sheetData>
    <row r="1" spans="1:6" s="42" customFormat="1" ht="30" customHeight="1">
      <c r="A1" s="168"/>
      <c r="B1" s="168"/>
      <c r="C1" s="169"/>
      <c r="F1" s="170" t="s">
        <v>168</v>
      </c>
    </row>
    <row r="2" spans="1:6" ht="50.1" customHeight="1">
      <c r="A2" s="308" t="s">
        <v>169</v>
      </c>
      <c r="B2" s="309"/>
      <c r="C2" s="309"/>
      <c r="D2" s="309"/>
      <c r="E2" s="309"/>
      <c r="F2" s="309"/>
    </row>
    <row r="3" spans="1:6" s="42" customFormat="1" ht="30" customHeight="1">
      <c r="A3" s="297" t="s">
        <v>2</v>
      </c>
      <c r="B3" s="310"/>
      <c r="C3" s="282"/>
      <c r="D3" s="283"/>
      <c r="F3" s="171" t="s">
        <v>170</v>
      </c>
    </row>
    <row r="4" spans="1:6" s="164" customFormat="1" ht="30" customHeight="1">
      <c r="A4" s="312" t="s">
        <v>171</v>
      </c>
      <c r="B4" s="314" t="s">
        <v>172</v>
      </c>
      <c r="C4" s="311" t="s">
        <v>173</v>
      </c>
      <c r="D4" s="302"/>
      <c r="E4" s="303"/>
      <c r="F4" s="314" t="s">
        <v>174</v>
      </c>
    </row>
    <row r="5" spans="1:6" s="164" customFormat="1" ht="30" customHeight="1">
      <c r="A5" s="313"/>
      <c r="B5" s="271"/>
      <c r="C5" s="130" t="s">
        <v>58</v>
      </c>
      <c r="D5" s="130" t="s">
        <v>175</v>
      </c>
      <c r="E5" s="130" t="s">
        <v>176</v>
      </c>
      <c r="F5" s="271"/>
    </row>
    <row r="6" spans="1:6" s="164" customFormat="1" ht="30" customHeight="1">
      <c r="A6" s="172">
        <v>1</v>
      </c>
      <c r="B6" s="172">
        <v>2</v>
      </c>
      <c r="C6" s="173">
        <v>3</v>
      </c>
      <c r="D6" s="172">
        <v>4</v>
      </c>
      <c r="E6" s="172">
        <v>5</v>
      </c>
      <c r="F6" s="172">
        <v>6</v>
      </c>
    </row>
    <row r="7" spans="1:6" s="142" customFormat="1" ht="30" customHeight="1">
      <c r="A7" s="149">
        <v>273800</v>
      </c>
      <c r="B7" s="149">
        <v>58200</v>
      </c>
      <c r="C7" s="174">
        <v>185400</v>
      </c>
      <c r="D7" s="149"/>
      <c r="E7" s="149">
        <v>185400</v>
      </c>
      <c r="F7" s="149">
        <v>30200</v>
      </c>
    </row>
    <row r="9" spans="1:6" ht="30" customHeight="1">
      <c r="E9" s="165"/>
      <c r="F9" s="165"/>
    </row>
    <row r="10" spans="1:6" ht="30" customHeight="1">
      <c r="A10" s="175"/>
      <c r="E10" s="175"/>
      <c r="F10" s="175"/>
    </row>
  </sheetData>
  <mergeCells count="6">
    <mergeCell ref="A2:F2"/>
    <mergeCell ref="A3:D3"/>
    <mergeCell ref="C4:E4"/>
    <mergeCell ref="A4:A5"/>
    <mergeCell ref="B4:B5"/>
    <mergeCell ref="F4:F5"/>
  </mergeCells>
  <phoneticPr fontId="37" type="noConversion"/>
  <printOptions horizontalCentered="1"/>
  <pageMargins left="0.38541666666666702" right="0.38541666666666702" top="0.82638888888888895" bottom="0.74791666666666701"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sheetPr>
    <pageSetUpPr fitToPage="1"/>
  </sheetPr>
  <dimension ref="A1:Y30"/>
  <sheetViews>
    <sheetView workbookViewId="0">
      <selection activeCell="A3" sqref="A3:G3"/>
    </sheetView>
  </sheetViews>
  <sheetFormatPr defaultColWidth="9.140625" defaultRowHeight="30" customHeight="1"/>
  <cols>
    <col min="1" max="1" width="24.140625" style="98" customWidth="1"/>
    <col min="2" max="2" width="20.7109375" style="98" customWidth="1"/>
    <col min="3" max="3" width="31.28515625" style="98" customWidth="1"/>
    <col min="4" max="4" width="14" style="98" customWidth="1"/>
    <col min="5" max="5" width="15.140625" style="98" customWidth="1"/>
    <col min="6" max="6" width="14.42578125" style="98" customWidth="1"/>
    <col min="7" max="7" width="20" style="98" customWidth="1"/>
    <col min="8" max="8" width="18.140625" style="98" customWidth="1"/>
    <col min="9" max="9" width="16.85546875" style="98" customWidth="1"/>
    <col min="10" max="10" width="14.5703125" style="98" customWidth="1"/>
    <col min="11" max="11" width="8.140625" style="98" customWidth="1"/>
    <col min="12" max="12" width="7.85546875" style="98" customWidth="1"/>
    <col min="13" max="13" width="15.85546875" style="98" customWidth="1"/>
    <col min="14" max="14" width="11.140625" style="98" customWidth="1"/>
    <col min="15" max="17" width="9.140625" style="98" customWidth="1"/>
    <col min="18" max="18" width="9.28515625" style="98" customWidth="1"/>
    <col min="19" max="19" width="16.42578125" style="98" customWidth="1"/>
    <col min="20" max="20" width="17.42578125" style="98" customWidth="1"/>
    <col min="21" max="21" width="9.42578125" style="98" customWidth="1"/>
    <col min="22" max="22" width="7.5703125" style="98" customWidth="1"/>
    <col min="23" max="23" width="7.28515625" style="98" customWidth="1"/>
    <col min="24" max="24" width="8.7109375" style="98" customWidth="1"/>
    <col min="25" max="25" width="12.42578125" style="98" customWidth="1"/>
    <col min="26" max="16384" width="9.140625" style="98"/>
  </cols>
  <sheetData>
    <row r="1" spans="1:25" s="42" customFormat="1" ht="30" customHeight="1">
      <c r="B1" s="34"/>
      <c r="D1" s="155"/>
      <c r="E1" s="155"/>
      <c r="F1" s="155"/>
      <c r="G1" s="155"/>
      <c r="H1" s="156"/>
      <c r="I1" s="156"/>
      <c r="J1" s="99"/>
      <c r="K1" s="156"/>
      <c r="L1" s="156"/>
      <c r="M1" s="156"/>
      <c r="N1" s="156"/>
      <c r="O1" s="99"/>
      <c r="P1" s="99"/>
      <c r="Q1" s="99"/>
      <c r="R1" s="156"/>
      <c r="V1" s="34"/>
      <c r="X1" s="40"/>
      <c r="Y1" s="110" t="s">
        <v>177</v>
      </c>
    </row>
    <row r="2" spans="1:25" ht="50.1" customHeight="1">
      <c r="A2" s="252" t="s">
        <v>178</v>
      </c>
      <c r="B2" s="252"/>
      <c r="C2" s="252"/>
      <c r="D2" s="252"/>
      <c r="E2" s="252"/>
      <c r="F2" s="252"/>
      <c r="G2" s="252"/>
      <c r="H2" s="252"/>
      <c r="I2" s="252"/>
      <c r="J2" s="296"/>
      <c r="K2" s="252"/>
      <c r="L2" s="252"/>
      <c r="M2" s="252"/>
      <c r="N2" s="252"/>
      <c r="O2" s="296"/>
      <c r="P2" s="296"/>
      <c r="Q2" s="296"/>
      <c r="R2" s="252"/>
      <c r="S2" s="252"/>
      <c r="T2" s="252"/>
      <c r="U2" s="252"/>
      <c r="V2" s="252"/>
      <c r="W2" s="252"/>
      <c r="X2" s="296"/>
      <c r="Y2" s="252"/>
    </row>
    <row r="3" spans="1:25" s="42" customFormat="1" ht="30" customHeight="1">
      <c r="A3" s="297" t="s">
        <v>2</v>
      </c>
      <c r="B3" s="297"/>
      <c r="C3" s="297"/>
      <c r="D3" s="297"/>
      <c r="E3" s="297"/>
      <c r="F3" s="297"/>
      <c r="G3" s="297"/>
      <c r="H3" s="156"/>
      <c r="I3" s="156"/>
      <c r="J3" s="99"/>
      <c r="K3" s="156"/>
      <c r="L3" s="156"/>
      <c r="M3" s="156"/>
      <c r="N3" s="156"/>
      <c r="O3" s="99"/>
      <c r="P3" s="99"/>
      <c r="Q3" s="99"/>
      <c r="R3" s="156"/>
      <c r="V3" s="36"/>
      <c r="X3" s="120"/>
      <c r="Y3" s="163" t="s">
        <v>170</v>
      </c>
    </row>
    <row r="4" spans="1:25" ht="30" customHeight="1">
      <c r="A4" s="317" t="s">
        <v>179</v>
      </c>
      <c r="B4" s="317" t="s">
        <v>180</v>
      </c>
      <c r="C4" s="317" t="s">
        <v>181</v>
      </c>
      <c r="D4" s="317" t="s">
        <v>182</v>
      </c>
      <c r="E4" s="317" t="s">
        <v>183</v>
      </c>
      <c r="F4" s="317" t="s">
        <v>184</v>
      </c>
      <c r="G4" s="317" t="s">
        <v>185</v>
      </c>
      <c r="H4" s="315" t="s">
        <v>186</v>
      </c>
      <c r="I4" s="315"/>
      <c r="J4" s="316"/>
      <c r="K4" s="315"/>
      <c r="L4" s="315"/>
      <c r="M4" s="315"/>
      <c r="N4" s="315"/>
      <c r="O4" s="316"/>
      <c r="P4" s="316"/>
      <c r="Q4" s="316"/>
      <c r="R4" s="317"/>
      <c r="S4" s="315"/>
      <c r="T4" s="315"/>
      <c r="U4" s="315"/>
      <c r="V4" s="315"/>
      <c r="W4" s="315"/>
      <c r="X4" s="316"/>
      <c r="Y4" s="315"/>
    </row>
    <row r="5" spans="1:25" ht="30" customHeight="1">
      <c r="A5" s="317"/>
      <c r="B5" s="315"/>
      <c r="C5" s="317"/>
      <c r="D5" s="317"/>
      <c r="E5" s="317"/>
      <c r="F5" s="317"/>
      <c r="G5" s="317"/>
      <c r="H5" s="315" t="s">
        <v>187</v>
      </c>
      <c r="I5" s="315" t="s">
        <v>59</v>
      </c>
      <c r="J5" s="316"/>
      <c r="K5" s="315"/>
      <c r="L5" s="315"/>
      <c r="M5" s="315"/>
      <c r="N5" s="315"/>
      <c r="O5" s="316" t="s">
        <v>188</v>
      </c>
      <c r="P5" s="316"/>
      <c r="Q5" s="316"/>
      <c r="R5" s="317" t="s">
        <v>62</v>
      </c>
      <c r="S5" s="315" t="s">
        <v>63</v>
      </c>
      <c r="T5" s="317"/>
      <c r="U5" s="315"/>
      <c r="V5" s="317"/>
      <c r="W5" s="317"/>
      <c r="X5" s="316"/>
      <c r="Y5" s="317"/>
    </row>
    <row r="6" spans="1:25" ht="30" customHeight="1">
      <c r="A6" s="316"/>
      <c r="B6" s="316"/>
      <c r="C6" s="316"/>
      <c r="D6" s="316"/>
      <c r="E6" s="316"/>
      <c r="F6" s="316"/>
      <c r="G6" s="316"/>
      <c r="H6" s="316"/>
      <c r="I6" s="317" t="s">
        <v>189</v>
      </c>
      <c r="J6" s="316"/>
      <c r="K6" s="317" t="s">
        <v>190</v>
      </c>
      <c r="L6" s="317" t="s">
        <v>191</v>
      </c>
      <c r="M6" s="317" t="s">
        <v>192</v>
      </c>
      <c r="N6" s="317" t="s">
        <v>193</v>
      </c>
      <c r="O6" s="317" t="s">
        <v>59</v>
      </c>
      <c r="P6" s="317" t="s">
        <v>60</v>
      </c>
      <c r="Q6" s="317" t="s">
        <v>61</v>
      </c>
      <c r="R6" s="316"/>
      <c r="S6" s="317" t="s">
        <v>58</v>
      </c>
      <c r="T6" s="317" t="s">
        <v>64</v>
      </c>
      <c r="U6" s="317" t="s">
        <v>194</v>
      </c>
      <c r="V6" s="317" t="s">
        <v>66</v>
      </c>
      <c r="W6" s="317" t="s">
        <v>67</v>
      </c>
      <c r="X6" s="320" t="s">
        <v>68</v>
      </c>
      <c r="Y6" s="317" t="s">
        <v>69</v>
      </c>
    </row>
    <row r="7" spans="1:25" ht="27">
      <c r="A7" s="315"/>
      <c r="B7" s="315"/>
      <c r="C7" s="315"/>
      <c r="D7" s="315"/>
      <c r="E7" s="315"/>
      <c r="F7" s="315"/>
      <c r="G7" s="315"/>
      <c r="H7" s="315"/>
      <c r="I7" s="157" t="s">
        <v>58</v>
      </c>
      <c r="J7" s="161" t="s">
        <v>195</v>
      </c>
      <c r="K7" s="317"/>
      <c r="L7" s="317"/>
      <c r="M7" s="317"/>
      <c r="N7" s="317"/>
      <c r="O7" s="317"/>
      <c r="P7" s="317"/>
      <c r="Q7" s="317"/>
      <c r="R7" s="317"/>
      <c r="S7" s="317"/>
      <c r="T7" s="317"/>
      <c r="U7" s="317"/>
      <c r="V7" s="317"/>
      <c r="W7" s="317"/>
      <c r="X7" s="320"/>
      <c r="Y7" s="317"/>
    </row>
    <row r="8" spans="1:25" ht="30" customHeight="1">
      <c r="A8" s="158">
        <v>1</v>
      </c>
      <c r="B8" s="158">
        <v>2</v>
      </c>
      <c r="C8" s="158">
        <v>3</v>
      </c>
      <c r="D8" s="158">
        <v>4</v>
      </c>
      <c r="E8" s="158">
        <v>5</v>
      </c>
      <c r="F8" s="158">
        <v>6</v>
      </c>
      <c r="G8" s="158">
        <v>7</v>
      </c>
      <c r="H8" s="158">
        <v>8</v>
      </c>
      <c r="I8" s="158">
        <v>9</v>
      </c>
      <c r="J8" s="158">
        <v>10</v>
      </c>
      <c r="K8" s="158">
        <v>11</v>
      </c>
      <c r="L8" s="158">
        <v>12</v>
      </c>
      <c r="M8" s="158">
        <v>13</v>
      </c>
      <c r="N8" s="158">
        <v>14</v>
      </c>
      <c r="O8" s="158">
        <v>15</v>
      </c>
      <c r="P8" s="158">
        <v>16</v>
      </c>
      <c r="Q8" s="158">
        <v>17</v>
      </c>
      <c r="R8" s="158">
        <v>18</v>
      </c>
      <c r="S8" s="158">
        <v>19</v>
      </c>
      <c r="T8" s="158">
        <v>20</v>
      </c>
      <c r="U8" s="158">
        <v>21</v>
      </c>
      <c r="V8" s="158">
        <v>22</v>
      </c>
      <c r="W8" s="158">
        <v>23</v>
      </c>
      <c r="X8" s="158">
        <v>24</v>
      </c>
      <c r="Y8" s="158">
        <v>25</v>
      </c>
    </row>
    <row r="9" spans="1:25" s="142" customFormat="1" ht="30" customHeight="1">
      <c r="A9" s="147" t="s">
        <v>71</v>
      </c>
      <c r="B9" s="147"/>
      <c r="C9" s="147"/>
      <c r="D9" s="147"/>
      <c r="E9" s="147"/>
      <c r="F9" s="147"/>
      <c r="G9" s="147"/>
      <c r="H9" s="159">
        <v>7164415.7000000002</v>
      </c>
      <c r="I9" s="159">
        <v>7164415.7000000002</v>
      </c>
      <c r="J9" s="159"/>
      <c r="K9" s="159"/>
      <c r="L9" s="159"/>
      <c r="M9" s="159">
        <v>7164415.7000000002</v>
      </c>
      <c r="N9" s="159"/>
      <c r="O9" s="159"/>
      <c r="P9" s="159"/>
      <c r="Q9" s="159"/>
      <c r="R9" s="159"/>
      <c r="S9" s="159"/>
      <c r="T9" s="159"/>
      <c r="U9" s="159"/>
      <c r="V9" s="159"/>
      <c r="W9" s="159"/>
      <c r="X9" s="159"/>
      <c r="Y9" s="159"/>
    </row>
    <row r="10" spans="1:25" s="142" customFormat="1" ht="30" customHeight="1">
      <c r="A10" s="147" t="s">
        <v>71</v>
      </c>
      <c r="B10" s="147" t="s">
        <v>196</v>
      </c>
      <c r="C10" s="147" t="s">
        <v>197</v>
      </c>
      <c r="D10" s="147" t="s">
        <v>89</v>
      </c>
      <c r="E10" s="147" t="s">
        <v>90</v>
      </c>
      <c r="F10" s="147" t="s">
        <v>198</v>
      </c>
      <c r="G10" s="147" t="s">
        <v>199</v>
      </c>
      <c r="H10" s="159">
        <v>1768356</v>
      </c>
      <c r="I10" s="159">
        <v>1768356</v>
      </c>
      <c r="J10" s="159"/>
      <c r="K10" s="159"/>
      <c r="L10" s="159"/>
      <c r="M10" s="159">
        <v>1768356</v>
      </c>
      <c r="N10" s="159"/>
      <c r="O10" s="159"/>
      <c r="P10" s="159"/>
      <c r="Q10" s="159"/>
      <c r="R10" s="159"/>
      <c r="S10" s="159"/>
      <c r="T10" s="159"/>
      <c r="U10" s="159"/>
      <c r="V10" s="159"/>
      <c r="W10" s="159"/>
      <c r="X10" s="159"/>
      <c r="Y10" s="159"/>
    </row>
    <row r="11" spans="1:25" s="142" customFormat="1" ht="30" customHeight="1">
      <c r="A11" s="147" t="s">
        <v>71</v>
      </c>
      <c r="B11" s="147" t="s">
        <v>200</v>
      </c>
      <c r="C11" s="147" t="s">
        <v>201</v>
      </c>
      <c r="D11" s="147" t="s">
        <v>89</v>
      </c>
      <c r="E11" s="147" t="s">
        <v>90</v>
      </c>
      <c r="F11" s="147" t="s">
        <v>202</v>
      </c>
      <c r="G11" s="147" t="s">
        <v>203</v>
      </c>
      <c r="H11" s="159">
        <v>2191500</v>
      </c>
      <c r="I11" s="159">
        <v>2191500</v>
      </c>
      <c r="J11" s="159"/>
      <c r="K11" s="159"/>
      <c r="L11" s="159"/>
      <c r="M11" s="159">
        <v>2191500</v>
      </c>
      <c r="N11" s="159"/>
      <c r="O11" s="159"/>
      <c r="P11" s="159"/>
      <c r="Q11" s="159"/>
      <c r="R11" s="159"/>
      <c r="S11" s="159"/>
      <c r="T11" s="159"/>
      <c r="U11" s="159"/>
      <c r="V11" s="159"/>
      <c r="W11" s="159"/>
      <c r="X11" s="159"/>
      <c r="Y11" s="159"/>
    </row>
    <row r="12" spans="1:25" s="142" customFormat="1" ht="30" customHeight="1">
      <c r="A12" s="147" t="s">
        <v>71</v>
      </c>
      <c r="B12" s="147" t="s">
        <v>204</v>
      </c>
      <c r="C12" s="147" t="s">
        <v>205</v>
      </c>
      <c r="D12" s="147" t="s">
        <v>89</v>
      </c>
      <c r="E12" s="147" t="s">
        <v>90</v>
      </c>
      <c r="F12" s="147" t="s">
        <v>206</v>
      </c>
      <c r="G12" s="147" t="s">
        <v>207</v>
      </c>
      <c r="H12" s="159">
        <v>147363</v>
      </c>
      <c r="I12" s="159">
        <v>147363</v>
      </c>
      <c r="J12" s="159"/>
      <c r="K12" s="159"/>
      <c r="L12" s="159"/>
      <c r="M12" s="159">
        <v>147363</v>
      </c>
      <c r="N12" s="159"/>
      <c r="O12" s="159"/>
      <c r="P12" s="159"/>
      <c r="Q12" s="159"/>
      <c r="R12" s="159"/>
      <c r="S12" s="159"/>
      <c r="T12" s="159"/>
      <c r="U12" s="159"/>
      <c r="V12" s="159"/>
      <c r="W12" s="159"/>
      <c r="X12" s="159"/>
      <c r="Y12" s="159"/>
    </row>
    <row r="13" spans="1:25" s="142" customFormat="1" ht="30" customHeight="1">
      <c r="A13" s="147" t="s">
        <v>71</v>
      </c>
      <c r="B13" s="147" t="s">
        <v>208</v>
      </c>
      <c r="C13" s="147" t="s">
        <v>209</v>
      </c>
      <c r="D13" s="147" t="s">
        <v>89</v>
      </c>
      <c r="E13" s="147" t="s">
        <v>90</v>
      </c>
      <c r="F13" s="147" t="s">
        <v>206</v>
      </c>
      <c r="G13" s="147" t="s">
        <v>207</v>
      </c>
      <c r="H13" s="159">
        <v>21000</v>
      </c>
      <c r="I13" s="159">
        <v>21000</v>
      </c>
      <c r="J13" s="159"/>
      <c r="K13" s="159"/>
      <c r="L13" s="159"/>
      <c r="M13" s="159">
        <v>21000</v>
      </c>
      <c r="N13" s="159"/>
      <c r="O13" s="159"/>
      <c r="P13" s="159"/>
      <c r="Q13" s="159"/>
      <c r="R13" s="159"/>
      <c r="S13" s="159"/>
      <c r="T13" s="159"/>
      <c r="U13" s="159"/>
      <c r="V13" s="159"/>
      <c r="W13" s="159"/>
      <c r="X13" s="159"/>
      <c r="Y13" s="159"/>
    </row>
    <row r="14" spans="1:25" s="142" customFormat="1" ht="30" customHeight="1">
      <c r="A14" s="147" t="s">
        <v>71</v>
      </c>
      <c r="B14" s="147" t="s">
        <v>210</v>
      </c>
      <c r="C14" s="147" t="s">
        <v>211</v>
      </c>
      <c r="D14" s="147" t="s">
        <v>89</v>
      </c>
      <c r="E14" s="147" t="s">
        <v>90</v>
      </c>
      <c r="F14" s="147" t="s">
        <v>212</v>
      </c>
      <c r="G14" s="147" t="s">
        <v>213</v>
      </c>
      <c r="H14" s="159">
        <v>222000</v>
      </c>
      <c r="I14" s="159">
        <v>222000</v>
      </c>
      <c r="J14" s="159"/>
      <c r="K14" s="159"/>
      <c r="L14" s="159"/>
      <c r="M14" s="159">
        <v>222000</v>
      </c>
      <c r="N14" s="159"/>
      <c r="O14" s="159"/>
      <c r="P14" s="159"/>
      <c r="Q14" s="159"/>
      <c r="R14" s="159"/>
      <c r="S14" s="159"/>
      <c r="T14" s="159"/>
      <c r="U14" s="159"/>
      <c r="V14" s="159"/>
      <c r="W14" s="159"/>
      <c r="X14" s="159"/>
      <c r="Y14" s="159"/>
    </row>
    <row r="15" spans="1:25" s="142" customFormat="1" ht="30" customHeight="1">
      <c r="A15" s="147" t="s">
        <v>71</v>
      </c>
      <c r="B15" s="147" t="s">
        <v>214</v>
      </c>
      <c r="C15" s="147" t="s">
        <v>215</v>
      </c>
      <c r="D15" s="147" t="s">
        <v>97</v>
      </c>
      <c r="E15" s="147" t="s">
        <v>98</v>
      </c>
      <c r="F15" s="147" t="s">
        <v>216</v>
      </c>
      <c r="G15" s="147" t="s">
        <v>217</v>
      </c>
      <c r="H15" s="159">
        <v>695132.64</v>
      </c>
      <c r="I15" s="159">
        <v>695132.64</v>
      </c>
      <c r="J15" s="159"/>
      <c r="K15" s="159"/>
      <c r="L15" s="159"/>
      <c r="M15" s="159">
        <v>695132.64</v>
      </c>
      <c r="N15" s="159"/>
      <c r="O15" s="159"/>
      <c r="P15" s="159"/>
      <c r="Q15" s="159"/>
      <c r="R15" s="159"/>
      <c r="S15" s="159"/>
      <c r="T15" s="159"/>
      <c r="U15" s="159"/>
      <c r="V15" s="159"/>
      <c r="W15" s="159"/>
      <c r="X15" s="159"/>
      <c r="Y15" s="159"/>
    </row>
    <row r="16" spans="1:25" s="142" customFormat="1" ht="30" customHeight="1">
      <c r="A16" s="147" t="s">
        <v>71</v>
      </c>
      <c r="B16" s="147" t="s">
        <v>218</v>
      </c>
      <c r="C16" s="147" t="s">
        <v>219</v>
      </c>
      <c r="D16" s="147" t="s">
        <v>106</v>
      </c>
      <c r="E16" s="147" t="s">
        <v>107</v>
      </c>
      <c r="F16" s="147" t="s">
        <v>220</v>
      </c>
      <c r="G16" s="147" t="s">
        <v>221</v>
      </c>
      <c r="H16" s="159">
        <v>21120</v>
      </c>
      <c r="I16" s="159">
        <v>21120</v>
      </c>
      <c r="J16" s="159"/>
      <c r="K16" s="159"/>
      <c r="L16" s="159"/>
      <c r="M16" s="159">
        <v>21120</v>
      </c>
      <c r="N16" s="159"/>
      <c r="O16" s="159"/>
      <c r="P16" s="159"/>
      <c r="Q16" s="159"/>
      <c r="R16" s="159"/>
      <c r="S16" s="159"/>
      <c r="T16" s="159"/>
      <c r="U16" s="159"/>
      <c r="V16" s="159"/>
      <c r="W16" s="159"/>
      <c r="X16" s="159"/>
      <c r="Y16" s="159"/>
    </row>
    <row r="17" spans="1:25" s="142" customFormat="1" ht="30" customHeight="1">
      <c r="A17" s="147" t="s">
        <v>71</v>
      </c>
      <c r="B17" s="147" t="s">
        <v>222</v>
      </c>
      <c r="C17" s="147" t="s">
        <v>223</v>
      </c>
      <c r="D17" s="147" t="s">
        <v>106</v>
      </c>
      <c r="E17" s="147" t="s">
        <v>107</v>
      </c>
      <c r="F17" s="147" t="s">
        <v>220</v>
      </c>
      <c r="G17" s="147" t="s">
        <v>221</v>
      </c>
      <c r="H17" s="159">
        <v>369290</v>
      </c>
      <c r="I17" s="159">
        <v>369290</v>
      </c>
      <c r="J17" s="159"/>
      <c r="K17" s="159"/>
      <c r="L17" s="159"/>
      <c r="M17" s="159">
        <v>369290</v>
      </c>
      <c r="N17" s="159"/>
      <c r="O17" s="159"/>
      <c r="P17" s="159"/>
      <c r="Q17" s="159"/>
      <c r="R17" s="159"/>
      <c r="S17" s="159"/>
      <c r="T17" s="159"/>
      <c r="U17" s="159"/>
      <c r="V17" s="159"/>
      <c r="W17" s="159"/>
      <c r="X17" s="159"/>
      <c r="Y17" s="159"/>
    </row>
    <row r="18" spans="1:25" s="142" customFormat="1" ht="30" customHeight="1">
      <c r="A18" s="147" t="s">
        <v>71</v>
      </c>
      <c r="B18" s="147" t="s">
        <v>224</v>
      </c>
      <c r="C18" s="147" t="s">
        <v>225</v>
      </c>
      <c r="D18" s="147" t="s">
        <v>112</v>
      </c>
      <c r="E18" s="147" t="s">
        <v>113</v>
      </c>
      <c r="F18" s="147" t="s">
        <v>226</v>
      </c>
      <c r="G18" s="147" t="s">
        <v>227</v>
      </c>
      <c r="H18" s="159">
        <v>39102</v>
      </c>
      <c r="I18" s="159">
        <v>39102</v>
      </c>
      <c r="J18" s="159"/>
      <c r="K18" s="159"/>
      <c r="L18" s="159"/>
      <c r="M18" s="159">
        <v>39102</v>
      </c>
      <c r="N18" s="159"/>
      <c r="O18" s="159"/>
      <c r="P18" s="159"/>
      <c r="Q18" s="159"/>
      <c r="R18" s="159"/>
      <c r="S18" s="159"/>
      <c r="T18" s="159"/>
      <c r="U18" s="159"/>
      <c r="V18" s="159"/>
      <c r="W18" s="159"/>
      <c r="X18" s="159"/>
      <c r="Y18" s="159"/>
    </row>
    <row r="19" spans="1:25" s="142" customFormat="1" ht="30" customHeight="1">
      <c r="A19" s="147" t="s">
        <v>71</v>
      </c>
      <c r="B19" s="147" t="s">
        <v>228</v>
      </c>
      <c r="C19" s="147" t="s">
        <v>229</v>
      </c>
      <c r="D19" s="147" t="s">
        <v>106</v>
      </c>
      <c r="E19" s="147" t="s">
        <v>107</v>
      </c>
      <c r="F19" s="147" t="s">
        <v>220</v>
      </c>
      <c r="G19" s="147" t="s">
        <v>221</v>
      </c>
      <c r="H19" s="159">
        <v>17379</v>
      </c>
      <c r="I19" s="159">
        <v>17379</v>
      </c>
      <c r="J19" s="159"/>
      <c r="K19" s="159"/>
      <c r="L19" s="159"/>
      <c r="M19" s="159">
        <v>17379</v>
      </c>
      <c r="N19" s="159"/>
      <c r="O19" s="159"/>
      <c r="P19" s="159"/>
      <c r="Q19" s="159"/>
      <c r="R19" s="159"/>
      <c r="S19" s="159"/>
      <c r="T19" s="159"/>
      <c r="U19" s="159"/>
      <c r="V19" s="159"/>
      <c r="W19" s="159"/>
      <c r="X19" s="159"/>
      <c r="Y19" s="159"/>
    </row>
    <row r="20" spans="1:25" s="142" customFormat="1" ht="30" customHeight="1">
      <c r="A20" s="147" t="s">
        <v>71</v>
      </c>
      <c r="B20" s="147" t="s">
        <v>230</v>
      </c>
      <c r="C20" s="147" t="s">
        <v>231</v>
      </c>
      <c r="D20" s="147" t="s">
        <v>101</v>
      </c>
      <c r="E20" s="147" t="s">
        <v>100</v>
      </c>
      <c r="F20" s="147" t="s">
        <v>226</v>
      </c>
      <c r="G20" s="147" t="s">
        <v>227</v>
      </c>
      <c r="H20" s="159">
        <v>5355</v>
      </c>
      <c r="I20" s="159">
        <v>5355</v>
      </c>
      <c r="J20" s="159"/>
      <c r="K20" s="159"/>
      <c r="L20" s="159"/>
      <c r="M20" s="159">
        <v>5355</v>
      </c>
      <c r="N20" s="159"/>
      <c r="O20" s="159"/>
      <c r="P20" s="159"/>
      <c r="Q20" s="159"/>
      <c r="R20" s="159"/>
      <c r="S20" s="159"/>
      <c r="T20" s="159"/>
      <c r="U20" s="159"/>
      <c r="V20" s="159"/>
      <c r="W20" s="159"/>
      <c r="X20" s="159"/>
      <c r="Y20" s="159"/>
    </row>
    <row r="21" spans="1:25" s="142" customFormat="1" ht="30" customHeight="1">
      <c r="A21" s="147" t="s">
        <v>71</v>
      </c>
      <c r="B21" s="147" t="s">
        <v>232</v>
      </c>
      <c r="C21" s="147" t="s">
        <v>111</v>
      </c>
      <c r="D21" s="147" t="s">
        <v>110</v>
      </c>
      <c r="E21" s="147" t="s">
        <v>111</v>
      </c>
      <c r="F21" s="147" t="s">
        <v>233</v>
      </c>
      <c r="G21" s="147" t="s">
        <v>234</v>
      </c>
      <c r="H21" s="159">
        <v>235439</v>
      </c>
      <c r="I21" s="159">
        <v>235439</v>
      </c>
      <c r="J21" s="159"/>
      <c r="K21" s="159"/>
      <c r="L21" s="159"/>
      <c r="M21" s="159">
        <v>235439</v>
      </c>
      <c r="N21" s="159"/>
      <c r="O21" s="159"/>
      <c r="P21" s="159"/>
      <c r="Q21" s="159"/>
      <c r="R21" s="159"/>
      <c r="S21" s="159"/>
      <c r="T21" s="159"/>
      <c r="U21" s="159"/>
      <c r="V21" s="159"/>
      <c r="W21" s="159"/>
      <c r="X21" s="159"/>
      <c r="Y21" s="159"/>
    </row>
    <row r="22" spans="1:25" s="142" customFormat="1" ht="30" customHeight="1">
      <c r="A22" s="147" t="s">
        <v>71</v>
      </c>
      <c r="B22" s="147" t="s">
        <v>235</v>
      </c>
      <c r="C22" s="147" t="s">
        <v>119</v>
      </c>
      <c r="D22" s="147" t="s">
        <v>118</v>
      </c>
      <c r="E22" s="147" t="s">
        <v>119</v>
      </c>
      <c r="F22" s="147" t="s">
        <v>236</v>
      </c>
      <c r="G22" s="147" t="s">
        <v>119</v>
      </c>
      <c r="H22" s="159">
        <v>521349.48</v>
      </c>
      <c r="I22" s="159">
        <v>521349.48</v>
      </c>
      <c r="J22" s="159"/>
      <c r="K22" s="159"/>
      <c r="L22" s="159"/>
      <c r="M22" s="159">
        <v>521349.48</v>
      </c>
      <c r="N22" s="159"/>
      <c r="O22" s="159"/>
      <c r="P22" s="159"/>
      <c r="Q22" s="159"/>
      <c r="R22" s="159"/>
      <c r="S22" s="159"/>
      <c r="T22" s="159"/>
      <c r="U22" s="159"/>
      <c r="V22" s="159"/>
      <c r="W22" s="159"/>
      <c r="X22" s="159"/>
      <c r="Y22" s="159"/>
    </row>
    <row r="23" spans="1:25" s="142" customFormat="1" ht="30" customHeight="1">
      <c r="A23" s="147" t="s">
        <v>71</v>
      </c>
      <c r="B23" s="147" t="s">
        <v>237</v>
      </c>
      <c r="C23" s="147" t="s">
        <v>238</v>
      </c>
      <c r="D23" s="147" t="s">
        <v>89</v>
      </c>
      <c r="E23" s="147" t="s">
        <v>90</v>
      </c>
      <c r="F23" s="147" t="s">
        <v>212</v>
      </c>
      <c r="G23" s="147" t="s">
        <v>213</v>
      </c>
      <c r="H23" s="159">
        <v>75000</v>
      </c>
      <c r="I23" s="159">
        <v>75000</v>
      </c>
      <c r="J23" s="159"/>
      <c r="K23" s="159"/>
      <c r="L23" s="159"/>
      <c r="M23" s="159">
        <v>75000</v>
      </c>
      <c r="N23" s="159"/>
      <c r="O23" s="159"/>
      <c r="P23" s="159"/>
      <c r="Q23" s="159"/>
      <c r="R23" s="159"/>
      <c r="S23" s="159"/>
      <c r="T23" s="159"/>
      <c r="U23" s="159"/>
      <c r="V23" s="159"/>
      <c r="W23" s="159"/>
      <c r="X23" s="159"/>
      <c r="Y23" s="159"/>
    </row>
    <row r="24" spans="1:25" s="142" customFormat="1" ht="30" customHeight="1">
      <c r="A24" s="147" t="s">
        <v>71</v>
      </c>
      <c r="B24" s="147" t="s">
        <v>239</v>
      </c>
      <c r="C24" s="147" t="s">
        <v>240</v>
      </c>
      <c r="D24" s="147" t="s">
        <v>89</v>
      </c>
      <c r="E24" s="147" t="s">
        <v>90</v>
      </c>
      <c r="F24" s="147" t="s">
        <v>241</v>
      </c>
      <c r="G24" s="147" t="s">
        <v>242</v>
      </c>
      <c r="H24" s="159">
        <v>60000</v>
      </c>
      <c r="I24" s="159">
        <v>60000</v>
      </c>
      <c r="J24" s="159"/>
      <c r="K24" s="159"/>
      <c r="L24" s="159"/>
      <c r="M24" s="159">
        <v>60000</v>
      </c>
      <c r="N24" s="159"/>
      <c r="O24" s="159"/>
      <c r="P24" s="159"/>
      <c r="Q24" s="159"/>
      <c r="R24" s="159"/>
      <c r="S24" s="159"/>
      <c r="T24" s="159"/>
      <c r="U24" s="159"/>
      <c r="V24" s="159"/>
      <c r="W24" s="159"/>
      <c r="X24" s="159"/>
      <c r="Y24" s="159"/>
    </row>
    <row r="25" spans="1:25" s="142" customFormat="1" ht="30" customHeight="1">
      <c r="A25" s="147" t="s">
        <v>71</v>
      </c>
      <c r="B25" s="147" t="s">
        <v>239</v>
      </c>
      <c r="C25" s="147" t="s">
        <v>240</v>
      </c>
      <c r="D25" s="147" t="s">
        <v>89</v>
      </c>
      <c r="E25" s="147" t="s">
        <v>90</v>
      </c>
      <c r="F25" s="147" t="s">
        <v>243</v>
      </c>
      <c r="G25" s="147" t="s">
        <v>244</v>
      </c>
      <c r="H25" s="159">
        <v>118000</v>
      </c>
      <c r="I25" s="159">
        <v>118000</v>
      </c>
      <c r="J25" s="159"/>
      <c r="K25" s="159"/>
      <c r="L25" s="159"/>
      <c r="M25" s="159">
        <v>118000</v>
      </c>
      <c r="N25" s="159"/>
      <c r="O25" s="159"/>
      <c r="P25" s="159"/>
      <c r="Q25" s="159"/>
      <c r="R25" s="159"/>
      <c r="S25" s="159"/>
      <c r="T25" s="159"/>
      <c r="U25" s="159"/>
      <c r="V25" s="159"/>
      <c r="W25" s="159"/>
      <c r="X25" s="159"/>
      <c r="Y25" s="159"/>
    </row>
    <row r="26" spans="1:25" s="142" customFormat="1" ht="30" customHeight="1">
      <c r="A26" s="147" t="s">
        <v>71</v>
      </c>
      <c r="B26" s="147" t="s">
        <v>245</v>
      </c>
      <c r="C26" s="147" t="s">
        <v>246</v>
      </c>
      <c r="D26" s="147" t="s">
        <v>89</v>
      </c>
      <c r="E26" s="147" t="s">
        <v>90</v>
      </c>
      <c r="F26" s="147" t="s">
        <v>247</v>
      </c>
      <c r="G26" s="147" t="s">
        <v>248</v>
      </c>
      <c r="H26" s="159">
        <v>150000</v>
      </c>
      <c r="I26" s="159">
        <v>150000</v>
      </c>
      <c r="J26" s="159"/>
      <c r="K26" s="159"/>
      <c r="L26" s="159"/>
      <c r="M26" s="159">
        <v>150000</v>
      </c>
      <c r="N26" s="159"/>
      <c r="O26" s="159"/>
      <c r="P26" s="159"/>
      <c r="Q26" s="159"/>
      <c r="R26" s="159"/>
      <c r="S26" s="159"/>
      <c r="T26" s="159"/>
      <c r="U26" s="159"/>
      <c r="V26" s="159"/>
      <c r="W26" s="159"/>
      <c r="X26" s="159"/>
      <c r="Y26" s="159"/>
    </row>
    <row r="27" spans="1:25" s="142" customFormat="1" ht="30" customHeight="1">
      <c r="A27" s="147" t="s">
        <v>71</v>
      </c>
      <c r="B27" s="147" t="s">
        <v>249</v>
      </c>
      <c r="C27" s="147" t="s">
        <v>250</v>
      </c>
      <c r="D27" s="147" t="s">
        <v>95</v>
      </c>
      <c r="E27" s="147" t="s">
        <v>96</v>
      </c>
      <c r="F27" s="147" t="s">
        <v>243</v>
      </c>
      <c r="G27" s="147" t="s">
        <v>244</v>
      </c>
      <c r="H27" s="159">
        <v>13800</v>
      </c>
      <c r="I27" s="159">
        <v>13800</v>
      </c>
      <c r="J27" s="159"/>
      <c r="K27" s="159"/>
      <c r="L27" s="159"/>
      <c r="M27" s="159">
        <v>13800</v>
      </c>
      <c r="N27" s="159"/>
      <c r="O27" s="159"/>
      <c r="P27" s="159"/>
      <c r="Q27" s="159"/>
      <c r="R27" s="159"/>
      <c r="S27" s="159"/>
      <c r="T27" s="159"/>
      <c r="U27" s="159"/>
      <c r="V27" s="159"/>
      <c r="W27" s="159"/>
      <c r="X27" s="159"/>
      <c r="Y27" s="159"/>
    </row>
    <row r="28" spans="1:25" s="142" customFormat="1" ht="30" customHeight="1">
      <c r="A28" s="147" t="s">
        <v>71</v>
      </c>
      <c r="B28" s="147" t="s">
        <v>251</v>
      </c>
      <c r="C28" s="147" t="s">
        <v>248</v>
      </c>
      <c r="D28" s="147" t="s">
        <v>89</v>
      </c>
      <c r="E28" s="147" t="s">
        <v>90</v>
      </c>
      <c r="F28" s="147" t="s">
        <v>247</v>
      </c>
      <c r="G28" s="147" t="s">
        <v>248</v>
      </c>
      <c r="H28" s="159">
        <v>99629.58</v>
      </c>
      <c r="I28" s="159">
        <v>99629.58</v>
      </c>
      <c r="J28" s="159"/>
      <c r="K28" s="159"/>
      <c r="L28" s="159"/>
      <c r="M28" s="159">
        <v>99629.58</v>
      </c>
      <c r="N28" s="159"/>
      <c r="O28" s="159"/>
      <c r="P28" s="159"/>
      <c r="Q28" s="159"/>
      <c r="R28" s="159"/>
      <c r="S28" s="159"/>
      <c r="T28" s="159"/>
      <c r="U28" s="159"/>
      <c r="V28" s="159"/>
      <c r="W28" s="159"/>
      <c r="X28" s="159"/>
      <c r="Y28" s="159"/>
    </row>
    <row r="29" spans="1:25" s="142" customFormat="1" ht="30" customHeight="1">
      <c r="A29" s="147" t="s">
        <v>71</v>
      </c>
      <c r="B29" s="147" t="s">
        <v>252</v>
      </c>
      <c r="C29" s="147" t="s">
        <v>253</v>
      </c>
      <c r="D29" s="147" t="s">
        <v>89</v>
      </c>
      <c r="E29" s="147" t="s">
        <v>90</v>
      </c>
      <c r="F29" s="147" t="s">
        <v>254</v>
      </c>
      <c r="G29" s="147" t="s">
        <v>255</v>
      </c>
      <c r="H29" s="159">
        <v>393600</v>
      </c>
      <c r="I29" s="159">
        <v>393600</v>
      </c>
      <c r="J29" s="159"/>
      <c r="K29" s="159"/>
      <c r="L29" s="159"/>
      <c r="M29" s="159">
        <v>393600</v>
      </c>
      <c r="N29" s="159"/>
      <c r="O29" s="159"/>
      <c r="P29" s="159"/>
      <c r="Q29" s="159"/>
      <c r="R29" s="159"/>
      <c r="S29" s="159"/>
      <c r="T29" s="159"/>
      <c r="U29" s="159"/>
      <c r="V29" s="159"/>
      <c r="W29" s="159"/>
      <c r="X29" s="159"/>
      <c r="Y29" s="159"/>
    </row>
    <row r="30" spans="1:25" s="143" customFormat="1" ht="30" customHeight="1">
      <c r="A30" s="318" t="s">
        <v>120</v>
      </c>
      <c r="B30" s="319"/>
      <c r="C30" s="319"/>
      <c r="D30" s="319"/>
      <c r="E30" s="319"/>
      <c r="F30" s="319"/>
      <c r="G30" s="319"/>
      <c r="H30" s="160">
        <v>7164415.7000000002</v>
      </c>
      <c r="I30" s="162">
        <v>7164415.7000000002</v>
      </c>
      <c r="J30" s="160"/>
      <c r="K30" s="160"/>
      <c r="L30" s="160"/>
      <c r="M30" s="162">
        <v>7164415.7000000002</v>
      </c>
      <c r="N30" s="160"/>
      <c r="O30" s="160"/>
      <c r="P30" s="160"/>
      <c r="Q30" s="160"/>
      <c r="R30" s="160"/>
      <c r="S30" s="160"/>
      <c r="T30" s="160"/>
      <c r="U30" s="160"/>
      <c r="V30" s="160"/>
      <c r="W30" s="160"/>
      <c r="X30" s="160"/>
      <c r="Y30" s="160"/>
    </row>
  </sheetData>
  <mergeCells count="31">
    <mergeCell ref="U6:U7"/>
    <mergeCell ref="V6:V7"/>
    <mergeCell ref="W6:W7"/>
    <mergeCell ref="X6:X7"/>
    <mergeCell ref="Y6:Y7"/>
    <mergeCell ref="P6:P7"/>
    <mergeCell ref="Q6:Q7"/>
    <mergeCell ref="R5:R7"/>
    <mergeCell ref="S6:S7"/>
    <mergeCell ref="T6:T7"/>
    <mergeCell ref="K6:K7"/>
    <mergeCell ref="L6:L7"/>
    <mergeCell ref="M6:M7"/>
    <mergeCell ref="N6:N7"/>
    <mergeCell ref="O6:O7"/>
    <mergeCell ref="I6:J6"/>
    <mergeCell ref="A30:G30"/>
    <mergeCell ref="A4:A7"/>
    <mergeCell ref="B4:B7"/>
    <mergeCell ref="C4:C7"/>
    <mergeCell ref="D4:D7"/>
    <mergeCell ref="E4:E7"/>
    <mergeCell ref="F4:F7"/>
    <mergeCell ref="G4:G7"/>
    <mergeCell ref="H5:H7"/>
    <mergeCell ref="A2:Y2"/>
    <mergeCell ref="A3:G3"/>
    <mergeCell ref="H4:Y4"/>
    <mergeCell ref="I5:N5"/>
    <mergeCell ref="O5:Q5"/>
    <mergeCell ref="S5:Y5"/>
  </mergeCells>
  <phoneticPr fontId="37" type="noConversion"/>
  <pageMargins left="0.35416666666666702" right="0.31458333333333299" top="0.74791666666666701" bottom="0.66874999999999996"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BQ42"/>
  <sheetViews>
    <sheetView workbookViewId="0">
      <selection activeCell="E47" sqref="E47"/>
    </sheetView>
  </sheetViews>
  <sheetFormatPr defaultColWidth="9.140625" defaultRowHeight="30" customHeight="1"/>
  <cols>
    <col min="1" max="1" width="11.7109375" style="98" customWidth="1"/>
    <col min="2" max="2" width="21.42578125" style="98" customWidth="1"/>
    <col min="3" max="3" width="32.85546875" style="98" customWidth="1"/>
    <col min="4" max="4" width="20.28515625" style="98" customWidth="1"/>
    <col min="5" max="5" width="11.140625" style="98" customWidth="1"/>
    <col min="6" max="6" width="17.7109375" style="98" customWidth="1"/>
    <col min="7" max="7" width="16" style="98" customWidth="1"/>
    <col min="8" max="8" width="14.28515625" style="98" customWidth="1"/>
    <col min="9" max="9" width="19.140625" style="98" customWidth="1"/>
    <col min="10" max="10" width="18.140625" style="98" customWidth="1"/>
    <col min="11" max="11" width="18" style="98" customWidth="1"/>
    <col min="12" max="12" width="11.28515625" style="98" customWidth="1"/>
    <col min="13" max="14" width="10.28515625" style="98" customWidth="1"/>
    <col min="15" max="15" width="9.140625" style="98" customWidth="1"/>
    <col min="16" max="16" width="11.140625" style="98" customWidth="1"/>
    <col min="17" max="17" width="8.5703125" style="98" customWidth="1"/>
    <col min="18" max="18" width="18.140625" style="98" customWidth="1"/>
    <col min="19" max="19" width="19.140625" style="98" customWidth="1"/>
    <col min="20" max="20" width="11.85546875" style="98" customWidth="1"/>
    <col min="21" max="21" width="9.85546875" style="98" customWidth="1"/>
    <col min="22" max="22" width="9.28515625" style="98" customWidth="1"/>
    <col min="23" max="23" width="10.28515625" style="98" customWidth="1"/>
    <col min="24" max="24" width="18" style="98" customWidth="1"/>
    <col min="25" max="25" width="9.140625" style="98" customWidth="1"/>
    <col min="26" max="16384" width="9.140625" style="98"/>
  </cols>
  <sheetData>
    <row r="1" spans="1:24" s="42" customFormat="1" ht="30" customHeight="1">
      <c r="B1" s="144"/>
      <c r="E1" s="145"/>
      <c r="F1" s="145"/>
      <c r="G1" s="145"/>
      <c r="H1" s="145"/>
      <c r="I1" s="99"/>
      <c r="J1" s="99"/>
      <c r="K1" s="99"/>
      <c r="L1" s="99"/>
      <c r="M1" s="99"/>
      <c r="N1" s="99"/>
      <c r="O1" s="99"/>
      <c r="P1" s="99"/>
      <c r="Q1" s="99"/>
      <c r="U1" s="144"/>
      <c r="W1" s="40"/>
      <c r="X1" s="40" t="s">
        <v>256</v>
      </c>
    </row>
    <row r="2" spans="1:24" ht="50.1" customHeight="1">
      <c r="A2" s="296" t="s">
        <v>257</v>
      </c>
      <c r="B2" s="296"/>
      <c r="C2" s="296"/>
      <c r="D2" s="296"/>
      <c r="E2" s="296"/>
      <c r="F2" s="296"/>
      <c r="G2" s="296"/>
      <c r="H2" s="296"/>
      <c r="I2" s="296"/>
      <c r="J2" s="296"/>
      <c r="K2" s="296"/>
      <c r="L2" s="296"/>
      <c r="M2" s="296"/>
      <c r="N2" s="296"/>
      <c r="O2" s="296"/>
      <c r="P2" s="296"/>
      <c r="Q2" s="296"/>
      <c r="R2" s="296"/>
      <c r="S2" s="296"/>
      <c r="T2" s="296"/>
      <c r="U2" s="296"/>
      <c r="V2" s="296"/>
      <c r="W2" s="296"/>
      <c r="X2" s="296"/>
    </row>
    <row r="3" spans="1:24" s="42" customFormat="1" ht="30" customHeight="1">
      <c r="A3" s="297" t="s">
        <v>2</v>
      </c>
      <c r="B3" s="255"/>
      <c r="C3" s="255"/>
      <c r="D3" s="255"/>
      <c r="E3" s="255"/>
      <c r="F3" s="255"/>
      <c r="G3" s="255"/>
      <c r="H3" s="255"/>
      <c r="I3" s="99"/>
      <c r="J3" s="99"/>
      <c r="K3" s="99"/>
      <c r="L3" s="99"/>
      <c r="M3" s="99"/>
      <c r="N3" s="99"/>
      <c r="O3" s="99"/>
      <c r="P3" s="99"/>
      <c r="Q3" s="99"/>
      <c r="W3" s="120"/>
      <c r="X3" s="120" t="s">
        <v>170</v>
      </c>
    </row>
    <row r="4" spans="1:24" ht="30" customHeight="1">
      <c r="A4" s="326" t="s">
        <v>258</v>
      </c>
      <c r="B4" s="312" t="s">
        <v>180</v>
      </c>
      <c r="C4" s="326" t="s">
        <v>181</v>
      </c>
      <c r="D4" s="326" t="s">
        <v>179</v>
      </c>
      <c r="E4" s="312" t="s">
        <v>182</v>
      </c>
      <c r="F4" s="312" t="s">
        <v>183</v>
      </c>
      <c r="G4" s="312" t="s">
        <v>184</v>
      </c>
      <c r="H4" s="312" t="s">
        <v>259</v>
      </c>
      <c r="I4" s="314" t="s">
        <v>56</v>
      </c>
      <c r="J4" s="311" t="s">
        <v>260</v>
      </c>
      <c r="K4" s="302"/>
      <c r="L4" s="302"/>
      <c r="M4" s="303"/>
      <c r="N4" s="311" t="s">
        <v>188</v>
      </c>
      <c r="O4" s="302"/>
      <c r="P4" s="303"/>
      <c r="Q4" s="312" t="s">
        <v>62</v>
      </c>
      <c r="R4" s="311" t="s">
        <v>63</v>
      </c>
      <c r="S4" s="302"/>
      <c r="T4" s="302"/>
      <c r="U4" s="302"/>
      <c r="V4" s="302"/>
      <c r="W4" s="302"/>
      <c r="X4" s="303"/>
    </row>
    <row r="5" spans="1:24" ht="30" customHeight="1">
      <c r="A5" s="327"/>
      <c r="B5" s="321"/>
      <c r="C5" s="327"/>
      <c r="D5" s="327"/>
      <c r="E5" s="322"/>
      <c r="F5" s="322"/>
      <c r="G5" s="322"/>
      <c r="H5" s="322"/>
      <c r="I5" s="321"/>
      <c r="J5" s="323" t="s">
        <v>59</v>
      </c>
      <c r="K5" s="307"/>
      <c r="L5" s="312" t="s">
        <v>60</v>
      </c>
      <c r="M5" s="312" t="s">
        <v>61</v>
      </c>
      <c r="N5" s="312" t="s">
        <v>59</v>
      </c>
      <c r="O5" s="312" t="s">
        <v>60</v>
      </c>
      <c r="P5" s="312" t="s">
        <v>61</v>
      </c>
      <c r="Q5" s="322"/>
      <c r="R5" s="312" t="s">
        <v>58</v>
      </c>
      <c r="S5" s="312" t="s">
        <v>64</v>
      </c>
      <c r="T5" s="312" t="s">
        <v>194</v>
      </c>
      <c r="U5" s="312" t="s">
        <v>66</v>
      </c>
      <c r="V5" s="312" t="s">
        <v>67</v>
      </c>
      <c r="W5" s="312" t="s">
        <v>68</v>
      </c>
      <c r="X5" s="312" t="s">
        <v>69</v>
      </c>
    </row>
    <row r="6" spans="1:24" ht="30" customHeight="1">
      <c r="A6" s="321"/>
      <c r="B6" s="321"/>
      <c r="C6" s="321"/>
      <c r="D6" s="321"/>
      <c r="E6" s="321"/>
      <c r="F6" s="321"/>
      <c r="G6" s="321"/>
      <c r="H6" s="321"/>
      <c r="I6" s="321"/>
      <c r="J6" s="324"/>
      <c r="K6" s="274"/>
      <c r="L6" s="321"/>
      <c r="M6" s="321"/>
      <c r="N6" s="321"/>
      <c r="O6" s="321"/>
      <c r="P6" s="321"/>
      <c r="Q6" s="321"/>
      <c r="R6" s="321"/>
      <c r="S6" s="321"/>
      <c r="T6" s="321"/>
      <c r="U6" s="321"/>
      <c r="V6" s="321"/>
      <c r="W6" s="322"/>
      <c r="X6" s="321"/>
    </row>
    <row r="7" spans="1:24" ht="30" customHeight="1">
      <c r="A7" s="328"/>
      <c r="B7" s="271"/>
      <c r="C7" s="328"/>
      <c r="D7" s="328"/>
      <c r="E7" s="313"/>
      <c r="F7" s="313"/>
      <c r="G7" s="313"/>
      <c r="H7" s="313"/>
      <c r="I7" s="271"/>
      <c r="J7" s="45" t="s">
        <v>58</v>
      </c>
      <c r="K7" s="45" t="s">
        <v>261</v>
      </c>
      <c r="L7" s="313"/>
      <c r="M7" s="313"/>
      <c r="N7" s="313"/>
      <c r="O7" s="313"/>
      <c r="P7" s="313"/>
      <c r="Q7" s="313"/>
      <c r="R7" s="313"/>
      <c r="S7" s="313"/>
      <c r="T7" s="313"/>
      <c r="U7" s="271"/>
      <c r="V7" s="313"/>
      <c r="W7" s="313"/>
      <c r="X7" s="313"/>
    </row>
    <row r="8" spans="1:24" ht="30" customHeight="1">
      <c r="A8" s="146">
        <v>1</v>
      </c>
      <c r="B8" s="146">
        <v>2</v>
      </c>
      <c r="C8" s="146">
        <v>3</v>
      </c>
      <c r="D8" s="146">
        <v>4</v>
      </c>
      <c r="E8" s="146">
        <v>5</v>
      </c>
      <c r="F8" s="146">
        <v>6</v>
      </c>
      <c r="G8" s="146">
        <v>7</v>
      </c>
      <c r="H8" s="146">
        <v>8</v>
      </c>
      <c r="I8" s="146">
        <v>9</v>
      </c>
      <c r="J8" s="146">
        <v>10</v>
      </c>
      <c r="K8" s="146">
        <v>11</v>
      </c>
      <c r="L8" s="148">
        <v>12</v>
      </c>
      <c r="M8" s="148">
        <v>13</v>
      </c>
      <c r="N8" s="148">
        <v>14</v>
      </c>
      <c r="O8" s="148">
        <v>15</v>
      </c>
      <c r="P8" s="148">
        <v>16</v>
      </c>
      <c r="Q8" s="148">
        <v>17</v>
      </c>
      <c r="R8" s="148">
        <v>18</v>
      </c>
      <c r="S8" s="148">
        <v>19</v>
      </c>
      <c r="T8" s="148">
        <v>20</v>
      </c>
      <c r="U8" s="146">
        <v>21</v>
      </c>
      <c r="V8" s="146">
        <v>22</v>
      </c>
      <c r="W8" s="148">
        <v>23</v>
      </c>
      <c r="X8" s="146">
        <v>24</v>
      </c>
    </row>
    <row r="9" spans="1:24" s="142" customFormat="1" ht="30" customHeight="1">
      <c r="A9" s="147"/>
      <c r="B9" s="147"/>
      <c r="C9" s="147" t="s">
        <v>262</v>
      </c>
      <c r="D9" s="147"/>
      <c r="E9" s="147"/>
      <c r="F9" s="147"/>
      <c r="G9" s="147"/>
      <c r="H9" s="147"/>
      <c r="I9" s="149">
        <v>145700</v>
      </c>
      <c r="J9" s="149">
        <v>145700</v>
      </c>
      <c r="K9" s="149">
        <v>145700</v>
      </c>
      <c r="L9" s="150"/>
      <c r="M9" s="150"/>
      <c r="N9" s="150"/>
      <c r="O9" s="150"/>
      <c r="P9" s="150"/>
      <c r="Q9" s="150"/>
      <c r="R9" s="150"/>
      <c r="S9" s="150"/>
      <c r="T9" s="150"/>
      <c r="U9" s="149"/>
      <c r="V9" s="149"/>
      <c r="W9" s="150"/>
      <c r="X9" s="149"/>
    </row>
    <row r="10" spans="1:24" s="142" customFormat="1" ht="30" customHeight="1">
      <c r="A10" s="147" t="s">
        <v>263</v>
      </c>
      <c r="B10" s="147" t="s">
        <v>264</v>
      </c>
      <c r="C10" s="147" t="s">
        <v>262</v>
      </c>
      <c r="D10" s="147" t="s">
        <v>71</v>
      </c>
      <c r="E10" s="147" t="s">
        <v>89</v>
      </c>
      <c r="F10" s="147" t="s">
        <v>90</v>
      </c>
      <c r="G10" s="147" t="s">
        <v>265</v>
      </c>
      <c r="H10" s="147" t="s">
        <v>266</v>
      </c>
      <c r="I10" s="149">
        <v>145700</v>
      </c>
      <c r="J10" s="149">
        <v>145700</v>
      </c>
      <c r="K10" s="149">
        <v>145700</v>
      </c>
      <c r="L10" s="150"/>
      <c r="M10" s="150"/>
      <c r="N10" s="150"/>
      <c r="O10" s="150"/>
      <c r="P10" s="150"/>
      <c r="Q10" s="150"/>
      <c r="R10" s="150"/>
      <c r="S10" s="150"/>
      <c r="T10" s="150"/>
      <c r="U10" s="149"/>
      <c r="V10" s="149"/>
      <c r="W10" s="150"/>
      <c r="X10" s="149"/>
    </row>
    <row r="11" spans="1:24" s="142" customFormat="1" ht="30" customHeight="1">
      <c r="A11" s="147"/>
      <c r="B11" s="147"/>
      <c r="C11" s="147" t="s">
        <v>267</v>
      </c>
      <c r="D11" s="147"/>
      <c r="E11" s="147"/>
      <c r="F11" s="147"/>
      <c r="G11" s="147"/>
      <c r="H11" s="147"/>
      <c r="I11" s="149">
        <v>100000</v>
      </c>
      <c r="J11" s="149"/>
      <c r="K11" s="149"/>
      <c r="L11" s="150"/>
      <c r="M11" s="150"/>
      <c r="N11" s="150"/>
      <c r="O11" s="150"/>
      <c r="P11" s="150"/>
      <c r="Q11" s="150"/>
      <c r="R11" s="150">
        <v>100000</v>
      </c>
      <c r="S11" s="150"/>
      <c r="T11" s="150"/>
      <c r="U11" s="149"/>
      <c r="V11" s="149"/>
      <c r="W11" s="150"/>
      <c r="X11" s="149">
        <v>100000</v>
      </c>
    </row>
    <row r="12" spans="1:24" s="142" customFormat="1" ht="30" customHeight="1">
      <c r="A12" s="147" t="s">
        <v>263</v>
      </c>
      <c r="B12" s="147" t="s">
        <v>268</v>
      </c>
      <c r="C12" s="147" t="s">
        <v>267</v>
      </c>
      <c r="D12" s="147" t="s">
        <v>71</v>
      </c>
      <c r="E12" s="147" t="s">
        <v>89</v>
      </c>
      <c r="F12" s="147" t="s">
        <v>90</v>
      </c>
      <c r="G12" s="147" t="s">
        <v>243</v>
      </c>
      <c r="H12" s="147" t="s">
        <v>244</v>
      </c>
      <c r="I12" s="149">
        <v>100000</v>
      </c>
      <c r="J12" s="149"/>
      <c r="K12" s="149"/>
      <c r="L12" s="150"/>
      <c r="M12" s="150"/>
      <c r="N12" s="150"/>
      <c r="O12" s="150"/>
      <c r="P12" s="150"/>
      <c r="Q12" s="150"/>
      <c r="R12" s="150">
        <v>100000</v>
      </c>
      <c r="S12" s="150"/>
      <c r="T12" s="150"/>
      <c r="U12" s="149"/>
      <c r="V12" s="149"/>
      <c r="W12" s="150"/>
      <c r="X12" s="149">
        <v>100000</v>
      </c>
    </row>
    <row r="13" spans="1:24" s="142" customFormat="1" ht="30" customHeight="1">
      <c r="A13" s="147"/>
      <c r="B13" s="147"/>
      <c r="C13" s="147" t="s">
        <v>269</v>
      </c>
      <c r="D13" s="147"/>
      <c r="E13" s="147"/>
      <c r="F13" s="147"/>
      <c r="G13" s="147"/>
      <c r="H13" s="147"/>
      <c r="I13" s="149">
        <v>5250</v>
      </c>
      <c r="J13" s="149">
        <v>5250</v>
      </c>
      <c r="K13" s="149">
        <v>5250</v>
      </c>
      <c r="L13" s="150"/>
      <c r="M13" s="150"/>
      <c r="N13" s="150"/>
      <c r="O13" s="150"/>
      <c r="P13" s="150"/>
      <c r="Q13" s="150"/>
      <c r="R13" s="150"/>
      <c r="S13" s="150"/>
      <c r="T13" s="150"/>
      <c r="U13" s="149"/>
      <c r="V13" s="149"/>
      <c r="W13" s="150"/>
      <c r="X13" s="149"/>
    </row>
    <row r="14" spans="1:24" s="142" customFormat="1" ht="30" customHeight="1">
      <c r="A14" s="147" t="s">
        <v>263</v>
      </c>
      <c r="B14" s="147" t="s">
        <v>270</v>
      </c>
      <c r="C14" s="147" t="s">
        <v>269</v>
      </c>
      <c r="D14" s="147" t="s">
        <v>71</v>
      </c>
      <c r="E14" s="147" t="s">
        <v>89</v>
      </c>
      <c r="F14" s="147" t="s">
        <v>90</v>
      </c>
      <c r="G14" s="147" t="s">
        <v>243</v>
      </c>
      <c r="H14" s="147" t="s">
        <v>244</v>
      </c>
      <c r="I14" s="149">
        <v>2250</v>
      </c>
      <c r="J14" s="149">
        <v>2250</v>
      </c>
      <c r="K14" s="149">
        <v>2250</v>
      </c>
      <c r="L14" s="150"/>
      <c r="M14" s="150"/>
      <c r="N14" s="150"/>
      <c r="O14" s="150"/>
      <c r="P14" s="150"/>
      <c r="Q14" s="150"/>
      <c r="R14" s="150"/>
      <c r="S14" s="150"/>
      <c r="T14" s="150"/>
      <c r="U14" s="149"/>
      <c r="V14" s="149"/>
      <c r="W14" s="150"/>
      <c r="X14" s="149"/>
    </row>
    <row r="15" spans="1:24" s="142" customFormat="1" ht="30" customHeight="1">
      <c r="A15" s="147" t="s">
        <v>263</v>
      </c>
      <c r="B15" s="147" t="s">
        <v>270</v>
      </c>
      <c r="C15" s="147" t="s">
        <v>269</v>
      </c>
      <c r="D15" s="147" t="s">
        <v>71</v>
      </c>
      <c r="E15" s="147" t="s">
        <v>89</v>
      </c>
      <c r="F15" s="147" t="s">
        <v>90</v>
      </c>
      <c r="G15" s="147" t="s">
        <v>254</v>
      </c>
      <c r="H15" s="147" t="s">
        <v>255</v>
      </c>
      <c r="I15" s="149">
        <v>1000</v>
      </c>
      <c r="J15" s="149">
        <v>1000</v>
      </c>
      <c r="K15" s="149">
        <v>1000</v>
      </c>
      <c r="L15" s="150"/>
      <c r="M15" s="150"/>
      <c r="N15" s="150"/>
      <c r="O15" s="150"/>
      <c r="P15" s="150"/>
      <c r="Q15" s="150"/>
      <c r="R15" s="150"/>
      <c r="S15" s="150"/>
      <c r="T15" s="150"/>
      <c r="U15" s="149"/>
      <c r="V15" s="149"/>
      <c r="W15" s="150"/>
      <c r="X15" s="149"/>
    </row>
    <row r="16" spans="1:24" s="142" customFormat="1" ht="30" customHeight="1">
      <c r="A16" s="147" t="s">
        <v>263</v>
      </c>
      <c r="B16" s="147" t="s">
        <v>270</v>
      </c>
      <c r="C16" s="147" t="s">
        <v>269</v>
      </c>
      <c r="D16" s="147" t="s">
        <v>71</v>
      </c>
      <c r="E16" s="147" t="s">
        <v>89</v>
      </c>
      <c r="F16" s="147" t="s">
        <v>90</v>
      </c>
      <c r="G16" s="147" t="s">
        <v>241</v>
      </c>
      <c r="H16" s="147" t="s">
        <v>242</v>
      </c>
      <c r="I16" s="149">
        <v>2000</v>
      </c>
      <c r="J16" s="149">
        <v>2000</v>
      </c>
      <c r="K16" s="149">
        <v>2000</v>
      </c>
      <c r="L16" s="150"/>
      <c r="M16" s="150"/>
      <c r="N16" s="150"/>
      <c r="O16" s="150"/>
      <c r="P16" s="150"/>
      <c r="Q16" s="150"/>
      <c r="R16" s="150"/>
      <c r="S16" s="150"/>
      <c r="T16" s="150"/>
      <c r="U16" s="149"/>
      <c r="V16" s="149"/>
      <c r="W16" s="150"/>
      <c r="X16" s="149"/>
    </row>
    <row r="17" spans="1:24" s="142" customFormat="1" ht="30" customHeight="1">
      <c r="A17" s="147"/>
      <c r="B17" s="147"/>
      <c r="C17" s="147" t="s">
        <v>271</v>
      </c>
      <c r="D17" s="147"/>
      <c r="E17" s="147"/>
      <c r="F17" s="147"/>
      <c r="G17" s="147"/>
      <c r="H17" s="147"/>
      <c r="I17" s="149">
        <v>3000</v>
      </c>
      <c r="J17" s="149">
        <v>3000</v>
      </c>
      <c r="K17" s="149">
        <v>3000</v>
      </c>
      <c r="L17" s="150"/>
      <c r="M17" s="150"/>
      <c r="N17" s="150"/>
      <c r="O17" s="150"/>
      <c r="P17" s="150"/>
      <c r="Q17" s="150"/>
      <c r="R17" s="150"/>
      <c r="S17" s="150"/>
      <c r="T17" s="150"/>
      <c r="U17" s="149"/>
      <c r="V17" s="149"/>
      <c r="W17" s="150"/>
      <c r="X17" s="149"/>
    </row>
    <row r="18" spans="1:24" s="142" customFormat="1" ht="30" customHeight="1">
      <c r="A18" s="147" t="s">
        <v>263</v>
      </c>
      <c r="B18" s="147" t="s">
        <v>272</v>
      </c>
      <c r="C18" s="147" t="s">
        <v>271</v>
      </c>
      <c r="D18" s="147" t="s">
        <v>71</v>
      </c>
      <c r="E18" s="147" t="s">
        <v>89</v>
      </c>
      <c r="F18" s="147" t="s">
        <v>90</v>
      </c>
      <c r="G18" s="147" t="s">
        <v>243</v>
      </c>
      <c r="H18" s="147" t="s">
        <v>244</v>
      </c>
      <c r="I18" s="149">
        <v>1000</v>
      </c>
      <c r="J18" s="149">
        <v>1000</v>
      </c>
      <c r="K18" s="149">
        <v>1000</v>
      </c>
      <c r="L18" s="150"/>
      <c r="M18" s="150"/>
      <c r="N18" s="150"/>
      <c r="O18" s="150"/>
      <c r="P18" s="150"/>
      <c r="Q18" s="150"/>
      <c r="R18" s="150"/>
      <c r="S18" s="150"/>
      <c r="T18" s="150"/>
      <c r="U18" s="149"/>
      <c r="V18" s="149"/>
      <c r="W18" s="150"/>
      <c r="X18" s="149"/>
    </row>
    <row r="19" spans="1:24" s="142" customFormat="1" ht="30" customHeight="1">
      <c r="A19" s="147" t="s">
        <v>263</v>
      </c>
      <c r="B19" s="147" t="s">
        <v>272</v>
      </c>
      <c r="C19" s="147" t="s">
        <v>271</v>
      </c>
      <c r="D19" s="147" t="s">
        <v>71</v>
      </c>
      <c r="E19" s="147" t="s">
        <v>89</v>
      </c>
      <c r="F19" s="147" t="s">
        <v>90</v>
      </c>
      <c r="G19" s="147" t="s">
        <v>241</v>
      </c>
      <c r="H19" s="147" t="s">
        <v>242</v>
      </c>
      <c r="I19" s="149">
        <v>2000</v>
      </c>
      <c r="J19" s="149">
        <v>2000</v>
      </c>
      <c r="K19" s="149">
        <v>2000</v>
      </c>
      <c r="L19" s="150"/>
      <c r="M19" s="150"/>
      <c r="N19" s="150"/>
      <c r="O19" s="150"/>
      <c r="P19" s="150"/>
      <c r="Q19" s="150"/>
      <c r="R19" s="150"/>
      <c r="S19" s="150"/>
      <c r="T19" s="150"/>
      <c r="U19" s="149"/>
      <c r="V19" s="149"/>
      <c r="W19" s="150"/>
      <c r="X19" s="149"/>
    </row>
    <row r="20" spans="1:24" s="142" customFormat="1" ht="30" customHeight="1">
      <c r="A20" s="147"/>
      <c r="B20" s="147"/>
      <c r="C20" s="147" t="s">
        <v>273</v>
      </c>
      <c r="D20" s="147"/>
      <c r="E20" s="147"/>
      <c r="F20" s="147"/>
      <c r="G20" s="147"/>
      <c r="H20" s="147"/>
      <c r="I20" s="149">
        <v>800000</v>
      </c>
      <c r="J20" s="149">
        <v>800000</v>
      </c>
      <c r="K20" s="149">
        <v>800000</v>
      </c>
      <c r="L20" s="150"/>
      <c r="M20" s="150"/>
      <c r="N20" s="150"/>
      <c r="O20" s="150"/>
      <c r="P20" s="150"/>
      <c r="Q20" s="150"/>
      <c r="R20" s="150"/>
      <c r="S20" s="150"/>
      <c r="T20" s="150"/>
      <c r="U20" s="149"/>
      <c r="V20" s="149"/>
      <c r="W20" s="150"/>
      <c r="X20" s="149"/>
    </row>
    <row r="21" spans="1:24" s="142" customFormat="1" ht="30" customHeight="1">
      <c r="A21" s="147" t="s">
        <v>263</v>
      </c>
      <c r="B21" s="147" t="s">
        <v>274</v>
      </c>
      <c r="C21" s="147" t="s">
        <v>273</v>
      </c>
      <c r="D21" s="147" t="s">
        <v>71</v>
      </c>
      <c r="E21" s="147" t="s">
        <v>89</v>
      </c>
      <c r="F21" s="147" t="s">
        <v>90</v>
      </c>
      <c r="G21" s="147" t="s">
        <v>275</v>
      </c>
      <c r="H21" s="147" t="s">
        <v>276</v>
      </c>
      <c r="I21" s="149">
        <v>800000</v>
      </c>
      <c r="J21" s="149">
        <v>800000</v>
      </c>
      <c r="K21" s="149">
        <v>800000</v>
      </c>
      <c r="L21" s="150"/>
      <c r="M21" s="150"/>
      <c r="N21" s="150"/>
      <c r="O21" s="150"/>
      <c r="P21" s="150"/>
      <c r="Q21" s="150"/>
      <c r="R21" s="150"/>
      <c r="S21" s="150"/>
      <c r="T21" s="150"/>
      <c r="U21" s="149"/>
      <c r="V21" s="149"/>
      <c r="W21" s="150"/>
      <c r="X21" s="149"/>
    </row>
    <row r="22" spans="1:24" s="142" customFormat="1" ht="30" customHeight="1">
      <c r="A22" s="147"/>
      <c r="B22" s="147"/>
      <c r="C22" s="147" t="s">
        <v>277</v>
      </c>
      <c r="D22" s="147"/>
      <c r="E22" s="147"/>
      <c r="F22" s="147"/>
      <c r="G22" s="147"/>
      <c r="H22" s="147"/>
      <c r="I22" s="149">
        <v>2000</v>
      </c>
      <c r="J22" s="149">
        <v>2000</v>
      </c>
      <c r="K22" s="149">
        <v>2000</v>
      </c>
      <c r="L22" s="150"/>
      <c r="M22" s="150"/>
      <c r="N22" s="150"/>
      <c r="O22" s="150"/>
      <c r="P22" s="150"/>
      <c r="Q22" s="150"/>
      <c r="R22" s="150"/>
      <c r="S22" s="150"/>
      <c r="T22" s="150"/>
      <c r="U22" s="149"/>
      <c r="V22" s="149"/>
      <c r="W22" s="150"/>
      <c r="X22" s="149"/>
    </row>
    <row r="23" spans="1:24" s="142" customFormat="1" ht="30" customHeight="1">
      <c r="A23" s="147" t="s">
        <v>263</v>
      </c>
      <c r="B23" s="147" t="s">
        <v>278</v>
      </c>
      <c r="C23" s="147" t="s">
        <v>277</v>
      </c>
      <c r="D23" s="147" t="s">
        <v>71</v>
      </c>
      <c r="E23" s="147" t="s">
        <v>101</v>
      </c>
      <c r="F23" s="147" t="s">
        <v>100</v>
      </c>
      <c r="G23" s="147" t="s">
        <v>279</v>
      </c>
      <c r="H23" s="147" t="s">
        <v>280</v>
      </c>
      <c r="I23" s="149">
        <v>2000</v>
      </c>
      <c r="J23" s="149">
        <v>2000</v>
      </c>
      <c r="K23" s="149">
        <v>2000</v>
      </c>
      <c r="L23" s="150"/>
      <c r="M23" s="150"/>
      <c r="N23" s="150"/>
      <c r="O23" s="150"/>
      <c r="P23" s="150"/>
      <c r="Q23" s="150"/>
      <c r="R23" s="150"/>
      <c r="S23" s="150"/>
      <c r="T23" s="150"/>
      <c r="U23" s="149"/>
      <c r="V23" s="149"/>
      <c r="W23" s="150"/>
      <c r="X23" s="149"/>
    </row>
    <row r="24" spans="1:24" s="142" customFormat="1" ht="30" customHeight="1">
      <c r="A24" s="147"/>
      <c r="B24" s="147"/>
      <c r="C24" s="147" t="s">
        <v>281</v>
      </c>
      <c r="D24" s="147"/>
      <c r="E24" s="147"/>
      <c r="F24" s="147"/>
      <c r="G24" s="147"/>
      <c r="H24" s="147"/>
      <c r="I24" s="149">
        <v>22800</v>
      </c>
      <c r="J24" s="149">
        <v>22800</v>
      </c>
      <c r="K24" s="149">
        <v>22800</v>
      </c>
      <c r="L24" s="150"/>
      <c r="M24" s="150"/>
      <c r="N24" s="150"/>
      <c r="O24" s="150"/>
      <c r="P24" s="150"/>
      <c r="Q24" s="150"/>
      <c r="R24" s="150"/>
      <c r="S24" s="150"/>
      <c r="T24" s="150"/>
      <c r="U24" s="149"/>
      <c r="V24" s="149"/>
      <c r="W24" s="150"/>
      <c r="X24" s="149"/>
    </row>
    <row r="25" spans="1:24" s="142" customFormat="1" ht="30" customHeight="1">
      <c r="A25" s="147" t="s">
        <v>263</v>
      </c>
      <c r="B25" s="147" t="s">
        <v>282</v>
      </c>
      <c r="C25" s="147" t="s">
        <v>281</v>
      </c>
      <c r="D25" s="147" t="s">
        <v>71</v>
      </c>
      <c r="E25" s="147" t="s">
        <v>101</v>
      </c>
      <c r="F25" s="147" t="s">
        <v>100</v>
      </c>
      <c r="G25" s="147" t="s">
        <v>279</v>
      </c>
      <c r="H25" s="147" t="s">
        <v>280</v>
      </c>
      <c r="I25" s="149">
        <v>22800</v>
      </c>
      <c r="J25" s="149">
        <v>22800</v>
      </c>
      <c r="K25" s="149">
        <v>22800</v>
      </c>
      <c r="L25" s="150"/>
      <c r="M25" s="150"/>
      <c r="N25" s="150"/>
      <c r="O25" s="150"/>
      <c r="P25" s="150"/>
      <c r="Q25" s="150"/>
      <c r="R25" s="150"/>
      <c r="S25" s="150"/>
      <c r="T25" s="150"/>
      <c r="U25" s="149"/>
      <c r="V25" s="149"/>
      <c r="W25" s="150"/>
      <c r="X25" s="149"/>
    </row>
    <row r="26" spans="1:24" s="142" customFormat="1" ht="30" customHeight="1">
      <c r="A26" s="147"/>
      <c r="B26" s="147"/>
      <c r="C26" s="147" t="s">
        <v>283</v>
      </c>
      <c r="D26" s="147"/>
      <c r="E26" s="147"/>
      <c r="F26" s="147"/>
      <c r="G26" s="147"/>
      <c r="H26" s="147"/>
      <c r="I26" s="149">
        <v>1600000</v>
      </c>
      <c r="J26" s="149">
        <v>1600000</v>
      </c>
      <c r="K26" s="149">
        <v>1600000</v>
      </c>
      <c r="L26" s="150"/>
      <c r="M26" s="150"/>
      <c r="N26" s="150"/>
      <c r="O26" s="150"/>
      <c r="P26" s="150"/>
      <c r="Q26" s="150"/>
      <c r="R26" s="150"/>
      <c r="S26" s="150"/>
      <c r="T26" s="150"/>
      <c r="U26" s="149"/>
      <c r="V26" s="149"/>
      <c r="W26" s="150"/>
      <c r="X26" s="149"/>
    </row>
    <row r="27" spans="1:24" s="142" customFormat="1" ht="30" customHeight="1">
      <c r="A27" s="147" t="s">
        <v>263</v>
      </c>
      <c r="B27" s="147" t="s">
        <v>284</v>
      </c>
      <c r="C27" s="147" t="s">
        <v>283</v>
      </c>
      <c r="D27" s="147" t="s">
        <v>71</v>
      </c>
      <c r="E27" s="147" t="s">
        <v>89</v>
      </c>
      <c r="F27" s="147" t="s">
        <v>90</v>
      </c>
      <c r="G27" s="147" t="s">
        <v>279</v>
      </c>
      <c r="H27" s="147" t="s">
        <v>280</v>
      </c>
      <c r="I27" s="149">
        <v>1600000</v>
      </c>
      <c r="J27" s="149">
        <v>1600000</v>
      </c>
      <c r="K27" s="149">
        <v>1600000</v>
      </c>
      <c r="L27" s="150"/>
      <c r="M27" s="150"/>
      <c r="N27" s="150"/>
      <c r="O27" s="150"/>
      <c r="P27" s="150"/>
      <c r="Q27" s="150"/>
      <c r="R27" s="150"/>
      <c r="S27" s="150"/>
      <c r="T27" s="150"/>
      <c r="U27" s="149"/>
      <c r="V27" s="149"/>
      <c r="W27" s="150"/>
      <c r="X27" s="149"/>
    </row>
    <row r="28" spans="1:24" s="142" customFormat="1" ht="30" customHeight="1">
      <c r="A28" s="147"/>
      <c r="B28" s="147"/>
      <c r="C28" s="147" t="s">
        <v>285</v>
      </c>
      <c r="D28" s="147"/>
      <c r="E28" s="147"/>
      <c r="F28" s="147"/>
      <c r="G28" s="147"/>
      <c r="H28" s="147"/>
      <c r="I28" s="149">
        <v>1000000</v>
      </c>
      <c r="J28" s="149">
        <v>1000000</v>
      </c>
      <c r="K28" s="149">
        <v>1000000</v>
      </c>
      <c r="L28" s="150"/>
      <c r="M28" s="150"/>
      <c r="N28" s="150"/>
      <c r="O28" s="150"/>
      <c r="P28" s="150"/>
      <c r="Q28" s="150"/>
      <c r="R28" s="150"/>
      <c r="S28" s="150"/>
      <c r="T28" s="150"/>
      <c r="U28" s="149"/>
      <c r="V28" s="149"/>
      <c r="W28" s="150"/>
      <c r="X28" s="149"/>
    </row>
    <row r="29" spans="1:24" s="142" customFormat="1" ht="30" customHeight="1">
      <c r="A29" s="147" t="s">
        <v>263</v>
      </c>
      <c r="B29" s="147" t="s">
        <v>286</v>
      </c>
      <c r="C29" s="147" t="s">
        <v>285</v>
      </c>
      <c r="D29" s="147" t="s">
        <v>71</v>
      </c>
      <c r="E29" s="147" t="s">
        <v>89</v>
      </c>
      <c r="F29" s="147" t="s">
        <v>90</v>
      </c>
      <c r="G29" s="147" t="s">
        <v>243</v>
      </c>
      <c r="H29" s="147" t="s">
        <v>244</v>
      </c>
      <c r="I29" s="149">
        <v>20000</v>
      </c>
      <c r="J29" s="149">
        <v>20000</v>
      </c>
      <c r="K29" s="149">
        <v>20000</v>
      </c>
      <c r="L29" s="150"/>
      <c r="M29" s="150"/>
      <c r="N29" s="150"/>
      <c r="O29" s="150"/>
      <c r="P29" s="150"/>
      <c r="Q29" s="150"/>
      <c r="R29" s="150"/>
      <c r="S29" s="150"/>
      <c r="T29" s="150"/>
      <c r="U29" s="149"/>
      <c r="V29" s="149"/>
      <c r="W29" s="150"/>
      <c r="X29" s="149"/>
    </row>
    <row r="30" spans="1:24" s="142" customFormat="1" ht="30" customHeight="1">
      <c r="A30" s="147" t="s">
        <v>263</v>
      </c>
      <c r="B30" s="147" t="s">
        <v>286</v>
      </c>
      <c r="C30" s="147" t="s">
        <v>285</v>
      </c>
      <c r="D30" s="147" t="s">
        <v>71</v>
      </c>
      <c r="E30" s="147" t="s">
        <v>89</v>
      </c>
      <c r="F30" s="147" t="s">
        <v>90</v>
      </c>
      <c r="G30" s="147" t="s">
        <v>287</v>
      </c>
      <c r="H30" s="147" t="s">
        <v>288</v>
      </c>
      <c r="I30" s="149">
        <v>120000</v>
      </c>
      <c r="J30" s="149">
        <v>120000</v>
      </c>
      <c r="K30" s="149">
        <v>120000</v>
      </c>
      <c r="L30" s="150"/>
      <c r="M30" s="150"/>
      <c r="N30" s="150"/>
      <c r="O30" s="150"/>
      <c r="P30" s="150"/>
      <c r="Q30" s="150"/>
      <c r="R30" s="150"/>
      <c r="S30" s="150"/>
      <c r="T30" s="150"/>
      <c r="U30" s="149"/>
      <c r="V30" s="149"/>
      <c r="W30" s="150"/>
      <c r="X30" s="149"/>
    </row>
    <row r="31" spans="1:24" s="142" customFormat="1" ht="30" customHeight="1">
      <c r="A31" s="147" t="s">
        <v>263</v>
      </c>
      <c r="B31" s="147" t="s">
        <v>286</v>
      </c>
      <c r="C31" s="147" t="s">
        <v>285</v>
      </c>
      <c r="D31" s="147" t="s">
        <v>71</v>
      </c>
      <c r="E31" s="147" t="s">
        <v>89</v>
      </c>
      <c r="F31" s="147" t="s">
        <v>90</v>
      </c>
      <c r="G31" s="147" t="s">
        <v>289</v>
      </c>
      <c r="H31" s="147" t="s">
        <v>290</v>
      </c>
      <c r="I31" s="149">
        <v>250000</v>
      </c>
      <c r="J31" s="149">
        <v>250000</v>
      </c>
      <c r="K31" s="149">
        <v>250000</v>
      </c>
      <c r="L31" s="150"/>
      <c r="M31" s="150"/>
      <c r="N31" s="150"/>
      <c r="O31" s="150"/>
      <c r="P31" s="150"/>
      <c r="Q31" s="150"/>
      <c r="R31" s="150"/>
      <c r="S31" s="150"/>
      <c r="T31" s="150"/>
      <c r="U31" s="149"/>
      <c r="V31" s="149"/>
      <c r="W31" s="150"/>
      <c r="X31" s="149"/>
    </row>
    <row r="32" spans="1:24" s="142" customFormat="1" ht="30" customHeight="1">
      <c r="A32" s="147" t="s">
        <v>263</v>
      </c>
      <c r="B32" s="147" t="s">
        <v>286</v>
      </c>
      <c r="C32" s="147" t="s">
        <v>285</v>
      </c>
      <c r="D32" s="147" t="s">
        <v>71</v>
      </c>
      <c r="E32" s="147" t="s">
        <v>89</v>
      </c>
      <c r="F32" s="147" t="s">
        <v>90</v>
      </c>
      <c r="G32" s="147" t="s">
        <v>291</v>
      </c>
      <c r="H32" s="147" t="s">
        <v>292</v>
      </c>
      <c r="I32" s="149">
        <v>58200</v>
      </c>
      <c r="J32" s="149">
        <v>58200</v>
      </c>
      <c r="K32" s="149">
        <v>58200</v>
      </c>
      <c r="L32" s="150"/>
      <c r="M32" s="150"/>
      <c r="N32" s="150"/>
      <c r="O32" s="150"/>
      <c r="P32" s="150"/>
      <c r="Q32" s="150"/>
      <c r="R32" s="150"/>
      <c r="S32" s="150"/>
      <c r="T32" s="150"/>
      <c r="U32" s="149"/>
      <c r="V32" s="149"/>
      <c r="W32" s="150"/>
      <c r="X32" s="149"/>
    </row>
    <row r="33" spans="1:69" s="142" customFormat="1" ht="30" customHeight="1">
      <c r="A33" s="147" t="s">
        <v>263</v>
      </c>
      <c r="B33" s="147" t="s">
        <v>286</v>
      </c>
      <c r="C33" s="147" t="s">
        <v>285</v>
      </c>
      <c r="D33" s="147" t="s">
        <v>71</v>
      </c>
      <c r="E33" s="147" t="s">
        <v>89</v>
      </c>
      <c r="F33" s="147" t="s">
        <v>90</v>
      </c>
      <c r="G33" s="147" t="s">
        <v>293</v>
      </c>
      <c r="H33" s="147" t="s">
        <v>174</v>
      </c>
      <c r="I33" s="149">
        <v>30200</v>
      </c>
      <c r="J33" s="149">
        <v>30200</v>
      </c>
      <c r="K33" s="149">
        <v>30200</v>
      </c>
      <c r="L33" s="150"/>
      <c r="M33" s="150"/>
      <c r="N33" s="150"/>
      <c r="O33" s="150"/>
      <c r="P33" s="150"/>
      <c r="Q33" s="150"/>
      <c r="R33" s="150"/>
      <c r="S33" s="150"/>
      <c r="T33" s="150"/>
      <c r="U33" s="149"/>
      <c r="V33" s="149"/>
      <c r="W33" s="150"/>
      <c r="X33" s="149"/>
    </row>
    <row r="34" spans="1:69" s="142" customFormat="1" ht="30" customHeight="1">
      <c r="A34" s="147" t="s">
        <v>263</v>
      </c>
      <c r="B34" s="147" t="s">
        <v>286</v>
      </c>
      <c r="C34" s="147" t="s">
        <v>285</v>
      </c>
      <c r="D34" s="147" t="s">
        <v>71</v>
      </c>
      <c r="E34" s="147" t="s">
        <v>89</v>
      </c>
      <c r="F34" s="147" t="s">
        <v>90</v>
      </c>
      <c r="G34" s="147" t="s">
        <v>294</v>
      </c>
      <c r="H34" s="147" t="s">
        <v>295</v>
      </c>
      <c r="I34" s="149">
        <v>130000</v>
      </c>
      <c r="J34" s="149">
        <v>130000</v>
      </c>
      <c r="K34" s="149">
        <v>130000</v>
      </c>
      <c r="L34" s="150"/>
      <c r="M34" s="150"/>
      <c r="N34" s="150"/>
      <c r="O34" s="150"/>
      <c r="P34" s="150"/>
      <c r="Q34" s="150"/>
      <c r="R34" s="150"/>
      <c r="S34" s="150"/>
      <c r="T34" s="150"/>
      <c r="U34" s="149"/>
      <c r="V34" s="149"/>
      <c r="W34" s="150"/>
      <c r="X34" s="149"/>
    </row>
    <row r="35" spans="1:69" s="142" customFormat="1" ht="30" customHeight="1">
      <c r="A35" s="147" t="s">
        <v>263</v>
      </c>
      <c r="B35" s="147" t="s">
        <v>286</v>
      </c>
      <c r="C35" s="147" t="s">
        <v>285</v>
      </c>
      <c r="D35" s="147" t="s">
        <v>71</v>
      </c>
      <c r="E35" s="147" t="s">
        <v>89</v>
      </c>
      <c r="F35" s="147" t="s">
        <v>90</v>
      </c>
      <c r="G35" s="147" t="s">
        <v>296</v>
      </c>
      <c r="H35" s="147" t="s">
        <v>297</v>
      </c>
      <c r="I35" s="149">
        <v>185400</v>
      </c>
      <c r="J35" s="149">
        <v>185400</v>
      </c>
      <c r="K35" s="149">
        <v>185400</v>
      </c>
      <c r="L35" s="150"/>
      <c r="M35" s="150"/>
      <c r="N35" s="150"/>
      <c r="O35" s="150"/>
      <c r="P35" s="150"/>
      <c r="Q35" s="150"/>
      <c r="R35" s="150"/>
      <c r="S35" s="150"/>
      <c r="T35" s="150"/>
      <c r="U35" s="149"/>
      <c r="V35" s="149"/>
      <c r="W35" s="150"/>
      <c r="X35" s="149"/>
    </row>
    <row r="36" spans="1:69" s="142" customFormat="1" ht="30" customHeight="1">
      <c r="A36" s="147" t="s">
        <v>263</v>
      </c>
      <c r="B36" s="147" t="s">
        <v>286</v>
      </c>
      <c r="C36" s="147" t="s">
        <v>285</v>
      </c>
      <c r="D36" s="147" t="s">
        <v>71</v>
      </c>
      <c r="E36" s="147" t="s">
        <v>89</v>
      </c>
      <c r="F36" s="147" t="s">
        <v>90</v>
      </c>
      <c r="G36" s="147" t="s">
        <v>254</v>
      </c>
      <c r="H36" s="147" t="s">
        <v>255</v>
      </c>
      <c r="I36" s="149">
        <v>130000</v>
      </c>
      <c r="J36" s="149">
        <v>130000</v>
      </c>
      <c r="K36" s="149">
        <v>130000</v>
      </c>
      <c r="L36" s="150"/>
      <c r="M36" s="150"/>
      <c r="N36" s="150"/>
      <c r="O36" s="150"/>
      <c r="P36" s="150"/>
      <c r="Q36" s="150"/>
      <c r="R36" s="150"/>
      <c r="S36" s="150"/>
      <c r="T36" s="150"/>
      <c r="U36" s="149"/>
      <c r="V36" s="149"/>
      <c r="W36" s="150"/>
      <c r="X36" s="149"/>
    </row>
    <row r="37" spans="1:69" s="142" customFormat="1" ht="30" customHeight="1">
      <c r="A37" s="147" t="s">
        <v>263</v>
      </c>
      <c r="B37" s="147" t="s">
        <v>286</v>
      </c>
      <c r="C37" s="147" t="s">
        <v>285</v>
      </c>
      <c r="D37" s="147" t="s">
        <v>71</v>
      </c>
      <c r="E37" s="147" t="s">
        <v>89</v>
      </c>
      <c r="F37" s="147" t="s">
        <v>90</v>
      </c>
      <c r="G37" s="147" t="s">
        <v>241</v>
      </c>
      <c r="H37" s="147" t="s">
        <v>242</v>
      </c>
      <c r="I37" s="149">
        <v>14200</v>
      </c>
      <c r="J37" s="149">
        <v>14200</v>
      </c>
      <c r="K37" s="149">
        <v>14200</v>
      </c>
      <c r="L37" s="150"/>
      <c r="M37" s="150"/>
      <c r="N37" s="150"/>
      <c r="O37" s="150"/>
      <c r="P37" s="150"/>
      <c r="Q37" s="150"/>
      <c r="R37" s="150"/>
      <c r="S37" s="150"/>
      <c r="T37" s="150"/>
      <c r="U37" s="149"/>
      <c r="V37" s="149"/>
      <c r="W37" s="150"/>
      <c r="X37" s="149"/>
    </row>
    <row r="38" spans="1:69" s="142" customFormat="1" ht="30" customHeight="1">
      <c r="A38" s="147" t="s">
        <v>263</v>
      </c>
      <c r="B38" s="147" t="s">
        <v>286</v>
      </c>
      <c r="C38" s="147" t="s">
        <v>285</v>
      </c>
      <c r="D38" s="147" t="s">
        <v>71</v>
      </c>
      <c r="E38" s="147" t="s">
        <v>89</v>
      </c>
      <c r="F38" s="147" t="s">
        <v>90</v>
      </c>
      <c r="G38" s="147" t="s">
        <v>279</v>
      </c>
      <c r="H38" s="147" t="s">
        <v>280</v>
      </c>
      <c r="I38" s="149">
        <v>12000</v>
      </c>
      <c r="J38" s="149">
        <v>12000</v>
      </c>
      <c r="K38" s="149">
        <v>12000</v>
      </c>
      <c r="L38" s="150"/>
      <c r="M38" s="150"/>
      <c r="N38" s="150"/>
      <c r="O38" s="150"/>
      <c r="P38" s="150"/>
      <c r="Q38" s="150"/>
      <c r="R38" s="150"/>
      <c r="S38" s="150"/>
      <c r="T38" s="150"/>
      <c r="U38" s="149"/>
      <c r="V38" s="149"/>
      <c r="W38" s="150"/>
      <c r="X38" s="149"/>
    </row>
    <row r="39" spans="1:69" s="142" customFormat="1" ht="30" customHeight="1">
      <c r="A39" s="147" t="s">
        <v>263</v>
      </c>
      <c r="B39" s="147" t="s">
        <v>286</v>
      </c>
      <c r="C39" s="147" t="s">
        <v>285</v>
      </c>
      <c r="D39" s="147" t="s">
        <v>71</v>
      </c>
      <c r="E39" s="147" t="s">
        <v>89</v>
      </c>
      <c r="F39" s="147" t="s">
        <v>90</v>
      </c>
      <c r="G39" s="147" t="s">
        <v>298</v>
      </c>
      <c r="H39" s="147" t="s">
        <v>299</v>
      </c>
      <c r="I39" s="149">
        <v>50000</v>
      </c>
      <c r="J39" s="149">
        <v>50000</v>
      </c>
      <c r="K39" s="149">
        <v>50000</v>
      </c>
      <c r="L39" s="150"/>
      <c r="M39" s="150"/>
      <c r="N39" s="150"/>
      <c r="O39" s="150"/>
      <c r="P39" s="150"/>
      <c r="Q39" s="150"/>
      <c r="R39" s="150"/>
      <c r="S39" s="150"/>
      <c r="T39" s="150"/>
      <c r="U39" s="149"/>
      <c r="V39" s="149"/>
      <c r="W39" s="150"/>
      <c r="X39" s="149"/>
    </row>
    <row r="40" spans="1:69" s="142" customFormat="1" ht="30" customHeight="1">
      <c r="A40" s="147"/>
      <c r="B40" s="147"/>
      <c r="C40" s="147" t="s">
        <v>300</v>
      </c>
      <c r="D40" s="147"/>
      <c r="E40" s="147"/>
      <c r="F40" s="147"/>
      <c r="G40" s="147"/>
      <c r="H40" s="147"/>
      <c r="I40" s="149">
        <v>70000</v>
      </c>
      <c r="J40" s="149">
        <v>70000</v>
      </c>
      <c r="K40" s="149">
        <v>70000</v>
      </c>
      <c r="L40" s="150"/>
      <c r="M40" s="150"/>
      <c r="N40" s="150"/>
      <c r="O40" s="150"/>
      <c r="P40" s="150"/>
      <c r="Q40" s="150"/>
      <c r="R40" s="150"/>
      <c r="S40" s="150"/>
      <c r="T40" s="150"/>
      <c r="U40" s="149"/>
      <c r="V40" s="149"/>
      <c r="W40" s="150"/>
      <c r="X40" s="149"/>
    </row>
    <row r="41" spans="1:69" s="142" customFormat="1" ht="30" customHeight="1">
      <c r="A41" s="147" t="s">
        <v>263</v>
      </c>
      <c r="B41" s="147" t="s">
        <v>301</v>
      </c>
      <c r="C41" s="147" t="s">
        <v>300</v>
      </c>
      <c r="D41" s="147" t="s">
        <v>71</v>
      </c>
      <c r="E41" s="147" t="s">
        <v>89</v>
      </c>
      <c r="F41" s="147" t="s">
        <v>90</v>
      </c>
      <c r="G41" s="147" t="s">
        <v>302</v>
      </c>
      <c r="H41" s="147" t="s">
        <v>303</v>
      </c>
      <c r="I41" s="151">
        <v>70000</v>
      </c>
      <c r="J41" s="151">
        <v>70000</v>
      </c>
      <c r="K41" s="151">
        <v>70000</v>
      </c>
      <c r="L41" s="151"/>
      <c r="M41" s="151"/>
      <c r="N41" s="150"/>
      <c r="O41" s="150"/>
      <c r="P41" s="152"/>
      <c r="Q41" s="151"/>
      <c r="R41" s="151"/>
      <c r="S41" s="151"/>
      <c r="T41" s="151"/>
      <c r="U41" s="150"/>
      <c r="V41" s="151"/>
      <c r="W41" s="149"/>
      <c r="X41" s="151"/>
    </row>
    <row r="42" spans="1:69" s="143" customFormat="1" ht="30" customHeight="1">
      <c r="A42" s="318" t="s">
        <v>120</v>
      </c>
      <c r="B42" s="325"/>
      <c r="C42" s="325"/>
      <c r="D42" s="325"/>
      <c r="E42" s="325"/>
      <c r="F42" s="325"/>
      <c r="G42" s="325"/>
      <c r="H42" s="325"/>
      <c r="I42" s="153">
        <v>3748750</v>
      </c>
      <c r="J42" s="153">
        <v>3648750</v>
      </c>
      <c r="K42" s="153">
        <v>3648750</v>
      </c>
      <c r="L42" s="153"/>
      <c r="M42" s="153"/>
      <c r="N42" s="153"/>
      <c r="O42" s="153"/>
      <c r="P42" s="153"/>
      <c r="Q42" s="153"/>
      <c r="R42" s="153">
        <v>100000</v>
      </c>
      <c r="S42" s="153"/>
      <c r="T42" s="153"/>
      <c r="U42" s="153"/>
      <c r="V42" s="153"/>
      <c r="W42" s="153"/>
      <c r="X42" s="153">
        <v>100000</v>
      </c>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row>
  </sheetData>
  <mergeCells count="29">
    <mergeCell ref="V5:V7"/>
    <mergeCell ref="W5:W7"/>
    <mergeCell ref="X5:X7"/>
    <mergeCell ref="J5:K6"/>
    <mergeCell ref="A42:H42"/>
    <mergeCell ref="A4:A7"/>
    <mergeCell ref="B4:B7"/>
    <mergeCell ref="C4:C7"/>
    <mergeCell ref="D4:D7"/>
    <mergeCell ref="E4:E7"/>
    <mergeCell ref="F4:F7"/>
    <mergeCell ref="G4:G7"/>
    <mergeCell ref="H4:H7"/>
    <mergeCell ref="A2:X2"/>
    <mergeCell ref="A3:H3"/>
    <mergeCell ref="J4:M4"/>
    <mergeCell ref="N4:P4"/>
    <mergeCell ref="R4:X4"/>
    <mergeCell ref="I4:I7"/>
    <mergeCell ref="L5:L7"/>
    <mergeCell ref="M5:M7"/>
    <mergeCell ref="N5:N7"/>
    <mergeCell ref="O5:O7"/>
    <mergeCell ref="P5:P7"/>
    <mergeCell ref="Q4:Q7"/>
    <mergeCell ref="R5:R7"/>
    <mergeCell ref="S5:S7"/>
    <mergeCell ref="T5:T7"/>
    <mergeCell ref="U5:U7"/>
  </mergeCells>
  <phoneticPr fontId="37" type="noConversion"/>
  <printOptions horizontalCentered="1"/>
  <pageMargins left="0.23611111111111099" right="0.27500000000000002" top="0.74791666666666701" bottom="0.74791666666666701"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K76"/>
  <sheetViews>
    <sheetView topLeftCell="A64" workbookViewId="0">
      <selection activeCell="A3" sqref="A3:I3"/>
    </sheetView>
  </sheetViews>
  <sheetFormatPr defaultColWidth="9.140625" defaultRowHeight="30" customHeight="1"/>
  <cols>
    <col min="1" max="1" width="32.5703125" style="38" customWidth="1"/>
    <col min="2" max="2" width="15.140625" style="35" customWidth="1"/>
    <col min="3" max="3" width="46.28515625" style="38" customWidth="1"/>
    <col min="4" max="4" width="17.28515625" style="38" customWidth="1"/>
    <col min="5" max="5" width="15.85546875" style="38" customWidth="1"/>
    <col min="6" max="6" width="25.42578125" style="38" customWidth="1"/>
    <col min="7" max="7" width="11.28515625" style="35" customWidth="1"/>
    <col min="8" max="8" width="13.140625" style="38" customWidth="1"/>
    <col min="9" max="10" width="12.42578125" style="35" customWidth="1"/>
    <col min="11" max="11" width="79.42578125" style="38" customWidth="1"/>
    <col min="12" max="12" width="9.140625" style="35" customWidth="1"/>
    <col min="13" max="16384" width="9.140625" style="35"/>
  </cols>
  <sheetData>
    <row r="1" spans="1:11" s="34" customFormat="1" ht="30" customHeight="1">
      <c r="A1" s="39"/>
      <c r="C1" s="39"/>
      <c r="D1" s="39"/>
      <c r="E1" s="39"/>
      <c r="F1" s="39"/>
      <c r="H1" s="39"/>
      <c r="K1" s="141" t="s">
        <v>304</v>
      </c>
    </row>
    <row r="2" spans="1:11" ht="50.1" customHeight="1">
      <c r="A2" s="296" t="s">
        <v>305</v>
      </c>
      <c r="B2" s="254"/>
      <c r="C2" s="253"/>
      <c r="D2" s="253"/>
      <c r="E2" s="253"/>
      <c r="F2" s="253"/>
      <c r="G2" s="254"/>
      <c r="H2" s="253"/>
      <c r="I2" s="254"/>
      <c r="J2" s="254"/>
      <c r="K2" s="253"/>
    </row>
    <row r="3" spans="1:11" s="36" customFormat="1" ht="30" customHeight="1">
      <c r="A3" s="330" t="s">
        <v>2</v>
      </c>
      <c r="B3" s="331"/>
      <c r="C3" s="283"/>
      <c r="D3" s="283"/>
      <c r="E3" s="283"/>
      <c r="F3" s="283"/>
      <c r="G3" s="331"/>
      <c r="H3" s="283"/>
      <c r="I3" s="331"/>
      <c r="K3" s="42"/>
    </row>
    <row r="4" spans="1:11" ht="30" customHeight="1">
      <c r="A4" s="45" t="s">
        <v>306</v>
      </c>
      <c r="B4" s="128" t="s">
        <v>180</v>
      </c>
      <c r="C4" s="45" t="s">
        <v>307</v>
      </c>
      <c r="D4" s="45" t="s">
        <v>308</v>
      </c>
      <c r="E4" s="45" t="s">
        <v>309</v>
      </c>
      <c r="F4" s="45" t="s">
        <v>310</v>
      </c>
      <c r="G4" s="128" t="s">
        <v>311</v>
      </c>
      <c r="H4" s="45" t="s">
        <v>312</v>
      </c>
      <c r="I4" s="128" t="s">
        <v>313</v>
      </c>
      <c r="J4" s="128" t="s">
        <v>314</v>
      </c>
      <c r="K4" s="45" t="s">
        <v>315</v>
      </c>
    </row>
    <row r="5" spans="1:11" ht="30" customHeight="1">
      <c r="A5" s="44">
        <v>1</v>
      </c>
      <c r="B5" s="125">
        <v>2</v>
      </c>
      <c r="C5" s="44">
        <v>3</v>
      </c>
      <c r="D5" s="44">
        <v>4</v>
      </c>
      <c r="E5" s="44">
        <v>5</v>
      </c>
      <c r="F5" s="45">
        <v>6</v>
      </c>
      <c r="G5" s="128">
        <v>7</v>
      </c>
      <c r="H5" s="45">
        <v>8</v>
      </c>
      <c r="I5" s="128">
        <v>9</v>
      </c>
      <c r="J5" s="128">
        <v>10</v>
      </c>
      <c r="K5" s="45">
        <v>11</v>
      </c>
    </row>
    <row r="6" spans="1:11" ht="30" customHeight="1">
      <c r="A6" s="138" t="s">
        <v>71</v>
      </c>
      <c r="B6" s="139"/>
      <c r="C6" s="138"/>
      <c r="D6" s="138"/>
      <c r="E6" s="138"/>
      <c r="F6" s="138"/>
      <c r="G6" s="138"/>
      <c r="H6" s="138"/>
      <c r="I6" s="138"/>
      <c r="J6" s="138"/>
      <c r="K6" s="138"/>
    </row>
    <row r="7" spans="1:11" ht="30" customHeight="1">
      <c r="A7" s="329" t="s">
        <v>300</v>
      </c>
      <c r="B7" s="329" t="s">
        <v>301</v>
      </c>
      <c r="C7" s="329" t="s">
        <v>316</v>
      </c>
      <c r="D7" s="140" t="s">
        <v>317</v>
      </c>
      <c r="E7" s="140" t="s">
        <v>318</v>
      </c>
      <c r="F7" s="140" t="s">
        <v>319</v>
      </c>
      <c r="G7" s="140" t="s">
        <v>320</v>
      </c>
      <c r="H7" s="138" t="s">
        <v>321</v>
      </c>
      <c r="I7" s="138" t="s">
        <v>322</v>
      </c>
      <c r="J7" s="140" t="s">
        <v>323</v>
      </c>
      <c r="K7" s="140" t="s">
        <v>319</v>
      </c>
    </row>
    <row r="8" spans="1:11" ht="30" customHeight="1">
      <c r="A8" s="329"/>
      <c r="B8" s="329"/>
      <c r="C8" s="329"/>
      <c r="D8" s="140" t="s">
        <v>317</v>
      </c>
      <c r="E8" s="140" t="s">
        <v>318</v>
      </c>
      <c r="F8" s="140" t="s">
        <v>324</v>
      </c>
      <c r="G8" s="140" t="s">
        <v>325</v>
      </c>
      <c r="H8" s="138" t="s">
        <v>326</v>
      </c>
      <c r="I8" s="138" t="s">
        <v>327</v>
      </c>
      <c r="J8" s="140" t="s">
        <v>323</v>
      </c>
      <c r="K8" s="140" t="s">
        <v>324</v>
      </c>
    </row>
    <row r="9" spans="1:11" ht="30" customHeight="1">
      <c r="A9" s="329"/>
      <c r="B9" s="329"/>
      <c r="C9" s="329"/>
      <c r="D9" s="140" t="s">
        <v>317</v>
      </c>
      <c r="E9" s="140" t="s">
        <v>328</v>
      </c>
      <c r="F9" s="140" t="s">
        <v>329</v>
      </c>
      <c r="G9" s="140" t="s">
        <v>325</v>
      </c>
      <c r="H9" s="138" t="s">
        <v>330</v>
      </c>
      <c r="I9" s="138" t="s">
        <v>331</v>
      </c>
      <c r="J9" s="140" t="s">
        <v>323</v>
      </c>
      <c r="K9" s="140" t="s">
        <v>329</v>
      </c>
    </row>
    <row r="10" spans="1:11" ht="30" customHeight="1">
      <c r="A10" s="329"/>
      <c r="B10" s="329"/>
      <c r="C10" s="329"/>
      <c r="D10" s="140" t="s">
        <v>317</v>
      </c>
      <c r="E10" s="140" t="s">
        <v>328</v>
      </c>
      <c r="F10" s="140" t="s">
        <v>332</v>
      </c>
      <c r="G10" s="140" t="s">
        <v>325</v>
      </c>
      <c r="H10" s="138" t="s">
        <v>330</v>
      </c>
      <c r="I10" s="138" t="s">
        <v>331</v>
      </c>
      <c r="J10" s="140" t="s">
        <v>323</v>
      </c>
      <c r="K10" s="140" t="s">
        <v>332</v>
      </c>
    </row>
    <row r="11" spans="1:11" ht="30" customHeight="1">
      <c r="A11" s="329"/>
      <c r="B11" s="329"/>
      <c r="C11" s="329"/>
      <c r="D11" s="140" t="s">
        <v>317</v>
      </c>
      <c r="E11" s="140" t="s">
        <v>333</v>
      </c>
      <c r="F11" s="140" t="s">
        <v>334</v>
      </c>
      <c r="G11" s="140" t="s">
        <v>335</v>
      </c>
      <c r="H11" s="138" t="s">
        <v>336</v>
      </c>
      <c r="I11" s="138" t="s">
        <v>337</v>
      </c>
      <c r="J11" s="140" t="s">
        <v>323</v>
      </c>
      <c r="K11" s="140" t="s">
        <v>338</v>
      </c>
    </row>
    <row r="12" spans="1:11" ht="30" customHeight="1">
      <c r="A12" s="329"/>
      <c r="B12" s="329"/>
      <c r="C12" s="329"/>
      <c r="D12" s="140" t="s">
        <v>339</v>
      </c>
      <c r="E12" s="140" t="s">
        <v>340</v>
      </c>
      <c r="F12" s="140" t="s">
        <v>341</v>
      </c>
      <c r="G12" s="140" t="s">
        <v>325</v>
      </c>
      <c r="H12" s="138" t="s">
        <v>342</v>
      </c>
      <c r="I12" s="138" t="s">
        <v>331</v>
      </c>
      <c r="J12" s="140" t="s">
        <v>323</v>
      </c>
      <c r="K12" s="140" t="s">
        <v>341</v>
      </c>
    </row>
    <row r="13" spans="1:11" ht="30" customHeight="1">
      <c r="A13" s="329"/>
      <c r="B13" s="329"/>
      <c r="C13" s="329"/>
      <c r="D13" s="140" t="s">
        <v>343</v>
      </c>
      <c r="E13" s="140" t="s">
        <v>344</v>
      </c>
      <c r="F13" s="140" t="s">
        <v>345</v>
      </c>
      <c r="G13" s="140" t="s">
        <v>325</v>
      </c>
      <c r="H13" s="138" t="s">
        <v>346</v>
      </c>
      <c r="I13" s="138" t="s">
        <v>331</v>
      </c>
      <c r="J13" s="140" t="s">
        <v>347</v>
      </c>
      <c r="K13" s="140" t="s">
        <v>345</v>
      </c>
    </row>
    <row r="14" spans="1:11" ht="30" customHeight="1">
      <c r="A14" s="329" t="s">
        <v>281</v>
      </c>
      <c r="B14" s="329" t="s">
        <v>282</v>
      </c>
      <c r="C14" s="329" t="s">
        <v>348</v>
      </c>
      <c r="D14" s="140" t="s">
        <v>317</v>
      </c>
      <c r="E14" s="140" t="s">
        <v>318</v>
      </c>
      <c r="F14" s="140" t="s">
        <v>349</v>
      </c>
      <c r="G14" s="140" t="s">
        <v>320</v>
      </c>
      <c r="H14" s="138" t="s">
        <v>350</v>
      </c>
      <c r="I14" s="138" t="s">
        <v>351</v>
      </c>
      <c r="J14" s="140" t="s">
        <v>323</v>
      </c>
      <c r="K14" s="140" t="s">
        <v>352</v>
      </c>
    </row>
    <row r="15" spans="1:11" ht="30" customHeight="1">
      <c r="A15" s="329"/>
      <c r="B15" s="329"/>
      <c r="C15" s="329"/>
      <c r="D15" s="140" t="s">
        <v>317</v>
      </c>
      <c r="E15" s="140" t="s">
        <v>328</v>
      </c>
      <c r="F15" s="140" t="s">
        <v>353</v>
      </c>
      <c r="G15" s="140" t="s">
        <v>320</v>
      </c>
      <c r="H15" s="138" t="s">
        <v>354</v>
      </c>
      <c r="I15" s="138" t="s">
        <v>331</v>
      </c>
      <c r="J15" s="140" t="s">
        <v>347</v>
      </c>
      <c r="K15" s="140" t="s">
        <v>355</v>
      </c>
    </row>
    <row r="16" spans="1:11" ht="30" customHeight="1">
      <c r="A16" s="329"/>
      <c r="B16" s="329"/>
      <c r="C16" s="329"/>
      <c r="D16" s="140" t="s">
        <v>317</v>
      </c>
      <c r="E16" s="140" t="s">
        <v>333</v>
      </c>
      <c r="F16" s="140" t="s">
        <v>356</v>
      </c>
      <c r="G16" s="140" t="s">
        <v>335</v>
      </c>
      <c r="H16" s="138" t="s">
        <v>357</v>
      </c>
      <c r="I16" s="138" t="s">
        <v>331</v>
      </c>
      <c r="J16" s="140" t="s">
        <v>323</v>
      </c>
      <c r="K16" s="140" t="s">
        <v>358</v>
      </c>
    </row>
    <row r="17" spans="1:11" ht="30" customHeight="1">
      <c r="A17" s="329"/>
      <c r="B17" s="329"/>
      <c r="C17" s="329"/>
      <c r="D17" s="140" t="s">
        <v>339</v>
      </c>
      <c r="E17" s="140" t="s">
        <v>359</v>
      </c>
      <c r="F17" s="140" t="s">
        <v>360</v>
      </c>
      <c r="G17" s="140" t="s">
        <v>361</v>
      </c>
      <c r="H17" s="138" t="s">
        <v>362</v>
      </c>
      <c r="I17" s="138" t="s">
        <v>331</v>
      </c>
      <c r="J17" s="140" t="s">
        <v>347</v>
      </c>
      <c r="K17" s="140" t="s">
        <v>363</v>
      </c>
    </row>
    <row r="18" spans="1:11" ht="30" customHeight="1">
      <c r="A18" s="329"/>
      <c r="B18" s="329"/>
      <c r="C18" s="329"/>
      <c r="D18" s="140" t="s">
        <v>343</v>
      </c>
      <c r="E18" s="140" t="s">
        <v>344</v>
      </c>
      <c r="F18" s="140" t="s">
        <v>364</v>
      </c>
      <c r="G18" s="140" t="s">
        <v>361</v>
      </c>
      <c r="H18" s="138" t="s">
        <v>362</v>
      </c>
      <c r="I18" s="138" t="s">
        <v>331</v>
      </c>
      <c r="J18" s="140" t="s">
        <v>347</v>
      </c>
      <c r="K18" s="140" t="s">
        <v>365</v>
      </c>
    </row>
    <row r="19" spans="1:11" ht="30" customHeight="1">
      <c r="A19" s="329" t="s">
        <v>285</v>
      </c>
      <c r="B19" s="329" t="s">
        <v>286</v>
      </c>
      <c r="C19" s="329" t="s">
        <v>366</v>
      </c>
      <c r="D19" s="140" t="s">
        <v>317</v>
      </c>
      <c r="E19" s="140" t="s">
        <v>318</v>
      </c>
      <c r="F19" s="140" t="s">
        <v>367</v>
      </c>
      <c r="G19" s="140" t="s">
        <v>320</v>
      </c>
      <c r="H19" s="138" t="s">
        <v>368</v>
      </c>
      <c r="I19" s="138" t="s">
        <v>369</v>
      </c>
      <c r="J19" s="140" t="s">
        <v>323</v>
      </c>
      <c r="K19" s="140" t="s">
        <v>367</v>
      </c>
    </row>
    <row r="20" spans="1:11" ht="30" customHeight="1">
      <c r="A20" s="329"/>
      <c r="B20" s="329"/>
      <c r="C20" s="329"/>
      <c r="D20" s="140" t="s">
        <v>317</v>
      </c>
      <c r="E20" s="140" t="s">
        <v>318</v>
      </c>
      <c r="F20" s="140" t="s">
        <v>370</v>
      </c>
      <c r="G20" s="140" t="s">
        <v>325</v>
      </c>
      <c r="H20" s="138" t="s">
        <v>346</v>
      </c>
      <c r="I20" s="138" t="s">
        <v>331</v>
      </c>
      <c r="J20" s="140" t="s">
        <v>323</v>
      </c>
      <c r="K20" s="140" t="s">
        <v>370</v>
      </c>
    </row>
    <row r="21" spans="1:11" ht="30" customHeight="1">
      <c r="A21" s="329"/>
      <c r="B21" s="329"/>
      <c r="C21" s="329"/>
      <c r="D21" s="140" t="s">
        <v>317</v>
      </c>
      <c r="E21" s="140" t="s">
        <v>318</v>
      </c>
      <c r="F21" s="140" t="s">
        <v>371</v>
      </c>
      <c r="G21" s="140" t="s">
        <v>325</v>
      </c>
      <c r="H21" s="138" t="s">
        <v>372</v>
      </c>
      <c r="I21" s="138" t="s">
        <v>327</v>
      </c>
      <c r="J21" s="140" t="s">
        <v>323</v>
      </c>
      <c r="K21" s="140" t="s">
        <v>371</v>
      </c>
    </row>
    <row r="22" spans="1:11" ht="30" customHeight="1">
      <c r="A22" s="329"/>
      <c r="B22" s="329"/>
      <c r="C22" s="329"/>
      <c r="D22" s="140" t="s">
        <v>317</v>
      </c>
      <c r="E22" s="140" t="s">
        <v>328</v>
      </c>
      <c r="F22" s="140" t="s">
        <v>373</v>
      </c>
      <c r="G22" s="140" t="s">
        <v>325</v>
      </c>
      <c r="H22" s="138" t="s">
        <v>346</v>
      </c>
      <c r="I22" s="138" t="s">
        <v>331</v>
      </c>
      <c r="J22" s="140" t="s">
        <v>323</v>
      </c>
      <c r="K22" s="140" t="s">
        <v>373</v>
      </c>
    </row>
    <row r="23" spans="1:11" ht="30" customHeight="1">
      <c r="A23" s="329"/>
      <c r="B23" s="329"/>
      <c r="C23" s="329"/>
      <c r="D23" s="140" t="s">
        <v>317</v>
      </c>
      <c r="E23" s="140" t="s">
        <v>328</v>
      </c>
      <c r="F23" s="140" t="s">
        <v>374</v>
      </c>
      <c r="G23" s="140" t="s">
        <v>325</v>
      </c>
      <c r="H23" s="138" t="s">
        <v>330</v>
      </c>
      <c r="I23" s="138" t="s">
        <v>331</v>
      </c>
      <c r="J23" s="140" t="s">
        <v>323</v>
      </c>
      <c r="K23" s="140" t="s">
        <v>374</v>
      </c>
    </row>
    <row r="24" spans="1:11" ht="30" customHeight="1">
      <c r="A24" s="329"/>
      <c r="B24" s="329"/>
      <c r="C24" s="329"/>
      <c r="D24" s="140" t="s">
        <v>317</v>
      </c>
      <c r="E24" s="140" t="s">
        <v>328</v>
      </c>
      <c r="F24" s="140" t="s">
        <v>375</v>
      </c>
      <c r="G24" s="140" t="s">
        <v>325</v>
      </c>
      <c r="H24" s="138" t="s">
        <v>330</v>
      </c>
      <c r="I24" s="138" t="s">
        <v>331</v>
      </c>
      <c r="J24" s="140" t="s">
        <v>323</v>
      </c>
      <c r="K24" s="140" t="s">
        <v>375</v>
      </c>
    </row>
    <row r="25" spans="1:11" ht="30" customHeight="1">
      <c r="A25" s="329"/>
      <c r="B25" s="329"/>
      <c r="C25" s="329"/>
      <c r="D25" s="140" t="s">
        <v>317</v>
      </c>
      <c r="E25" s="140" t="s">
        <v>333</v>
      </c>
      <c r="F25" s="140" t="s">
        <v>334</v>
      </c>
      <c r="G25" s="140" t="s">
        <v>320</v>
      </c>
      <c r="H25" s="138" t="s">
        <v>336</v>
      </c>
      <c r="I25" s="138" t="s">
        <v>376</v>
      </c>
      <c r="J25" s="140" t="s">
        <v>323</v>
      </c>
      <c r="K25" s="140" t="s">
        <v>334</v>
      </c>
    </row>
    <row r="26" spans="1:11" ht="30" customHeight="1">
      <c r="A26" s="329"/>
      <c r="B26" s="329"/>
      <c r="C26" s="329"/>
      <c r="D26" s="140" t="s">
        <v>339</v>
      </c>
      <c r="E26" s="140" t="s">
        <v>359</v>
      </c>
      <c r="F26" s="140" t="s">
        <v>377</v>
      </c>
      <c r="G26" s="140" t="s">
        <v>320</v>
      </c>
      <c r="H26" s="138" t="s">
        <v>378</v>
      </c>
      <c r="I26" s="138" t="s">
        <v>331</v>
      </c>
      <c r="J26" s="140" t="s">
        <v>347</v>
      </c>
      <c r="K26" s="140" t="s">
        <v>377</v>
      </c>
    </row>
    <row r="27" spans="1:11" ht="30" customHeight="1">
      <c r="A27" s="329"/>
      <c r="B27" s="329"/>
      <c r="C27" s="329"/>
      <c r="D27" s="140" t="s">
        <v>339</v>
      </c>
      <c r="E27" s="140" t="s">
        <v>359</v>
      </c>
      <c r="F27" s="140" t="s">
        <v>379</v>
      </c>
      <c r="G27" s="140" t="s">
        <v>325</v>
      </c>
      <c r="H27" s="138" t="s">
        <v>346</v>
      </c>
      <c r="I27" s="138" t="s">
        <v>331</v>
      </c>
      <c r="J27" s="140" t="s">
        <v>323</v>
      </c>
      <c r="K27" s="140" t="s">
        <v>379</v>
      </c>
    </row>
    <row r="28" spans="1:11" ht="30" customHeight="1">
      <c r="A28" s="329"/>
      <c r="B28" s="329"/>
      <c r="C28" s="329"/>
      <c r="D28" s="140" t="s">
        <v>339</v>
      </c>
      <c r="E28" s="140" t="s">
        <v>340</v>
      </c>
      <c r="F28" s="140" t="s">
        <v>380</v>
      </c>
      <c r="G28" s="140" t="s">
        <v>325</v>
      </c>
      <c r="H28" s="138" t="s">
        <v>346</v>
      </c>
      <c r="I28" s="138" t="s">
        <v>331</v>
      </c>
      <c r="J28" s="140" t="s">
        <v>323</v>
      </c>
      <c r="K28" s="140" t="s">
        <v>380</v>
      </c>
    </row>
    <row r="29" spans="1:11" ht="30" customHeight="1">
      <c r="A29" s="329"/>
      <c r="B29" s="329"/>
      <c r="C29" s="329"/>
      <c r="D29" s="140" t="s">
        <v>343</v>
      </c>
      <c r="E29" s="140" t="s">
        <v>344</v>
      </c>
      <c r="F29" s="140" t="s">
        <v>381</v>
      </c>
      <c r="G29" s="140" t="s">
        <v>325</v>
      </c>
      <c r="H29" s="138" t="s">
        <v>346</v>
      </c>
      <c r="I29" s="138" t="s">
        <v>331</v>
      </c>
      <c r="J29" s="140" t="s">
        <v>323</v>
      </c>
      <c r="K29" s="140" t="s">
        <v>381</v>
      </c>
    </row>
    <row r="30" spans="1:11" ht="30" customHeight="1">
      <c r="A30" s="329" t="s">
        <v>271</v>
      </c>
      <c r="B30" s="329" t="s">
        <v>272</v>
      </c>
      <c r="C30" s="329" t="s">
        <v>382</v>
      </c>
      <c r="D30" s="140" t="s">
        <v>317</v>
      </c>
      <c r="E30" s="140" t="s">
        <v>318</v>
      </c>
      <c r="F30" s="140" t="s">
        <v>383</v>
      </c>
      <c r="G30" s="140" t="s">
        <v>325</v>
      </c>
      <c r="H30" s="138" t="s">
        <v>384</v>
      </c>
      <c r="I30" s="138" t="s">
        <v>385</v>
      </c>
      <c r="J30" s="140" t="s">
        <v>323</v>
      </c>
      <c r="K30" s="140" t="s">
        <v>383</v>
      </c>
    </row>
    <row r="31" spans="1:11" ht="30" customHeight="1">
      <c r="A31" s="329"/>
      <c r="B31" s="329"/>
      <c r="C31" s="329"/>
      <c r="D31" s="140" t="s">
        <v>317</v>
      </c>
      <c r="E31" s="140" t="s">
        <v>318</v>
      </c>
      <c r="F31" s="140" t="s">
        <v>386</v>
      </c>
      <c r="G31" s="140" t="s">
        <v>325</v>
      </c>
      <c r="H31" s="138" t="s">
        <v>387</v>
      </c>
      <c r="I31" s="138" t="s">
        <v>385</v>
      </c>
      <c r="J31" s="140" t="s">
        <v>323</v>
      </c>
      <c r="K31" s="140" t="s">
        <v>386</v>
      </c>
    </row>
    <row r="32" spans="1:11" ht="30" customHeight="1">
      <c r="A32" s="329"/>
      <c r="B32" s="329"/>
      <c r="C32" s="329"/>
      <c r="D32" s="140" t="s">
        <v>317</v>
      </c>
      <c r="E32" s="140" t="s">
        <v>328</v>
      </c>
      <c r="F32" s="140" t="s">
        <v>388</v>
      </c>
      <c r="G32" s="140" t="s">
        <v>325</v>
      </c>
      <c r="H32" s="138" t="s">
        <v>346</v>
      </c>
      <c r="I32" s="138" t="s">
        <v>331</v>
      </c>
      <c r="J32" s="140" t="s">
        <v>323</v>
      </c>
      <c r="K32" s="140" t="s">
        <v>388</v>
      </c>
    </row>
    <row r="33" spans="1:11" ht="30" customHeight="1">
      <c r="A33" s="329"/>
      <c r="B33" s="329"/>
      <c r="C33" s="329"/>
      <c r="D33" s="140" t="s">
        <v>317</v>
      </c>
      <c r="E33" s="140" t="s">
        <v>333</v>
      </c>
      <c r="F33" s="140" t="s">
        <v>334</v>
      </c>
      <c r="G33" s="140" t="s">
        <v>335</v>
      </c>
      <c r="H33" s="138" t="s">
        <v>389</v>
      </c>
      <c r="I33" s="138" t="s">
        <v>376</v>
      </c>
      <c r="J33" s="140" t="s">
        <v>323</v>
      </c>
      <c r="K33" s="140" t="s">
        <v>390</v>
      </c>
    </row>
    <row r="34" spans="1:11" ht="30" customHeight="1">
      <c r="A34" s="329"/>
      <c r="B34" s="329"/>
      <c r="C34" s="329"/>
      <c r="D34" s="140" t="s">
        <v>339</v>
      </c>
      <c r="E34" s="140" t="s">
        <v>359</v>
      </c>
      <c r="F34" s="140" t="s">
        <v>391</v>
      </c>
      <c r="G34" s="140" t="s">
        <v>325</v>
      </c>
      <c r="H34" s="138" t="s">
        <v>346</v>
      </c>
      <c r="I34" s="138" t="s">
        <v>331</v>
      </c>
      <c r="J34" s="140" t="s">
        <v>323</v>
      </c>
      <c r="K34" s="140" t="s">
        <v>391</v>
      </c>
    </row>
    <row r="35" spans="1:11" ht="30" customHeight="1">
      <c r="A35" s="329"/>
      <c r="B35" s="329"/>
      <c r="C35" s="329"/>
      <c r="D35" s="140" t="s">
        <v>339</v>
      </c>
      <c r="E35" s="140" t="s">
        <v>340</v>
      </c>
      <c r="F35" s="140" t="s">
        <v>392</v>
      </c>
      <c r="G35" s="140" t="s">
        <v>325</v>
      </c>
      <c r="H35" s="138" t="s">
        <v>346</v>
      </c>
      <c r="I35" s="138" t="s">
        <v>331</v>
      </c>
      <c r="J35" s="140" t="s">
        <v>323</v>
      </c>
      <c r="K35" s="140" t="s">
        <v>392</v>
      </c>
    </row>
    <row r="36" spans="1:11" ht="30" customHeight="1">
      <c r="A36" s="329"/>
      <c r="B36" s="329"/>
      <c r="C36" s="329"/>
      <c r="D36" s="140" t="s">
        <v>343</v>
      </c>
      <c r="E36" s="140" t="s">
        <v>344</v>
      </c>
      <c r="F36" s="140" t="s">
        <v>393</v>
      </c>
      <c r="G36" s="140" t="s">
        <v>325</v>
      </c>
      <c r="H36" s="138" t="s">
        <v>346</v>
      </c>
      <c r="I36" s="138" t="s">
        <v>331</v>
      </c>
      <c r="J36" s="140" t="s">
        <v>323</v>
      </c>
      <c r="K36" s="140" t="s">
        <v>393</v>
      </c>
    </row>
    <row r="37" spans="1:11" ht="30" customHeight="1">
      <c r="A37" s="329" t="s">
        <v>277</v>
      </c>
      <c r="B37" s="329" t="s">
        <v>284</v>
      </c>
      <c r="C37" s="329" t="s">
        <v>348</v>
      </c>
      <c r="D37" s="140" t="s">
        <v>317</v>
      </c>
      <c r="E37" s="140" t="s">
        <v>318</v>
      </c>
      <c r="F37" s="140" t="s">
        <v>349</v>
      </c>
      <c r="G37" s="140" t="s">
        <v>320</v>
      </c>
      <c r="H37" s="138" t="s">
        <v>394</v>
      </c>
      <c r="I37" s="138" t="s">
        <v>322</v>
      </c>
      <c r="J37" s="140" t="s">
        <v>323</v>
      </c>
      <c r="K37" s="140" t="s">
        <v>352</v>
      </c>
    </row>
    <row r="38" spans="1:11" ht="30" customHeight="1">
      <c r="A38" s="329"/>
      <c r="B38" s="329"/>
      <c r="C38" s="329"/>
      <c r="D38" s="140" t="s">
        <v>317</v>
      </c>
      <c r="E38" s="140" t="s">
        <v>328</v>
      </c>
      <c r="F38" s="140" t="s">
        <v>395</v>
      </c>
      <c r="G38" s="140" t="s">
        <v>320</v>
      </c>
      <c r="H38" s="138" t="s">
        <v>354</v>
      </c>
      <c r="I38" s="138" t="s">
        <v>331</v>
      </c>
      <c r="J38" s="140" t="s">
        <v>323</v>
      </c>
      <c r="K38" s="140" t="s">
        <v>396</v>
      </c>
    </row>
    <row r="39" spans="1:11" ht="30" customHeight="1">
      <c r="A39" s="329"/>
      <c r="B39" s="329"/>
      <c r="C39" s="329"/>
      <c r="D39" s="140" t="s">
        <v>317</v>
      </c>
      <c r="E39" s="140" t="s">
        <v>333</v>
      </c>
      <c r="F39" s="140" t="s">
        <v>356</v>
      </c>
      <c r="G39" s="140" t="s">
        <v>397</v>
      </c>
      <c r="H39" s="138" t="s">
        <v>357</v>
      </c>
      <c r="I39" s="138" t="s">
        <v>331</v>
      </c>
      <c r="J39" s="140" t="s">
        <v>323</v>
      </c>
      <c r="K39" s="140" t="s">
        <v>398</v>
      </c>
    </row>
    <row r="40" spans="1:11" ht="30" customHeight="1">
      <c r="A40" s="329"/>
      <c r="B40" s="329"/>
      <c r="C40" s="329"/>
      <c r="D40" s="140" t="s">
        <v>339</v>
      </c>
      <c r="E40" s="140" t="s">
        <v>359</v>
      </c>
      <c r="F40" s="140" t="s">
        <v>360</v>
      </c>
      <c r="G40" s="140" t="s">
        <v>361</v>
      </c>
      <c r="H40" s="138" t="s">
        <v>362</v>
      </c>
      <c r="I40" s="138" t="s">
        <v>331</v>
      </c>
      <c r="J40" s="140" t="s">
        <v>347</v>
      </c>
      <c r="K40" s="140" t="s">
        <v>363</v>
      </c>
    </row>
    <row r="41" spans="1:11" ht="30" customHeight="1">
      <c r="A41" s="329"/>
      <c r="B41" s="329"/>
      <c r="C41" s="329"/>
      <c r="D41" s="140" t="s">
        <v>343</v>
      </c>
      <c r="E41" s="140" t="s">
        <v>344</v>
      </c>
      <c r="F41" s="140" t="s">
        <v>364</v>
      </c>
      <c r="G41" s="140" t="s">
        <v>361</v>
      </c>
      <c r="H41" s="138" t="s">
        <v>362</v>
      </c>
      <c r="I41" s="138" t="s">
        <v>331</v>
      </c>
      <c r="J41" s="140" t="s">
        <v>347</v>
      </c>
      <c r="K41" s="140" t="s">
        <v>365</v>
      </c>
    </row>
    <row r="42" spans="1:11" ht="30" customHeight="1">
      <c r="A42" s="329" t="s">
        <v>262</v>
      </c>
      <c r="B42" s="329" t="s">
        <v>264</v>
      </c>
      <c r="C42" s="329" t="s">
        <v>399</v>
      </c>
      <c r="D42" s="140" t="s">
        <v>317</v>
      </c>
      <c r="E42" s="140" t="s">
        <v>318</v>
      </c>
      <c r="F42" s="140" t="s">
        <v>400</v>
      </c>
      <c r="G42" s="140" t="s">
        <v>361</v>
      </c>
      <c r="H42" s="138" t="s">
        <v>401</v>
      </c>
      <c r="I42" s="138" t="s">
        <v>351</v>
      </c>
      <c r="J42" s="140" t="s">
        <v>323</v>
      </c>
      <c r="K42" s="140" t="s">
        <v>402</v>
      </c>
    </row>
    <row r="43" spans="1:11" ht="30" customHeight="1">
      <c r="A43" s="329"/>
      <c r="B43" s="329"/>
      <c r="C43" s="329"/>
      <c r="D43" s="140" t="s">
        <v>317</v>
      </c>
      <c r="E43" s="140" t="s">
        <v>333</v>
      </c>
      <c r="F43" s="140" t="s">
        <v>334</v>
      </c>
      <c r="G43" s="140" t="s">
        <v>320</v>
      </c>
      <c r="H43" s="138" t="s">
        <v>336</v>
      </c>
      <c r="I43" s="138" t="s">
        <v>376</v>
      </c>
      <c r="J43" s="140" t="s">
        <v>323</v>
      </c>
      <c r="K43" s="140" t="s">
        <v>334</v>
      </c>
    </row>
    <row r="44" spans="1:11" ht="30" customHeight="1">
      <c r="A44" s="329"/>
      <c r="B44" s="329"/>
      <c r="C44" s="329"/>
      <c r="D44" s="140" t="s">
        <v>339</v>
      </c>
      <c r="E44" s="140" t="s">
        <v>359</v>
      </c>
      <c r="F44" s="140" t="s">
        <v>403</v>
      </c>
      <c r="G44" s="140" t="s">
        <v>361</v>
      </c>
      <c r="H44" s="138" t="s">
        <v>362</v>
      </c>
      <c r="I44" s="138" t="s">
        <v>331</v>
      </c>
      <c r="J44" s="140" t="s">
        <v>347</v>
      </c>
      <c r="K44" s="140" t="s">
        <v>404</v>
      </c>
    </row>
    <row r="45" spans="1:11" ht="30" customHeight="1">
      <c r="A45" s="329"/>
      <c r="B45" s="329"/>
      <c r="C45" s="329"/>
      <c r="D45" s="140" t="s">
        <v>343</v>
      </c>
      <c r="E45" s="140" t="s">
        <v>344</v>
      </c>
      <c r="F45" s="140" t="s">
        <v>405</v>
      </c>
      <c r="G45" s="140" t="s">
        <v>361</v>
      </c>
      <c r="H45" s="138" t="s">
        <v>362</v>
      </c>
      <c r="I45" s="138" t="s">
        <v>331</v>
      </c>
      <c r="J45" s="140" t="s">
        <v>347</v>
      </c>
      <c r="K45" s="140" t="s">
        <v>406</v>
      </c>
    </row>
    <row r="46" spans="1:11" ht="30" customHeight="1">
      <c r="A46" s="329" t="s">
        <v>269</v>
      </c>
      <c r="B46" s="329" t="s">
        <v>270</v>
      </c>
      <c r="C46" s="329" t="s">
        <v>382</v>
      </c>
      <c r="D46" s="140" t="s">
        <v>317</v>
      </c>
      <c r="E46" s="140" t="s">
        <v>318</v>
      </c>
      <c r="F46" s="140" t="s">
        <v>407</v>
      </c>
      <c r="G46" s="140" t="s">
        <v>325</v>
      </c>
      <c r="H46" s="138" t="s">
        <v>408</v>
      </c>
      <c r="I46" s="138" t="s">
        <v>409</v>
      </c>
      <c r="J46" s="140" t="s">
        <v>323</v>
      </c>
      <c r="K46" s="140" t="s">
        <v>407</v>
      </c>
    </row>
    <row r="47" spans="1:11" ht="30" customHeight="1">
      <c r="A47" s="329"/>
      <c r="B47" s="329"/>
      <c r="C47" s="329"/>
      <c r="D47" s="140" t="s">
        <v>317</v>
      </c>
      <c r="E47" s="140" t="s">
        <v>318</v>
      </c>
      <c r="F47" s="140" t="s">
        <v>410</v>
      </c>
      <c r="G47" s="140" t="s">
        <v>325</v>
      </c>
      <c r="H47" s="138" t="s">
        <v>411</v>
      </c>
      <c r="I47" s="138" t="s">
        <v>385</v>
      </c>
      <c r="J47" s="140" t="s">
        <v>323</v>
      </c>
      <c r="K47" s="140" t="s">
        <v>410</v>
      </c>
    </row>
    <row r="48" spans="1:11" ht="30" customHeight="1">
      <c r="A48" s="329"/>
      <c r="B48" s="329"/>
      <c r="C48" s="329"/>
      <c r="D48" s="140" t="s">
        <v>317</v>
      </c>
      <c r="E48" s="140" t="s">
        <v>318</v>
      </c>
      <c r="F48" s="140" t="s">
        <v>383</v>
      </c>
      <c r="G48" s="140" t="s">
        <v>325</v>
      </c>
      <c r="H48" s="138" t="s">
        <v>384</v>
      </c>
      <c r="I48" s="138" t="s">
        <v>385</v>
      </c>
      <c r="J48" s="140" t="s">
        <v>323</v>
      </c>
      <c r="K48" s="140" t="s">
        <v>383</v>
      </c>
    </row>
    <row r="49" spans="1:11" ht="30" customHeight="1">
      <c r="A49" s="329"/>
      <c r="B49" s="329"/>
      <c r="C49" s="329"/>
      <c r="D49" s="140" t="s">
        <v>317</v>
      </c>
      <c r="E49" s="140" t="s">
        <v>328</v>
      </c>
      <c r="F49" s="140" t="s">
        <v>412</v>
      </c>
      <c r="G49" s="140" t="s">
        <v>325</v>
      </c>
      <c r="H49" s="138" t="s">
        <v>346</v>
      </c>
      <c r="I49" s="138" t="s">
        <v>331</v>
      </c>
      <c r="J49" s="140" t="s">
        <v>323</v>
      </c>
      <c r="K49" s="140" t="s">
        <v>412</v>
      </c>
    </row>
    <row r="50" spans="1:11" ht="30" customHeight="1">
      <c r="A50" s="329"/>
      <c r="B50" s="329"/>
      <c r="C50" s="329"/>
      <c r="D50" s="140" t="s">
        <v>317</v>
      </c>
      <c r="E50" s="140" t="s">
        <v>333</v>
      </c>
      <c r="F50" s="140" t="s">
        <v>334</v>
      </c>
      <c r="G50" s="140" t="s">
        <v>335</v>
      </c>
      <c r="H50" s="138" t="s">
        <v>389</v>
      </c>
      <c r="I50" s="138" t="s">
        <v>376</v>
      </c>
      <c r="J50" s="140" t="s">
        <v>323</v>
      </c>
      <c r="K50" s="140" t="s">
        <v>390</v>
      </c>
    </row>
    <row r="51" spans="1:11" ht="30" customHeight="1">
      <c r="A51" s="329"/>
      <c r="B51" s="329"/>
      <c r="C51" s="329"/>
      <c r="D51" s="140" t="s">
        <v>339</v>
      </c>
      <c r="E51" s="140" t="s">
        <v>359</v>
      </c>
      <c r="F51" s="140" t="s">
        <v>413</v>
      </c>
      <c r="G51" s="140" t="s">
        <v>361</v>
      </c>
      <c r="H51" s="138" t="s">
        <v>346</v>
      </c>
      <c r="I51" s="138" t="s">
        <v>331</v>
      </c>
      <c r="J51" s="140" t="s">
        <v>347</v>
      </c>
      <c r="K51" s="140" t="s">
        <v>413</v>
      </c>
    </row>
    <row r="52" spans="1:11" ht="30" customHeight="1">
      <c r="A52" s="329"/>
      <c r="B52" s="329"/>
      <c r="C52" s="329"/>
      <c r="D52" s="140" t="s">
        <v>339</v>
      </c>
      <c r="E52" s="140" t="s">
        <v>340</v>
      </c>
      <c r="F52" s="140" t="s">
        <v>414</v>
      </c>
      <c r="G52" s="140" t="s">
        <v>361</v>
      </c>
      <c r="H52" s="138" t="s">
        <v>346</v>
      </c>
      <c r="I52" s="138" t="s">
        <v>331</v>
      </c>
      <c r="J52" s="140" t="s">
        <v>347</v>
      </c>
      <c r="K52" s="140" t="s">
        <v>414</v>
      </c>
    </row>
    <row r="53" spans="1:11" ht="30" customHeight="1">
      <c r="A53" s="329"/>
      <c r="B53" s="329"/>
      <c r="C53" s="329"/>
      <c r="D53" s="140" t="s">
        <v>343</v>
      </c>
      <c r="E53" s="140" t="s">
        <v>344</v>
      </c>
      <c r="F53" s="140" t="s">
        <v>415</v>
      </c>
      <c r="G53" s="140" t="s">
        <v>325</v>
      </c>
      <c r="H53" s="138" t="s">
        <v>346</v>
      </c>
      <c r="I53" s="138" t="s">
        <v>331</v>
      </c>
      <c r="J53" s="140" t="s">
        <v>323</v>
      </c>
      <c r="K53" s="140" t="s">
        <v>415</v>
      </c>
    </row>
    <row r="54" spans="1:11" ht="30" customHeight="1">
      <c r="A54" s="329" t="s">
        <v>273</v>
      </c>
      <c r="B54" s="329" t="s">
        <v>274</v>
      </c>
      <c r="C54" s="329" t="s">
        <v>416</v>
      </c>
      <c r="D54" s="140" t="s">
        <v>317</v>
      </c>
      <c r="E54" s="140" t="s">
        <v>318</v>
      </c>
      <c r="F54" s="140" t="s">
        <v>417</v>
      </c>
      <c r="G54" s="140" t="s">
        <v>320</v>
      </c>
      <c r="H54" s="138" t="s">
        <v>418</v>
      </c>
      <c r="I54" s="138" t="s">
        <v>322</v>
      </c>
      <c r="J54" s="140" t="s">
        <v>323</v>
      </c>
      <c r="K54" s="140" t="s">
        <v>417</v>
      </c>
    </row>
    <row r="55" spans="1:11" ht="30" customHeight="1">
      <c r="A55" s="329"/>
      <c r="B55" s="329"/>
      <c r="C55" s="329"/>
      <c r="D55" s="140" t="s">
        <v>317</v>
      </c>
      <c r="E55" s="140" t="s">
        <v>318</v>
      </c>
      <c r="F55" s="140" t="s">
        <v>419</v>
      </c>
      <c r="G55" s="140" t="s">
        <v>320</v>
      </c>
      <c r="H55" s="138" t="s">
        <v>420</v>
      </c>
      <c r="I55" s="138" t="s">
        <v>369</v>
      </c>
      <c r="J55" s="140" t="s">
        <v>323</v>
      </c>
      <c r="K55" s="140" t="s">
        <v>419</v>
      </c>
    </row>
    <row r="56" spans="1:11" ht="30" customHeight="1">
      <c r="A56" s="329"/>
      <c r="B56" s="329"/>
      <c r="C56" s="329"/>
      <c r="D56" s="140" t="s">
        <v>317</v>
      </c>
      <c r="E56" s="140" t="s">
        <v>328</v>
      </c>
      <c r="F56" s="140" t="s">
        <v>421</v>
      </c>
      <c r="G56" s="140" t="s">
        <v>325</v>
      </c>
      <c r="H56" s="138" t="s">
        <v>422</v>
      </c>
      <c r="I56" s="138" t="s">
        <v>331</v>
      </c>
      <c r="J56" s="140" t="s">
        <v>323</v>
      </c>
      <c r="K56" s="140" t="s">
        <v>421</v>
      </c>
    </row>
    <row r="57" spans="1:11" ht="30" customHeight="1">
      <c r="A57" s="329"/>
      <c r="B57" s="329"/>
      <c r="C57" s="329"/>
      <c r="D57" s="140" t="s">
        <v>317</v>
      </c>
      <c r="E57" s="140" t="s">
        <v>328</v>
      </c>
      <c r="F57" s="140" t="s">
        <v>423</v>
      </c>
      <c r="G57" s="140" t="s">
        <v>325</v>
      </c>
      <c r="H57" s="138" t="s">
        <v>330</v>
      </c>
      <c r="I57" s="138" t="s">
        <v>331</v>
      </c>
      <c r="J57" s="140" t="s">
        <v>323</v>
      </c>
      <c r="K57" s="140" t="s">
        <v>423</v>
      </c>
    </row>
    <row r="58" spans="1:11" ht="30" customHeight="1">
      <c r="A58" s="329"/>
      <c r="B58" s="329"/>
      <c r="C58" s="329"/>
      <c r="D58" s="140" t="s">
        <v>317</v>
      </c>
      <c r="E58" s="140" t="s">
        <v>333</v>
      </c>
      <c r="F58" s="140" t="s">
        <v>334</v>
      </c>
      <c r="G58" s="140" t="s">
        <v>320</v>
      </c>
      <c r="H58" s="138" t="s">
        <v>336</v>
      </c>
      <c r="I58" s="138" t="s">
        <v>376</v>
      </c>
      <c r="J58" s="140" t="s">
        <v>323</v>
      </c>
      <c r="K58" s="140" t="s">
        <v>334</v>
      </c>
    </row>
    <row r="59" spans="1:11" ht="30" customHeight="1">
      <c r="A59" s="329"/>
      <c r="B59" s="329"/>
      <c r="C59" s="329"/>
      <c r="D59" s="140" t="s">
        <v>317</v>
      </c>
      <c r="E59" s="140" t="s">
        <v>333</v>
      </c>
      <c r="F59" s="140" t="s">
        <v>424</v>
      </c>
      <c r="G59" s="140" t="s">
        <v>320</v>
      </c>
      <c r="H59" s="138" t="s">
        <v>425</v>
      </c>
      <c r="I59" s="138" t="s">
        <v>331</v>
      </c>
      <c r="J59" s="140" t="s">
        <v>347</v>
      </c>
      <c r="K59" s="140" t="s">
        <v>424</v>
      </c>
    </row>
    <row r="60" spans="1:11" ht="30" customHeight="1">
      <c r="A60" s="329"/>
      <c r="B60" s="329"/>
      <c r="C60" s="329"/>
      <c r="D60" s="140" t="s">
        <v>339</v>
      </c>
      <c r="E60" s="140" t="s">
        <v>426</v>
      </c>
      <c r="F60" s="140" t="s">
        <v>427</v>
      </c>
      <c r="G60" s="140" t="s">
        <v>320</v>
      </c>
      <c r="H60" s="138" t="s">
        <v>422</v>
      </c>
      <c r="I60" s="138" t="s">
        <v>331</v>
      </c>
      <c r="J60" s="140" t="s">
        <v>347</v>
      </c>
      <c r="K60" s="140" t="s">
        <v>427</v>
      </c>
    </row>
    <row r="61" spans="1:11" ht="30" customHeight="1">
      <c r="A61" s="329"/>
      <c r="B61" s="329"/>
      <c r="C61" s="329"/>
      <c r="D61" s="140" t="s">
        <v>339</v>
      </c>
      <c r="E61" s="140" t="s">
        <v>359</v>
      </c>
      <c r="F61" s="140" t="s">
        <v>428</v>
      </c>
      <c r="G61" s="140" t="s">
        <v>325</v>
      </c>
      <c r="H61" s="138" t="s">
        <v>429</v>
      </c>
      <c r="I61" s="138" t="s">
        <v>331</v>
      </c>
      <c r="J61" s="140" t="s">
        <v>347</v>
      </c>
      <c r="K61" s="140" t="s">
        <v>430</v>
      </c>
    </row>
    <row r="62" spans="1:11" ht="30" customHeight="1">
      <c r="A62" s="329"/>
      <c r="B62" s="329"/>
      <c r="C62" s="329"/>
      <c r="D62" s="140" t="s">
        <v>339</v>
      </c>
      <c r="E62" s="140" t="s">
        <v>431</v>
      </c>
      <c r="F62" s="140" t="s">
        <v>432</v>
      </c>
      <c r="G62" s="140" t="s">
        <v>320</v>
      </c>
      <c r="H62" s="138" t="s">
        <v>429</v>
      </c>
      <c r="I62" s="138" t="s">
        <v>331</v>
      </c>
      <c r="J62" s="140" t="s">
        <v>347</v>
      </c>
      <c r="K62" s="140" t="s">
        <v>432</v>
      </c>
    </row>
    <row r="63" spans="1:11" ht="30" customHeight="1">
      <c r="A63" s="329"/>
      <c r="B63" s="329"/>
      <c r="C63" s="329"/>
      <c r="D63" s="140" t="s">
        <v>339</v>
      </c>
      <c r="E63" s="140" t="s">
        <v>340</v>
      </c>
      <c r="F63" s="140" t="s">
        <v>433</v>
      </c>
      <c r="G63" s="140" t="s">
        <v>320</v>
      </c>
      <c r="H63" s="138" t="s">
        <v>330</v>
      </c>
      <c r="I63" s="138" t="s">
        <v>331</v>
      </c>
      <c r="J63" s="140" t="s">
        <v>347</v>
      </c>
      <c r="K63" s="140" t="s">
        <v>433</v>
      </c>
    </row>
    <row r="64" spans="1:11" ht="30" customHeight="1">
      <c r="A64" s="329"/>
      <c r="B64" s="329"/>
      <c r="C64" s="329"/>
      <c r="D64" s="140" t="s">
        <v>343</v>
      </c>
      <c r="E64" s="140" t="s">
        <v>344</v>
      </c>
      <c r="F64" s="140" t="s">
        <v>434</v>
      </c>
      <c r="G64" s="140" t="s">
        <v>325</v>
      </c>
      <c r="H64" s="138" t="s">
        <v>346</v>
      </c>
      <c r="I64" s="138" t="s">
        <v>331</v>
      </c>
      <c r="J64" s="140" t="s">
        <v>347</v>
      </c>
      <c r="K64" s="140" t="s">
        <v>434</v>
      </c>
    </row>
    <row r="65" spans="1:11" ht="30" customHeight="1">
      <c r="A65" s="329"/>
      <c r="B65" s="329"/>
      <c r="C65" s="329"/>
      <c r="D65" s="140" t="s">
        <v>343</v>
      </c>
      <c r="E65" s="140" t="s">
        <v>344</v>
      </c>
      <c r="F65" s="140" t="s">
        <v>435</v>
      </c>
      <c r="G65" s="140" t="s">
        <v>320</v>
      </c>
      <c r="H65" s="138" t="s">
        <v>346</v>
      </c>
      <c r="I65" s="138" t="s">
        <v>331</v>
      </c>
      <c r="J65" s="140" t="s">
        <v>347</v>
      </c>
      <c r="K65" s="140" t="s">
        <v>435</v>
      </c>
    </row>
    <row r="66" spans="1:11" ht="30" customHeight="1">
      <c r="A66" s="329" t="s">
        <v>283</v>
      </c>
      <c r="B66" s="329" t="s">
        <v>278</v>
      </c>
      <c r="C66" s="329" t="s">
        <v>348</v>
      </c>
      <c r="D66" s="140" t="s">
        <v>317</v>
      </c>
      <c r="E66" s="140" t="s">
        <v>318</v>
      </c>
      <c r="F66" s="140" t="s">
        <v>349</v>
      </c>
      <c r="G66" s="140" t="s">
        <v>320</v>
      </c>
      <c r="H66" s="138" t="s">
        <v>436</v>
      </c>
      <c r="I66" s="138" t="s">
        <v>322</v>
      </c>
      <c r="J66" s="140" t="s">
        <v>323</v>
      </c>
      <c r="K66" s="140" t="s">
        <v>349</v>
      </c>
    </row>
    <row r="67" spans="1:11" ht="30" customHeight="1">
      <c r="A67" s="329"/>
      <c r="B67" s="329"/>
      <c r="C67" s="329"/>
      <c r="D67" s="140" t="s">
        <v>317</v>
      </c>
      <c r="E67" s="140" t="s">
        <v>328</v>
      </c>
      <c r="F67" s="140" t="s">
        <v>395</v>
      </c>
      <c r="G67" s="140" t="s">
        <v>320</v>
      </c>
      <c r="H67" s="138" t="s">
        <v>330</v>
      </c>
      <c r="I67" s="138" t="s">
        <v>331</v>
      </c>
      <c r="J67" s="140" t="s">
        <v>323</v>
      </c>
      <c r="K67" s="140" t="s">
        <v>395</v>
      </c>
    </row>
    <row r="68" spans="1:11" ht="30" customHeight="1">
      <c r="A68" s="329"/>
      <c r="B68" s="329"/>
      <c r="C68" s="329"/>
      <c r="D68" s="140" t="s">
        <v>317</v>
      </c>
      <c r="E68" s="140" t="s">
        <v>333</v>
      </c>
      <c r="F68" s="140" t="s">
        <v>356</v>
      </c>
      <c r="G68" s="140" t="s">
        <v>335</v>
      </c>
      <c r="H68" s="138" t="s">
        <v>357</v>
      </c>
      <c r="I68" s="138" t="s">
        <v>331</v>
      </c>
      <c r="J68" s="140" t="s">
        <v>323</v>
      </c>
      <c r="K68" s="140" t="s">
        <v>398</v>
      </c>
    </row>
    <row r="69" spans="1:11" ht="30" customHeight="1">
      <c r="A69" s="329"/>
      <c r="B69" s="329"/>
      <c r="C69" s="329"/>
      <c r="D69" s="140" t="s">
        <v>339</v>
      </c>
      <c r="E69" s="140" t="s">
        <v>359</v>
      </c>
      <c r="F69" s="140" t="s">
        <v>360</v>
      </c>
      <c r="G69" s="140" t="s">
        <v>325</v>
      </c>
      <c r="H69" s="138" t="s">
        <v>346</v>
      </c>
      <c r="I69" s="138" t="s">
        <v>437</v>
      </c>
      <c r="J69" s="140" t="s">
        <v>347</v>
      </c>
      <c r="K69" s="140" t="s">
        <v>360</v>
      </c>
    </row>
    <row r="70" spans="1:11" ht="30" customHeight="1">
      <c r="A70" s="329"/>
      <c r="B70" s="329"/>
      <c r="C70" s="329"/>
      <c r="D70" s="140" t="s">
        <v>343</v>
      </c>
      <c r="E70" s="140" t="s">
        <v>344</v>
      </c>
      <c r="F70" s="140" t="s">
        <v>364</v>
      </c>
      <c r="G70" s="140" t="s">
        <v>361</v>
      </c>
      <c r="H70" s="138" t="s">
        <v>346</v>
      </c>
      <c r="I70" s="138" t="s">
        <v>331</v>
      </c>
      <c r="J70" s="140" t="s">
        <v>347</v>
      </c>
      <c r="K70" s="140" t="s">
        <v>364</v>
      </c>
    </row>
    <row r="71" spans="1:11" ht="30" customHeight="1">
      <c r="A71" s="329" t="s">
        <v>267</v>
      </c>
      <c r="B71" s="329" t="s">
        <v>268</v>
      </c>
      <c r="C71" s="329" t="s">
        <v>438</v>
      </c>
      <c r="D71" s="140" t="s">
        <v>317</v>
      </c>
      <c r="E71" s="140" t="s">
        <v>318</v>
      </c>
      <c r="F71" s="140" t="s">
        <v>439</v>
      </c>
      <c r="G71" s="140" t="s">
        <v>325</v>
      </c>
      <c r="H71" s="138" t="s">
        <v>440</v>
      </c>
      <c r="I71" s="138" t="s">
        <v>385</v>
      </c>
      <c r="J71" s="140" t="s">
        <v>323</v>
      </c>
      <c r="K71" s="140" t="s">
        <v>439</v>
      </c>
    </row>
    <row r="72" spans="1:11" ht="30" customHeight="1">
      <c r="A72" s="329"/>
      <c r="B72" s="329"/>
      <c r="C72" s="329"/>
      <c r="D72" s="140" t="s">
        <v>317</v>
      </c>
      <c r="E72" s="140" t="s">
        <v>318</v>
      </c>
      <c r="F72" s="140" t="s">
        <v>370</v>
      </c>
      <c r="G72" s="140" t="s">
        <v>325</v>
      </c>
      <c r="H72" s="138" t="s">
        <v>346</v>
      </c>
      <c r="I72" s="138" t="s">
        <v>331</v>
      </c>
      <c r="J72" s="140" t="s">
        <v>323</v>
      </c>
      <c r="K72" s="140" t="s">
        <v>370</v>
      </c>
    </row>
    <row r="73" spans="1:11" ht="30" customHeight="1">
      <c r="A73" s="329"/>
      <c r="B73" s="329"/>
      <c r="C73" s="329"/>
      <c r="D73" s="140" t="s">
        <v>317</v>
      </c>
      <c r="E73" s="140" t="s">
        <v>328</v>
      </c>
      <c r="F73" s="140" t="s">
        <v>373</v>
      </c>
      <c r="G73" s="140" t="s">
        <v>325</v>
      </c>
      <c r="H73" s="138" t="s">
        <v>346</v>
      </c>
      <c r="I73" s="138" t="s">
        <v>331</v>
      </c>
      <c r="J73" s="140" t="s">
        <v>323</v>
      </c>
      <c r="K73" s="140" t="s">
        <v>373</v>
      </c>
    </row>
    <row r="74" spans="1:11" ht="30" customHeight="1">
      <c r="A74" s="329"/>
      <c r="B74" s="329"/>
      <c r="C74" s="329"/>
      <c r="D74" s="140" t="s">
        <v>317</v>
      </c>
      <c r="E74" s="140" t="s">
        <v>333</v>
      </c>
      <c r="F74" s="140" t="s">
        <v>334</v>
      </c>
      <c r="G74" s="140" t="s">
        <v>335</v>
      </c>
      <c r="H74" s="138" t="s">
        <v>389</v>
      </c>
      <c r="I74" s="138" t="s">
        <v>376</v>
      </c>
      <c r="J74" s="140" t="s">
        <v>323</v>
      </c>
      <c r="K74" s="140" t="s">
        <v>334</v>
      </c>
    </row>
    <row r="75" spans="1:11" ht="30" customHeight="1">
      <c r="A75" s="329"/>
      <c r="B75" s="329"/>
      <c r="C75" s="329"/>
      <c r="D75" s="140" t="s">
        <v>339</v>
      </c>
      <c r="E75" s="140" t="s">
        <v>359</v>
      </c>
      <c r="F75" s="140" t="s">
        <v>379</v>
      </c>
      <c r="G75" s="140" t="s">
        <v>325</v>
      </c>
      <c r="H75" s="138" t="s">
        <v>346</v>
      </c>
      <c r="I75" s="138" t="s">
        <v>331</v>
      </c>
      <c r="J75" s="140" t="s">
        <v>347</v>
      </c>
      <c r="K75" s="140" t="s">
        <v>379</v>
      </c>
    </row>
    <row r="76" spans="1:11" ht="30" customHeight="1">
      <c r="A76" s="329"/>
      <c r="B76" s="329"/>
      <c r="C76" s="329"/>
      <c r="D76" s="140" t="s">
        <v>343</v>
      </c>
      <c r="E76" s="140" t="s">
        <v>344</v>
      </c>
      <c r="F76" s="140" t="s">
        <v>381</v>
      </c>
      <c r="G76" s="140" t="s">
        <v>361</v>
      </c>
      <c r="H76" s="138" t="s">
        <v>362</v>
      </c>
      <c r="I76" s="138" t="s">
        <v>331</v>
      </c>
      <c r="J76" s="140" t="s">
        <v>323</v>
      </c>
      <c r="K76" s="140" t="s">
        <v>381</v>
      </c>
    </row>
  </sheetData>
  <mergeCells count="32">
    <mergeCell ref="C66:C70"/>
    <mergeCell ref="C71:C76"/>
    <mergeCell ref="C30:C36"/>
    <mergeCell ref="C37:C41"/>
    <mergeCell ref="C42:C45"/>
    <mergeCell ref="C46:C53"/>
    <mergeCell ref="C54:C65"/>
    <mergeCell ref="A66:A70"/>
    <mergeCell ref="A71:A76"/>
    <mergeCell ref="B7:B13"/>
    <mergeCell ref="B14:B18"/>
    <mergeCell ref="B19:B29"/>
    <mergeCell ref="B30:B36"/>
    <mergeCell ref="B37:B41"/>
    <mergeCell ref="B42:B45"/>
    <mergeCell ref="B46:B53"/>
    <mergeCell ref="B54:B65"/>
    <mergeCell ref="B66:B70"/>
    <mergeCell ref="B71:B76"/>
    <mergeCell ref="A30:A36"/>
    <mergeCell ref="A37:A41"/>
    <mergeCell ref="A42:A45"/>
    <mergeCell ref="A46:A53"/>
    <mergeCell ref="A54:A65"/>
    <mergeCell ref="A2:K2"/>
    <mergeCell ref="A3:I3"/>
    <mergeCell ref="A7:A13"/>
    <mergeCell ref="A14:A18"/>
    <mergeCell ref="A19:A29"/>
    <mergeCell ref="C7:C13"/>
    <mergeCell ref="C14:C18"/>
    <mergeCell ref="C19:C29"/>
  </mergeCells>
  <phoneticPr fontId="37" type="noConversion"/>
  <printOptions horizontalCentered="1"/>
  <pageMargins left="0.47222222222222199" right="0.39305555555555599" top="0.59027777777777801" bottom="0.43263888888888902"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9</vt:i4>
      </vt:variant>
    </vt:vector>
  </HeadingPairs>
  <TitlesOfParts>
    <vt:vector size="26"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lpstr>部门基本支出预算表04!Print_Titles</vt:lpstr>
      <vt:lpstr>'部门项目支出绩效目标表05-2'!Print_Titles</vt:lpstr>
      <vt:lpstr>'部门项目支出预算表05-1'!Print_Titles</vt:lpstr>
      <vt:lpstr>部门政府采购预算表07!Print_Titles</vt:lpstr>
      <vt:lpstr>部门政府性基金预算支出预算表06!Print_Titles</vt:lpstr>
      <vt:lpstr>'财政拨款收支预算总表02-1'!Print_Titles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dcterms:created xsi:type="dcterms:W3CDTF">2023-01-17T10:53:00Z</dcterms:created>
  <dcterms:modified xsi:type="dcterms:W3CDTF">2025-07-30T00:59:42Z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DD9F525AA0BD42BA8C254897B9DC38B3</vt:lpwstr>
  </property>
</Properties>
</file>