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13   2024年度部门整体支出绩效自评情况" sheetId="1" r:id="rId1"/>
    <sheet name="GK14   2024年度部门整体支出绩效自评表" sheetId="2" r:id="rId2"/>
    <sheet name="GK15-1   2024年项目支出绩效自评表-1" sheetId="3" r:id="rId3"/>
    <sheet name="GK15-1   2024年项目支出绩效自评表-2" sheetId="4" r:id="rId4"/>
    <sheet name="GK15-1   2024年项目支出绩效自评表-3" sheetId="5" r:id="rId5"/>
    <sheet name="GK15-1   2024年项目支出绩效自评表-4" sheetId="6" r:id="rId6"/>
    <sheet name="GK15-1   2024年项目支出绩效自评表-5" sheetId="7" r:id="rId7"/>
    <sheet name="GK15-1   2024年项目支出绩效自评表-6" sheetId="8" r:id="rId8"/>
    <sheet name="GK15-1   2024年项目支出绩效自评表-7" sheetId="9" r:id="rId9"/>
    <sheet name="GK15-1   2024年项目支出绩效自评表-8" sheetId="10" r:id="rId10"/>
    <sheet name="GK15-1   2024年项目支出绩效自评表-9" sheetId="11" r:id="rId11"/>
    <sheet name="GK15-1   2024年项目支出绩效自评表-10" sheetId="12" r:id="rId12"/>
    <sheet name="GK15-1   2024年项目支出绩效自评表-11" sheetId="13" r:id="rId13"/>
    <sheet name="GK15-1   2024年项目支出绩效自评表-12" sheetId="14" r:id="rId14"/>
    <sheet name="GK15-1   2024年项目支出绩效自评表-13" sheetId="15" r:id="rId15"/>
    <sheet name="GK15-1   2024年项目支出绩效自评表-14" sheetId="16" r:id="rId16"/>
    <sheet name="GK15-1   2024年项目支出绩效自评表-15" sheetId="17" r:id="rId17"/>
  </sheets>
  <calcPr calcId="144525"/>
</workbook>
</file>

<file path=xl/sharedStrings.xml><?xml version="1.0" encoding="utf-8"?>
<sst xmlns="http://schemas.openxmlformats.org/spreadsheetml/2006/main" count="1410" uniqueCount="307">
  <si>
    <t>2024年度部门整体支出绩效自评情况</t>
  </si>
  <si>
    <t>编制单位：中国共产党瑞丽市委员会宣传部</t>
  </si>
  <si>
    <t>公开13表                                             金额单位：万元</t>
  </si>
  <si>
    <t>一、部门基本情况</t>
  </si>
  <si>
    <t>（一）部门概况</t>
  </si>
  <si>
    <t>中国共产党瑞丽市委员会宣传部是市委主管理论、宣传思想和意识形态工作的综合职能部门，在市委、市政府的领导和上级主管部门的指导下，坚定不移地贯彻执行党和国家的方针、政策，加强宣传思想、文化工作和社会主义精神文明建设工作，为经济建设、改革开放和社会稳定创造良好的舆论氛围，提供强有力的精神动力和思想保证。</t>
  </si>
  <si>
    <t>（二）部门绩效目标的设立情况</t>
  </si>
  <si>
    <t>根据州委宣传部意识形态及精神文明考核指标体系建设，制定了年度预算整体绩效目标，整体绩效目标制定依据充分。与部门履职、年度工作任务相符，整体绩效目标清晰、细化、可衡量。</t>
  </si>
  <si>
    <t>（三）部门整体收支情况</t>
  </si>
  <si>
    <t>中国共产党瑞丽市委员会宣传部2024年度收入5,699,367.96元。其中：财政拨款收入5,699,367.96元，占总收入的100.00%；无上级补助收入；无事业收入；无经营收入；无附属单位上缴收入；无其他收入。中国共产党瑞丽市委员会宣传部2024年度支出合计5,830,248.97元。其中：基本支出3,371,617.63元，占总支出的57.83％；项目支出2,458,631.34元，占总支出的42.17％；无上缴上级支出；无经营支出；无对附属单位补助支出。</t>
  </si>
  <si>
    <t>（四）部门预算管理制度建设情况</t>
  </si>
  <si>
    <t>我单位为加强预算管理、规范财务行为而制定的管理制度健全完整，用以反映和考核部门本单位预算管理制度对完成主要职责或促进事业发展的保障情况。主要制度包括：《行政事业单位财务管理制度》《预算管理规定》《中华人民共和国会计法》《中华人民共和国预算法》《大额资金管理规定》《国有资产折旧摊销细则》《预算绩效管理办法》等制度。</t>
  </si>
  <si>
    <t>（五）严控“三公”经费支出情况</t>
  </si>
  <si>
    <t>中国共产党瑞丽市委员会宣传部强化预算执行管理，全力压减“三公经费”支出。进一步强化预算执行管理，严格把关审核“三公经费”支出，控制和压缩会议、接待、公务用车等一般性支出，确保全年“三公经费”只减不增，同时深化部门预算绩效管理，提升绩效管理质量，推进预算和绩效管理深度融合，加强绩效评价结果应用。</t>
  </si>
  <si>
    <t>二、绩效自评组织情况</t>
  </si>
  <si>
    <t>（一）前期准备</t>
  </si>
  <si>
    <t>为确保瑞丽市委宣传部整体支出绩效评价工作全面、有序地开展，并按规定要求高质量地完成评价任务。一是成立了绩效评价工作组，包括财务人员2名，项目实施人员2名。二是制定了绩效评价工作方案，明确了评价方法、评价内容、评分标准、时间安排等内容。三是结合单位特点设计了绩效评价指标。四是结合中国共产党瑞丽市委员宣传部服务大众、提升城市形象和市民文明素质，营造良好社会风气，促进社会和谐进步的特点，专门设计了群众满意度问卷调查表。</t>
  </si>
  <si>
    <t>（二）组织实施</t>
  </si>
  <si>
    <t>绩效评价工作组负责人结合相关管理办法、政策内容和工作实际，在评价实施前对参与评价人员从评价目的、内容、范围、方法、指标体系等方面进行系统培训。瑞丽市委宣传部绩效评价工作组针对瑞丽市委宣传部进行现场数据核查，核查内容包括绩效评价基础表数据收集核对、部门整体实际支出情况、重点专项资金实际使用情况、绩效目标的完成情况、项目实施进度等情况，并开展了相关项目的实地走访工作。</t>
  </si>
  <si>
    <t>三、评价情况分析及综合评价结论</t>
  </si>
  <si>
    <t>过对收集的资料和数据进行汇总整理、分析，结合单位实际情况，对部门整体支出绩效进行打分评价，再将各项指标得分加总形成最后得分。2023年部门整体支出绩效评价指标总分值100分，瑞丽市委宣传部最终得分为93.66分，总体评价等级为“良”。</t>
  </si>
  <si>
    <t>四、存在的问题和整改情况</t>
  </si>
  <si>
    <t>1.2024年年初非财政拨款结余134.42万元，其中:边境之窗结余231.62元，社科联业务工作经费结余2.80万元。年末结余221.33万元，为边境之窗结余221.33万元主要原因是项目于2021年开始，后续疫情影响导致项目暂停，后续一直在动工，因项目未完成、未进行验收，所以一直未付款。
 2.“三公经费”变动率较大
2024年“三公经费”总支出为50,021.99 万元，与上年 31492.7万元相比增加18,529.29元，增长58.84%。变动幅度较大，主要原因是支付以前年度垫付的公务用车运行维护费。
3. “三公经费”执行数与预算数差距较大
2024年“三公经费”总预算212,300.00万元，实际支出为50,021.99万元，支出数仅占预算数的23.56%%，预算数与支出数相差较大。主要原因是厉行节约，压减各项经费。
综上存在的问题及评价前发现并整改的问题，我单位充分考虑今后的部门年度绩效考核任务，加强项目、财务管理以便于后期部门整体支出绩效考核：                                                           1.提高绩效意识，进一步加强预算绩效目标管理；                                                                                                 2.完善预算管理制度，加强预算支出的管理与监督；                                                                                            3.加强内部控制管理，实行会计初审制度；                                                                                                     4.加强资产管理，提高资产管理能力。</t>
  </si>
  <si>
    <t>五、绩效自评结果应用情况</t>
  </si>
  <si>
    <t>我部门高度重视本次绩效自评结果的应用工作，在未来的绩效管理工作中逐步探索和建立一套与预算管理、项目管理相结合、多渠道应用评价结果的有效机制，着力提高绩效意识和财政资金使用效益。同时，将根据相关要求，公开绩效自评结果，自觉接受社会各界监督。</t>
  </si>
  <si>
    <t>六、主要经验及做法</t>
  </si>
  <si>
    <t>1. 加强理论宣讲，推进精神文明建设
以习近平新时代中国特色社会主义思想为引领，紧紧围绕四支柱一标杆目标任务，坚持用党的创新理论武装全党、教育人民，坚持人民至上、群众视角。积极开展理论宣讲活动，强抓意识形态工作责任落实日常管理，营造社会良好氛围，维护社会和谐稳定。
2.根据国家政策方针，做好对外交流、对外宣传工作
为促进中缅两国文明交流互鉴，开展国门文化建设活动，赴缅宣讲中国政策法规、中国优秀传统文化、疾病预防、劳动技能等内容，利用互联网新媒体建设中缅友好交流新平台。</t>
  </si>
  <si>
    <t>七、其他需说明的情况</t>
  </si>
  <si>
    <t>无。</t>
  </si>
  <si>
    <t>2024年度部门整体支出绩效自评表</t>
  </si>
  <si>
    <t>公开14表      金额单位：万元</t>
  </si>
  <si>
    <t>基本信息</t>
  </si>
  <si>
    <t>部门
名称</t>
  </si>
  <si>
    <t>中国共产党瑞丽市委员会宣传部</t>
  </si>
  <si>
    <t>部门
预算
资金
（万元）</t>
  </si>
  <si>
    <t>项目年度支出</t>
  </si>
  <si>
    <t>年初
预算数</t>
  </si>
  <si>
    <t>预算
调整数</t>
  </si>
  <si>
    <t>预算
确定数</t>
  </si>
  <si>
    <t>执行数（系统提取）</t>
  </si>
  <si>
    <t>执行率（%）</t>
  </si>
  <si>
    <t>情况
说明</t>
  </si>
  <si>
    <t>备注</t>
  </si>
  <si>
    <t>年度资金总额</t>
  </si>
  <si>
    <t>+170.69</t>
  </si>
  <si>
    <t>基本支出</t>
  </si>
  <si>
    <t>+37.96</t>
  </si>
  <si>
    <t>项目支出</t>
  </si>
  <si>
    <t>+132.73</t>
  </si>
  <si>
    <t>其中：当年财政拨款</t>
  </si>
  <si>
    <t>+369.64</t>
  </si>
  <si>
    <t xml:space="preserve">      上年结转资金</t>
  </si>
  <si>
    <t xml:space="preserve">    非财政拨款</t>
  </si>
  <si>
    <t>部门
年度
目标</t>
  </si>
  <si>
    <t xml:space="preserve">1. 加强理论宣讲；
2. 强化阵地建设；
3. 强化新闻传播引导力；
4. 加强区域国际传播能力建设；
5. 推动文化事业和文化产业繁荣发展。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</si>
  <si>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</si>
  <si>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</si>
  <si>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</si>
  <si>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</si>
  <si>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</si>
  <si>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</si>
  <si>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</si>
  <si>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</si>
  <si>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</si>
  <si>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</si>
  <si>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</si>
  <si>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</si>
  <si>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2024年实施项目</t>
  </si>
  <si>
    <t>=</t>
  </si>
  <si>
    <t>15</t>
  </si>
  <si>
    <t>个</t>
  </si>
  <si>
    <t>16个</t>
  </si>
  <si>
    <t>无偏差</t>
  </si>
  <si>
    <t>质量指标</t>
  </si>
  <si>
    <t>工程质量</t>
  </si>
  <si>
    <t>明显改善</t>
  </si>
  <si>
    <t>%</t>
  </si>
  <si>
    <t>时效指标</t>
  </si>
  <si>
    <t>资金使用</t>
  </si>
  <si>
    <t>1</t>
  </si>
  <si>
    <t>年</t>
  </si>
  <si>
    <t>1年</t>
  </si>
  <si>
    <t>成本指标</t>
  </si>
  <si>
    <t>项目资金</t>
  </si>
  <si>
    <t>920.1881</t>
  </si>
  <si>
    <t>万元</t>
  </si>
  <si>
    <t>920.1881万元</t>
  </si>
  <si>
    <t>效益指标</t>
  </si>
  <si>
    <t>经济效益指标</t>
  </si>
  <si>
    <t>工程目标任务</t>
  </si>
  <si>
    <t>圆满完成</t>
  </si>
  <si>
    <t>社会效益指标</t>
  </si>
  <si>
    <t>弘扬瑞丽抗疫精神、提升城市形象和市民文明素质，营造良好社会风气，促进社会和谐进步。</t>
  </si>
  <si>
    <t>及时有效</t>
  </si>
  <si>
    <t>可持续影响指标</t>
  </si>
  <si>
    <t>通过2023项目实施，积极展现瑞丽边境人民安居乐业祥和安宁的生活生成状态；持续打造良好社会舆论氛围，全力推进宣传思想文化工作守正创新，为加快推动瑞丽经济社会高质量跨越式发展提供精神支撑和强大动力</t>
  </si>
  <si>
    <t>长期</t>
  </si>
  <si>
    <t>满意度指标</t>
  </si>
  <si>
    <t>服务对象满意度指标等</t>
  </si>
  <si>
    <t>聚焦培育和践行社会主义核心价值观，统筹推进城乡精神文明建设，人民群众获得感和幸福感提升。</t>
  </si>
  <si>
    <t>&gt;=</t>
  </si>
  <si>
    <t>社会效应</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</si>
  <si>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</si>
  <si>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</si>
  <si>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</si>
  <si>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</si>
  <si>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</si>
  <si>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</si>
  <si>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2024年瑞丽市春节慰问项目经费</t>
  </si>
  <si>
    <t>主管部门</t>
  </si>
  <si>
    <t>实施单位</t>
  </si>
  <si>
    <t>项目资金
（万元）</t>
  </si>
  <si>
    <t>年初预算数</t>
  </si>
  <si>
    <t>全年预算数</t>
  </si>
  <si>
    <t>全年执行数</t>
  </si>
  <si>
    <t>分值</t>
  </si>
  <si>
    <t>执行率</t>
  </si>
  <si>
    <t>得分</t>
  </si>
  <si>
    <t xml:space="preserve">     上年结转资金</t>
  </si>
  <si>
    <t xml:space="preserve">     其他资金</t>
  </si>
  <si>
    <t>年度
总体
目标</t>
  </si>
  <si>
    <t>预期目标</t>
  </si>
  <si>
    <t>实际完成情况</t>
  </si>
  <si>
    <t>道德模范、云南好人、中波台安全播出值班人员、广电网络公司值班人员等春节慰问。</t>
  </si>
  <si>
    <t>已完成对道德模范、云南好人、中波台安全播出值班人员、广电网络公司值班人员等春节慰问。</t>
  </si>
  <si>
    <t>项目支出绩效指标表</t>
  </si>
  <si>
    <t>年度指标值</t>
  </si>
  <si>
    <t>慰问道德模范、云南好人、中波台、转播台等基层春节值班人员</t>
  </si>
  <si>
    <t>20</t>
  </si>
  <si>
    <t>人</t>
  </si>
  <si>
    <t>20人</t>
  </si>
  <si>
    <t>1月份</t>
  </si>
  <si>
    <t>10</t>
  </si>
  <si>
    <t>人次</t>
  </si>
  <si>
    <t>6000元</t>
  </si>
  <si>
    <t>6000</t>
  </si>
  <si>
    <t>元</t>
  </si>
  <si>
    <t>党委政府对各类党的模范、云南好人、宣传系统值班人员的关怀</t>
  </si>
  <si>
    <t>100</t>
  </si>
  <si>
    <t>服务对象满意度指标</t>
  </si>
  <si>
    <t>慰问对象全覆盖</t>
  </si>
  <si>
    <t>其他需要说明事项</t>
  </si>
  <si>
    <t>总分</t>
  </si>
  <si>
    <t>总分值</t>
  </si>
  <si>
    <t>总得分</t>
  </si>
  <si>
    <t>自评等级</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</si>
  <si>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</si>
  <si>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</si>
  <si>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2024年单位资金安排宣传工作专项经费</t>
  </si>
  <si>
    <t>项目用于出版《瑞丽江》杂志产生的编印费、劳务费。文联社科联专项业务产生的办公费用，5个文联协会开展采风活动和艺术展、培训、采风产生的费用。</t>
  </si>
  <si>
    <t>已完成出版《瑞丽江》杂志产生的编印费、劳务费支出。文联社科联专项业务产生的办公费用支出，5个文联协会开展采风活动和艺术展、培训、采风产生的费用支出。</t>
  </si>
  <si>
    <t>出版《瑞丽江》</t>
  </si>
  <si>
    <t>年内出版四期《瑞丽江》</t>
  </si>
  <si>
    <t>期</t>
  </si>
  <si>
    <t>4期</t>
  </si>
  <si>
    <t>强化人才培养</t>
  </si>
  <si>
    <t>发掘一批文艺人才</t>
  </si>
  <si>
    <t>开展文联社科联业务活动</t>
  </si>
  <si>
    <t>举办画展、摄影展、读书交流分享会，社科调研</t>
  </si>
  <si>
    <t>次</t>
  </si>
  <si>
    <t>保证培训、展览质量</t>
  </si>
  <si>
    <t>保证文艺人才培训工作合法合规、有序有效</t>
  </si>
  <si>
    <t>人(人次、家)</t>
  </si>
  <si>
    <t>保证期刊质量</t>
  </si>
  <si>
    <t>保证期刊内容质量合格</t>
  </si>
  <si>
    <t>项目实施进度</t>
  </si>
  <si>
    <t>每年4期，按季度出版，持续3至5年</t>
  </si>
  <si>
    <t>项目 投资预算</t>
  </si>
  <si>
    <t>0.8</t>
  </si>
  <si>
    <t>0.8万元%</t>
  </si>
  <si>
    <t>促进文艺界、社科界积极开展工作，创作反映时代文艺精品</t>
  </si>
  <si>
    <t>年内 出版四期《瑞丽江》， 发掘一批文艺人才，举办画展、摄影展</t>
  </si>
  <si>
    <t>促进文联社科联持续健康发展，发挥文艺工作者积极性，积极创作反映时代精品</t>
  </si>
  <si>
    <t>年内 出版四期《瑞丽江》， 发掘一批文艺人才，举办画展、摄影</t>
  </si>
  <si>
    <t>《瑞丽江》满意度</t>
  </si>
  <si>
    <t>满意率大于等于 98%</t>
  </si>
  <si>
    <t>创建文明城市工作专项经费</t>
  </si>
  <si>
    <t>通过全国文明城市创建，使经济社会发展和城市建设管理水平全面提升，现代化建设取得更大进展，城市面貌明显变化，社会风气明显改善，文明程度明显提高，形成政务环境廉洁高效、人文环境积极向上、社会文化环境健康发展、法治环境民主公正、生活环境舒适便利、社会环境安全稳定、市场环境公平诚信。</t>
  </si>
  <si>
    <t>已完成目标任务，但财政资金紧张，导致项目资金支付进度不足。</t>
  </si>
  <si>
    <t>按年度综合测评要求进行氛围营造、宣传资料制作、云平台运营维护费、创建工作经费、培训费等</t>
  </si>
  <si>
    <t>613022.7</t>
  </si>
  <si>
    <t>613022.7元</t>
  </si>
  <si>
    <t>氛围营造宣传广告类、宣传资料制作类达标</t>
  </si>
  <si>
    <t>98</t>
  </si>
  <si>
    <t>2023年</t>
  </si>
  <si>
    <t>按年度综合测评进行氛围营造、宣传资料制作、云平台运营维护费等</t>
  </si>
  <si>
    <t>&lt;=</t>
  </si>
  <si>
    <t>41.36</t>
  </si>
  <si>
    <t>41.36万元</t>
  </si>
  <si>
    <t>提升城市形象和市民文明素质</t>
  </si>
  <si>
    <t>95</t>
  </si>
  <si>
    <t>市民支持率、满意率</t>
  </si>
  <si>
    <t>公开15-1表      金额单位：万元</t>
  </si>
  <si>
    <t>宣传业务工作专项经费</t>
  </si>
  <si>
    <t>为保障机关正常运转，提高服务保障工作，提升工作效率，充分发挥宣传部职能。</t>
  </si>
  <si>
    <t>已压缩成本完成各项职能任务，但财政资金紧张，资金未能及时兑付。</t>
  </si>
  <si>
    <t>三公经费、差旅、邮电、临聘人员补助等公用经费，宣讲、创文、文联、文产、广电和新闻等业务工作经费</t>
  </si>
  <si>
    <t>402230.96</t>
  </si>
  <si>
    <t>402230.96元</t>
  </si>
  <si>
    <t>保障机关正常运转</t>
  </si>
  <si>
    <t>机关受众人群满意度</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</si>
  <si>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</si>
  <si>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文联社科联业务项目经费</t>
  </si>
  <si>
    <t>广播电视事业发展专项资金</t>
  </si>
  <si>
    <t>根据《财政部关于提前下达2022年中央补助地方电影事业发展专项资金预算的通知》财教（2021）244号文件精神，云南省财政厅关于提前下达2022年中央补助地方国家电影事业发展专项资金预算的通知》云财教（2021）351号文件，已经下达瑞丽市专项资金52.5万元用于支持使用先进设备影院和放映国产影片。</t>
  </si>
  <si>
    <t>已完成对企业的补助支出。</t>
  </si>
  <si>
    <t>补助中西部地区县城安装先进技术设备的数字影院数量</t>
  </si>
  <si>
    <t>家</t>
  </si>
  <si>
    <t>1家</t>
  </si>
  <si>
    <t>放映国产影片影院数量</t>
  </si>
  <si>
    <t>4</t>
  </si>
  <si>
    <t>4家</t>
  </si>
  <si>
    <t>县城影院覆盖率</t>
  </si>
  <si>
    <t>40</t>
  </si>
  <si>
    <t>补助新建乡镇和中西部地区县城数字影院单厅金额</t>
  </si>
  <si>
    <t>213100</t>
  </si>
  <si>
    <t>213100元</t>
  </si>
  <si>
    <t>国产影片票房收入占总票房收入比</t>
  </si>
  <si>
    <t>55</t>
  </si>
  <si>
    <t>营造良好观影风气，促进社会和谐进步</t>
  </si>
  <si>
    <t>项</t>
  </si>
  <si>
    <t>观众对国产影片的满意度</t>
  </si>
  <si>
    <t>82</t>
  </si>
  <si>
    <t>分</t>
  </si>
  <si>
    <t>瑞丽市智慧广电固边项目专项资金</t>
  </si>
  <si>
    <t>通过项目建设，提升市乡村有线电视网络传输能力，建设瑞丽市6个乡镇10GONT传送环网并达到10GBPS网络传输能力，建设专用文化信息服务平台，建设党平安乡村、部队服务、应急指挥调度服务、运行维护指挥平台等。</t>
  </si>
  <si>
    <t>已完成建设瑞丽市6个乡镇10GONT传送环网并达到10GBPS网络传输能力，建设专用文化信息服务平台，建设党平安乡村、部队服务、应急指挥调度服务、运行维护指挥平台等。</t>
  </si>
  <si>
    <t>建设县城至6个乡镇的10G OTN传送环网，每个乡镇带宽10G。</t>
  </si>
  <si>
    <t>完成规定项目</t>
  </si>
  <si>
    <t>通过项目建设，使县乡地区传输网络成环，从而巩固传输网络的可靠性及稳定性。</t>
  </si>
  <si>
    <t>能够达到长期循环使用</t>
  </si>
  <si>
    <t>受众对象满意率</t>
  </si>
  <si>
    <t>瑞丽市应急广播体系设备购置项目经费</t>
  </si>
  <si>
    <t>全年
预算数</t>
  </si>
  <si>
    <t>全年
执行数</t>
  </si>
  <si>
    <t>上年结转资金</t>
  </si>
  <si>
    <t>非财政拨款</t>
  </si>
  <si>
    <t>—</t>
  </si>
  <si>
    <t>年度总体目标</t>
  </si>
  <si>
    <t>该项目包括瑞丽市应急广播运行维护</t>
  </si>
  <si>
    <t>按绩效指标逐项进行描述</t>
  </si>
  <si>
    <t>指标完成情况</t>
  </si>
  <si>
    <t>县级应急广播平台正常运行数量</t>
  </si>
  <si>
    <t>应急广播终端在线率</t>
  </si>
  <si>
    <t>保障应急广播社区、村委会全覆盖</t>
  </si>
  <si>
    <t>年度内完成指标内容</t>
  </si>
  <si>
    <t>&gt;=完成</t>
  </si>
  <si>
    <t>群众能够更好接收到应急广播内容</t>
  </si>
  <si>
    <t>满意率95%</t>
  </si>
  <si>
    <t>好</t>
  </si>
  <si>
    <t>满意率95</t>
  </si>
  <si>
    <t>其他需要说明的事项</t>
  </si>
  <si>
    <t>优（自评等级）</t>
  </si>
  <si>
    <t>第五届州级文明村镇奖励金项目经费</t>
  </si>
  <si>
    <t xml:space="preserve"> 加强农村精神文明建设：深入开展习近平新时代中国特色社会主义思想宣传教育和“听党话、感党恩、跟党走”等主题活动。深入开展农村精神文明创建活动、农村移风易俗重点领域突出问题专项治理。深入开展普法强基补短板专项行动及法治乡村建设。深入实施农耕文化传承保护工程。</t>
  </si>
  <si>
    <t>文明乡镇</t>
  </si>
  <si>
    <t xml:space="preserve"> 
=</t>
  </si>
  <si>
    <t>社会成本指标</t>
  </si>
  <si>
    <t xml:space="preserve">
%</t>
  </si>
  <si>
    <t>以社会主义核心价值观充盈农民精神文化生活，把社会主义核心价值观融入基层德治和法治建设全过程，发挥社会主义核心价值观在凝聚共识、形成合力</t>
  </si>
  <si>
    <t>群众对文明实践工作的满意率</t>
  </si>
  <si>
    <t>边境之窗项目经费</t>
  </si>
  <si>
    <t>畹町国门书社建成后负责其附属工程的修建：国旗台、对外形象展示文化长廊、小广场及绿化景观、电子宣传屏等。</t>
  </si>
  <si>
    <t>因疫情原因，导致项目工程停滞，疫情结束后积极多方筹措，推进项目实施进度，对接财政按进度支付项目工程款。</t>
  </si>
  <si>
    <t>畹町国门书社建成完成5项附属工程的修建及胞波卡宣传功能开发使用，修建国旗台、对外形象展示文化长廊、小广场及绿化景观、电子宣传</t>
  </si>
  <si>
    <t>1项</t>
  </si>
  <si>
    <t>合格</t>
  </si>
  <si>
    <t>优良</t>
  </si>
  <si>
    <t>1年完成</t>
  </si>
  <si>
    <t>投入150万</t>
  </si>
  <si>
    <t>14.29</t>
  </si>
  <si>
    <t>14.29万元</t>
  </si>
  <si>
    <t>通过口岸对外形象展示工程促进文化窗口和信息交流</t>
  </si>
  <si>
    <t>口岸受众满意度95%</t>
  </si>
  <si>
    <t>对外宣传重点工作合办项目经费</t>
  </si>
  <si>
    <t>进一步提高瑞丽市的知名度和美誉度，按年度分别与人民网、云南日报、抖音、快手、德宏传媒集团、缅甸新媒体等中央、省、州各级媒体开展对外宣传合作工作，同时做好年度重大活动的氛围营造和媒体记者接待工作。</t>
  </si>
  <si>
    <t>已完成</t>
  </si>
  <si>
    <t>按合同指标完成合办任务</t>
  </si>
  <si>
    <t>完成时限</t>
  </si>
  <si>
    <t>2024</t>
  </si>
  <si>
    <t>274000</t>
  </si>
  <si>
    <t>274000元</t>
  </si>
  <si>
    <t>宣传受众满意度</t>
  </si>
  <si>
    <t>德宏州成立70周年庆祝活动市容市貌提升工作</t>
  </si>
  <si>
    <t>提升瑞丽自信、奋进、发展新形象</t>
  </si>
  <si>
    <t>购买并悬挂国旗376组</t>
  </si>
  <si>
    <t xml:space="preserve"> 
购买并悬挂国旗376组</t>
  </si>
  <si>
    <t>组</t>
  </si>
  <si>
    <t>群众满意度</t>
  </si>
  <si>
    <t>沿边产业园系列宣传项目经费</t>
  </si>
  <si>
    <t>对园区特色亮点、典型经验以及小而美、小而精，生活鲜活的小故事总结宣传，扩大园区文化建设影响力。</t>
  </si>
  <si>
    <t>围绕园区拍摄宣传视频</t>
  </si>
  <si>
    <t>围绕园区经济、强园兴工、绿美园区、园区文化等主题宣传</t>
  </si>
  <si>
    <t>半年</t>
  </si>
  <si>
    <t>公开15-1表  金额单位：万元</t>
  </si>
  <si>
    <t>新时代文明实践中心建设项目经费</t>
  </si>
  <si>
    <t>51586.6</t>
  </si>
  <si>
    <t>51586.6元</t>
  </si>
  <si>
    <t>2024年</t>
  </si>
  <si>
    <t>2021年部分文化旅游与传媒项目经费</t>
  </si>
  <si>
    <t>根据德宏州财政局下发《关于下达部分文化旅游与传媒项目资金的通知》（德财教〔2021〕22号）及（瑞财行〔2023〕151号）文件要求，用于新时代文明实践中心项目经费叁拾万元整（30万元）。按照资金管理使用规定及绩效表计划，我单位已使用贰拾陆万陆仟叁佰伍拾陆元（266356元），结余叁万叁仟陆佰肆拾肆</t>
  </si>
  <si>
    <t>开展学雷锋·文明实践我行动主题活动</t>
  </si>
  <si>
    <t>14828</t>
  </si>
  <si>
    <t>14828元</t>
  </si>
  <si>
    <t>符合采购协议规格指标要求</t>
  </si>
  <si>
    <t>推动雷锋精神深入人心，深化农村精神文明建设，保障文明实践中心正常运行。</t>
  </si>
  <si>
    <t>加强基层思想政治工作的坚强阵地、培养时代新人和弘扬时代新风的精神家园、开展中国特色志愿服务的广阔舞台，为实现德宏高质量跨越式发展凝魂聚力。</t>
  </si>
</sst>
</file>

<file path=xl/styles.xml><?xml version="1.0" encoding="utf-8"?>
<styleSheet xmlns="http://schemas.openxmlformats.org/spreadsheetml/2006/main">
  <numFmts count="8">
    <numFmt numFmtId="44" formatCode="_ &quot;￥&quot;* #,##0.00_ ;_ &quot;￥&quot;* \-#,##0.00_ ;_ &quot;￥&quot;* &quot;-&quot;??_ ;_ @_ "/>
    <numFmt numFmtId="176" formatCode="0.00_ "/>
    <numFmt numFmtId="42" formatCode="_ &quot;￥&quot;* #,##0_ ;_ &quot;￥&quot;* \-#,##0_ ;_ &quot;￥&quot;* &quot;-&quot;_ ;_ @_ "/>
    <numFmt numFmtId="41" formatCode="_ * #,##0_ ;_ * \-#,##0_ ;_ * &quot;-&quot;_ ;_ @_ "/>
    <numFmt numFmtId="43" formatCode="_ * #,##0.00_ ;_ * \-#,##0.00_ ;_ * &quot;-&quot;??_ ;_ @_ "/>
    <numFmt numFmtId="177" formatCode="0.00_);[Red]\(0.00\)"/>
    <numFmt numFmtId="178" formatCode="#,##0.00_);[Red]\(#,##0.00\)"/>
    <numFmt numFmtId="179" formatCode="#,##0.00_ "/>
  </numFmts>
  <fonts count="45">
    <font>
      <sz val="11"/>
      <color theme="1"/>
      <name val="等线"/>
      <charset val="134"/>
      <scheme val="minor"/>
    </font>
    <font>
      <sz val="11"/>
      <color theme="1"/>
      <name val="宋体"/>
      <charset val="134"/>
    </font>
    <font>
      <sz val="22"/>
      <color indexed="8"/>
      <name val="宋体"/>
      <charset val="134"/>
    </font>
    <font>
      <sz val="11"/>
      <name val="宋体"/>
      <charset val="134"/>
    </font>
    <font>
      <sz val="11"/>
      <color indexed="8"/>
      <name val="宋体"/>
      <charset val="134"/>
    </font>
    <font>
      <b/>
      <sz val="11"/>
      <color indexed="8"/>
      <name val="宋体"/>
      <charset val="134"/>
    </font>
    <font>
      <sz val="11"/>
      <color rgb="FF000000"/>
      <name val="宋体"/>
      <charset val="134"/>
    </font>
    <font>
      <sz val="10"/>
      <color rgb="FF000000"/>
      <name val="宋体"/>
      <charset val="134"/>
    </font>
    <font>
      <b/>
      <sz val="22"/>
      <name val="宋体"/>
      <charset val="134"/>
    </font>
    <font>
      <b/>
      <sz val="11"/>
      <name val="宋体"/>
      <charset val="134"/>
    </font>
    <font>
      <sz val="10"/>
      <name val="等线"/>
      <charset val="134"/>
      <scheme val="minor"/>
    </font>
    <font>
      <sz val="11"/>
      <color rgb="FF242B39"/>
      <name val="宋体"/>
      <charset val="134"/>
    </font>
    <font>
      <sz val="10"/>
      <color indexed="8"/>
      <name val="宋体"/>
      <charset val="134"/>
    </font>
    <font>
      <b/>
      <sz val="18"/>
      <name val="等线"/>
      <charset val="134"/>
      <scheme val="minor"/>
    </font>
    <font>
      <sz val="10"/>
      <color indexed="8"/>
      <name val="等线"/>
      <charset val="134"/>
      <scheme val="minor"/>
    </font>
    <font>
      <b/>
      <sz val="12"/>
      <color indexed="8"/>
      <name val="等线"/>
      <charset val="134"/>
      <scheme val="minor"/>
    </font>
    <font>
      <sz val="12"/>
      <color indexed="8"/>
      <name val="宋体"/>
      <charset val="134"/>
    </font>
    <font>
      <b/>
      <sz val="11"/>
      <color rgb="FF000000"/>
      <name val="宋体"/>
      <charset val="134"/>
    </font>
    <font>
      <sz val="9"/>
      <color rgb="FF000000"/>
      <name val="宋体"/>
      <charset val="134"/>
    </font>
    <font>
      <sz val="11"/>
      <color indexed="8"/>
      <name val="等线"/>
      <charset val="134"/>
      <scheme val="minor"/>
    </font>
    <font>
      <sz val="12"/>
      <color rgb="FF000000"/>
      <name val="宋体"/>
      <charset val="134"/>
    </font>
    <font>
      <sz val="11"/>
      <color rgb="FFFF0000"/>
      <name val="宋体"/>
      <charset val="134"/>
    </font>
    <font>
      <sz val="11"/>
      <color theme="1"/>
      <name val="SimSun"/>
      <charset val="134"/>
    </font>
    <font>
      <sz val="10"/>
      <name val="宋体"/>
      <charset val="134"/>
    </font>
    <font>
      <sz val="11"/>
      <color theme="1"/>
      <name val="等线"/>
      <charset val="0"/>
      <scheme val="minor"/>
    </font>
    <font>
      <sz val="11"/>
      <color theme="0"/>
      <name val="等线"/>
      <charset val="0"/>
      <scheme val="minor"/>
    </font>
    <font>
      <b/>
      <sz val="11"/>
      <color theme="1"/>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sz val="11"/>
      <color rgb="FF9C0006"/>
      <name val="等线"/>
      <charset val="0"/>
      <scheme val="minor"/>
    </font>
    <font>
      <sz val="11"/>
      <color rgb="FF9C6500"/>
      <name val="等线"/>
      <charset val="0"/>
      <scheme val="minor"/>
    </font>
    <font>
      <b/>
      <sz val="11"/>
      <color rgb="FFFA7D0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FFFFF"/>
      <name val="等线"/>
      <charset val="0"/>
      <scheme val="minor"/>
    </font>
    <font>
      <sz val="9"/>
      <name val="Microsoft YaHei UI"/>
      <charset val="134"/>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42" fontId="0" fillId="0" borderId="0" applyFont="0" applyFill="0" applyBorder="0" applyAlignment="0" applyProtection="0">
      <alignment vertical="center"/>
    </xf>
    <xf numFmtId="0" fontId="24" fillId="8" borderId="0" applyNumberFormat="0" applyBorder="0" applyAlignment="0" applyProtection="0">
      <alignment vertical="center"/>
    </xf>
    <xf numFmtId="0" fontId="27" fillId="6"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3" borderId="0" applyNumberFormat="0" applyBorder="0" applyAlignment="0" applyProtection="0">
      <alignment vertical="center"/>
    </xf>
    <xf numFmtId="0" fontId="30" fillId="10" borderId="0" applyNumberFormat="0" applyBorder="0" applyAlignment="0" applyProtection="0">
      <alignment vertical="center"/>
    </xf>
    <xf numFmtId="43" fontId="0" fillId="0" borderId="0" applyFont="0" applyFill="0" applyBorder="0" applyAlignment="0" applyProtection="0">
      <alignment vertical="center"/>
    </xf>
    <xf numFmtId="0" fontId="25" fillId="14"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5" borderId="20" applyNumberFormat="0" applyFont="0" applyAlignment="0" applyProtection="0">
      <alignment vertical="center"/>
    </xf>
    <xf numFmtId="0" fontId="25"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1" applyNumberFormat="0" applyFill="0" applyAlignment="0" applyProtection="0">
      <alignment vertical="center"/>
    </xf>
    <xf numFmtId="0" fontId="40" fillId="0" borderId="21" applyNumberFormat="0" applyFill="0" applyAlignment="0" applyProtection="0">
      <alignment vertical="center"/>
    </xf>
    <xf numFmtId="0" fontId="25" fillId="5" borderId="0" applyNumberFormat="0" applyBorder="0" applyAlignment="0" applyProtection="0">
      <alignment vertical="center"/>
    </xf>
    <xf numFmtId="0" fontId="35" fillId="0" borderId="23" applyNumberFormat="0" applyFill="0" applyAlignment="0" applyProtection="0">
      <alignment vertical="center"/>
    </xf>
    <xf numFmtId="0" fontId="25" fillId="22" borderId="0" applyNumberFormat="0" applyBorder="0" applyAlignment="0" applyProtection="0">
      <alignment vertical="center"/>
    </xf>
    <xf numFmtId="0" fontId="41" fillId="13" borderId="22" applyNumberFormat="0" applyAlignment="0" applyProtection="0">
      <alignment vertical="center"/>
    </xf>
    <xf numFmtId="0" fontId="32" fillId="13" borderId="18" applyNumberFormat="0" applyAlignment="0" applyProtection="0">
      <alignment vertical="center"/>
    </xf>
    <xf numFmtId="0" fontId="42" fillId="26" borderId="24" applyNumberFormat="0" applyAlignment="0" applyProtection="0">
      <alignment vertical="center"/>
    </xf>
    <xf numFmtId="0" fontId="24" fillId="21" borderId="0" applyNumberFormat="0" applyBorder="0" applyAlignment="0" applyProtection="0">
      <alignment vertical="center"/>
    </xf>
    <xf numFmtId="0" fontId="25" fillId="20" borderId="0" applyNumberFormat="0" applyBorder="0" applyAlignment="0" applyProtection="0">
      <alignment vertical="center"/>
    </xf>
    <xf numFmtId="0" fontId="29" fillId="0" borderId="19" applyNumberFormat="0" applyFill="0" applyAlignment="0" applyProtection="0">
      <alignment vertical="center"/>
    </xf>
    <xf numFmtId="0" fontId="26" fillId="0" borderId="17" applyNumberFormat="0" applyFill="0" applyAlignment="0" applyProtection="0">
      <alignment vertical="center"/>
    </xf>
    <xf numFmtId="0" fontId="28" fillId="7" borderId="0" applyNumberFormat="0" applyBorder="0" applyAlignment="0" applyProtection="0">
      <alignment vertical="center"/>
    </xf>
    <xf numFmtId="0" fontId="31" fillId="12" borderId="0" applyNumberFormat="0" applyBorder="0" applyAlignment="0" applyProtection="0">
      <alignment vertical="center"/>
    </xf>
    <xf numFmtId="0" fontId="24" fillId="28" borderId="0" applyNumberFormat="0" applyBorder="0" applyAlignment="0" applyProtection="0">
      <alignment vertical="center"/>
    </xf>
    <xf numFmtId="0" fontId="25" fillId="25"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1" borderId="0" applyNumberFormat="0" applyBorder="0" applyAlignment="0" applyProtection="0">
      <alignment vertical="center"/>
    </xf>
    <xf numFmtId="0" fontId="24" fillId="24" borderId="0" applyNumberFormat="0" applyBorder="0" applyAlignment="0" applyProtection="0">
      <alignment vertical="center"/>
    </xf>
    <xf numFmtId="0" fontId="25" fillId="4" borderId="0" applyNumberFormat="0" applyBorder="0" applyAlignment="0" applyProtection="0">
      <alignment vertical="center"/>
    </xf>
    <xf numFmtId="0" fontId="3" fillId="0" borderId="0">
      <alignment vertical="center"/>
    </xf>
    <xf numFmtId="0" fontId="25" fillId="23"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4" fillId="29" borderId="0" applyNumberFormat="0" applyBorder="0" applyAlignment="0" applyProtection="0">
      <alignment vertical="center"/>
    </xf>
    <xf numFmtId="0" fontId="25" fillId="18" borderId="0" applyNumberFormat="0" applyBorder="0" applyAlignment="0" applyProtection="0">
      <alignment vertical="center"/>
    </xf>
    <xf numFmtId="0" fontId="25" fillId="33" borderId="0" applyNumberFormat="0" applyBorder="0" applyAlignment="0" applyProtection="0">
      <alignment vertical="center"/>
    </xf>
    <xf numFmtId="0" fontId="24" fillId="17" borderId="0" applyNumberFormat="0" applyBorder="0" applyAlignment="0" applyProtection="0">
      <alignment vertical="center"/>
    </xf>
    <xf numFmtId="0" fontId="25" fillId="27" borderId="0" applyNumberFormat="0" applyBorder="0" applyAlignment="0" applyProtection="0">
      <alignment vertical="center"/>
    </xf>
    <xf numFmtId="0" fontId="44" fillId="0" borderId="0"/>
    <xf numFmtId="0" fontId="4" fillId="0" borderId="0"/>
    <xf numFmtId="0" fontId="4" fillId="0" borderId="0">
      <alignment vertical="center"/>
    </xf>
    <xf numFmtId="0" fontId="43" fillId="0" borderId="0">
      <alignment vertical="top"/>
      <protection locked="0"/>
    </xf>
  </cellStyleXfs>
  <cellXfs count="133">
    <xf numFmtId="0" fontId="0" fillId="0" borderId="0" xfId="0"/>
    <xf numFmtId="0" fontId="1" fillId="0" borderId="0" xfId="0" applyFont="1" applyFill="1" applyAlignment="1">
      <alignment vertical="center"/>
    </xf>
    <xf numFmtId="0" fontId="1" fillId="0" borderId="0" xfId="0" applyFont="1"/>
    <xf numFmtId="0" fontId="2" fillId="0" borderId="0" xfId="0" applyFont="1" applyFill="1" applyAlignment="1">
      <alignment horizontal="center"/>
    </xf>
    <xf numFmtId="0" fontId="3" fillId="0" borderId="1" xfId="51" applyNumberFormat="1" applyFont="1" applyFill="1" applyBorder="1" applyAlignment="1">
      <alignment horizontal="left" wrapText="1"/>
    </xf>
    <xf numFmtId="0" fontId="4" fillId="0" borderId="0" xfId="0" applyFont="1" applyFill="1" applyAlignment="1">
      <alignment horizontal="center" wrapText="1"/>
    </xf>
    <xf numFmtId="0" fontId="4" fillId="0" borderId="2" xfId="5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49" fontId="4" fillId="0" borderId="2" xfId="51" applyNumberFormat="1" applyFont="1" applyFill="1" applyBorder="1" applyAlignment="1">
      <alignment horizontal="left" vertical="center" wrapText="1"/>
    </xf>
    <xf numFmtId="0" fontId="4" fillId="0" borderId="2" xfId="51" applyFont="1" applyFill="1" applyBorder="1" applyAlignment="1">
      <alignment vertical="center" wrapText="1"/>
    </xf>
    <xf numFmtId="176" fontId="4" fillId="0" borderId="2" xfId="51"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10" fontId="4" fillId="0" borderId="2" xfId="51" applyNumberFormat="1" applyFont="1" applyFill="1" applyBorder="1" applyAlignment="1">
      <alignment horizontal="center" vertical="center" wrapText="1"/>
    </xf>
    <xf numFmtId="0" fontId="4" fillId="0" borderId="2" xfId="51" applyFont="1" applyFill="1" applyBorder="1" applyAlignment="1">
      <alignment horizontal="left" vertical="center" wrapText="1"/>
    </xf>
    <xf numFmtId="176" fontId="3" fillId="0" borderId="2" xfId="51" applyNumberFormat="1" applyFont="1" applyFill="1" applyBorder="1" applyAlignment="1">
      <alignment horizontal="center" vertical="center" wrapText="1"/>
    </xf>
    <xf numFmtId="177" fontId="4" fillId="0" borderId="2" xfId="51" applyNumberFormat="1" applyFont="1" applyFill="1" applyBorder="1" applyAlignment="1">
      <alignment horizontal="center" vertical="center" wrapText="1"/>
    </xf>
    <xf numFmtId="0" fontId="5" fillId="0" borderId="2" xfId="51" applyFont="1" applyFill="1" applyBorder="1" applyAlignment="1">
      <alignment horizontal="center" vertical="center" wrapText="1"/>
    </xf>
    <xf numFmtId="49" fontId="1" fillId="0" borderId="2" xfId="52" applyNumberFormat="1" applyFont="1" applyFill="1" applyBorder="1" applyAlignment="1">
      <alignment horizontal="center" vertical="center" wrapText="1"/>
    </xf>
    <xf numFmtId="49" fontId="1" fillId="0" borderId="2" xfId="52" applyNumberFormat="1" applyFont="1" applyFill="1" applyBorder="1" applyAlignment="1">
      <alignment horizontal="left" vertical="center" wrapText="1"/>
    </xf>
    <xf numFmtId="49" fontId="4" fillId="0" borderId="2" xfId="52" applyNumberFormat="1" applyFont="1" applyFill="1" applyBorder="1" applyAlignment="1">
      <alignment horizontal="left" vertical="center" wrapText="1"/>
    </xf>
    <xf numFmtId="9" fontId="4" fillId="0" borderId="2" xfId="51" applyNumberFormat="1" applyFont="1" applyFill="1" applyBorder="1" applyAlignment="1">
      <alignment horizontal="center" vertical="center" wrapText="1"/>
    </xf>
    <xf numFmtId="0" fontId="3" fillId="0" borderId="0" xfId="51" applyFont="1" applyAlignment="1">
      <alignment horizontal="left" vertical="center" wrapText="1"/>
    </xf>
    <xf numFmtId="178" fontId="4" fillId="0" borderId="2" xfId="51" applyNumberFormat="1" applyFont="1" applyFill="1" applyBorder="1" applyAlignment="1">
      <alignment horizontal="center" vertical="center" wrapText="1"/>
    </xf>
    <xf numFmtId="179" fontId="1" fillId="0" borderId="2" xfId="0" applyNumberFormat="1" applyFont="1" applyFill="1" applyBorder="1" applyAlignment="1">
      <alignment horizontal="center" vertical="center"/>
    </xf>
    <xf numFmtId="179" fontId="4" fillId="0" borderId="2" xfId="51" applyNumberFormat="1" applyFont="1" applyFill="1" applyBorder="1" applyAlignment="1">
      <alignment horizontal="center" vertical="center" wrapText="1"/>
    </xf>
    <xf numFmtId="177" fontId="3" fillId="0" borderId="2" xfId="51" applyNumberFormat="1" applyFont="1" applyFill="1" applyBorder="1" applyAlignment="1">
      <alignment horizontal="center" vertical="center" wrapText="1"/>
    </xf>
    <xf numFmtId="0" fontId="0" fillId="0" borderId="0" xfId="0" applyAlignment="1">
      <alignment horizontal="center" vertical="center"/>
    </xf>
    <xf numFmtId="0" fontId="4" fillId="0" borderId="0" xfId="0" applyFont="1" applyFill="1" applyAlignment="1"/>
    <xf numFmtId="0" fontId="2" fillId="0" borderId="0" xfId="0" applyFont="1" applyFill="1" applyAlignment="1"/>
    <xf numFmtId="0" fontId="6" fillId="0" borderId="2"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vertical="center" wrapText="1"/>
    </xf>
    <xf numFmtId="176"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10" fontId="6" fillId="0" borderId="2"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Border="1" applyAlignment="1">
      <alignment vertical="center" wrapText="1"/>
    </xf>
    <xf numFmtId="0" fontId="6" fillId="2" borderId="2" xfId="0" applyFont="1" applyFill="1" applyBorder="1" applyAlignment="1">
      <alignment horizontal="center" wrapText="1"/>
    </xf>
    <xf numFmtId="9" fontId="6" fillId="2" borderId="2" xfId="0" applyNumberFormat="1" applyFont="1" applyFill="1" applyBorder="1" applyAlignment="1">
      <alignment horizontal="center" wrapText="1"/>
    </xf>
    <xf numFmtId="0" fontId="6" fillId="0" borderId="4" xfId="0" applyFont="1" applyBorder="1" applyAlignment="1">
      <alignment vertical="center" wrapText="1"/>
    </xf>
    <xf numFmtId="9" fontId="6" fillId="0" borderId="2" xfId="0" applyNumberFormat="1" applyFont="1" applyBorder="1" applyAlignment="1">
      <alignment horizontal="center" wrapText="1"/>
    </xf>
    <xf numFmtId="0" fontId="6" fillId="0" borderId="5" xfId="0" applyFont="1" applyBorder="1" applyAlignment="1">
      <alignment vertical="center" wrapText="1"/>
    </xf>
    <xf numFmtId="0" fontId="7" fillId="0" borderId="0" xfId="0" applyFont="1" applyAlignment="1">
      <alignment wrapText="1"/>
    </xf>
    <xf numFmtId="0" fontId="7" fillId="0" borderId="0" xfId="0" applyFont="1" applyAlignment="1"/>
    <xf numFmtId="0" fontId="0" fillId="0" borderId="0" xfId="0" applyFill="1" applyAlignment="1">
      <alignment vertical="center"/>
    </xf>
    <xf numFmtId="0" fontId="8" fillId="0" borderId="0" xfId="51" applyFont="1" applyFill="1" applyAlignment="1">
      <alignment horizontal="center" vertical="center" wrapText="1"/>
    </xf>
    <xf numFmtId="0" fontId="9" fillId="0" borderId="0" xfId="51" applyFont="1" applyFill="1" applyAlignment="1">
      <alignment horizontal="center" vertical="center" wrapText="1"/>
    </xf>
    <xf numFmtId="0" fontId="1" fillId="0" borderId="0" xfId="0" applyFont="1" applyFill="1" applyAlignment="1">
      <alignment horizontal="center" vertical="center" wrapText="1"/>
    </xf>
    <xf numFmtId="178" fontId="4" fillId="0" borderId="2" xfId="51" applyNumberFormat="1" applyFont="1" applyFill="1" applyBorder="1" applyAlignment="1">
      <alignment horizontal="right" vertical="center" wrapText="1"/>
    </xf>
    <xf numFmtId="179" fontId="1" fillId="0" borderId="2" xfId="0" applyNumberFormat="1" applyFont="1" applyFill="1" applyBorder="1" applyAlignment="1">
      <alignment vertical="center"/>
    </xf>
    <xf numFmtId="176" fontId="1" fillId="0" borderId="2" xfId="0" applyNumberFormat="1" applyFont="1" applyFill="1" applyBorder="1" applyAlignment="1">
      <alignment vertical="center"/>
    </xf>
    <xf numFmtId="9" fontId="4" fillId="0" borderId="2" xfId="51" applyNumberFormat="1" applyFont="1" applyFill="1" applyBorder="1" applyAlignment="1" applyProtection="1">
      <alignment horizontal="center" vertical="center" wrapText="1"/>
    </xf>
    <xf numFmtId="177" fontId="4" fillId="0" borderId="3" xfId="51" applyNumberFormat="1" applyFont="1" applyFill="1" applyBorder="1" applyAlignment="1">
      <alignment horizontal="center" vertical="center" wrapText="1"/>
    </xf>
    <xf numFmtId="177" fontId="4" fillId="0" borderId="5" xfId="51"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0" fontId="10" fillId="0" borderId="0" xfId="51" applyFont="1" applyAlignment="1">
      <alignment horizontal="left" vertical="center" wrapText="1"/>
    </xf>
    <xf numFmtId="0" fontId="3" fillId="0" borderId="0" xfId="51" applyFont="1" applyFill="1" applyAlignment="1">
      <alignment horizontal="center" vertical="center" wrapText="1"/>
    </xf>
    <xf numFmtId="0" fontId="4" fillId="0" borderId="0" xfId="0" applyFont="1" applyFill="1" applyAlignment="1">
      <alignment horizontal="left"/>
    </xf>
    <xf numFmtId="9" fontId="6" fillId="0" borderId="2" xfId="0" applyNumberFormat="1" applyFont="1" applyBorder="1" applyAlignment="1">
      <alignment horizontal="center" vertical="center" wrapText="1"/>
    </xf>
    <xf numFmtId="0" fontId="11" fillId="0" borderId="2" xfId="0" applyFont="1" applyBorder="1"/>
    <xf numFmtId="0" fontId="6" fillId="0" borderId="2" xfId="0" applyFont="1" applyBorder="1" applyAlignment="1">
      <alignment vertical="center" wrapText="1"/>
    </xf>
    <xf numFmtId="176" fontId="4" fillId="0" borderId="6" xfId="51" applyNumberFormat="1" applyFont="1" applyFill="1" applyBorder="1" applyAlignment="1">
      <alignment horizontal="center" vertical="center" wrapText="1"/>
    </xf>
    <xf numFmtId="176" fontId="4" fillId="0" borderId="7" xfId="51"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9" fontId="12" fillId="0" borderId="2" xfId="11" applyNumberFormat="1" applyFont="1" applyBorder="1" applyAlignment="1">
      <alignment horizontal="center" vertical="center" wrapText="1"/>
    </xf>
    <xf numFmtId="0" fontId="6" fillId="0" borderId="4" xfId="0" applyFont="1" applyBorder="1" applyAlignment="1">
      <alignment horizontal="center" vertical="center" wrapText="1"/>
    </xf>
    <xf numFmtId="9" fontId="12" fillId="0" borderId="2" xfId="11" applyFont="1" applyBorder="1" applyAlignment="1">
      <alignment horizontal="center" vertical="center" wrapText="1"/>
    </xf>
    <xf numFmtId="0" fontId="6" fillId="2"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49" fontId="3" fillId="0" borderId="8" xfId="40" applyNumberFormat="1" applyBorder="1" applyAlignment="1">
      <alignment horizontal="left" vertical="center" wrapText="1"/>
    </xf>
    <xf numFmtId="0" fontId="13" fillId="0" borderId="0" xfId="51" applyFont="1" applyFill="1" applyAlignment="1">
      <alignment horizontal="center" vertical="center" wrapText="1"/>
    </xf>
    <xf numFmtId="0" fontId="14" fillId="0" borderId="2" xfId="51" applyFont="1" applyFill="1" applyBorder="1" applyAlignment="1">
      <alignment horizontal="left" vertical="center" wrapText="1"/>
    </xf>
    <xf numFmtId="0" fontId="14" fillId="0" borderId="2" xfId="51" applyFont="1" applyFill="1" applyBorder="1" applyAlignment="1">
      <alignment horizontal="center" vertical="center" wrapText="1"/>
    </xf>
    <xf numFmtId="49" fontId="14" fillId="0" borderId="2" xfId="51" applyNumberFormat="1" applyFont="1" applyFill="1" applyBorder="1" applyAlignment="1">
      <alignment horizontal="center" vertical="center" wrapText="1"/>
    </xf>
    <xf numFmtId="49" fontId="14" fillId="0" borderId="2" xfId="51" applyNumberFormat="1" applyFont="1" applyFill="1" applyBorder="1" applyAlignment="1">
      <alignment horizontal="left" vertical="center" wrapText="1"/>
    </xf>
    <xf numFmtId="0" fontId="14" fillId="0" borderId="2" xfId="51" applyFont="1" applyFill="1" applyBorder="1" applyAlignment="1">
      <alignment vertical="center" wrapText="1"/>
    </xf>
    <xf numFmtId="178" fontId="14" fillId="0" borderId="2" xfId="51" applyNumberFormat="1" applyFont="1" applyFill="1" applyBorder="1" applyAlignment="1">
      <alignment horizontal="center" vertical="center" wrapText="1"/>
    </xf>
    <xf numFmtId="179" fontId="0" fillId="0" borderId="2" xfId="0" applyNumberFormat="1" applyFill="1" applyBorder="1" applyAlignment="1">
      <alignment horizontal="center" vertical="center"/>
    </xf>
    <xf numFmtId="179" fontId="14" fillId="0" borderId="2" xfId="51" applyNumberFormat="1" applyFont="1" applyFill="1" applyBorder="1" applyAlignment="1">
      <alignment horizontal="center" vertical="center" wrapText="1"/>
    </xf>
    <xf numFmtId="10" fontId="14" fillId="0" borderId="2" xfId="51" applyNumberFormat="1" applyFont="1" applyFill="1" applyBorder="1" applyAlignment="1">
      <alignment horizontal="center" vertical="center" wrapText="1"/>
    </xf>
    <xf numFmtId="177" fontId="14" fillId="0" borderId="2" xfId="51" applyNumberFormat="1" applyFont="1" applyFill="1" applyBorder="1" applyAlignment="1">
      <alignment horizontal="center" vertical="center" wrapText="1"/>
    </xf>
    <xf numFmtId="177" fontId="10" fillId="0" borderId="2" xfId="51" applyNumberFormat="1" applyFont="1" applyFill="1" applyBorder="1" applyAlignment="1">
      <alignment horizontal="center" vertical="center" wrapText="1"/>
    </xf>
    <xf numFmtId="0" fontId="10" fillId="0" borderId="2" xfId="51" applyFont="1" applyFill="1" applyBorder="1" applyAlignment="1">
      <alignment horizontal="center" vertical="center" wrapText="1"/>
    </xf>
    <xf numFmtId="0" fontId="15" fillId="0" borderId="2" xfId="51" applyFont="1" applyFill="1" applyBorder="1" applyAlignment="1">
      <alignment horizontal="center" vertical="center" wrapText="1"/>
    </xf>
    <xf numFmtId="49" fontId="0" fillId="0" borderId="2" xfId="52" applyNumberFormat="1" applyFont="1" applyFill="1" applyBorder="1" applyAlignment="1">
      <alignment horizontal="center" vertical="center" wrapText="1"/>
    </xf>
    <xf numFmtId="49" fontId="0" fillId="0" borderId="2" xfId="52" applyNumberFormat="1" applyFont="1" applyFill="1" applyBorder="1" applyAlignment="1">
      <alignment horizontal="left" vertical="center" wrapText="1"/>
    </xf>
    <xf numFmtId="49" fontId="16" fillId="0" borderId="2" xfId="52" applyNumberFormat="1" applyFont="1" applyFill="1" applyBorder="1" applyAlignment="1">
      <alignment horizontal="left" vertical="center" wrapText="1"/>
    </xf>
    <xf numFmtId="176" fontId="14" fillId="0" borderId="2" xfId="51" applyNumberFormat="1" applyFont="1" applyFill="1" applyBorder="1" applyAlignment="1">
      <alignment horizontal="center" vertical="center" wrapText="1"/>
    </xf>
    <xf numFmtId="177" fontId="4" fillId="0" borderId="2" xfId="51" applyNumberFormat="1" applyFont="1" applyFill="1" applyBorder="1" applyAlignment="1">
      <alignment horizontal="right" vertical="center" wrapText="1"/>
    </xf>
    <xf numFmtId="177" fontId="3" fillId="0" borderId="2" xfId="51" applyNumberFormat="1" applyFont="1" applyFill="1" applyBorder="1" applyAlignment="1">
      <alignment horizontal="right" vertical="center" wrapText="1"/>
    </xf>
    <xf numFmtId="0" fontId="3" fillId="0" borderId="2" xfId="51" applyFont="1" applyFill="1" applyBorder="1" applyAlignment="1">
      <alignment horizontal="center" vertical="center" wrapText="1"/>
    </xf>
    <xf numFmtId="0" fontId="0" fillId="0" borderId="0" xfId="0" applyAlignment="1">
      <alignment vertical="center"/>
    </xf>
    <xf numFmtId="0" fontId="17" fillId="0" borderId="2" xfId="0"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wrapText="1"/>
    </xf>
    <xf numFmtId="4" fontId="18" fillId="0" borderId="9" xfId="53" applyNumberFormat="1" applyFont="1" applyFill="1" applyBorder="1" applyAlignment="1" applyProtection="1">
      <alignment horizontal="center" vertical="center"/>
      <protection locked="0"/>
    </xf>
    <xf numFmtId="49" fontId="6" fillId="0" borderId="2" xfId="0" applyNumberFormat="1" applyFont="1" applyBorder="1" applyAlignment="1">
      <alignment horizontal="center" vertical="center"/>
    </xf>
    <xf numFmtId="0" fontId="6" fillId="2" borderId="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19" fillId="0" borderId="0" xfId="0" applyFont="1" applyFill="1" applyAlignment="1">
      <alignment vertical="center"/>
    </xf>
    <xf numFmtId="0" fontId="6" fillId="0" borderId="4" xfId="0" applyFont="1" applyBorder="1" applyAlignment="1">
      <alignment horizontal="center" vertical="center"/>
    </xf>
    <xf numFmtId="49" fontId="16" fillId="0" borderId="2" xfId="52" applyNumberFormat="1" applyFont="1" applyFill="1" applyBorder="1" applyAlignment="1">
      <alignment horizontal="center" vertical="center" wrapText="1"/>
    </xf>
    <xf numFmtId="10" fontId="0" fillId="0" borderId="2" xfId="0" applyNumberFormat="1" applyFont="1" applyFill="1" applyBorder="1" applyAlignment="1">
      <alignment horizontal="center" vertical="center"/>
    </xf>
    <xf numFmtId="10" fontId="0" fillId="0" borderId="2" xfId="0" applyNumberForma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9" fontId="6" fillId="0" borderId="2" xfId="0" applyNumberFormat="1" applyFont="1" applyBorder="1" applyAlignment="1">
      <alignment horizontal="center" vertical="center"/>
    </xf>
    <xf numFmtId="9" fontId="20" fillId="0" borderId="6" xfId="0" applyNumberFormat="1" applyFont="1" applyBorder="1" applyAlignment="1">
      <alignment horizontal="center" vertical="center"/>
    </xf>
    <xf numFmtId="9" fontId="20" fillId="0" borderId="12"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21" fillId="0" borderId="2" xfId="0" applyFont="1" applyBorder="1" applyAlignment="1">
      <alignment horizontal="center" vertical="center" wrapText="1"/>
    </xf>
    <xf numFmtId="0" fontId="21" fillId="0" borderId="2" xfId="0" applyFont="1" applyFill="1" applyBorder="1" applyAlignment="1">
      <alignment horizontal="center" vertical="center" wrapText="1"/>
    </xf>
    <xf numFmtId="0" fontId="22" fillId="0" borderId="0" xfId="0" applyFont="1" applyFill="1" applyAlignment="1">
      <alignment vertical="center"/>
    </xf>
    <xf numFmtId="176" fontId="6" fillId="0" borderId="2" xfId="0" applyNumberFormat="1" applyFont="1" applyFill="1" applyBorder="1" applyAlignment="1" applyProtection="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9" fontId="20" fillId="0" borderId="7" xfId="0" applyNumberFormat="1" applyFont="1" applyBorder="1" applyAlignment="1">
      <alignment horizontal="center" vertical="center"/>
    </xf>
    <xf numFmtId="0" fontId="0" fillId="0" borderId="0" xfId="0" applyAlignment="1">
      <alignment horizontal="left" vertical="center"/>
    </xf>
    <xf numFmtId="0" fontId="4" fillId="0" borderId="0" xfId="0" applyFont="1" applyFill="1" applyAlignment="1">
      <alignment horizontal="right" wrapText="1"/>
    </xf>
    <xf numFmtId="0" fontId="12" fillId="0" borderId="16" xfId="0"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49" fontId="23" fillId="0" borderId="2" xfId="0" applyNumberFormat="1" applyFont="1" applyFill="1" applyBorder="1" applyAlignment="1">
      <alignment horizontal="left" vertical="center" wrapText="1"/>
    </xf>
    <xf numFmtId="0" fontId="1" fillId="0" borderId="2" xfId="0" applyFont="1" applyBorder="1" applyAlignment="1">
      <alignment horizontal="justify" vertical="center"/>
    </xf>
    <xf numFmtId="49" fontId="16" fillId="0" borderId="2" xfId="52" applyNumberFormat="1" applyFont="1" applyFill="1" applyBorder="1" applyAlignment="1" quotePrefix="1">
      <alignment horizontal="left" vertical="center" wrapText="1"/>
    </xf>
    <xf numFmtId="49" fontId="4" fillId="0" borderId="2" xfId="52" applyNumberFormat="1" applyFont="1" applyFill="1" applyBorder="1" applyAlignment="1" quotePrefix="1">
      <alignment horizontal="left" vertical="center" wrapText="1"/>
    </xf>
    <xf numFmtId="49" fontId="1" fillId="0" borderId="2" xfId="52" applyNumberFormat="1" applyFont="1" applyFill="1" applyBorder="1" applyAlignment="1" quotePrefix="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2" xfId="51"/>
    <cellStyle name="常规 3"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6" workbookViewId="0">
      <selection activeCell="A12" sqref="A12:B12"/>
    </sheetView>
  </sheetViews>
  <sheetFormatPr defaultColWidth="9" defaultRowHeight="13.5" outlineLevelCol="2"/>
  <cols>
    <col min="1" max="1" width="19.625" customWidth="1"/>
    <col min="2" max="2" width="29.375" customWidth="1"/>
    <col min="3" max="3" width="93.125" customWidth="1"/>
  </cols>
  <sheetData>
    <row r="1" ht="27" spans="1:3">
      <c r="A1" s="3" t="s">
        <v>0</v>
      </c>
      <c r="B1" s="3"/>
      <c r="C1" s="3"/>
    </row>
    <row r="2" customFormat="1" spans="1:3">
      <c r="A2" s="58" t="s">
        <v>1</v>
      </c>
      <c r="B2" s="58"/>
      <c r="C2" s="128" t="s">
        <v>2</v>
      </c>
    </row>
    <row r="3" s="127" customFormat="1" ht="67" customHeight="1" spans="1:3">
      <c r="A3" s="33" t="s">
        <v>3</v>
      </c>
      <c r="B3" s="33" t="s">
        <v>4</v>
      </c>
      <c r="C3" s="129" t="s">
        <v>5</v>
      </c>
    </row>
    <row r="4" s="127" customFormat="1" ht="67" customHeight="1" spans="1:3">
      <c r="A4" s="33"/>
      <c r="B4" s="33" t="s">
        <v>6</v>
      </c>
      <c r="C4" s="130" t="s">
        <v>7</v>
      </c>
    </row>
    <row r="5" s="127" customFormat="1" ht="67" customHeight="1" spans="1:3">
      <c r="A5" s="33"/>
      <c r="B5" s="33" t="s">
        <v>8</v>
      </c>
      <c r="C5" s="130" t="s">
        <v>9</v>
      </c>
    </row>
    <row r="6" s="127" customFormat="1" ht="67" customHeight="1" spans="1:3">
      <c r="A6" s="33"/>
      <c r="B6" s="33" t="s">
        <v>10</v>
      </c>
      <c r="C6" s="131" t="s">
        <v>11</v>
      </c>
    </row>
    <row r="7" s="127" customFormat="1" ht="67" customHeight="1" spans="1:3">
      <c r="A7" s="33"/>
      <c r="B7" s="33" t="s">
        <v>12</v>
      </c>
      <c r="C7" s="131" t="s">
        <v>13</v>
      </c>
    </row>
    <row r="8" s="127" customFormat="1" ht="67" customHeight="1" spans="1:3">
      <c r="A8" s="33" t="s">
        <v>14</v>
      </c>
      <c r="B8" s="33" t="s">
        <v>15</v>
      </c>
      <c r="C8" s="130" t="s">
        <v>16</v>
      </c>
    </row>
    <row r="9" s="127" customFormat="1" ht="67" customHeight="1" spans="1:3">
      <c r="A9" s="33"/>
      <c r="B9" s="33" t="s">
        <v>17</v>
      </c>
      <c r="C9" s="130" t="s">
        <v>18</v>
      </c>
    </row>
    <row r="10" s="127" customFormat="1" ht="67" customHeight="1" spans="1:3">
      <c r="A10" s="33" t="s">
        <v>19</v>
      </c>
      <c r="B10" s="33"/>
      <c r="C10" s="131" t="s">
        <v>20</v>
      </c>
    </row>
    <row r="11" s="127" customFormat="1" ht="183" customHeight="1" spans="1:3">
      <c r="A11" s="33" t="s">
        <v>21</v>
      </c>
      <c r="B11" s="33"/>
      <c r="C11" s="131" t="s">
        <v>22</v>
      </c>
    </row>
    <row r="12" s="127" customFormat="1" ht="59" customHeight="1" spans="1:3">
      <c r="A12" s="33" t="s">
        <v>23</v>
      </c>
      <c r="B12" s="33"/>
      <c r="C12" s="130" t="s">
        <v>24</v>
      </c>
    </row>
    <row r="13" s="127" customFormat="1" ht="88" customHeight="1" spans="1:3">
      <c r="A13" s="33" t="s">
        <v>25</v>
      </c>
      <c r="B13" s="33"/>
      <c r="C13" s="130" t="s">
        <v>26</v>
      </c>
    </row>
    <row r="14" s="127" customFormat="1" ht="67" customHeight="1" spans="1:3">
      <c r="A14" s="33" t="s">
        <v>27</v>
      </c>
      <c r="B14" s="33"/>
      <c r="C14" s="132"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H8" sqref="H8"/>
    </sheetView>
  </sheetViews>
  <sheetFormatPr defaultColWidth="9" defaultRowHeight="13.5"/>
  <cols>
    <col min="1" max="1" width="11.5" customWidth="1"/>
    <col min="2" max="2" width="21.25" customWidth="1"/>
    <col min="5" max="5" width="13.3833333333333" customWidth="1"/>
    <col min="7" max="7" width="10.75" customWidth="1"/>
    <col min="10" max="10" width="10.5" customWidth="1"/>
  </cols>
  <sheetData>
    <row r="1" customFormat="1" ht="27" spans="1:10">
      <c r="A1" s="3" t="s">
        <v>105</v>
      </c>
      <c r="B1" s="3"/>
      <c r="C1" s="3"/>
      <c r="D1" s="3"/>
      <c r="E1" s="3"/>
      <c r="F1" s="3"/>
      <c r="G1" s="3"/>
      <c r="H1" s="3"/>
      <c r="I1" s="3"/>
      <c r="J1" s="3"/>
    </row>
    <row r="2" customFormat="1" ht="35" customHeight="1" spans="1:10">
      <c r="A2" s="27" t="s">
        <v>1</v>
      </c>
      <c r="B2" s="27"/>
      <c r="C2" s="28"/>
      <c r="D2" s="28"/>
      <c r="E2" s="3"/>
      <c r="F2" s="3"/>
      <c r="G2" s="3"/>
      <c r="H2" s="3"/>
      <c r="I2" s="3"/>
      <c r="J2" s="5" t="s">
        <v>192</v>
      </c>
    </row>
    <row r="3" customFormat="1" ht="26" customHeight="1" spans="1:10">
      <c r="A3" s="29" t="s">
        <v>107</v>
      </c>
      <c r="B3" s="30" t="s">
        <v>232</v>
      </c>
      <c r="C3" s="30"/>
      <c r="D3" s="30"/>
      <c r="E3" s="30"/>
      <c r="F3" s="30"/>
      <c r="G3" s="30"/>
      <c r="H3" s="30"/>
      <c r="I3" s="30"/>
      <c r="J3" s="30"/>
    </row>
    <row r="4" customFormat="1" ht="26" customHeight="1" spans="1:10">
      <c r="A4" s="29" t="s">
        <v>109</v>
      </c>
      <c r="B4" s="30" t="s">
        <v>33</v>
      </c>
      <c r="C4" s="30"/>
      <c r="D4" s="30"/>
      <c r="E4" s="31" t="s">
        <v>110</v>
      </c>
      <c r="F4" s="30" t="s">
        <v>33</v>
      </c>
      <c r="G4" s="30"/>
      <c r="H4" s="30"/>
      <c r="I4" s="30"/>
      <c r="J4" s="30"/>
    </row>
    <row r="5" customFormat="1" ht="37" customHeight="1" spans="1:10">
      <c r="A5" s="29" t="s">
        <v>83</v>
      </c>
      <c r="B5" s="30"/>
      <c r="C5" s="31" t="s">
        <v>36</v>
      </c>
      <c r="D5" s="31" t="s">
        <v>233</v>
      </c>
      <c r="E5" s="31" t="s">
        <v>234</v>
      </c>
      <c r="F5" s="29" t="s">
        <v>115</v>
      </c>
      <c r="G5" s="29"/>
      <c r="H5" s="29" t="s">
        <v>116</v>
      </c>
      <c r="I5" s="29" t="s">
        <v>117</v>
      </c>
      <c r="J5" s="29"/>
    </row>
    <row r="6" customFormat="1" ht="31" customHeight="1" spans="1:10">
      <c r="A6" s="29"/>
      <c r="B6" s="29" t="s">
        <v>43</v>
      </c>
      <c r="C6" s="32">
        <v>0</v>
      </c>
      <c r="D6" s="32">
        <v>25</v>
      </c>
      <c r="E6" s="32">
        <v>25</v>
      </c>
      <c r="F6" s="62">
        <v>10</v>
      </c>
      <c r="G6" s="63"/>
      <c r="H6" s="34">
        <v>1</v>
      </c>
      <c r="I6" s="29">
        <v>10</v>
      </c>
      <c r="J6" s="29"/>
    </row>
    <row r="7" customFormat="1" ht="31" customHeight="1" spans="1:10">
      <c r="A7" s="29"/>
      <c r="B7" s="33" t="s">
        <v>49</v>
      </c>
      <c r="C7" s="32">
        <v>0</v>
      </c>
      <c r="D7" s="32">
        <v>25</v>
      </c>
      <c r="E7" s="32">
        <v>25</v>
      </c>
      <c r="F7" s="62">
        <v>10</v>
      </c>
      <c r="G7" s="63"/>
      <c r="H7" s="34">
        <v>1</v>
      </c>
      <c r="I7" s="29">
        <v>10</v>
      </c>
      <c r="J7" s="29"/>
    </row>
    <row r="8" customFormat="1" ht="31" customHeight="1" spans="1:10">
      <c r="A8" s="29"/>
      <c r="B8" s="29" t="s">
        <v>235</v>
      </c>
      <c r="C8" s="32">
        <v>0</v>
      </c>
      <c r="D8" s="32">
        <v>0</v>
      </c>
      <c r="E8" s="32">
        <v>0</v>
      </c>
      <c r="F8" s="32">
        <v>0</v>
      </c>
      <c r="G8" s="32"/>
      <c r="H8" s="32">
        <v>0</v>
      </c>
      <c r="I8" s="29"/>
      <c r="J8" s="29"/>
    </row>
    <row r="9" customFormat="1" ht="31" customHeight="1" spans="1:10">
      <c r="A9" s="29"/>
      <c r="B9" s="29" t="s">
        <v>236</v>
      </c>
      <c r="C9" s="32">
        <v>0</v>
      </c>
      <c r="D9" s="32">
        <v>0</v>
      </c>
      <c r="E9" s="32">
        <v>0</v>
      </c>
      <c r="F9" s="32">
        <v>0</v>
      </c>
      <c r="G9" s="32"/>
      <c r="H9" s="32">
        <v>0</v>
      </c>
      <c r="I9" s="29" t="s">
        <v>237</v>
      </c>
      <c r="J9" s="29"/>
    </row>
    <row r="10" customFormat="1" ht="29" customHeight="1" spans="1:10">
      <c r="A10" s="35" t="s">
        <v>121</v>
      </c>
      <c r="B10" s="35"/>
      <c r="C10" s="35"/>
      <c r="D10" s="35"/>
      <c r="E10" s="35"/>
      <c r="F10" s="35"/>
      <c r="G10" s="35" t="s">
        <v>122</v>
      </c>
      <c r="H10" s="35"/>
      <c r="I10" s="35"/>
      <c r="J10" s="35"/>
    </row>
    <row r="11" customFormat="1" ht="71" customHeight="1" spans="1:10">
      <c r="A11" s="35" t="s">
        <v>238</v>
      </c>
      <c r="B11" s="35" t="s">
        <v>239</v>
      </c>
      <c r="C11" s="35"/>
      <c r="D11" s="35"/>
      <c r="E11" s="35"/>
      <c r="F11" s="35"/>
      <c r="G11" s="35" t="s">
        <v>240</v>
      </c>
      <c r="H11" s="35"/>
      <c r="I11" s="35"/>
      <c r="J11" s="35"/>
    </row>
    <row r="12" customFormat="1" ht="30" customHeight="1" spans="1:10">
      <c r="A12" s="35" t="s">
        <v>56</v>
      </c>
      <c r="B12" s="35"/>
      <c r="C12" s="35"/>
      <c r="D12" s="35" t="s">
        <v>126</v>
      </c>
      <c r="E12" s="35"/>
      <c r="F12" s="35"/>
      <c r="G12" s="35" t="s">
        <v>241</v>
      </c>
      <c r="H12" s="35"/>
      <c r="I12" s="35"/>
      <c r="J12" s="35"/>
    </row>
    <row r="13" s="26" customFormat="1" ht="48" customHeight="1" spans="1:10">
      <c r="A13" s="29" t="s">
        <v>62</v>
      </c>
      <c r="B13" s="29" t="s">
        <v>63</v>
      </c>
      <c r="C13" s="31" t="s">
        <v>64</v>
      </c>
      <c r="D13" s="31" t="s">
        <v>57</v>
      </c>
      <c r="E13" s="29" t="s">
        <v>58</v>
      </c>
      <c r="F13" s="36" t="s">
        <v>59</v>
      </c>
      <c r="G13" s="36" t="s">
        <v>60</v>
      </c>
      <c r="H13" s="35" t="s">
        <v>115</v>
      </c>
      <c r="I13" s="35" t="s">
        <v>117</v>
      </c>
      <c r="J13" s="35" t="s">
        <v>61</v>
      </c>
    </row>
    <row r="14" customFormat="1" ht="31" customHeight="1" spans="1:10">
      <c r="A14" s="31" t="s">
        <v>65</v>
      </c>
      <c r="B14" s="64" t="s">
        <v>66</v>
      </c>
      <c r="C14" s="64" t="s">
        <v>242</v>
      </c>
      <c r="D14" s="64" t="s">
        <v>100</v>
      </c>
      <c r="E14" s="30">
        <v>1</v>
      </c>
      <c r="F14" s="38" t="s">
        <v>70</v>
      </c>
      <c r="G14" s="65">
        <v>1</v>
      </c>
      <c r="H14" s="36">
        <v>50</v>
      </c>
      <c r="I14" s="36">
        <v>50</v>
      </c>
      <c r="J14" s="38" t="s">
        <v>72</v>
      </c>
    </row>
    <row r="15" customFormat="1" ht="31" customHeight="1" spans="1:10">
      <c r="A15" s="66"/>
      <c r="B15" s="64" t="s">
        <v>66</v>
      </c>
      <c r="C15" s="64" t="s">
        <v>243</v>
      </c>
      <c r="D15" s="64" t="s">
        <v>100</v>
      </c>
      <c r="E15" s="30">
        <v>95</v>
      </c>
      <c r="F15" s="30" t="s">
        <v>76</v>
      </c>
      <c r="G15" s="67">
        <v>1</v>
      </c>
      <c r="H15" s="68"/>
      <c r="I15" s="68"/>
      <c r="J15" s="38" t="s">
        <v>72</v>
      </c>
    </row>
    <row r="16" customFormat="1" ht="31" customHeight="1" spans="1:10">
      <c r="A16" s="66"/>
      <c r="B16" s="64" t="s">
        <v>73</v>
      </c>
      <c r="C16" s="64" t="s">
        <v>244</v>
      </c>
      <c r="D16" s="64" t="s">
        <v>100</v>
      </c>
      <c r="E16" s="30">
        <v>95</v>
      </c>
      <c r="F16" s="30" t="s">
        <v>76</v>
      </c>
      <c r="G16" s="65">
        <v>1</v>
      </c>
      <c r="H16" s="68"/>
      <c r="I16" s="68"/>
      <c r="J16" s="38" t="s">
        <v>72</v>
      </c>
    </row>
    <row r="17" customFormat="1" ht="31" customHeight="1" spans="1:10">
      <c r="A17" s="69"/>
      <c r="B17" s="64" t="s">
        <v>77</v>
      </c>
      <c r="C17" s="64" t="s">
        <v>245</v>
      </c>
      <c r="D17" s="40" t="s">
        <v>100</v>
      </c>
      <c r="E17" s="30" t="s">
        <v>246</v>
      </c>
      <c r="F17" s="30" t="s">
        <v>76</v>
      </c>
      <c r="G17" s="67">
        <v>1</v>
      </c>
      <c r="H17" s="70"/>
      <c r="I17" s="70"/>
      <c r="J17" s="38" t="s">
        <v>72</v>
      </c>
    </row>
    <row r="18" customFormat="1" ht="31" customHeight="1" spans="1:10">
      <c r="A18" s="61" t="s">
        <v>87</v>
      </c>
      <c r="B18" s="29" t="s">
        <v>91</v>
      </c>
      <c r="C18" s="64" t="s">
        <v>247</v>
      </c>
      <c r="D18" s="40" t="s">
        <v>100</v>
      </c>
      <c r="E18" s="30" t="s">
        <v>248</v>
      </c>
      <c r="F18" s="30" t="s">
        <v>76</v>
      </c>
      <c r="G18" s="67">
        <v>1</v>
      </c>
      <c r="H18" s="35">
        <v>30</v>
      </c>
      <c r="I18" s="35">
        <v>30</v>
      </c>
      <c r="J18" s="38" t="s">
        <v>72</v>
      </c>
    </row>
    <row r="19" customFormat="1" ht="41" customHeight="1" spans="1:10">
      <c r="A19" s="29" t="s">
        <v>97</v>
      </c>
      <c r="B19" s="31" t="s">
        <v>98</v>
      </c>
      <c r="C19" s="71" t="s">
        <v>249</v>
      </c>
      <c r="D19" s="42" t="s">
        <v>100</v>
      </c>
      <c r="E19" s="30" t="s">
        <v>250</v>
      </c>
      <c r="F19" s="30" t="s">
        <v>76</v>
      </c>
      <c r="G19" s="67">
        <v>1</v>
      </c>
      <c r="H19" s="29">
        <v>10</v>
      </c>
      <c r="I19" s="29">
        <v>10</v>
      </c>
      <c r="J19" s="30" t="s">
        <v>72</v>
      </c>
    </row>
    <row r="20" customFormat="1" ht="31" customHeight="1" spans="1:10">
      <c r="A20" s="29" t="s">
        <v>251</v>
      </c>
      <c r="B20" s="29"/>
      <c r="C20" s="30"/>
      <c r="D20" s="30"/>
      <c r="E20" s="30"/>
      <c r="F20" s="30"/>
      <c r="G20" s="30"/>
      <c r="H20" s="30"/>
      <c r="I20" s="30"/>
      <c r="J20" s="30"/>
    </row>
    <row r="21" customFormat="1" ht="24" customHeight="1" spans="1:10">
      <c r="A21" s="29" t="s">
        <v>142</v>
      </c>
      <c r="B21" s="29">
        <v>100</v>
      </c>
      <c r="C21" s="29"/>
      <c r="D21" s="29"/>
      <c r="E21" s="29"/>
      <c r="F21" s="29"/>
      <c r="G21" s="29"/>
      <c r="H21" s="29"/>
      <c r="I21" s="30">
        <v>100</v>
      </c>
      <c r="J21" s="29" t="s">
        <v>252</v>
      </c>
    </row>
    <row r="22" customFormat="1" spans="1:10">
      <c r="A22" s="43" t="s">
        <v>147</v>
      </c>
      <c r="B22" s="44"/>
      <c r="C22" s="44"/>
      <c r="D22" s="44"/>
      <c r="E22" s="44"/>
      <c r="F22" s="44"/>
      <c r="G22" s="44"/>
      <c r="H22" s="44"/>
      <c r="I22" s="44"/>
      <c r="J22" s="44"/>
    </row>
    <row r="23" customFormat="1" spans="1:10">
      <c r="A23" s="44"/>
      <c r="B23" s="44"/>
      <c r="C23" s="44"/>
      <c r="D23" s="44"/>
      <c r="E23" s="44"/>
      <c r="F23" s="44"/>
      <c r="G23" s="44"/>
      <c r="H23" s="44"/>
      <c r="I23" s="44"/>
      <c r="J23" s="44"/>
    </row>
    <row r="24" customFormat="1" spans="1:10">
      <c r="A24" s="44"/>
      <c r="B24" s="44"/>
      <c r="C24" s="44"/>
      <c r="D24" s="44"/>
      <c r="E24" s="44"/>
      <c r="F24" s="44"/>
      <c r="G24" s="44"/>
      <c r="H24" s="44"/>
      <c r="I24" s="44"/>
      <c r="J24" s="44"/>
    </row>
    <row r="25" customFormat="1" spans="1:10">
      <c r="A25" s="44"/>
      <c r="B25" s="44"/>
      <c r="C25" s="44"/>
      <c r="D25" s="44"/>
      <c r="E25" s="44"/>
      <c r="F25" s="44"/>
      <c r="G25" s="44"/>
      <c r="H25" s="44"/>
      <c r="I25" s="44"/>
      <c r="J25" s="44"/>
    </row>
    <row r="26" customFormat="1" spans="1:10">
      <c r="A26" s="44"/>
      <c r="B26" s="44"/>
      <c r="C26" s="44"/>
      <c r="D26" s="44"/>
      <c r="E26" s="44"/>
      <c r="F26" s="44"/>
      <c r="G26" s="44"/>
      <c r="H26" s="44"/>
      <c r="I26" s="44"/>
      <c r="J26" s="44"/>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H14:H17"/>
    <mergeCell ref="I14:I17"/>
    <mergeCell ref="A22:J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I7" sqref="I7:J7"/>
    </sheetView>
  </sheetViews>
  <sheetFormatPr defaultColWidth="9" defaultRowHeight="13.5"/>
  <cols>
    <col min="1" max="1" width="11.5" customWidth="1"/>
    <col min="2" max="2" width="21.25" customWidth="1"/>
    <col min="3" max="3" width="12.75" customWidth="1"/>
    <col min="5" max="5" width="13.3833333333333" customWidth="1"/>
    <col min="7" max="7" width="10.75" customWidth="1"/>
    <col min="10" max="10" width="31.0916666666667" customWidth="1"/>
  </cols>
  <sheetData>
    <row r="1" customFormat="1" ht="27" spans="1:10">
      <c r="A1" s="3" t="s">
        <v>105</v>
      </c>
      <c r="B1" s="3"/>
      <c r="C1" s="3"/>
      <c r="D1" s="3"/>
      <c r="E1" s="3"/>
      <c r="F1" s="3"/>
      <c r="G1" s="3"/>
      <c r="H1" s="3"/>
      <c r="I1" s="3"/>
      <c r="J1" s="3"/>
    </row>
    <row r="2" customFormat="1" ht="35" customHeight="1" spans="1:10">
      <c r="A2" s="58" t="s">
        <v>1</v>
      </c>
      <c r="B2" s="58"/>
      <c r="C2" s="3"/>
      <c r="D2" s="3"/>
      <c r="E2" s="3"/>
      <c r="F2" s="3"/>
      <c r="G2" s="3"/>
      <c r="H2" s="3"/>
      <c r="I2" s="3"/>
      <c r="J2" s="5" t="s">
        <v>192</v>
      </c>
    </row>
    <row r="3" customFormat="1" ht="26" customHeight="1" spans="1:10">
      <c r="A3" s="29" t="s">
        <v>107</v>
      </c>
      <c r="B3" s="30" t="s">
        <v>253</v>
      </c>
      <c r="C3" s="30"/>
      <c r="D3" s="30"/>
      <c r="E3" s="30"/>
      <c r="F3" s="30"/>
      <c r="G3" s="30"/>
      <c r="H3" s="30"/>
      <c r="I3" s="30"/>
      <c r="J3" s="30"/>
    </row>
    <row r="4" customFormat="1" ht="26" customHeight="1" spans="1:10">
      <c r="A4" s="29" t="s">
        <v>109</v>
      </c>
      <c r="B4" s="30" t="s">
        <v>33</v>
      </c>
      <c r="C4" s="30"/>
      <c r="D4" s="30"/>
      <c r="E4" s="31" t="s">
        <v>110</v>
      </c>
      <c r="F4" s="30" t="s">
        <v>33</v>
      </c>
      <c r="G4" s="30"/>
      <c r="H4" s="30"/>
      <c r="I4" s="30"/>
      <c r="J4" s="30"/>
    </row>
    <row r="5" customFormat="1" ht="37" customHeight="1" spans="1:10">
      <c r="A5" s="29" t="s">
        <v>83</v>
      </c>
      <c r="B5" s="30"/>
      <c r="C5" s="31" t="s">
        <v>36</v>
      </c>
      <c r="D5" s="31" t="s">
        <v>233</v>
      </c>
      <c r="E5" s="31" t="s">
        <v>234</v>
      </c>
      <c r="F5" s="29" t="s">
        <v>115</v>
      </c>
      <c r="G5" s="29"/>
      <c r="H5" s="29" t="s">
        <v>116</v>
      </c>
      <c r="I5" s="29" t="s">
        <v>117</v>
      </c>
      <c r="J5" s="29"/>
    </row>
    <row r="6" customFormat="1" ht="31" customHeight="1" spans="1:10">
      <c r="A6" s="29"/>
      <c r="B6" s="29" t="s">
        <v>43</v>
      </c>
      <c r="C6" s="29">
        <v>0</v>
      </c>
      <c r="D6" s="29">
        <v>7.5</v>
      </c>
      <c r="E6" s="29">
        <v>7.5</v>
      </c>
      <c r="F6" s="29">
        <v>10</v>
      </c>
      <c r="G6" s="29"/>
      <c r="H6" s="59">
        <v>1</v>
      </c>
      <c r="I6" s="29">
        <v>10</v>
      </c>
      <c r="J6" s="29"/>
    </row>
    <row r="7" customFormat="1" ht="31" customHeight="1" spans="1:10">
      <c r="A7" s="29"/>
      <c r="B7" s="33" t="s">
        <v>49</v>
      </c>
      <c r="C7" s="29">
        <v>0</v>
      </c>
      <c r="D7" s="29">
        <v>7.5</v>
      </c>
      <c r="E7" s="29">
        <v>7.5</v>
      </c>
      <c r="F7" s="29">
        <v>10</v>
      </c>
      <c r="G7" s="29"/>
      <c r="H7" s="59">
        <v>1</v>
      </c>
      <c r="I7" s="29">
        <v>10</v>
      </c>
      <c r="J7" s="29"/>
    </row>
    <row r="8" customFormat="1" ht="31" customHeight="1" spans="1:10">
      <c r="A8" s="29"/>
      <c r="B8" s="29" t="s">
        <v>235</v>
      </c>
      <c r="C8" s="29">
        <v>0</v>
      </c>
      <c r="D8" s="29">
        <v>0</v>
      </c>
      <c r="E8" s="29">
        <v>0</v>
      </c>
      <c r="F8" s="29" t="s">
        <v>237</v>
      </c>
      <c r="G8" s="29"/>
      <c r="H8" s="29" t="s">
        <v>237</v>
      </c>
      <c r="I8" s="29" t="s">
        <v>237</v>
      </c>
      <c r="J8" s="29"/>
    </row>
    <row r="9" customFormat="1" ht="31" customHeight="1" spans="1:10">
      <c r="A9" s="29"/>
      <c r="B9" s="29" t="s">
        <v>236</v>
      </c>
      <c r="C9" s="29">
        <v>0</v>
      </c>
      <c r="D9" s="29">
        <v>0</v>
      </c>
      <c r="E9" s="29">
        <v>0</v>
      </c>
      <c r="F9" s="29" t="s">
        <v>237</v>
      </c>
      <c r="G9" s="29"/>
      <c r="H9" s="29" t="s">
        <v>237</v>
      </c>
      <c r="I9" s="29" t="s">
        <v>237</v>
      </c>
      <c r="J9" s="29"/>
    </row>
    <row r="10" customFormat="1" ht="29" customHeight="1" spans="1:10">
      <c r="A10" s="35" t="s">
        <v>121</v>
      </c>
      <c r="B10" s="35"/>
      <c r="C10" s="35"/>
      <c r="D10" s="35"/>
      <c r="E10" s="35"/>
      <c r="F10" s="35"/>
      <c r="G10" s="35" t="s">
        <v>122</v>
      </c>
      <c r="H10" s="35"/>
      <c r="I10" s="35"/>
      <c r="J10" s="35"/>
    </row>
    <row r="11" customFormat="1" ht="71" customHeight="1" spans="1:10">
      <c r="A11" s="35" t="s">
        <v>238</v>
      </c>
      <c r="B11" s="35" t="s">
        <v>254</v>
      </c>
      <c r="C11" s="35"/>
      <c r="D11" s="35"/>
      <c r="E11" s="35"/>
      <c r="F11" s="35"/>
      <c r="G11" s="35"/>
      <c r="H11" s="35"/>
      <c r="I11" s="35"/>
      <c r="J11" s="35"/>
    </row>
    <row r="12" customFormat="1" ht="30" customHeight="1" spans="1:10">
      <c r="A12" s="35" t="s">
        <v>56</v>
      </c>
      <c r="B12" s="35"/>
      <c r="C12" s="35"/>
      <c r="D12" s="35" t="s">
        <v>126</v>
      </c>
      <c r="E12" s="35"/>
      <c r="F12" s="35"/>
      <c r="G12" s="35" t="s">
        <v>241</v>
      </c>
      <c r="H12" s="35"/>
      <c r="I12" s="35"/>
      <c r="J12" s="35"/>
    </row>
    <row r="13" s="26" customFormat="1" ht="48" customHeight="1" spans="1:10">
      <c r="A13" s="29" t="s">
        <v>62</v>
      </c>
      <c r="B13" s="31" t="s">
        <v>63</v>
      </c>
      <c r="C13" s="31" t="s">
        <v>64</v>
      </c>
      <c r="D13" s="31" t="s">
        <v>57</v>
      </c>
      <c r="E13" s="31" t="s">
        <v>58</v>
      </c>
      <c r="F13" s="36" t="s">
        <v>59</v>
      </c>
      <c r="G13" s="36" t="s">
        <v>60</v>
      </c>
      <c r="H13" s="36" t="s">
        <v>115</v>
      </c>
      <c r="I13" s="35" t="s">
        <v>117</v>
      </c>
      <c r="J13" s="35" t="s">
        <v>61</v>
      </c>
    </row>
    <row r="14" customFormat="1" ht="31" customHeight="1" spans="1:10">
      <c r="A14" s="29" t="s">
        <v>65</v>
      </c>
      <c r="B14" s="29" t="s">
        <v>73</v>
      </c>
      <c r="C14" s="60" t="s">
        <v>255</v>
      </c>
      <c r="D14" s="61" t="s">
        <v>256</v>
      </c>
      <c r="E14" s="30">
        <v>3</v>
      </c>
      <c r="F14" s="38" t="s">
        <v>70</v>
      </c>
      <c r="G14" s="39">
        <v>1</v>
      </c>
      <c r="H14" s="38">
        <v>50</v>
      </c>
      <c r="I14" s="38">
        <v>50</v>
      </c>
      <c r="J14" s="38" t="s">
        <v>72</v>
      </c>
    </row>
    <row r="15" customFormat="1" ht="31" customHeight="1" spans="1:10">
      <c r="A15" s="29"/>
      <c r="B15" s="29" t="s">
        <v>82</v>
      </c>
      <c r="C15" s="60" t="s">
        <v>257</v>
      </c>
      <c r="D15" s="61" t="s">
        <v>256</v>
      </c>
      <c r="E15" s="30">
        <v>95</v>
      </c>
      <c r="F15" s="38" t="s">
        <v>258</v>
      </c>
      <c r="G15" s="39">
        <v>1</v>
      </c>
      <c r="H15" s="38">
        <v>20</v>
      </c>
      <c r="I15" s="38">
        <v>20</v>
      </c>
      <c r="J15" s="38" t="s">
        <v>72</v>
      </c>
    </row>
    <row r="16" customFormat="1" ht="60" customHeight="1" spans="1:10">
      <c r="A16" s="29" t="s">
        <v>87</v>
      </c>
      <c r="B16" s="29" t="s">
        <v>94</v>
      </c>
      <c r="C16" s="30" t="s">
        <v>259</v>
      </c>
      <c r="D16" s="61" t="s">
        <v>256</v>
      </c>
      <c r="E16" s="30">
        <v>95</v>
      </c>
      <c r="F16" s="38" t="s">
        <v>76</v>
      </c>
      <c r="G16" s="39">
        <v>1</v>
      </c>
      <c r="H16" s="38">
        <v>10</v>
      </c>
      <c r="I16" s="38">
        <v>10</v>
      </c>
      <c r="J16" s="38" t="s">
        <v>72</v>
      </c>
    </row>
    <row r="17" customFormat="1" ht="41" customHeight="1" spans="1:10">
      <c r="A17" s="29" t="s">
        <v>97</v>
      </c>
      <c r="B17" s="29" t="s">
        <v>98</v>
      </c>
      <c r="C17" s="30" t="s">
        <v>260</v>
      </c>
      <c r="D17" s="61" t="s">
        <v>100</v>
      </c>
      <c r="E17" s="30">
        <v>95</v>
      </c>
      <c r="F17" s="30" t="s">
        <v>76</v>
      </c>
      <c r="G17" s="41">
        <v>1</v>
      </c>
      <c r="H17" s="30">
        <v>10</v>
      </c>
      <c r="I17" s="30">
        <v>10</v>
      </c>
      <c r="J17" s="30" t="s">
        <v>72</v>
      </c>
    </row>
    <row r="18" customFormat="1" ht="31" customHeight="1" spans="1:10">
      <c r="A18" s="29" t="s">
        <v>251</v>
      </c>
      <c r="B18" s="29"/>
      <c r="C18" s="30" t="s">
        <v>103</v>
      </c>
      <c r="D18" s="30"/>
      <c r="E18" s="30"/>
      <c r="F18" s="30"/>
      <c r="G18" s="30"/>
      <c r="H18" s="30"/>
      <c r="I18" s="30"/>
      <c r="J18" s="30"/>
    </row>
    <row r="19" customFormat="1" ht="24" customHeight="1" spans="1:10">
      <c r="A19" s="29" t="s">
        <v>142</v>
      </c>
      <c r="B19" s="29">
        <v>100</v>
      </c>
      <c r="C19" s="29"/>
      <c r="D19" s="29"/>
      <c r="E19" s="29"/>
      <c r="F19" s="29"/>
      <c r="G19" s="29"/>
      <c r="H19" s="29"/>
      <c r="I19" s="30">
        <v>100</v>
      </c>
      <c r="J19" s="29" t="s">
        <v>252</v>
      </c>
    </row>
    <row r="20" customFormat="1" spans="1:10">
      <c r="A20" s="43" t="s">
        <v>147</v>
      </c>
      <c r="B20" s="44"/>
      <c r="C20" s="44"/>
      <c r="D20" s="44"/>
      <c r="E20" s="44"/>
      <c r="F20" s="44"/>
      <c r="G20" s="44"/>
      <c r="H20" s="44"/>
      <c r="I20" s="44"/>
      <c r="J20" s="44"/>
    </row>
    <row r="21" customFormat="1" spans="1:10">
      <c r="A21" s="44"/>
      <c r="B21" s="44"/>
      <c r="C21" s="44"/>
      <c r="D21" s="44"/>
      <c r="E21" s="44"/>
      <c r="F21" s="44"/>
      <c r="G21" s="44"/>
      <c r="H21" s="44"/>
      <c r="I21" s="44"/>
      <c r="J21" s="44"/>
    </row>
    <row r="22" customFormat="1" spans="1:10">
      <c r="A22" s="44"/>
      <c r="B22" s="44"/>
      <c r="C22" s="44"/>
      <c r="D22" s="44"/>
      <c r="E22" s="44"/>
      <c r="F22" s="44"/>
      <c r="G22" s="44"/>
      <c r="H22" s="44"/>
      <c r="I22" s="44"/>
      <c r="J22" s="44"/>
    </row>
    <row r="23" customFormat="1" spans="1:10">
      <c r="A23" s="44"/>
      <c r="B23" s="44"/>
      <c r="C23" s="44"/>
      <c r="D23" s="44"/>
      <c r="E23" s="44"/>
      <c r="F23" s="44"/>
      <c r="G23" s="44"/>
      <c r="H23" s="44"/>
      <c r="I23" s="44"/>
      <c r="J23" s="44"/>
    </row>
    <row r="24" customFormat="1" spans="1:10">
      <c r="A24" s="44"/>
      <c r="B24" s="44"/>
      <c r="C24" s="44"/>
      <c r="D24" s="44"/>
      <c r="E24" s="44"/>
      <c r="F24" s="44"/>
      <c r="G24" s="44"/>
      <c r="H24" s="44"/>
      <c r="I24" s="44"/>
      <c r="J24" s="44"/>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D9" sqref="D9:H9"/>
    </sheetView>
  </sheetViews>
  <sheetFormatPr defaultColWidth="9" defaultRowHeight="13.5"/>
  <cols>
    <col min="1" max="1" width="9.25" style="1" customWidth="1"/>
    <col min="2" max="2" width="9" style="1"/>
    <col min="3" max="3" width="16.625" style="1" customWidth="1"/>
    <col min="4" max="4" width="10" style="1" customWidth="1"/>
    <col min="5" max="5" width="14.875" style="1" customWidth="1"/>
    <col min="6" max="6" width="12.25" style="1" customWidth="1"/>
    <col min="7" max="9" width="9" style="1"/>
    <col min="10" max="10" width="8.375" style="1" customWidth="1"/>
    <col min="11" max="16384" width="9" style="1"/>
  </cols>
  <sheetData>
    <row r="1" s="1" customFormat="1" ht="41" customHeight="1" spans="1:10">
      <c r="A1" s="3" t="s">
        <v>105</v>
      </c>
      <c r="B1" s="3"/>
      <c r="C1" s="3"/>
      <c r="D1" s="3"/>
      <c r="E1" s="3"/>
      <c r="F1" s="3"/>
      <c r="G1" s="3"/>
      <c r="H1" s="3"/>
      <c r="I1" s="3"/>
      <c r="J1" s="3"/>
    </row>
    <row r="2" s="1" customFormat="1" ht="42" customHeight="1" spans="1:10">
      <c r="A2" s="4" t="s">
        <v>1</v>
      </c>
      <c r="B2" s="4"/>
      <c r="C2" s="4"/>
      <c r="D2" s="4"/>
      <c r="E2" s="4"/>
      <c r="F2" s="4"/>
      <c r="G2" s="57" t="s">
        <v>192</v>
      </c>
      <c r="H2" s="57"/>
      <c r="I2" s="57"/>
      <c r="J2" s="57"/>
    </row>
    <row r="3" s="1" customFormat="1" ht="24.95" customHeight="1" spans="1:10">
      <c r="A3" s="6" t="s">
        <v>107</v>
      </c>
      <c r="B3" s="6"/>
      <c r="C3" s="7" t="s">
        <v>261</v>
      </c>
      <c r="D3" s="7"/>
      <c r="E3" s="7"/>
      <c r="F3" s="7"/>
      <c r="G3" s="7"/>
      <c r="H3" s="7"/>
      <c r="I3" s="7"/>
      <c r="J3" s="7"/>
    </row>
    <row r="4" s="1" customFormat="1" ht="24.95" customHeight="1" spans="1:10">
      <c r="A4" s="6" t="s">
        <v>109</v>
      </c>
      <c r="B4" s="6"/>
      <c r="C4" s="8" t="s">
        <v>33</v>
      </c>
      <c r="D4" s="8"/>
      <c r="E4" s="8"/>
      <c r="F4" s="6" t="s">
        <v>110</v>
      </c>
      <c r="G4" s="7" t="s">
        <v>33</v>
      </c>
      <c r="H4" s="7"/>
      <c r="I4" s="7"/>
      <c r="J4" s="7"/>
    </row>
    <row r="5" s="1" customFormat="1" ht="24.95" customHeight="1" spans="1:10">
      <c r="A5" s="6" t="s">
        <v>111</v>
      </c>
      <c r="B5" s="6"/>
      <c r="C5" s="6"/>
      <c r="D5" s="6" t="s">
        <v>112</v>
      </c>
      <c r="E5" s="6" t="s">
        <v>113</v>
      </c>
      <c r="F5" s="6" t="s">
        <v>114</v>
      </c>
      <c r="G5" s="6" t="s">
        <v>115</v>
      </c>
      <c r="H5" s="6" t="s">
        <v>116</v>
      </c>
      <c r="I5" s="6" t="s">
        <v>117</v>
      </c>
      <c r="J5" s="6"/>
    </row>
    <row r="6" s="1" customFormat="1" ht="24.95" customHeight="1" spans="1:10">
      <c r="A6" s="6"/>
      <c r="B6" s="6"/>
      <c r="C6" s="9" t="s">
        <v>43</v>
      </c>
      <c r="D6" s="49">
        <v>250</v>
      </c>
      <c r="E6" s="50">
        <v>10.28</v>
      </c>
      <c r="F6" s="50">
        <v>10.28</v>
      </c>
      <c r="G6" s="24">
        <v>10</v>
      </c>
      <c r="H6" s="12">
        <f>F6/D6</f>
        <v>0.04112</v>
      </c>
      <c r="I6" s="15">
        <v>10</v>
      </c>
      <c r="J6" s="15"/>
    </row>
    <row r="7" s="1" customFormat="1" ht="24.95" customHeight="1" spans="1:10">
      <c r="A7" s="6"/>
      <c r="B7" s="6"/>
      <c r="C7" s="9" t="s">
        <v>49</v>
      </c>
      <c r="D7" s="51">
        <v>0</v>
      </c>
      <c r="E7" s="50">
        <v>0</v>
      </c>
      <c r="F7" s="50">
        <v>0</v>
      </c>
      <c r="G7" s="24">
        <v>0</v>
      </c>
      <c r="H7" s="52">
        <v>0</v>
      </c>
      <c r="I7" s="15">
        <v>10</v>
      </c>
      <c r="J7" s="15"/>
    </row>
    <row r="8" s="1" customFormat="1" ht="24.95" customHeight="1" spans="1:10">
      <c r="A8" s="6"/>
      <c r="B8" s="6"/>
      <c r="C8" s="13" t="s">
        <v>118</v>
      </c>
      <c r="D8" s="49">
        <v>250</v>
      </c>
      <c r="E8" s="25">
        <v>10.28</v>
      </c>
      <c r="F8" s="25">
        <v>10.28</v>
      </c>
      <c r="G8" s="6">
        <v>10</v>
      </c>
      <c r="H8" s="12">
        <f>F8/D8</f>
        <v>0.04112</v>
      </c>
      <c r="I8" s="15"/>
      <c r="J8" s="15"/>
    </row>
    <row r="9" s="1" customFormat="1" ht="24.95" customHeight="1" spans="1:10">
      <c r="A9" s="6"/>
      <c r="B9" s="6"/>
      <c r="C9" s="13" t="s">
        <v>119</v>
      </c>
      <c r="D9" s="51">
        <v>0</v>
      </c>
      <c r="E9" s="50">
        <v>0</v>
      </c>
      <c r="F9" s="50">
        <v>0</v>
      </c>
      <c r="G9" s="24">
        <v>0</v>
      </c>
      <c r="H9" s="52">
        <v>0</v>
      </c>
      <c r="I9" s="15"/>
      <c r="J9" s="15"/>
    </row>
    <row r="10" s="1" customFormat="1" ht="24.95" customHeight="1" spans="1:10">
      <c r="A10" s="6" t="s">
        <v>120</v>
      </c>
      <c r="B10" s="6" t="s">
        <v>121</v>
      </c>
      <c r="C10" s="6"/>
      <c r="D10" s="6"/>
      <c r="E10" s="6"/>
      <c r="F10" s="6"/>
      <c r="G10" s="15" t="s">
        <v>122</v>
      </c>
      <c r="H10" s="15"/>
      <c r="I10" s="15"/>
      <c r="J10" s="15"/>
    </row>
    <row r="11" s="1" customFormat="1" ht="63" customHeight="1" spans="1:10">
      <c r="A11" s="6"/>
      <c r="B11" s="7" t="s">
        <v>262</v>
      </c>
      <c r="C11" s="7"/>
      <c r="D11" s="7"/>
      <c r="E11" s="7"/>
      <c r="F11" s="7"/>
      <c r="G11" s="15" t="s">
        <v>263</v>
      </c>
      <c r="H11" s="15"/>
      <c r="I11" s="15"/>
      <c r="J11" s="15"/>
    </row>
    <row r="12" s="1" customFormat="1" ht="24.95" customHeight="1" spans="1:10">
      <c r="A12" s="16" t="s">
        <v>125</v>
      </c>
      <c r="B12" s="16"/>
      <c r="C12" s="16"/>
      <c r="D12" s="16"/>
      <c r="E12" s="16"/>
      <c r="F12" s="16"/>
      <c r="G12" s="16"/>
      <c r="H12" s="16"/>
      <c r="I12" s="16"/>
      <c r="J12" s="16"/>
    </row>
    <row r="13" s="1" customFormat="1" ht="24.95" customHeight="1" spans="1:10">
      <c r="A13" s="6" t="s">
        <v>56</v>
      </c>
      <c r="B13" s="6"/>
      <c r="C13" s="6"/>
      <c r="D13" s="6" t="s">
        <v>126</v>
      </c>
      <c r="E13" s="6"/>
      <c r="F13" s="6"/>
      <c r="G13" s="6" t="s">
        <v>60</v>
      </c>
      <c r="H13" s="6" t="s">
        <v>115</v>
      </c>
      <c r="I13" s="6" t="s">
        <v>117</v>
      </c>
      <c r="J13" s="6" t="s">
        <v>61</v>
      </c>
    </row>
    <row r="14" s="1" customFormat="1" ht="24.95" customHeight="1" spans="1:10">
      <c r="A14" s="6" t="s">
        <v>62</v>
      </c>
      <c r="B14" s="6" t="s">
        <v>63</v>
      </c>
      <c r="C14" s="6" t="s">
        <v>64</v>
      </c>
      <c r="D14" s="6" t="s">
        <v>57</v>
      </c>
      <c r="E14" s="6" t="s">
        <v>58</v>
      </c>
      <c r="F14" s="6" t="s">
        <v>59</v>
      </c>
      <c r="G14" s="6"/>
      <c r="H14" s="6"/>
      <c r="I14" s="6"/>
      <c r="J14" s="6"/>
    </row>
    <row r="15" s="1" customFormat="1" ht="108" spans="1:10">
      <c r="A15" s="17" t="s">
        <v>65</v>
      </c>
      <c r="B15" s="18" t="s">
        <v>66</v>
      </c>
      <c r="C15" s="18" t="s">
        <v>264</v>
      </c>
      <c r="D15" s="19" t="s">
        <v>68</v>
      </c>
      <c r="E15" s="134" t="s">
        <v>79</v>
      </c>
      <c r="F15" s="19" t="s">
        <v>220</v>
      </c>
      <c r="G15" s="20" t="s">
        <v>265</v>
      </c>
      <c r="H15" s="10">
        <v>20</v>
      </c>
      <c r="I15" s="10">
        <v>20</v>
      </c>
      <c r="J15" s="6" t="s">
        <v>72</v>
      </c>
    </row>
    <row r="16" s="1" customFormat="1" spans="1:10">
      <c r="A16" s="17"/>
      <c r="B16" s="18" t="s">
        <v>73</v>
      </c>
      <c r="C16" s="18" t="s">
        <v>266</v>
      </c>
      <c r="D16" s="19" t="s">
        <v>68</v>
      </c>
      <c r="E16" s="134" t="s">
        <v>267</v>
      </c>
      <c r="F16" s="19" t="s">
        <v>76</v>
      </c>
      <c r="G16" s="12">
        <v>1</v>
      </c>
      <c r="H16" s="10">
        <v>20</v>
      </c>
      <c r="I16" s="10">
        <v>20</v>
      </c>
      <c r="J16" s="6" t="s">
        <v>72</v>
      </c>
    </row>
    <row r="17" s="1" customFormat="1" spans="1:10">
      <c r="A17" s="17"/>
      <c r="B17" s="18" t="s">
        <v>77</v>
      </c>
      <c r="C17" s="18" t="s">
        <v>268</v>
      </c>
      <c r="D17" s="19" t="s">
        <v>68</v>
      </c>
      <c r="E17" s="134" t="s">
        <v>79</v>
      </c>
      <c r="F17" s="19" t="s">
        <v>80</v>
      </c>
      <c r="G17" s="20" t="s">
        <v>81</v>
      </c>
      <c r="H17" s="10">
        <v>10</v>
      </c>
      <c r="I17" s="10">
        <v>10</v>
      </c>
      <c r="J17" s="6" t="s">
        <v>72</v>
      </c>
    </row>
    <row r="18" s="1" customFormat="1" ht="46.5" customHeight="1" spans="1:10">
      <c r="A18" s="17" t="s">
        <v>87</v>
      </c>
      <c r="B18" s="18" t="s">
        <v>82</v>
      </c>
      <c r="C18" s="18" t="s">
        <v>269</v>
      </c>
      <c r="D18" s="19" t="s">
        <v>68</v>
      </c>
      <c r="E18" s="19" t="s">
        <v>270</v>
      </c>
      <c r="F18" s="19" t="s">
        <v>85</v>
      </c>
      <c r="G18" s="20" t="s">
        <v>271</v>
      </c>
      <c r="H18" s="10">
        <v>10</v>
      </c>
      <c r="I18" s="10">
        <v>10</v>
      </c>
      <c r="J18" s="6" t="s">
        <v>72</v>
      </c>
    </row>
    <row r="19" s="1" customFormat="1" ht="40.5" spans="1:10">
      <c r="A19" s="17"/>
      <c r="B19" s="18" t="s">
        <v>91</v>
      </c>
      <c r="C19" s="18" t="s">
        <v>272</v>
      </c>
      <c r="D19" s="19" t="s">
        <v>68</v>
      </c>
      <c r="E19" s="134" t="s">
        <v>190</v>
      </c>
      <c r="F19" s="19" t="s">
        <v>76</v>
      </c>
      <c r="G19" s="12">
        <v>0.95</v>
      </c>
      <c r="H19" s="10">
        <v>10</v>
      </c>
      <c r="I19" s="10">
        <v>10</v>
      </c>
      <c r="J19" s="6" t="s">
        <v>72</v>
      </c>
    </row>
    <row r="20" s="1" customFormat="1" ht="27" spans="1:10">
      <c r="A20" s="17"/>
      <c r="B20" s="18" t="s">
        <v>94</v>
      </c>
      <c r="C20" s="18" t="s">
        <v>96</v>
      </c>
      <c r="D20" s="19" t="s">
        <v>68</v>
      </c>
      <c r="E20" s="134" t="s">
        <v>96</v>
      </c>
      <c r="F20" s="19" t="s">
        <v>80</v>
      </c>
      <c r="G20" s="20" t="s">
        <v>96</v>
      </c>
      <c r="H20" s="10">
        <v>10</v>
      </c>
      <c r="I20" s="10">
        <v>10</v>
      </c>
      <c r="J20" s="6" t="s">
        <v>72</v>
      </c>
    </row>
    <row r="21" s="1" customFormat="1" ht="40.5" spans="1:10">
      <c r="A21" s="18" t="s">
        <v>97</v>
      </c>
      <c r="B21" s="18" t="s">
        <v>139</v>
      </c>
      <c r="C21" s="18" t="s">
        <v>273</v>
      </c>
      <c r="D21" s="19" t="s">
        <v>68</v>
      </c>
      <c r="E21" s="134" t="s">
        <v>190</v>
      </c>
      <c r="F21" s="19" t="s">
        <v>76</v>
      </c>
      <c r="G21" s="12">
        <v>0.95</v>
      </c>
      <c r="H21" s="10">
        <v>10</v>
      </c>
      <c r="I21" s="10">
        <v>10</v>
      </c>
      <c r="J21" s="6" t="s">
        <v>72</v>
      </c>
    </row>
    <row r="22" s="1" customFormat="1" ht="24.95" customHeight="1" spans="1:10">
      <c r="A22" s="6" t="s">
        <v>141</v>
      </c>
      <c r="B22" s="6"/>
      <c r="C22" s="6"/>
      <c r="D22" s="6" t="s">
        <v>103</v>
      </c>
      <c r="E22" s="6"/>
      <c r="F22" s="6"/>
      <c r="G22" s="6"/>
      <c r="H22" s="6"/>
      <c r="I22" s="6"/>
      <c r="J22" s="6"/>
    </row>
    <row r="23" s="1" customFormat="1" ht="24.95" customHeight="1" spans="1:10">
      <c r="A23" s="6" t="s">
        <v>142</v>
      </c>
      <c r="B23" s="6"/>
      <c r="C23" s="6"/>
      <c r="D23" s="6"/>
      <c r="E23" s="6"/>
      <c r="F23" s="6"/>
      <c r="G23" s="6"/>
      <c r="H23" s="6" t="s">
        <v>143</v>
      </c>
      <c r="I23" s="6" t="s">
        <v>144</v>
      </c>
      <c r="J23" s="6" t="s">
        <v>145</v>
      </c>
    </row>
    <row r="24" s="1" customFormat="1" ht="24.95" customHeight="1" spans="1:10">
      <c r="A24" s="6"/>
      <c r="B24" s="6"/>
      <c r="C24" s="6"/>
      <c r="D24" s="6"/>
      <c r="E24" s="6"/>
      <c r="F24" s="6"/>
      <c r="G24" s="6"/>
      <c r="H24" s="6">
        <v>100</v>
      </c>
      <c r="I24" s="6">
        <v>100</v>
      </c>
      <c r="J24" s="6" t="s">
        <v>146</v>
      </c>
    </row>
    <row r="25" s="1" customFormat="1" ht="69" customHeight="1" spans="1:10">
      <c r="A25" s="13" t="s">
        <v>147</v>
      </c>
      <c r="B25" s="13"/>
      <c r="C25" s="13"/>
      <c r="D25" s="13"/>
      <c r="E25" s="13"/>
      <c r="F25" s="13"/>
      <c r="G25" s="13"/>
      <c r="H25" s="13"/>
      <c r="I25" s="13"/>
      <c r="J25" s="13"/>
    </row>
    <row r="26" s="1" customFormat="1" spans="1:10">
      <c r="A26" s="21"/>
      <c r="B26" s="21"/>
      <c r="C26" s="21"/>
      <c r="D26" s="21"/>
      <c r="E26" s="21"/>
      <c r="F26" s="21"/>
      <c r="G26" s="21"/>
      <c r="H26" s="21"/>
      <c r="I26" s="21"/>
      <c r="J26" s="21"/>
    </row>
  </sheetData>
  <mergeCells count="33">
    <mergeCell ref="A1:J1"/>
    <mergeCell ref="A2:F2"/>
    <mergeCell ref="G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22:C22"/>
    <mergeCell ref="D22:J22"/>
    <mergeCell ref="A25:J25"/>
    <mergeCell ref="A26:J26"/>
    <mergeCell ref="A10:A11"/>
    <mergeCell ref="A15:A17"/>
    <mergeCell ref="A18:A20"/>
    <mergeCell ref="G13:G14"/>
    <mergeCell ref="H13:H14"/>
    <mergeCell ref="I13:I14"/>
    <mergeCell ref="J13:J14"/>
    <mergeCell ref="A5:B9"/>
    <mergeCell ref="A23:G2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G11" sqref="G11:J11"/>
    </sheetView>
  </sheetViews>
  <sheetFormatPr defaultColWidth="9" defaultRowHeight="13.5"/>
  <cols>
    <col min="1" max="1" width="9.25" style="45" customWidth="1"/>
    <col min="2" max="2" width="9" style="45"/>
    <col min="3" max="3" width="16.625" style="45" customWidth="1"/>
    <col min="4" max="4" width="10" style="45" customWidth="1"/>
    <col min="5" max="5" width="14.25" style="45" customWidth="1"/>
    <col min="6" max="6" width="11.375" style="45" customWidth="1"/>
    <col min="7" max="9" width="9" style="45"/>
    <col min="10" max="10" width="20.5" style="45" customWidth="1"/>
    <col min="11" max="16383" width="9" style="45"/>
  </cols>
  <sheetData>
    <row r="1" s="45" customFormat="1" ht="44" customHeight="1" spans="1:10">
      <c r="A1" s="46" t="s">
        <v>105</v>
      </c>
      <c r="B1" s="46"/>
      <c r="C1" s="46"/>
      <c r="D1" s="46"/>
      <c r="E1" s="46"/>
      <c r="F1" s="46"/>
      <c r="G1" s="46"/>
      <c r="H1" s="46"/>
      <c r="I1" s="46"/>
      <c r="J1" s="46"/>
    </row>
    <row r="2" s="1" customFormat="1" ht="42" customHeight="1" spans="1:10">
      <c r="A2" s="4" t="s">
        <v>1</v>
      </c>
      <c r="B2" s="4"/>
      <c r="C2" s="4"/>
      <c r="D2" s="4"/>
      <c r="E2" s="4"/>
      <c r="F2" s="47"/>
      <c r="G2" s="48" t="s">
        <v>106</v>
      </c>
      <c r="H2" s="48"/>
      <c r="I2" s="48"/>
      <c r="J2" s="48"/>
    </row>
    <row r="3" s="1" customFormat="1" ht="24.95" customHeight="1" spans="1:10">
      <c r="A3" s="6" t="s">
        <v>107</v>
      </c>
      <c r="B3" s="6"/>
      <c r="C3" s="7" t="s">
        <v>274</v>
      </c>
      <c r="D3" s="7"/>
      <c r="E3" s="7"/>
      <c r="F3" s="7"/>
      <c r="G3" s="7"/>
      <c r="H3" s="7"/>
      <c r="I3" s="7"/>
      <c r="J3" s="7"/>
    </row>
    <row r="4" s="1" customFormat="1" ht="24.95" customHeight="1" spans="1:10">
      <c r="A4" s="6" t="s">
        <v>109</v>
      </c>
      <c r="B4" s="6"/>
      <c r="C4" s="8" t="s">
        <v>33</v>
      </c>
      <c r="D4" s="8"/>
      <c r="E4" s="8"/>
      <c r="F4" s="6" t="s">
        <v>110</v>
      </c>
      <c r="G4" s="7" t="s">
        <v>33</v>
      </c>
      <c r="H4" s="7"/>
      <c r="I4" s="7"/>
      <c r="J4" s="7"/>
    </row>
    <row r="5" s="1" customFormat="1" ht="24.95" customHeight="1" spans="1:10">
      <c r="A5" s="6" t="s">
        <v>111</v>
      </c>
      <c r="B5" s="6"/>
      <c r="C5" s="6"/>
      <c r="D5" s="6" t="s">
        <v>112</v>
      </c>
      <c r="E5" s="6" t="s">
        <v>113</v>
      </c>
      <c r="F5" s="6" t="s">
        <v>114</v>
      </c>
      <c r="G5" s="6" t="s">
        <v>115</v>
      </c>
      <c r="H5" s="6" t="s">
        <v>116</v>
      </c>
      <c r="I5" s="6" t="s">
        <v>117</v>
      </c>
      <c r="J5" s="6"/>
    </row>
    <row r="6" s="1" customFormat="1" ht="24.95" customHeight="1" spans="1:10">
      <c r="A6" s="6"/>
      <c r="B6" s="6"/>
      <c r="C6" s="9" t="s">
        <v>43</v>
      </c>
      <c r="D6" s="49">
        <v>37</v>
      </c>
      <c r="E6" s="50">
        <v>27.4</v>
      </c>
      <c r="F6" s="50">
        <v>27.4</v>
      </c>
      <c r="G6" s="24">
        <v>10</v>
      </c>
      <c r="H6" s="12">
        <f>F6/D6</f>
        <v>0.740540540540541</v>
      </c>
      <c r="I6" s="15">
        <v>10</v>
      </c>
      <c r="J6" s="15"/>
    </row>
    <row r="7" s="1" customFormat="1" ht="24.95" customHeight="1" spans="1:10">
      <c r="A7" s="6"/>
      <c r="B7" s="6"/>
      <c r="C7" s="9" t="s">
        <v>49</v>
      </c>
      <c r="D7" s="49">
        <v>37</v>
      </c>
      <c r="E7" s="50">
        <v>27.4</v>
      </c>
      <c r="F7" s="50">
        <v>27.4</v>
      </c>
      <c r="G7" s="14">
        <v>10</v>
      </c>
      <c r="H7" s="12">
        <f>F7/D7</f>
        <v>0.740540540540541</v>
      </c>
      <c r="I7" s="15">
        <v>10</v>
      </c>
      <c r="J7" s="15"/>
    </row>
    <row r="8" s="1" customFormat="1" ht="24.95" customHeight="1" spans="1:10">
      <c r="A8" s="6"/>
      <c r="B8" s="6"/>
      <c r="C8" s="13" t="s">
        <v>118</v>
      </c>
      <c r="D8" s="51">
        <v>0</v>
      </c>
      <c r="E8" s="50">
        <v>0</v>
      </c>
      <c r="F8" s="50">
        <v>0</v>
      </c>
      <c r="G8" s="24">
        <v>0</v>
      </c>
      <c r="H8" s="52">
        <v>0</v>
      </c>
      <c r="I8" s="15"/>
      <c r="J8" s="15"/>
    </row>
    <row r="9" s="1" customFormat="1" ht="24.95" customHeight="1" spans="1:10">
      <c r="A9" s="6"/>
      <c r="B9" s="6"/>
      <c r="C9" s="13" t="s">
        <v>119</v>
      </c>
      <c r="D9" s="51">
        <v>0</v>
      </c>
      <c r="E9" s="50">
        <v>0</v>
      </c>
      <c r="F9" s="50">
        <v>0</v>
      </c>
      <c r="G9" s="24">
        <v>0</v>
      </c>
      <c r="H9" s="52">
        <v>0</v>
      </c>
      <c r="I9" s="15"/>
      <c r="J9" s="15"/>
    </row>
    <row r="10" s="1" customFormat="1" ht="24.95" customHeight="1" spans="1:10">
      <c r="A10" s="6" t="s">
        <v>120</v>
      </c>
      <c r="B10" s="6" t="s">
        <v>121</v>
      </c>
      <c r="C10" s="6"/>
      <c r="D10" s="6"/>
      <c r="E10" s="6"/>
      <c r="F10" s="6"/>
      <c r="G10" s="15" t="s">
        <v>122</v>
      </c>
      <c r="H10" s="15"/>
      <c r="I10" s="15"/>
      <c r="J10" s="15"/>
    </row>
    <row r="11" s="1" customFormat="1" ht="63" customHeight="1" spans="1:10">
      <c r="A11" s="6"/>
      <c r="B11" s="7" t="s">
        <v>275</v>
      </c>
      <c r="C11" s="7"/>
      <c r="D11" s="7"/>
      <c r="E11" s="7"/>
      <c r="F11" s="7"/>
      <c r="G11" s="15" t="s">
        <v>276</v>
      </c>
      <c r="H11" s="15"/>
      <c r="I11" s="15"/>
      <c r="J11" s="15"/>
    </row>
    <row r="12" s="1" customFormat="1" ht="24.95" customHeight="1" spans="1:10">
      <c r="A12" s="16" t="s">
        <v>125</v>
      </c>
      <c r="B12" s="16"/>
      <c r="C12" s="16"/>
      <c r="D12" s="16"/>
      <c r="E12" s="16"/>
      <c r="F12" s="16"/>
      <c r="G12" s="16"/>
      <c r="H12" s="16"/>
      <c r="I12" s="16"/>
      <c r="J12" s="16"/>
    </row>
    <row r="13" s="1" customFormat="1" ht="24.95" customHeight="1" spans="1:10">
      <c r="A13" s="6" t="s">
        <v>56</v>
      </c>
      <c r="B13" s="6"/>
      <c r="C13" s="6"/>
      <c r="D13" s="6" t="s">
        <v>126</v>
      </c>
      <c r="E13" s="6"/>
      <c r="F13" s="6"/>
      <c r="G13" s="6" t="s">
        <v>60</v>
      </c>
      <c r="H13" s="6" t="s">
        <v>115</v>
      </c>
      <c r="I13" s="6" t="s">
        <v>117</v>
      </c>
      <c r="J13" s="6" t="s">
        <v>61</v>
      </c>
    </row>
    <row r="14" s="1" customFormat="1" ht="24.95" customHeight="1" spans="1:10">
      <c r="A14" s="6" t="s">
        <v>62</v>
      </c>
      <c r="B14" s="6" t="s">
        <v>63</v>
      </c>
      <c r="C14" s="6" t="s">
        <v>64</v>
      </c>
      <c r="D14" s="6" t="s">
        <v>57</v>
      </c>
      <c r="E14" s="6" t="s">
        <v>58</v>
      </c>
      <c r="F14" s="6" t="s">
        <v>59</v>
      </c>
      <c r="G14" s="6"/>
      <c r="H14" s="6"/>
      <c r="I14" s="6"/>
      <c r="J14" s="6"/>
    </row>
    <row r="15" s="1" customFormat="1" ht="27" spans="1:10">
      <c r="A15" s="17" t="s">
        <v>65</v>
      </c>
      <c r="B15" s="18" t="s">
        <v>66</v>
      </c>
      <c r="C15" s="18" t="s">
        <v>277</v>
      </c>
      <c r="D15" s="19" t="s">
        <v>100</v>
      </c>
      <c r="E15" s="19" t="s">
        <v>277</v>
      </c>
      <c r="F15" s="19" t="s">
        <v>159</v>
      </c>
      <c r="G15" s="12">
        <v>1</v>
      </c>
      <c r="H15" s="53">
        <v>50</v>
      </c>
      <c r="I15" s="53">
        <v>50</v>
      </c>
      <c r="J15" s="6" t="s">
        <v>72</v>
      </c>
    </row>
    <row r="16" s="1" customFormat="1" spans="1:10">
      <c r="A16" s="17"/>
      <c r="B16" s="17" t="s">
        <v>73</v>
      </c>
      <c r="C16" s="18" t="s">
        <v>278</v>
      </c>
      <c r="D16" s="19" t="s">
        <v>100</v>
      </c>
      <c r="E16" s="19" t="s">
        <v>279</v>
      </c>
      <c r="F16" s="19" t="s">
        <v>80</v>
      </c>
      <c r="G16" s="12">
        <v>1</v>
      </c>
      <c r="H16" s="54"/>
      <c r="I16" s="54"/>
      <c r="J16" s="6" t="s">
        <v>72</v>
      </c>
    </row>
    <row r="17" s="1" customFormat="1" ht="31" customHeight="1" spans="1:10">
      <c r="A17" s="17" t="s">
        <v>87</v>
      </c>
      <c r="B17" s="18" t="s">
        <v>82</v>
      </c>
      <c r="C17" s="18" t="s">
        <v>167</v>
      </c>
      <c r="D17" s="19" t="s">
        <v>100</v>
      </c>
      <c r="E17" s="19" t="s">
        <v>280</v>
      </c>
      <c r="F17" s="19" t="s">
        <v>136</v>
      </c>
      <c r="G17" s="12" t="s">
        <v>281</v>
      </c>
      <c r="H17" s="15">
        <v>30</v>
      </c>
      <c r="I17" s="15">
        <v>30</v>
      </c>
      <c r="J17" s="6" t="s">
        <v>72</v>
      </c>
    </row>
    <row r="18" s="1" customFormat="1" ht="40.5" spans="1:10">
      <c r="A18" s="18" t="s">
        <v>97</v>
      </c>
      <c r="B18" s="18" t="s">
        <v>139</v>
      </c>
      <c r="C18" s="18" t="s">
        <v>282</v>
      </c>
      <c r="D18" s="19" t="s">
        <v>100</v>
      </c>
      <c r="E18" s="134" t="s">
        <v>175</v>
      </c>
      <c r="F18" s="19" t="s">
        <v>76</v>
      </c>
      <c r="G18" s="12">
        <v>0.98</v>
      </c>
      <c r="H18" s="55">
        <v>20</v>
      </c>
      <c r="I18" s="55">
        <v>20</v>
      </c>
      <c r="J18" s="6" t="s">
        <v>72</v>
      </c>
    </row>
    <row r="19" s="1" customFormat="1" ht="24.95" customHeight="1" spans="1:10">
      <c r="A19" s="6" t="s">
        <v>141</v>
      </c>
      <c r="B19" s="6"/>
      <c r="C19" s="6"/>
      <c r="D19" s="6" t="s">
        <v>103</v>
      </c>
      <c r="E19" s="6"/>
      <c r="F19" s="6"/>
      <c r="G19" s="6"/>
      <c r="H19" s="6"/>
      <c r="I19" s="6"/>
      <c r="J19" s="6"/>
    </row>
    <row r="20" s="1" customFormat="1" ht="24.95" customHeight="1" spans="1:10">
      <c r="A20" s="6" t="s">
        <v>142</v>
      </c>
      <c r="B20" s="6"/>
      <c r="C20" s="6"/>
      <c r="D20" s="6"/>
      <c r="E20" s="6"/>
      <c r="F20" s="6"/>
      <c r="G20" s="6"/>
      <c r="H20" s="6" t="s">
        <v>143</v>
      </c>
      <c r="I20" s="6" t="s">
        <v>144</v>
      </c>
      <c r="J20" s="6" t="s">
        <v>145</v>
      </c>
    </row>
    <row r="21" s="1" customFormat="1" ht="24.95" customHeight="1" spans="1:10">
      <c r="A21" s="6"/>
      <c r="B21" s="6"/>
      <c r="C21" s="6"/>
      <c r="D21" s="6"/>
      <c r="E21" s="6"/>
      <c r="F21" s="6"/>
      <c r="G21" s="6"/>
      <c r="H21" s="6">
        <v>100</v>
      </c>
      <c r="I21" s="6">
        <v>100</v>
      </c>
      <c r="J21" s="6" t="s">
        <v>146</v>
      </c>
    </row>
    <row r="22" s="1" customFormat="1" ht="69" customHeight="1" spans="1:10">
      <c r="A22" s="13" t="s">
        <v>147</v>
      </c>
      <c r="B22" s="13"/>
      <c r="C22" s="13"/>
      <c r="D22" s="13"/>
      <c r="E22" s="13"/>
      <c r="F22" s="13"/>
      <c r="G22" s="13"/>
      <c r="H22" s="13"/>
      <c r="I22" s="13"/>
      <c r="J22" s="13"/>
    </row>
    <row r="23" s="45" customFormat="1" spans="1:10">
      <c r="A23" s="56"/>
      <c r="B23" s="56"/>
      <c r="C23" s="56"/>
      <c r="D23" s="56"/>
      <c r="E23" s="56"/>
      <c r="F23" s="56"/>
      <c r="G23" s="56"/>
      <c r="H23" s="56"/>
      <c r="I23" s="56"/>
      <c r="J23" s="56"/>
    </row>
  </sheetData>
  <mergeCells count="34">
    <mergeCell ref="A1:J1"/>
    <mergeCell ref="A2:E2"/>
    <mergeCell ref="G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19:C19"/>
    <mergeCell ref="D19:J19"/>
    <mergeCell ref="A22:J22"/>
    <mergeCell ref="A23:J23"/>
    <mergeCell ref="A10:A11"/>
    <mergeCell ref="A15:A16"/>
    <mergeCell ref="G13:G14"/>
    <mergeCell ref="H13:H14"/>
    <mergeCell ref="H15:H16"/>
    <mergeCell ref="I13:I14"/>
    <mergeCell ref="I15:I16"/>
    <mergeCell ref="J13:J14"/>
    <mergeCell ref="A5:B9"/>
    <mergeCell ref="A20:G2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H6" sqref="H6:H9"/>
    </sheetView>
  </sheetViews>
  <sheetFormatPr defaultColWidth="9" defaultRowHeight="13.5"/>
  <cols>
    <col min="1" max="1" width="11.5" customWidth="1"/>
    <col min="2" max="2" width="21.25" customWidth="1"/>
    <col min="3" max="3" width="8.5" customWidth="1"/>
    <col min="5" max="5" width="7.5" customWidth="1"/>
    <col min="7" max="7" width="10.75" customWidth="1"/>
    <col min="10" max="10" width="31.0916666666667" customWidth="1"/>
  </cols>
  <sheetData>
    <row r="1" customFormat="1" ht="27" spans="1:10">
      <c r="A1" s="3" t="s">
        <v>105</v>
      </c>
      <c r="B1" s="3"/>
      <c r="C1" s="3"/>
      <c r="D1" s="3"/>
      <c r="E1" s="3"/>
      <c r="F1" s="3"/>
      <c r="G1" s="3"/>
      <c r="H1" s="3"/>
      <c r="I1" s="3"/>
      <c r="J1" s="3"/>
    </row>
    <row r="2" customFormat="1" ht="35" customHeight="1" spans="1:10">
      <c r="A2" s="27" t="s">
        <v>1</v>
      </c>
      <c r="B2" s="27"/>
      <c r="C2" s="28"/>
      <c r="D2" s="3"/>
      <c r="E2" s="3"/>
      <c r="F2" s="3"/>
      <c r="G2" s="3"/>
      <c r="H2" s="3"/>
      <c r="I2" s="3"/>
      <c r="J2" s="5" t="s">
        <v>192</v>
      </c>
    </row>
    <row r="3" customFormat="1" ht="26" customHeight="1" spans="1:10">
      <c r="A3" s="29" t="s">
        <v>107</v>
      </c>
      <c r="B3" s="30" t="s">
        <v>283</v>
      </c>
      <c r="C3" s="30"/>
      <c r="D3" s="30"/>
      <c r="E3" s="30"/>
      <c r="F3" s="30"/>
      <c r="G3" s="30"/>
      <c r="H3" s="30"/>
      <c r="I3" s="30"/>
      <c r="J3" s="30"/>
    </row>
    <row r="4" customFormat="1" ht="26" customHeight="1" spans="1:10">
      <c r="A4" s="29" t="s">
        <v>109</v>
      </c>
      <c r="B4" s="30" t="s">
        <v>33</v>
      </c>
      <c r="C4" s="30"/>
      <c r="D4" s="30"/>
      <c r="E4" s="31" t="s">
        <v>110</v>
      </c>
      <c r="F4" s="30" t="s">
        <v>33</v>
      </c>
      <c r="G4" s="30"/>
      <c r="H4" s="30"/>
      <c r="I4" s="30"/>
      <c r="J4" s="30"/>
    </row>
    <row r="5" customFormat="1" ht="37" customHeight="1" spans="1:10">
      <c r="A5" s="29" t="s">
        <v>83</v>
      </c>
      <c r="B5" s="30"/>
      <c r="C5" s="31" t="s">
        <v>36</v>
      </c>
      <c r="D5" s="31" t="s">
        <v>233</v>
      </c>
      <c r="E5" s="31" t="s">
        <v>234</v>
      </c>
      <c r="F5" s="29" t="s">
        <v>115</v>
      </c>
      <c r="G5" s="29"/>
      <c r="H5" s="29" t="s">
        <v>116</v>
      </c>
      <c r="I5" s="29" t="s">
        <v>117</v>
      </c>
      <c r="J5" s="29"/>
    </row>
    <row r="6" customFormat="1" ht="31" customHeight="1" spans="1:10">
      <c r="A6" s="29"/>
      <c r="B6" s="29" t="s">
        <v>43</v>
      </c>
      <c r="C6" s="32">
        <v>0</v>
      </c>
      <c r="D6" s="32">
        <v>9.776</v>
      </c>
      <c r="E6" s="32">
        <v>9.776</v>
      </c>
      <c r="F6" s="32">
        <v>10</v>
      </c>
      <c r="G6" s="32"/>
      <c r="H6" s="12">
        <v>1</v>
      </c>
      <c r="I6" s="29">
        <v>10</v>
      </c>
      <c r="J6" s="29"/>
    </row>
    <row r="7" customFormat="1" ht="31" customHeight="1" spans="1:10">
      <c r="A7" s="29"/>
      <c r="B7" s="33" t="s">
        <v>49</v>
      </c>
      <c r="C7" s="32">
        <v>0</v>
      </c>
      <c r="D7" s="32">
        <v>9.776</v>
      </c>
      <c r="E7" s="32">
        <v>9.776</v>
      </c>
      <c r="F7" s="32">
        <v>10</v>
      </c>
      <c r="G7" s="32"/>
      <c r="H7" s="12">
        <v>1</v>
      </c>
      <c r="I7" s="29">
        <v>10</v>
      </c>
      <c r="J7" s="29"/>
    </row>
    <row r="8" customFormat="1" ht="31" customHeight="1" spans="1:10">
      <c r="A8" s="29"/>
      <c r="B8" s="29" t="s">
        <v>235</v>
      </c>
      <c r="C8" s="32">
        <v>0</v>
      </c>
      <c r="D8" s="32">
        <v>0</v>
      </c>
      <c r="E8" s="32">
        <v>0</v>
      </c>
      <c r="F8" s="32">
        <v>0</v>
      </c>
      <c r="G8" s="32"/>
      <c r="H8" s="34">
        <v>0</v>
      </c>
      <c r="I8" s="29" t="s">
        <v>237</v>
      </c>
      <c r="J8" s="29"/>
    </row>
    <row r="9" customFormat="1" ht="31" customHeight="1" spans="1:10">
      <c r="A9" s="29"/>
      <c r="B9" s="29" t="s">
        <v>236</v>
      </c>
      <c r="C9" s="32">
        <v>0</v>
      </c>
      <c r="D9" s="32">
        <v>0</v>
      </c>
      <c r="E9" s="32">
        <v>0</v>
      </c>
      <c r="F9" s="32">
        <v>0</v>
      </c>
      <c r="G9" s="32"/>
      <c r="H9" s="34">
        <v>0</v>
      </c>
      <c r="I9" s="29" t="s">
        <v>237</v>
      </c>
      <c r="J9" s="29"/>
    </row>
    <row r="10" customFormat="1" ht="29" customHeight="1" spans="1:10">
      <c r="A10" s="35" t="s">
        <v>121</v>
      </c>
      <c r="B10" s="35"/>
      <c r="C10" s="35"/>
      <c r="D10" s="35"/>
      <c r="E10" s="35"/>
      <c r="F10" s="35"/>
      <c r="G10" s="35" t="s">
        <v>122</v>
      </c>
      <c r="H10" s="35"/>
      <c r="I10" s="35"/>
      <c r="J10" s="35"/>
    </row>
    <row r="11" customFormat="1" ht="71" customHeight="1" spans="1:10">
      <c r="A11" s="35" t="s">
        <v>238</v>
      </c>
      <c r="B11" s="35" t="s">
        <v>284</v>
      </c>
      <c r="C11" s="35"/>
      <c r="D11" s="35"/>
      <c r="E11" s="35"/>
      <c r="F11" s="35"/>
      <c r="G11" s="35" t="s">
        <v>276</v>
      </c>
      <c r="H11" s="35"/>
      <c r="I11" s="35"/>
      <c r="J11" s="35"/>
    </row>
    <row r="12" customFormat="1" ht="30" customHeight="1" spans="1:10">
      <c r="A12" s="35" t="s">
        <v>56</v>
      </c>
      <c r="B12" s="35"/>
      <c r="C12" s="35"/>
      <c r="D12" s="35" t="s">
        <v>126</v>
      </c>
      <c r="E12" s="35"/>
      <c r="F12" s="35"/>
      <c r="G12" s="35" t="s">
        <v>241</v>
      </c>
      <c r="H12" s="35"/>
      <c r="I12" s="35"/>
      <c r="J12" s="35"/>
    </row>
    <row r="13" s="26" customFormat="1" ht="48" customHeight="1" spans="1:10">
      <c r="A13" s="29" t="s">
        <v>62</v>
      </c>
      <c r="B13" s="29" t="s">
        <v>63</v>
      </c>
      <c r="C13" s="31" t="s">
        <v>64</v>
      </c>
      <c r="D13" s="31" t="s">
        <v>57</v>
      </c>
      <c r="E13" s="29" t="s">
        <v>58</v>
      </c>
      <c r="F13" s="36" t="s">
        <v>59</v>
      </c>
      <c r="G13" s="36" t="s">
        <v>60</v>
      </c>
      <c r="H13" s="35" t="s">
        <v>115</v>
      </c>
      <c r="I13" s="35" t="s">
        <v>117</v>
      </c>
      <c r="J13" s="35" t="s">
        <v>61</v>
      </c>
    </row>
    <row r="14" customFormat="1" ht="31" customHeight="1" spans="1:10">
      <c r="A14" s="29" t="s">
        <v>65</v>
      </c>
      <c r="B14" s="29" t="s">
        <v>66</v>
      </c>
      <c r="C14" s="30" t="s">
        <v>285</v>
      </c>
      <c r="D14" s="37" t="s">
        <v>100</v>
      </c>
      <c r="E14" s="30" t="s">
        <v>286</v>
      </c>
      <c r="F14" s="38" t="s">
        <v>287</v>
      </c>
      <c r="G14" s="12">
        <v>1</v>
      </c>
      <c r="H14" s="38">
        <v>50</v>
      </c>
      <c r="I14" s="38">
        <v>50</v>
      </c>
      <c r="J14" s="38" t="s">
        <v>72</v>
      </c>
    </row>
    <row r="15" customFormat="1" ht="31" customHeight="1" spans="1:10">
      <c r="A15" s="29" t="s">
        <v>87</v>
      </c>
      <c r="B15" s="29" t="s">
        <v>91</v>
      </c>
      <c r="C15" s="30" t="s">
        <v>284</v>
      </c>
      <c r="D15" s="40" t="s">
        <v>100</v>
      </c>
      <c r="E15" s="30">
        <v>99</v>
      </c>
      <c r="F15" s="38" t="s">
        <v>76</v>
      </c>
      <c r="G15" s="12">
        <v>1</v>
      </c>
      <c r="H15" s="38">
        <v>30</v>
      </c>
      <c r="I15" s="38">
        <v>30</v>
      </c>
      <c r="J15" s="38" t="s">
        <v>72</v>
      </c>
    </row>
    <row r="16" customFormat="1" ht="41" customHeight="1" spans="1:10">
      <c r="A16" s="29" t="s">
        <v>97</v>
      </c>
      <c r="B16" s="31" t="s">
        <v>98</v>
      </c>
      <c r="C16" s="30" t="s">
        <v>288</v>
      </c>
      <c r="D16" s="40" t="s">
        <v>100</v>
      </c>
      <c r="E16" s="30">
        <v>99</v>
      </c>
      <c r="F16" s="30" t="s">
        <v>76</v>
      </c>
      <c r="G16" s="12">
        <v>1</v>
      </c>
      <c r="H16" s="30">
        <v>20</v>
      </c>
      <c r="I16" s="30">
        <v>20</v>
      </c>
      <c r="J16" s="30" t="s">
        <v>72</v>
      </c>
    </row>
    <row r="17" customFormat="1" ht="31" customHeight="1" spans="1:10">
      <c r="A17" s="29" t="s">
        <v>251</v>
      </c>
      <c r="B17" s="29"/>
      <c r="C17" s="30" t="s">
        <v>103</v>
      </c>
      <c r="D17" s="30"/>
      <c r="E17" s="30"/>
      <c r="F17" s="30"/>
      <c r="G17" s="30"/>
      <c r="H17" s="30"/>
      <c r="I17" s="30"/>
      <c r="J17" s="30"/>
    </row>
    <row r="18" customFormat="1" ht="24" customHeight="1" spans="1:10">
      <c r="A18" s="29" t="s">
        <v>142</v>
      </c>
      <c r="B18" s="29">
        <v>100</v>
      </c>
      <c r="C18" s="29"/>
      <c r="D18" s="29"/>
      <c r="E18" s="29"/>
      <c r="F18" s="29"/>
      <c r="G18" s="29"/>
      <c r="H18" s="29"/>
      <c r="I18" s="30">
        <v>100</v>
      </c>
      <c r="J18" s="29" t="s">
        <v>252</v>
      </c>
    </row>
    <row r="19" customFormat="1" spans="1:10">
      <c r="A19" s="43" t="s">
        <v>147</v>
      </c>
      <c r="B19" s="44"/>
      <c r="C19" s="44"/>
      <c r="D19" s="44"/>
      <c r="E19" s="44"/>
      <c r="F19" s="44"/>
      <c r="G19" s="44"/>
      <c r="H19" s="44"/>
      <c r="I19" s="44"/>
      <c r="J19" s="44"/>
    </row>
    <row r="20" customFormat="1" spans="1:10">
      <c r="A20" s="44"/>
      <c r="B20" s="44"/>
      <c r="C20" s="44"/>
      <c r="D20" s="44"/>
      <c r="E20" s="44"/>
      <c r="F20" s="44"/>
      <c r="G20" s="44"/>
      <c r="H20" s="44"/>
      <c r="I20" s="44"/>
      <c r="J20" s="44"/>
    </row>
    <row r="21" customFormat="1" spans="1:10">
      <c r="A21" s="44"/>
      <c r="B21" s="44"/>
      <c r="C21" s="44"/>
      <c r="D21" s="44"/>
      <c r="E21" s="44"/>
      <c r="F21" s="44"/>
      <c r="G21" s="44"/>
      <c r="H21" s="44"/>
      <c r="I21" s="44"/>
      <c r="J21" s="44"/>
    </row>
    <row r="22" customFormat="1" spans="1:10">
      <c r="A22" s="44"/>
      <c r="B22" s="44"/>
      <c r="C22" s="44"/>
      <c r="D22" s="44"/>
      <c r="E22" s="44"/>
      <c r="F22" s="44"/>
      <c r="G22" s="44"/>
      <c r="H22" s="44"/>
      <c r="I22" s="44"/>
      <c r="J22" s="44"/>
    </row>
    <row r="23" customFormat="1" spans="1:10">
      <c r="A23" s="44"/>
      <c r="B23" s="44"/>
      <c r="C23" s="44"/>
      <c r="D23" s="44"/>
      <c r="E23" s="44"/>
      <c r="F23" s="44"/>
      <c r="G23" s="44"/>
      <c r="H23" s="44"/>
      <c r="I23" s="44"/>
      <c r="J23" s="44"/>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0" workbookViewId="0">
      <selection activeCell="H8" sqref="H8:H9"/>
    </sheetView>
  </sheetViews>
  <sheetFormatPr defaultColWidth="9" defaultRowHeight="13.5"/>
  <cols>
    <col min="1" max="1" width="11.5" customWidth="1"/>
    <col min="2" max="2" width="21.25" customWidth="1"/>
    <col min="3" max="3" width="15.5" customWidth="1"/>
    <col min="5" max="5" width="13.3833333333333" customWidth="1"/>
    <col min="7" max="7" width="10.75" customWidth="1"/>
    <col min="10" max="10" width="31.0916666666667" customWidth="1"/>
  </cols>
  <sheetData>
    <row r="1" customFormat="1" ht="27" spans="1:10">
      <c r="A1" s="3" t="s">
        <v>105</v>
      </c>
      <c r="B1" s="3"/>
      <c r="C1" s="3"/>
      <c r="D1" s="3"/>
      <c r="E1" s="3"/>
      <c r="F1" s="3"/>
      <c r="G1" s="3"/>
      <c r="H1" s="3"/>
      <c r="I1" s="3"/>
      <c r="J1" s="3"/>
    </row>
    <row r="2" customFormat="1" ht="35" customHeight="1" spans="1:10">
      <c r="A2" s="27" t="s">
        <v>1</v>
      </c>
      <c r="B2" s="27"/>
      <c r="C2" s="28"/>
      <c r="D2" s="3"/>
      <c r="E2" s="3"/>
      <c r="F2" s="3"/>
      <c r="G2" s="3"/>
      <c r="H2" s="3"/>
      <c r="I2" s="3"/>
      <c r="J2" s="5" t="s">
        <v>192</v>
      </c>
    </row>
    <row r="3" customFormat="1" ht="26" customHeight="1" spans="1:10">
      <c r="A3" s="29" t="s">
        <v>107</v>
      </c>
      <c r="B3" s="30" t="s">
        <v>289</v>
      </c>
      <c r="C3" s="30"/>
      <c r="D3" s="30"/>
      <c r="E3" s="30"/>
      <c r="F3" s="30"/>
      <c r="G3" s="30"/>
      <c r="H3" s="30"/>
      <c r="I3" s="30"/>
      <c r="J3" s="30"/>
    </row>
    <row r="4" customFormat="1" ht="26" customHeight="1" spans="1:10">
      <c r="A4" s="29" t="s">
        <v>109</v>
      </c>
      <c r="B4" s="30" t="s">
        <v>33</v>
      </c>
      <c r="C4" s="30"/>
      <c r="D4" s="30"/>
      <c r="E4" s="31" t="s">
        <v>110</v>
      </c>
      <c r="F4" s="30" t="s">
        <v>33</v>
      </c>
      <c r="G4" s="30"/>
      <c r="H4" s="30"/>
      <c r="I4" s="30"/>
      <c r="J4" s="30"/>
    </row>
    <row r="5" customFormat="1" ht="37" customHeight="1" spans="1:10">
      <c r="A5" s="29" t="s">
        <v>83</v>
      </c>
      <c r="B5" s="30"/>
      <c r="C5" s="31" t="s">
        <v>36</v>
      </c>
      <c r="D5" s="31" t="s">
        <v>233</v>
      </c>
      <c r="E5" s="31" t="s">
        <v>234</v>
      </c>
      <c r="F5" s="29" t="s">
        <v>115</v>
      </c>
      <c r="G5" s="29"/>
      <c r="H5" s="29" t="s">
        <v>116</v>
      </c>
      <c r="I5" s="29" t="s">
        <v>117</v>
      </c>
      <c r="J5" s="29"/>
    </row>
    <row r="6" customFormat="1" ht="31" customHeight="1" spans="1:10">
      <c r="A6" s="29"/>
      <c r="B6" s="29" t="s">
        <v>43</v>
      </c>
      <c r="C6" s="32">
        <v>0</v>
      </c>
      <c r="D6" s="32">
        <v>9.1196</v>
      </c>
      <c r="E6" s="32">
        <v>9.1196</v>
      </c>
      <c r="F6" s="32">
        <v>10</v>
      </c>
      <c r="G6" s="32"/>
      <c r="H6" s="12">
        <v>1</v>
      </c>
      <c r="I6" s="29">
        <v>10</v>
      </c>
      <c r="J6" s="29"/>
    </row>
    <row r="7" customFormat="1" ht="31" customHeight="1" spans="1:10">
      <c r="A7" s="29"/>
      <c r="B7" s="33" t="s">
        <v>49</v>
      </c>
      <c r="C7" s="32">
        <v>0</v>
      </c>
      <c r="D7" s="32">
        <v>9.1196</v>
      </c>
      <c r="E7" s="32">
        <v>9.1196</v>
      </c>
      <c r="F7" s="32">
        <v>10</v>
      </c>
      <c r="G7" s="32"/>
      <c r="H7" s="12">
        <v>1</v>
      </c>
      <c r="I7" s="29">
        <v>10</v>
      </c>
      <c r="J7" s="29"/>
    </row>
    <row r="8" customFormat="1" ht="31" customHeight="1" spans="1:10">
      <c r="A8" s="29"/>
      <c r="B8" s="29" t="s">
        <v>235</v>
      </c>
      <c r="C8" s="32">
        <v>0</v>
      </c>
      <c r="D8" s="32">
        <v>0</v>
      </c>
      <c r="E8" s="32">
        <v>0</v>
      </c>
      <c r="F8" s="32">
        <v>10</v>
      </c>
      <c r="G8" s="32"/>
      <c r="H8" s="34">
        <v>0</v>
      </c>
      <c r="I8" s="29" t="s">
        <v>237</v>
      </c>
      <c r="J8" s="29"/>
    </row>
    <row r="9" customFormat="1" ht="31" customHeight="1" spans="1:10">
      <c r="A9" s="29"/>
      <c r="B9" s="29" t="s">
        <v>236</v>
      </c>
      <c r="C9" s="32">
        <v>0</v>
      </c>
      <c r="D9" s="32">
        <v>0</v>
      </c>
      <c r="E9" s="32">
        <v>0</v>
      </c>
      <c r="F9" s="32">
        <v>10</v>
      </c>
      <c r="G9" s="32"/>
      <c r="H9" s="34">
        <v>0</v>
      </c>
      <c r="I9" s="29" t="s">
        <v>237</v>
      </c>
      <c r="J9" s="29"/>
    </row>
    <row r="10" customFormat="1" ht="29" customHeight="1" spans="1:10">
      <c r="A10" s="35" t="s">
        <v>121</v>
      </c>
      <c r="B10" s="35"/>
      <c r="C10" s="35"/>
      <c r="D10" s="35"/>
      <c r="E10" s="35"/>
      <c r="F10" s="35"/>
      <c r="G10" s="35" t="s">
        <v>122</v>
      </c>
      <c r="H10" s="35"/>
      <c r="I10" s="35"/>
      <c r="J10" s="35"/>
    </row>
    <row r="11" customFormat="1" ht="71" customHeight="1" spans="1:10">
      <c r="A11" s="35" t="s">
        <v>238</v>
      </c>
      <c r="B11" s="35" t="s">
        <v>290</v>
      </c>
      <c r="C11" s="35"/>
      <c r="D11" s="35"/>
      <c r="E11" s="35"/>
      <c r="F11" s="35"/>
      <c r="G11" s="35" t="s">
        <v>276</v>
      </c>
      <c r="H11" s="35"/>
      <c r="I11" s="35"/>
      <c r="J11" s="35"/>
    </row>
    <row r="12" customFormat="1" ht="30" customHeight="1" spans="1:10">
      <c r="A12" s="35" t="s">
        <v>56</v>
      </c>
      <c r="B12" s="35"/>
      <c r="C12" s="35"/>
      <c r="D12" s="35" t="s">
        <v>126</v>
      </c>
      <c r="E12" s="35"/>
      <c r="F12" s="35"/>
      <c r="G12" s="35" t="s">
        <v>241</v>
      </c>
      <c r="H12" s="35"/>
      <c r="I12" s="35"/>
      <c r="J12" s="35"/>
    </row>
    <row r="13" s="26" customFormat="1" ht="48" customHeight="1" spans="1:10">
      <c r="A13" s="29" t="s">
        <v>62</v>
      </c>
      <c r="B13" s="29" t="s">
        <v>63</v>
      </c>
      <c r="C13" s="31" t="s">
        <v>64</v>
      </c>
      <c r="D13" s="31" t="s">
        <v>57</v>
      </c>
      <c r="E13" s="29" t="s">
        <v>58</v>
      </c>
      <c r="F13" s="36" t="s">
        <v>59</v>
      </c>
      <c r="G13" s="36" t="s">
        <v>60</v>
      </c>
      <c r="H13" s="35" t="s">
        <v>115</v>
      </c>
      <c r="I13" s="35" t="s">
        <v>117</v>
      </c>
      <c r="J13" s="35" t="s">
        <v>61</v>
      </c>
    </row>
    <row r="14" customFormat="1" ht="31" customHeight="1" spans="1:10">
      <c r="A14" s="29" t="s">
        <v>65</v>
      </c>
      <c r="B14" s="29" t="s">
        <v>66</v>
      </c>
      <c r="C14" s="30" t="s">
        <v>291</v>
      </c>
      <c r="D14" s="37" t="s">
        <v>256</v>
      </c>
      <c r="E14" s="30">
        <v>100000</v>
      </c>
      <c r="F14" s="38" t="s">
        <v>136</v>
      </c>
      <c r="G14" s="39">
        <v>1</v>
      </c>
      <c r="H14" s="38">
        <v>50</v>
      </c>
      <c r="I14" s="38">
        <v>50</v>
      </c>
      <c r="J14" s="38" t="s">
        <v>72</v>
      </c>
    </row>
    <row r="15" customFormat="1" ht="31" customHeight="1" spans="1:10">
      <c r="A15" s="29"/>
      <c r="B15" s="29" t="s">
        <v>73</v>
      </c>
      <c r="C15" s="30" t="s">
        <v>292</v>
      </c>
      <c r="D15" s="40" t="s">
        <v>100</v>
      </c>
      <c r="E15" s="30" t="s">
        <v>293</v>
      </c>
      <c r="F15" s="30" t="s">
        <v>293</v>
      </c>
      <c r="G15" s="39">
        <v>1</v>
      </c>
      <c r="H15" s="38">
        <v>30</v>
      </c>
      <c r="I15" s="38">
        <v>30</v>
      </c>
      <c r="J15" s="38" t="s">
        <v>72</v>
      </c>
    </row>
    <row r="16" customFormat="1" ht="31" customHeight="1" spans="1:10">
      <c r="A16" s="29" t="s">
        <v>87</v>
      </c>
      <c r="B16" s="29" t="s">
        <v>91</v>
      </c>
      <c r="C16" s="30" t="s">
        <v>284</v>
      </c>
      <c r="D16" s="40" t="s">
        <v>100</v>
      </c>
      <c r="E16" s="30">
        <v>95</v>
      </c>
      <c r="F16" s="30" t="s">
        <v>76</v>
      </c>
      <c r="G16" s="41">
        <v>1</v>
      </c>
      <c r="H16" s="30">
        <v>10</v>
      </c>
      <c r="I16" s="30">
        <v>10</v>
      </c>
      <c r="J16" s="30" t="s">
        <v>72</v>
      </c>
    </row>
    <row r="17" customFormat="1" ht="41" customHeight="1" spans="1:10">
      <c r="A17" s="29" t="s">
        <v>97</v>
      </c>
      <c r="B17" s="31" t="s">
        <v>98</v>
      </c>
      <c r="C17" s="30" t="s">
        <v>288</v>
      </c>
      <c r="D17" s="42" t="s">
        <v>100</v>
      </c>
      <c r="E17" s="30">
        <v>95</v>
      </c>
      <c r="F17" s="30" t="s">
        <v>76</v>
      </c>
      <c r="G17" s="41">
        <v>1</v>
      </c>
      <c r="H17" s="30">
        <v>10</v>
      </c>
      <c r="I17" s="30">
        <v>10</v>
      </c>
      <c r="J17" s="30" t="s">
        <v>72</v>
      </c>
    </row>
    <row r="18" customFormat="1" ht="31" customHeight="1" spans="1:10">
      <c r="A18" s="29" t="s">
        <v>251</v>
      </c>
      <c r="B18" s="29"/>
      <c r="C18" s="30" t="s">
        <v>103</v>
      </c>
      <c r="D18" s="30"/>
      <c r="E18" s="30"/>
      <c r="F18" s="30"/>
      <c r="G18" s="30"/>
      <c r="H18" s="30"/>
      <c r="I18" s="30"/>
      <c r="J18" s="30"/>
    </row>
    <row r="19" customFormat="1" ht="24" customHeight="1" spans="1:10">
      <c r="A19" s="29" t="s">
        <v>142</v>
      </c>
      <c r="B19" s="29">
        <v>100</v>
      </c>
      <c r="C19" s="29"/>
      <c r="D19" s="29"/>
      <c r="E19" s="29"/>
      <c r="F19" s="29"/>
      <c r="G19" s="29"/>
      <c r="H19" s="29"/>
      <c r="I19" s="30">
        <v>100</v>
      </c>
      <c r="J19" s="29" t="s">
        <v>252</v>
      </c>
    </row>
    <row r="20" customFormat="1" spans="1:10">
      <c r="A20" s="43" t="s">
        <v>147</v>
      </c>
      <c r="B20" s="44"/>
      <c r="C20" s="44"/>
      <c r="D20" s="44"/>
      <c r="E20" s="44"/>
      <c r="F20" s="44"/>
      <c r="G20" s="44"/>
      <c r="H20" s="44"/>
      <c r="I20" s="44"/>
      <c r="J20" s="44"/>
    </row>
    <row r="21" customFormat="1" spans="1:10">
      <c r="A21" s="44"/>
      <c r="B21" s="44"/>
      <c r="C21" s="44"/>
      <c r="D21" s="44"/>
      <c r="E21" s="44"/>
      <c r="F21" s="44"/>
      <c r="G21" s="44"/>
      <c r="H21" s="44"/>
      <c r="I21" s="44"/>
      <c r="J21" s="44"/>
    </row>
    <row r="22" customFormat="1" spans="1:10">
      <c r="A22" s="44"/>
      <c r="B22" s="44"/>
      <c r="C22" s="44"/>
      <c r="D22" s="44"/>
      <c r="E22" s="44"/>
      <c r="F22" s="44"/>
      <c r="G22" s="44"/>
      <c r="H22" s="44"/>
      <c r="I22" s="44"/>
      <c r="J22" s="44"/>
    </row>
    <row r="23" customFormat="1" spans="1:10">
      <c r="A23" s="44"/>
      <c r="B23" s="44"/>
      <c r="C23" s="44"/>
      <c r="D23" s="44"/>
      <c r="E23" s="44"/>
      <c r="F23" s="44"/>
      <c r="G23" s="44"/>
      <c r="H23" s="44"/>
      <c r="I23" s="44"/>
      <c r="J23" s="44"/>
    </row>
    <row r="24" customFormat="1" spans="1:10">
      <c r="A24" s="44"/>
      <c r="B24" s="44"/>
      <c r="C24" s="44"/>
      <c r="D24" s="44"/>
      <c r="E24" s="44"/>
      <c r="F24" s="44"/>
      <c r="G24" s="44"/>
      <c r="H24" s="44"/>
      <c r="I24" s="44"/>
      <c r="J24" s="44"/>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3" workbookViewId="0">
      <selection activeCell="G8" sqref="G8:G9"/>
    </sheetView>
  </sheetViews>
  <sheetFormatPr defaultColWidth="9" defaultRowHeight="13.5"/>
  <cols>
    <col min="1" max="1" width="9.25" style="1" customWidth="1"/>
    <col min="2" max="2" width="9" style="1"/>
    <col min="3" max="3" width="16.625" style="1" customWidth="1"/>
    <col min="4" max="4" width="10" style="1" customWidth="1"/>
    <col min="5" max="5" width="16.5" style="1" customWidth="1"/>
    <col min="6" max="6" width="12.25" style="1" customWidth="1"/>
    <col min="7" max="9" width="9" style="1"/>
    <col min="10" max="10" width="8.375" style="1" customWidth="1"/>
    <col min="11" max="16383" width="9" style="1"/>
    <col min="16384" max="16384" width="9" style="2"/>
  </cols>
  <sheetData>
    <row r="1" s="1" customFormat="1" ht="50" customHeight="1" spans="1:10">
      <c r="A1" s="3" t="s">
        <v>105</v>
      </c>
      <c r="B1" s="3"/>
      <c r="C1" s="3"/>
      <c r="D1" s="3"/>
      <c r="E1" s="3"/>
      <c r="F1" s="3"/>
      <c r="G1" s="3"/>
      <c r="H1" s="3"/>
      <c r="I1" s="3"/>
      <c r="J1" s="3"/>
    </row>
    <row r="2" s="1" customFormat="1" ht="42" customHeight="1" spans="1:10">
      <c r="A2" s="4" t="s">
        <v>1</v>
      </c>
      <c r="B2" s="4"/>
      <c r="C2" s="4"/>
      <c r="D2" s="4"/>
      <c r="E2" s="4"/>
      <c r="F2" s="4"/>
      <c r="G2" s="4"/>
      <c r="H2" s="5" t="s">
        <v>294</v>
      </c>
      <c r="I2" s="5"/>
      <c r="J2" s="5"/>
    </row>
    <row r="3" s="1" customFormat="1" ht="24.95" customHeight="1" spans="1:10">
      <c r="A3" s="6" t="s">
        <v>107</v>
      </c>
      <c r="B3" s="6"/>
      <c r="C3" s="7" t="s">
        <v>295</v>
      </c>
      <c r="D3" s="7"/>
      <c r="E3" s="7"/>
      <c r="F3" s="7"/>
      <c r="G3" s="7"/>
      <c r="H3" s="7"/>
      <c r="I3" s="7"/>
      <c r="J3" s="7"/>
    </row>
    <row r="4" s="1" customFormat="1" ht="24.95" customHeight="1" spans="1:10">
      <c r="A4" s="6" t="s">
        <v>109</v>
      </c>
      <c r="B4" s="6"/>
      <c r="C4" s="8" t="s">
        <v>33</v>
      </c>
      <c r="D4" s="8"/>
      <c r="E4" s="8"/>
      <c r="F4" s="6" t="s">
        <v>110</v>
      </c>
      <c r="G4" s="7" t="s">
        <v>33</v>
      </c>
      <c r="H4" s="7"/>
      <c r="I4" s="7"/>
      <c r="J4" s="7"/>
    </row>
    <row r="5" s="1" customFormat="1" ht="24.95" customHeight="1" spans="1:10">
      <c r="A5" s="6" t="s">
        <v>111</v>
      </c>
      <c r="B5" s="6"/>
      <c r="C5" s="6"/>
      <c r="D5" s="6" t="s">
        <v>112</v>
      </c>
      <c r="E5" s="6" t="s">
        <v>113</v>
      </c>
      <c r="F5" s="6" t="s">
        <v>114</v>
      </c>
      <c r="G5" s="6" t="s">
        <v>115</v>
      </c>
      <c r="H5" s="6" t="s">
        <v>116</v>
      </c>
      <c r="I5" s="6" t="s">
        <v>117</v>
      </c>
      <c r="J5" s="6"/>
    </row>
    <row r="6" s="1" customFormat="1" ht="24.95" customHeight="1" spans="1:10">
      <c r="A6" s="6"/>
      <c r="B6" s="6"/>
      <c r="C6" s="9" t="s">
        <v>43</v>
      </c>
      <c r="D6" s="22">
        <v>0</v>
      </c>
      <c r="E6" s="23">
        <v>5.16</v>
      </c>
      <c r="F6" s="23">
        <v>5.16</v>
      </c>
      <c r="G6" s="24">
        <v>10</v>
      </c>
      <c r="H6" s="12">
        <v>1</v>
      </c>
      <c r="I6" s="15">
        <v>10</v>
      </c>
      <c r="J6" s="15"/>
    </row>
    <row r="7" s="1" customFormat="1" ht="24.95" customHeight="1" spans="1:10">
      <c r="A7" s="6"/>
      <c r="B7" s="6"/>
      <c r="C7" s="9" t="s">
        <v>49</v>
      </c>
      <c r="D7" s="22">
        <v>0</v>
      </c>
      <c r="E7" s="23">
        <v>5.16</v>
      </c>
      <c r="F7" s="23">
        <v>5.16</v>
      </c>
      <c r="G7" s="24">
        <v>10</v>
      </c>
      <c r="H7" s="12">
        <v>1</v>
      </c>
      <c r="I7" s="15">
        <v>10</v>
      </c>
      <c r="J7" s="15"/>
    </row>
    <row r="8" s="1" customFormat="1" ht="24.95" customHeight="1" spans="1:10">
      <c r="A8" s="6"/>
      <c r="B8" s="6"/>
      <c r="C8" s="13" t="s">
        <v>118</v>
      </c>
      <c r="D8" s="15">
        <v>0</v>
      </c>
      <c r="E8" s="15">
        <v>0</v>
      </c>
      <c r="F8" s="15">
        <v>0</v>
      </c>
      <c r="G8" s="10">
        <v>0</v>
      </c>
      <c r="H8" s="12">
        <v>0</v>
      </c>
      <c r="I8" s="15"/>
      <c r="J8" s="15"/>
    </row>
    <row r="9" s="1" customFormat="1" ht="24.95" customHeight="1" spans="1:10">
      <c r="A9" s="6"/>
      <c r="B9" s="6"/>
      <c r="C9" s="13" t="s">
        <v>119</v>
      </c>
      <c r="D9" s="25">
        <v>0</v>
      </c>
      <c r="E9" s="25">
        <v>0</v>
      </c>
      <c r="F9" s="25">
        <v>0</v>
      </c>
      <c r="G9" s="14">
        <v>0</v>
      </c>
      <c r="H9" s="12">
        <v>0</v>
      </c>
      <c r="I9" s="15"/>
      <c r="J9" s="15"/>
    </row>
    <row r="10" s="1" customFormat="1" ht="24.95" customHeight="1" spans="1:10">
      <c r="A10" s="6" t="s">
        <v>120</v>
      </c>
      <c r="B10" s="6" t="s">
        <v>121</v>
      </c>
      <c r="C10" s="6"/>
      <c r="D10" s="6"/>
      <c r="E10" s="6"/>
      <c r="F10" s="6"/>
      <c r="G10" s="15" t="s">
        <v>122</v>
      </c>
      <c r="H10" s="15"/>
      <c r="I10" s="15"/>
      <c r="J10" s="15"/>
    </row>
    <row r="11" s="1" customFormat="1" ht="63" customHeight="1" spans="1:10">
      <c r="A11" s="6"/>
      <c r="B11" s="7" t="s">
        <v>177</v>
      </c>
      <c r="C11" s="7"/>
      <c r="D11" s="7"/>
      <c r="E11" s="7"/>
      <c r="F11" s="7"/>
      <c r="G11" s="15" t="s">
        <v>178</v>
      </c>
      <c r="H11" s="15"/>
      <c r="I11" s="15"/>
      <c r="J11" s="15"/>
    </row>
    <row r="12" s="1" customFormat="1" ht="24.95" customHeight="1" spans="1:10">
      <c r="A12" s="16" t="s">
        <v>125</v>
      </c>
      <c r="B12" s="16"/>
      <c r="C12" s="16"/>
      <c r="D12" s="16"/>
      <c r="E12" s="16"/>
      <c r="F12" s="16"/>
      <c r="G12" s="16"/>
      <c r="H12" s="16"/>
      <c r="I12" s="16"/>
      <c r="J12" s="16"/>
    </row>
    <row r="13" s="1" customFormat="1" ht="24.95" customHeight="1" spans="1:10">
      <c r="A13" s="6" t="s">
        <v>56</v>
      </c>
      <c r="B13" s="6"/>
      <c r="C13" s="6"/>
      <c r="D13" s="6" t="s">
        <v>126</v>
      </c>
      <c r="E13" s="6"/>
      <c r="F13" s="6"/>
      <c r="G13" s="6" t="s">
        <v>60</v>
      </c>
      <c r="H13" s="6" t="s">
        <v>115</v>
      </c>
      <c r="I13" s="6" t="s">
        <v>117</v>
      </c>
      <c r="J13" s="6" t="s">
        <v>61</v>
      </c>
    </row>
    <row r="14" s="1" customFormat="1" ht="24.95" customHeight="1" spans="1:10">
      <c r="A14" s="6" t="s">
        <v>62</v>
      </c>
      <c r="B14" s="6" t="s">
        <v>63</v>
      </c>
      <c r="C14" s="6" t="s">
        <v>64</v>
      </c>
      <c r="D14" s="6" t="s">
        <v>57</v>
      </c>
      <c r="E14" s="6" t="s">
        <v>58</v>
      </c>
      <c r="F14" s="6" t="s">
        <v>59</v>
      </c>
      <c r="G14" s="6"/>
      <c r="H14" s="6"/>
      <c r="I14" s="6"/>
      <c r="J14" s="6"/>
    </row>
    <row r="15" s="1" customFormat="1" ht="90.75" customHeight="1" spans="1:10">
      <c r="A15" s="17" t="s">
        <v>65</v>
      </c>
      <c r="B15" s="18" t="s">
        <v>66</v>
      </c>
      <c r="C15" s="18" t="s">
        <v>179</v>
      </c>
      <c r="D15" s="19" t="s">
        <v>100</v>
      </c>
      <c r="E15" s="19" t="s">
        <v>296</v>
      </c>
      <c r="F15" s="19" t="s">
        <v>136</v>
      </c>
      <c r="G15" s="20" t="s">
        <v>297</v>
      </c>
      <c r="H15" s="10">
        <v>30</v>
      </c>
      <c r="I15" s="10">
        <v>30</v>
      </c>
      <c r="J15" s="6" t="s">
        <v>72</v>
      </c>
    </row>
    <row r="16" s="1" customFormat="1" ht="44.25" customHeight="1" spans="1:10">
      <c r="A16" s="17"/>
      <c r="B16" s="18" t="s">
        <v>73</v>
      </c>
      <c r="C16" s="18" t="s">
        <v>182</v>
      </c>
      <c r="D16" s="19" t="s">
        <v>100</v>
      </c>
      <c r="E16" s="134" t="s">
        <v>183</v>
      </c>
      <c r="F16" s="19" t="s">
        <v>76</v>
      </c>
      <c r="G16" s="12">
        <v>0.98</v>
      </c>
      <c r="H16" s="10">
        <v>10</v>
      </c>
      <c r="I16" s="10">
        <v>10</v>
      </c>
      <c r="J16" s="6" t="s">
        <v>72</v>
      </c>
    </row>
    <row r="17" s="1" customFormat="1" ht="24.95" customHeight="1" spans="1:10">
      <c r="A17" s="17"/>
      <c r="B17" s="18" t="s">
        <v>77</v>
      </c>
      <c r="C17" s="18" t="s">
        <v>298</v>
      </c>
      <c r="D17" s="19" t="s">
        <v>68</v>
      </c>
      <c r="E17" s="134" t="s">
        <v>79</v>
      </c>
      <c r="F17" s="19" t="s">
        <v>80</v>
      </c>
      <c r="G17" s="20" t="s">
        <v>81</v>
      </c>
      <c r="H17" s="10">
        <v>10</v>
      </c>
      <c r="I17" s="10">
        <v>10</v>
      </c>
      <c r="J17" s="6" t="s">
        <v>72</v>
      </c>
    </row>
    <row r="18" s="1" customFormat="1" ht="64.5" customHeight="1" spans="1:10">
      <c r="A18" s="17" t="s">
        <v>87</v>
      </c>
      <c r="B18" s="18" t="s">
        <v>82</v>
      </c>
      <c r="C18" s="135" t="s">
        <v>185</v>
      </c>
      <c r="D18" s="19" t="s">
        <v>186</v>
      </c>
      <c r="E18" s="134" t="s">
        <v>187</v>
      </c>
      <c r="F18" s="19" t="s">
        <v>85</v>
      </c>
      <c r="G18" s="20" t="s">
        <v>188</v>
      </c>
      <c r="H18" s="10">
        <v>10</v>
      </c>
      <c r="I18" s="10">
        <v>10</v>
      </c>
      <c r="J18" s="6" t="s">
        <v>72</v>
      </c>
    </row>
    <row r="19" s="1" customFormat="1" ht="30.75" customHeight="1" spans="1:10">
      <c r="A19" s="17"/>
      <c r="B19" s="18" t="s">
        <v>91</v>
      </c>
      <c r="C19" s="18" t="s">
        <v>189</v>
      </c>
      <c r="D19" s="19" t="s">
        <v>68</v>
      </c>
      <c r="E19" s="134" t="s">
        <v>190</v>
      </c>
      <c r="F19" s="19" t="s">
        <v>76</v>
      </c>
      <c r="G19" s="12">
        <v>0.95</v>
      </c>
      <c r="H19" s="10">
        <v>10</v>
      </c>
      <c r="I19" s="10">
        <v>10</v>
      </c>
      <c r="J19" s="6" t="s">
        <v>72</v>
      </c>
    </row>
    <row r="20" s="1" customFormat="1" ht="32.25" customHeight="1" spans="1:10">
      <c r="A20" s="17"/>
      <c r="B20" s="18" t="s">
        <v>94</v>
      </c>
      <c r="C20" s="18" t="s">
        <v>96</v>
      </c>
      <c r="D20" s="19" t="s">
        <v>68</v>
      </c>
      <c r="E20" s="19" t="s">
        <v>96</v>
      </c>
      <c r="F20" s="19" t="s">
        <v>80</v>
      </c>
      <c r="G20" s="12" t="s">
        <v>96</v>
      </c>
      <c r="H20" s="10">
        <v>10</v>
      </c>
      <c r="I20" s="10">
        <v>10</v>
      </c>
      <c r="J20" s="6" t="s">
        <v>72</v>
      </c>
    </row>
    <row r="21" s="1" customFormat="1" ht="42.75" customHeight="1" spans="1:10">
      <c r="A21" s="18" t="s">
        <v>97</v>
      </c>
      <c r="B21" s="18" t="s">
        <v>139</v>
      </c>
      <c r="C21" s="18" t="s">
        <v>191</v>
      </c>
      <c r="D21" s="19" t="s">
        <v>68</v>
      </c>
      <c r="E21" s="134" t="s">
        <v>190</v>
      </c>
      <c r="F21" s="19" t="s">
        <v>76</v>
      </c>
      <c r="G21" s="12">
        <v>0.95</v>
      </c>
      <c r="H21" s="10">
        <v>10</v>
      </c>
      <c r="I21" s="10">
        <v>10</v>
      </c>
      <c r="J21" s="6" t="s">
        <v>72</v>
      </c>
    </row>
    <row r="22" s="1" customFormat="1" ht="24.95" customHeight="1" spans="1:10">
      <c r="A22" s="6" t="s">
        <v>141</v>
      </c>
      <c r="B22" s="6"/>
      <c r="C22" s="6"/>
      <c r="D22" s="6" t="s">
        <v>103</v>
      </c>
      <c r="E22" s="6"/>
      <c r="F22" s="6"/>
      <c r="G22" s="6"/>
      <c r="H22" s="6"/>
      <c r="I22" s="6"/>
      <c r="J22" s="6"/>
    </row>
    <row r="23" s="1" customFormat="1" ht="24.95" customHeight="1" spans="1:10">
      <c r="A23" s="6" t="s">
        <v>142</v>
      </c>
      <c r="B23" s="6"/>
      <c r="C23" s="6"/>
      <c r="D23" s="6"/>
      <c r="E23" s="6"/>
      <c r="F23" s="6"/>
      <c r="G23" s="6"/>
      <c r="H23" s="6" t="s">
        <v>143</v>
      </c>
      <c r="I23" s="6" t="s">
        <v>144</v>
      </c>
      <c r="J23" s="6" t="s">
        <v>145</v>
      </c>
    </row>
    <row r="24" s="1" customFormat="1" ht="24.95" customHeight="1" spans="1:10">
      <c r="A24" s="6"/>
      <c r="B24" s="6"/>
      <c r="C24" s="6"/>
      <c r="D24" s="6"/>
      <c r="E24" s="6"/>
      <c r="F24" s="6"/>
      <c r="G24" s="6"/>
      <c r="H24" s="6">
        <v>100</v>
      </c>
      <c r="I24" s="6">
        <v>100</v>
      </c>
      <c r="J24" s="6" t="s">
        <v>146</v>
      </c>
    </row>
    <row r="25" s="1" customFormat="1" ht="69" customHeight="1" spans="1:10">
      <c r="A25" s="13" t="s">
        <v>147</v>
      </c>
      <c r="B25" s="13"/>
      <c r="C25" s="13"/>
      <c r="D25" s="13"/>
      <c r="E25" s="13"/>
      <c r="F25" s="13"/>
      <c r="G25" s="13"/>
      <c r="H25" s="13"/>
      <c r="I25" s="13"/>
      <c r="J25" s="13"/>
    </row>
    <row r="26" s="1" customFormat="1" spans="1:10">
      <c r="A26" s="21"/>
      <c r="B26" s="21"/>
      <c r="C26" s="21"/>
      <c r="D26" s="21"/>
      <c r="E26" s="21"/>
      <c r="F26" s="21"/>
      <c r="G26" s="21"/>
      <c r="H26" s="21"/>
      <c r="I26" s="21"/>
      <c r="J26" s="21"/>
    </row>
  </sheetData>
  <mergeCells count="33">
    <mergeCell ref="A1:J1"/>
    <mergeCell ref="A2:G2"/>
    <mergeCell ref="H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22:C22"/>
    <mergeCell ref="D22:J22"/>
    <mergeCell ref="A25:J25"/>
    <mergeCell ref="A26:J26"/>
    <mergeCell ref="A10:A11"/>
    <mergeCell ref="A15:A17"/>
    <mergeCell ref="A18:A20"/>
    <mergeCell ref="G13:G14"/>
    <mergeCell ref="H13:H14"/>
    <mergeCell ref="I13:I14"/>
    <mergeCell ref="J13:J14"/>
    <mergeCell ref="A5:B9"/>
    <mergeCell ref="A23:G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3" workbookViewId="0">
      <selection activeCell="F15" sqref="F15"/>
    </sheetView>
  </sheetViews>
  <sheetFormatPr defaultColWidth="9" defaultRowHeight="13.5"/>
  <cols>
    <col min="1" max="1" width="9.25" style="1" customWidth="1"/>
    <col min="2" max="2" width="9" style="1"/>
    <col min="3" max="3" width="28.625" style="1" customWidth="1"/>
    <col min="4" max="4" width="10" style="1" customWidth="1"/>
    <col min="5" max="5" width="19.625" style="1" customWidth="1"/>
    <col min="6" max="6" width="12.25" style="1" customWidth="1"/>
    <col min="7" max="9" width="9" style="1"/>
    <col min="10" max="10" width="8.375" style="1" customWidth="1"/>
    <col min="11" max="16383" width="9" style="1"/>
    <col min="16384" max="16384" width="9" style="2"/>
  </cols>
  <sheetData>
    <row r="1" s="1" customFormat="1" ht="50" customHeight="1" spans="1:10">
      <c r="A1" s="3" t="s">
        <v>105</v>
      </c>
      <c r="B1" s="3"/>
      <c r="C1" s="3"/>
      <c r="D1" s="3"/>
      <c r="E1" s="3"/>
      <c r="F1" s="3"/>
      <c r="G1" s="3"/>
      <c r="H1" s="3"/>
      <c r="I1" s="3"/>
      <c r="J1" s="3"/>
    </row>
    <row r="2" s="1" customFormat="1" ht="42" customHeight="1" spans="1:10">
      <c r="A2" s="4" t="s">
        <v>1</v>
      </c>
      <c r="B2" s="4"/>
      <c r="C2" s="4"/>
      <c r="D2" s="4"/>
      <c r="E2" s="4"/>
      <c r="F2" s="4"/>
      <c r="G2" s="4"/>
      <c r="H2" s="5" t="s">
        <v>294</v>
      </c>
      <c r="I2" s="5"/>
      <c r="J2" s="5"/>
    </row>
    <row r="3" s="1" customFormat="1" ht="24.95" customHeight="1" spans="1:10">
      <c r="A3" s="6" t="s">
        <v>107</v>
      </c>
      <c r="B3" s="6"/>
      <c r="C3" s="7" t="s">
        <v>299</v>
      </c>
      <c r="D3" s="7"/>
      <c r="E3" s="7"/>
      <c r="F3" s="7"/>
      <c r="G3" s="7"/>
      <c r="H3" s="7"/>
      <c r="I3" s="7"/>
      <c r="J3" s="7"/>
    </row>
    <row r="4" s="1" customFormat="1" ht="24.95" customHeight="1" spans="1:10">
      <c r="A4" s="6" t="s">
        <v>109</v>
      </c>
      <c r="B4" s="6"/>
      <c r="C4" s="8" t="s">
        <v>33</v>
      </c>
      <c r="D4" s="8"/>
      <c r="E4" s="8"/>
      <c r="F4" s="6" t="s">
        <v>110</v>
      </c>
      <c r="G4" s="7" t="s">
        <v>33</v>
      </c>
      <c r="H4" s="7"/>
      <c r="I4" s="7"/>
      <c r="J4" s="7"/>
    </row>
    <row r="5" s="1" customFormat="1" ht="24.95" customHeight="1" spans="1:10">
      <c r="A5" s="6" t="s">
        <v>111</v>
      </c>
      <c r="B5" s="6"/>
      <c r="C5" s="6"/>
      <c r="D5" s="6" t="s">
        <v>112</v>
      </c>
      <c r="E5" s="6" t="s">
        <v>113</v>
      </c>
      <c r="F5" s="6" t="s">
        <v>114</v>
      </c>
      <c r="G5" s="6" t="s">
        <v>115</v>
      </c>
      <c r="H5" s="6" t="s">
        <v>116</v>
      </c>
      <c r="I5" s="6" t="s">
        <v>117</v>
      </c>
      <c r="J5" s="6"/>
    </row>
    <row r="6" s="1" customFormat="1" ht="24.95" customHeight="1" spans="1:10">
      <c r="A6" s="6"/>
      <c r="B6" s="6"/>
      <c r="C6" s="9" t="s">
        <v>43</v>
      </c>
      <c r="D6" s="10">
        <v>0</v>
      </c>
      <c r="E6" s="11">
        <v>1.48</v>
      </c>
      <c r="F6" s="11">
        <v>1.48</v>
      </c>
      <c r="G6" s="10">
        <v>10</v>
      </c>
      <c r="H6" s="12">
        <v>1</v>
      </c>
      <c r="I6" s="15">
        <v>10</v>
      </c>
      <c r="J6" s="15"/>
    </row>
    <row r="7" s="1" customFormat="1" ht="24.95" customHeight="1" spans="1:10">
      <c r="A7" s="6"/>
      <c r="B7" s="6"/>
      <c r="C7" s="9" t="s">
        <v>49</v>
      </c>
      <c r="D7" s="10">
        <v>0</v>
      </c>
      <c r="E7" s="11">
        <v>1.48</v>
      </c>
      <c r="F7" s="11">
        <v>1.48</v>
      </c>
      <c r="G7" s="10">
        <v>10</v>
      </c>
      <c r="H7" s="12">
        <v>1</v>
      </c>
      <c r="I7" s="15">
        <v>10</v>
      </c>
      <c r="J7" s="15"/>
    </row>
    <row r="8" s="1" customFormat="1" ht="24.95" customHeight="1" spans="1:10">
      <c r="A8" s="6"/>
      <c r="B8" s="6"/>
      <c r="C8" s="13" t="s">
        <v>118</v>
      </c>
      <c r="D8" s="10">
        <v>0</v>
      </c>
      <c r="E8" s="10">
        <v>0</v>
      </c>
      <c r="F8" s="10">
        <v>0</v>
      </c>
      <c r="G8" s="10">
        <v>0</v>
      </c>
      <c r="H8" s="12">
        <v>0</v>
      </c>
      <c r="I8" s="15"/>
      <c r="J8" s="15"/>
    </row>
    <row r="9" s="1" customFormat="1" ht="24.95" customHeight="1" spans="1:10">
      <c r="A9" s="6"/>
      <c r="B9" s="6"/>
      <c r="C9" s="13" t="s">
        <v>119</v>
      </c>
      <c r="D9" s="14">
        <v>0</v>
      </c>
      <c r="E9" s="14">
        <v>0</v>
      </c>
      <c r="F9" s="14">
        <v>0</v>
      </c>
      <c r="G9" s="14">
        <v>0</v>
      </c>
      <c r="H9" s="12">
        <v>0</v>
      </c>
      <c r="I9" s="15"/>
      <c r="J9" s="15"/>
    </row>
    <row r="10" s="1" customFormat="1" ht="24.95" customHeight="1" spans="1:10">
      <c r="A10" s="6" t="s">
        <v>120</v>
      </c>
      <c r="B10" s="6" t="s">
        <v>121</v>
      </c>
      <c r="C10" s="6"/>
      <c r="D10" s="6"/>
      <c r="E10" s="6"/>
      <c r="F10" s="6"/>
      <c r="G10" s="15" t="s">
        <v>122</v>
      </c>
      <c r="H10" s="15"/>
      <c r="I10" s="15"/>
      <c r="J10" s="15"/>
    </row>
    <row r="11" s="1" customFormat="1" ht="63" customHeight="1" spans="1:10">
      <c r="A11" s="6"/>
      <c r="B11" s="7" t="s">
        <v>300</v>
      </c>
      <c r="C11" s="7"/>
      <c r="D11" s="7"/>
      <c r="E11" s="7"/>
      <c r="F11" s="7"/>
      <c r="G11" s="15" t="s">
        <v>276</v>
      </c>
      <c r="H11" s="15"/>
      <c r="I11" s="15"/>
      <c r="J11" s="15"/>
    </row>
    <row r="12" s="1" customFormat="1" ht="24.95" customHeight="1" spans="1:10">
      <c r="A12" s="16" t="s">
        <v>125</v>
      </c>
      <c r="B12" s="16"/>
      <c r="C12" s="16"/>
      <c r="D12" s="16"/>
      <c r="E12" s="16"/>
      <c r="F12" s="16"/>
      <c r="G12" s="16"/>
      <c r="H12" s="16"/>
      <c r="I12" s="16"/>
      <c r="J12" s="16"/>
    </row>
    <row r="13" s="1" customFormat="1" ht="24.95" customHeight="1" spans="1:10">
      <c r="A13" s="6" t="s">
        <v>56</v>
      </c>
      <c r="B13" s="6"/>
      <c r="C13" s="6"/>
      <c r="D13" s="6" t="s">
        <v>126</v>
      </c>
      <c r="E13" s="6"/>
      <c r="F13" s="6"/>
      <c r="G13" s="6" t="s">
        <v>60</v>
      </c>
      <c r="H13" s="6" t="s">
        <v>115</v>
      </c>
      <c r="I13" s="6" t="s">
        <v>117</v>
      </c>
      <c r="J13" s="6" t="s">
        <v>61</v>
      </c>
    </row>
    <row r="14" s="1" customFormat="1" ht="24.95" customHeight="1" spans="1:10">
      <c r="A14" s="6" t="s">
        <v>62</v>
      </c>
      <c r="B14" s="6" t="s">
        <v>63</v>
      </c>
      <c r="C14" s="6" t="s">
        <v>64</v>
      </c>
      <c r="D14" s="6" t="s">
        <v>57</v>
      </c>
      <c r="E14" s="6" t="s">
        <v>58</v>
      </c>
      <c r="F14" s="6" t="s">
        <v>59</v>
      </c>
      <c r="G14" s="6"/>
      <c r="H14" s="6"/>
      <c r="I14" s="6"/>
      <c r="J14" s="6"/>
    </row>
    <row r="15" s="1" customFormat="1" ht="90.75" customHeight="1" spans="1:10">
      <c r="A15" s="17" t="s">
        <v>65</v>
      </c>
      <c r="B15" s="18" t="s">
        <v>66</v>
      </c>
      <c r="C15" s="18" t="s">
        <v>301</v>
      </c>
      <c r="D15" s="19" t="s">
        <v>100</v>
      </c>
      <c r="E15" s="19" t="s">
        <v>302</v>
      </c>
      <c r="F15" s="19" t="s">
        <v>136</v>
      </c>
      <c r="G15" s="20" t="s">
        <v>303</v>
      </c>
      <c r="H15" s="10">
        <v>30</v>
      </c>
      <c r="I15" s="10">
        <v>30</v>
      </c>
      <c r="J15" s="6" t="s">
        <v>72</v>
      </c>
    </row>
    <row r="16" s="1" customFormat="1" ht="44.25" customHeight="1" spans="1:10">
      <c r="A16" s="17"/>
      <c r="B16" s="18" t="s">
        <v>73</v>
      </c>
      <c r="C16" s="18" t="s">
        <v>304</v>
      </c>
      <c r="D16" s="19" t="s">
        <v>100</v>
      </c>
      <c r="E16" s="134" t="s">
        <v>183</v>
      </c>
      <c r="F16" s="19" t="s">
        <v>76</v>
      </c>
      <c r="G16" s="12">
        <v>0.98</v>
      </c>
      <c r="H16" s="10">
        <v>20</v>
      </c>
      <c r="I16" s="10">
        <v>20</v>
      </c>
      <c r="J16" s="6" t="s">
        <v>72</v>
      </c>
    </row>
    <row r="17" s="1" customFormat="1" ht="24.95" customHeight="1" spans="1:10">
      <c r="A17" s="17"/>
      <c r="B17" s="18" t="s">
        <v>77</v>
      </c>
      <c r="C17" s="18" t="s">
        <v>278</v>
      </c>
      <c r="D17" s="19" t="s">
        <v>68</v>
      </c>
      <c r="E17" s="134" t="s">
        <v>79</v>
      </c>
      <c r="F17" s="19" t="s">
        <v>80</v>
      </c>
      <c r="G17" s="20" t="s">
        <v>81</v>
      </c>
      <c r="H17" s="10">
        <v>10</v>
      </c>
      <c r="I17" s="10">
        <v>10</v>
      </c>
      <c r="J17" s="6" t="s">
        <v>72</v>
      </c>
    </row>
    <row r="18" s="1" customFormat="1" ht="48" customHeight="1" spans="1:10">
      <c r="A18" s="17" t="s">
        <v>87</v>
      </c>
      <c r="B18" s="18" t="s">
        <v>91</v>
      </c>
      <c r="C18" s="18" t="s">
        <v>305</v>
      </c>
      <c r="D18" s="19" t="s">
        <v>68</v>
      </c>
      <c r="E18" s="134" t="s">
        <v>190</v>
      </c>
      <c r="F18" s="19" t="s">
        <v>76</v>
      </c>
      <c r="G18" s="12">
        <v>0.95</v>
      </c>
      <c r="H18" s="10">
        <v>10</v>
      </c>
      <c r="I18" s="10">
        <v>10</v>
      </c>
      <c r="J18" s="6" t="s">
        <v>72</v>
      </c>
    </row>
    <row r="19" s="1" customFormat="1" ht="32.25" customHeight="1" spans="1:10">
      <c r="A19" s="17"/>
      <c r="B19" s="18" t="s">
        <v>94</v>
      </c>
      <c r="C19" s="18" t="s">
        <v>306</v>
      </c>
      <c r="D19" s="19" t="s">
        <v>68</v>
      </c>
      <c r="E19" s="19" t="s">
        <v>96</v>
      </c>
      <c r="F19" s="19" t="s">
        <v>80</v>
      </c>
      <c r="G19" s="12" t="s">
        <v>96</v>
      </c>
      <c r="H19" s="10">
        <v>10</v>
      </c>
      <c r="I19" s="10">
        <v>10</v>
      </c>
      <c r="J19" s="6" t="s">
        <v>72</v>
      </c>
    </row>
    <row r="20" s="1" customFormat="1" ht="42.75" customHeight="1" spans="1:10">
      <c r="A20" s="18" t="s">
        <v>97</v>
      </c>
      <c r="B20" s="18" t="s">
        <v>139</v>
      </c>
      <c r="C20" s="18" t="s">
        <v>260</v>
      </c>
      <c r="D20" s="19" t="s">
        <v>68</v>
      </c>
      <c r="E20" s="134" t="s">
        <v>190</v>
      </c>
      <c r="F20" s="19" t="s">
        <v>76</v>
      </c>
      <c r="G20" s="12">
        <v>0.95</v>
      </c>
      <c r="H20" s="10">
        <v>10</v>
      </c>
      <c r="I20" s="10">
        <v>10</v>
      </c>
      <c r="J20" s="6" t="s">
        <v>72</v>
      </c>
    </row>
    <row r="21" s="1" customFormat="1" ht="24.95" customHeight="1" spans="1:10">
      <c r="A21" s="6" t="s">
        <v>141</v>
      </c>
      <c r="B21" s="6"/>
      <c r="C21" s="6"/>
      <c r="D21" s="6" t="s">
        <v>103</v>
      </c>
      <c r="E21" s="6"/>
      <c r="F21" s="6"/>
      <c r="G21" s="6"/>
      <c r="H21" s="6"/>
      <c r="I21" s="6"/>
      <c r="J21" s="6"/>
    </row>
    <row r="22" s="1" customFormat="1" ht="24.95" customHeight="1" spans="1:10">
      <c r="A22" s="6" t="s">
        <v>142</v>
      </c>
      <c r="B22" s="6"/>
      <c r="C22" s="6"/>
      <c r="D22" s="6"/>
      <c r="E22" s="6"/>
      <c r="F22" s="6"/>
      <c r="G22" s="6"/>
      <c r="H22" s="6" t="s">
        <v>143</v>
      </c>
      <c r="I22" s="6" t="s">
        <v>144</v>
      </c>
      <c r="J22" s="6" t="s">
        <v>145</v>
      </c>
    </row>
    <row r="23" s="1" customFormat="1" ht="24.95" customHeight="1" spans="1:10">
      <c r="A23" s="6"/>
      <c r="B23" s="6"/>
      <c r="C23" s="6"/>
      <c r="D23" s="6"/>
      <c r="E23" s="6"/>
      <c r="F23" s="6"/>
      <c r="G23" s="6"/>
      <c r="H23" s="6">
        <v>100</v>
      </c>
      <c r="I23" s="6">
        <v>100</v>
      </c>
      <c r="J23" s="6" t="s">
        <v>146</v>
      </c>
    </row>
    <row r="24" s="1" customFormat="1" ht="69" customHeight="1" spans="1:10">
      <c r="A24" s="13" t="s">
        <v>147</v>
      </c>
      <c r="B24" s="13"/>
      <c r="C24" s="13"/>
      <c r="D24" s="13"/>
      <c r="E24" s="13"/>
      <c r="F24" s="13"/>
      <c r="G24" s="13"/>
      <c r="H24" s="13"/>
      <c r="I24" s="13"/>
      <c r="J24" s="13"/>
    </row>
    <row r="25" s="1" customFormat="1" spans="1:10">
      <c r="A25" s="21"/>
      <c r="B25" s="21"/>
      <c r="C25" s="21"/>
      <c r="D25" s="21"/>
      <c r="E25" s="21"/>
      <c r="F25" s="21"/>
      <c r="G25" s="21"/>
      <c r="H25" s="21"/>
      <c r="I25" s="21"/>
      <c r="J25" s="21"/>
    </row>
  </sheetData>
  <mergeCells count="33">
    <mergeCell ref="A1:J1"/>
    <mergeCell ref="A2:G2"/>
    <mergeCell ref="H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21:C21"/>
    <mergeCell ref="D21:J21"/>
    <mergeCell ref="A24:J24"/>
    <mergeCell ref="A25:J25"/>
    <mergeCell ref="A10:A11"/>
    <mergeCell ref="A15:A17"/>
    <mergeCell ref="A18:A19"/>
    <mergeCell ref="G13:G14"/>
    <mergeCell ref="H13:H14"/>
    <mergeCell ref="I13:I14"/>
    <mergeCell ref="J13:J14"/>
    <mergeCell ref="A5:B9"/>
    <mergeCell ref="A22:G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zoomScale="90" zoomScaleNormal="90" workbookViewId="0">
      <selection activeCell="N24" sqref="N24"/>
    </sheetView>
  </sheetViews>
  <sheetFormatPr defaultColWidth="9" defaultRowHeight="13.5"/>
  <cols>
    <col min="1" max="1" width="11" customWidth="1"/>
    <col min="2" max="2" width="11.25" customWidth="1"/>
    <col min="4" max="4" width="11.25" customWidth="1"/>
    <col min="5" max="5" width="11.6666666666667" customWidth="1"/>
    <col min="6" max="6" width="11.9416666666667" customWidth="1"/>
    <col min="7" max="7" width="11.5"/>
    <col min="8" max="8" width="10.75" customWidth="1"/>
    <col min="12" max="12" width="11.25" customWidth="1"/>
  </cols>
  <sheetData>
    <row r="1" s="93" customFormat="1" ht="27" spans="1:11">
      <c r="A1" s="3" t="s">
        <v>29</v>
      </c>
      <c r="B1" s="3"/>
      <c r="C1" s="3"/>
      <c r="D1" s="3"/>
      <c r="E1" s="3"/>
      <c r="F1" s="3"/>
      <c r="G1" s="3"/>
      <c r="H1" s="3"/>
      <c r="I1" s="3"/>
      <c r="J1" s="3"/>
      <c r="K1" s="3"/>
    </row>
    <row r="2" customFormat="1" ht="35" customHeight="1" spans="1:11">
      <c r="A2" s="58" t="s">
        <v>1</v>
      </c>
      <c r="B2" s="58"/>
      <c r="C2" s="58"/>
      <c r="D2" s="58"/>
      <c r="E2" s="3"/>
      <c r="F2" s="3"/>
      <c r="G2" s="3"/>
      <c r="H2" s="3"/>
      <c r="I2" s="3"/>
      <c r="J2" s="5" t="s">
        <v>30</v>
      </c>
      <c r="K2" s="5"/>
    </row>
    <row r="3" s="93" customFormat="1" ht="27" customHeight="1" spans="1:11">
      <c r="A3" s="94" t="s">
        <v>31</v>
      </c>
      <c r="B3" s="94"/>
      <c r="C3" s="94"/>
      <c r="D3" s="94"/>
      <c r="E3" s="94"/>
      <c r="F3" s="94"/>
      <c r="G3" s="94"/>
      <c r="H3" s="94"/>
      <c r="I3" s="94"/>
      <c r="J3" s="94"/>
      <c r="K3" s="94"/>
    </row>
    <row r="4" s="93" customFormat="1" ht="32" customHeight="1" spans="1:11">
      <c r="A4" s="31" t="s">
        <v>32</v>
      </c>
      <c r="B4" s="29" t="s">
        <v>33</v>
      </c>
      <c r="C4" s="29"/>
      <c r="D4" s="29"/>
      <c r="E4" s="29"/>
      <c r="F4" s="29"/>
      <c r="G4" s="29"/>
      <c r="H4" s="29"/>
      <c r="I4" s="29"/>
      <c r="J4" s="29"/>
      <c r="K4" s="29"/>
    </row>
    <row r="5" s="93" customFormat="1" ht="40" customHeight="1" spans="1:11">
      <c r="A5" s="31" t="s">
        <v>34</v>
      </c>
      <c r="B5" s="95" t="s">
        <v>35</v>
      </c>
      <c r="C5" s="95"/>
      <c r="D5" s="95"/>
      <c r="E5" s="31" t="s">
        <v>36</v>
      </c>
      <c r="F5" s="31" t="s">
        <v>37</v>
      </c>
      <c r="G5" s="31" t="s">
        <v>38</v>
      </c>
      <c r="H5" s="29" t="s">
        <v>39</v>
      </c>
      <c r="I5" s="29" t="s">
        <v>40</v>
      </c>
      <c r="J5" s="31" t="s">
        <v>41</v>
      </c>
      <c r="K5" s="95" t="s">
        <v>42</v>
      </c>
    </row>
    <row r="6" s="93" customFormat="1" ht="30" customHeight="1" spans="1:11">
      <c r="A6" s="66"/>
      <c r="B6" s="95" t="s">
        <v>43</v>
      </c>
      <c r="C6" s="95"/>
      <c r="D6" s="95"/>
      <c r="E6" s="29">
        <f>E7+E8</f>
        <v>749.5</v>
      </c>
      <c r="F6" s="96" t="s">
        <v>44</v>
      </c>
      <c r="G6" s="29">
        <f>G7+G8</f>
        <v>920.1881</v>
      </c>
      <c r="H6" s="29">
        <f>H7+H8</f>
        <v>920.1881</v>
      </c>
      <c r="I6" s="34">
        <f>G6/E6</f>
        <v>1.22773595730487</v>
      </c>
      <c r="J6" s="95"/>
      <c r="K6" s="118"/>
    </row>
    <row r="7" s="93" customFormat="1" ht="30" customHeight="1" spans="1:11">
      <c r="A7" s="66"/>
      <c r="B7" s="29" t="s">
        <v>45</v>
      </c>
      <c r="C7" s="95" t="s">
        <v>43</v>
      </c>
      <c r="D7" s="95"/>
      <c r="E7" s="97">
        <v>299.2</v>
      </c>
      <c r="F7" s="98" t="s">
        <v>46</v>
      </c>
      <c r="G7" s="95">
        <v>337.16</v>
      </c>
      <c r="H7" s="99">
        <v>337.16</v>
      </c>
      <c r="I7" s="34">
        <f>G7/E7</f>
        <v>1.12687165775401</v>
      </c>
      <c r="J7" s="99"/>
      <c r="K7" s="118"/>
    </row>
    <row r="8" s="45" customFormat="1" ht="30" customHeight="1" spans="1:16">
      <c r="A8" s="100"/>
      <c r="B8" s="101" t="s">
        <v>47</v>
      </c>
      <c r="C8" s="102" t="s">
        <v>43</v>
      </c>
      <c r="D8" s="102"/>
      <c r="E8" s="102">
        <f>E9+E11+E10</f>
        <v>450.3</v>
      </c>
      <c r="F8" s="103" t="s">
        <v>48</v>
      </c>
      <c r="G8" s="102">
        <f>G9+G11+G10</f>
        <v>583.0281</v>
      </c>
      <c r="H8" s="102">
        <f>H9+H11+H10</f>
        <v>583.0281</v>
      </c>
      <c r="I8" s="34">
        <f>G8/E8</f>
        <v>1.29475483011326</v>
      </c>
      <c r="J8" s="102"/>
      <c r="K8" s="119"/>
      <c r="P8" s="120"/>
    </row>
    <row r="9" s="45" customFormat="1" ht="30" customHeight="1" spans="1:11">
      <c r="A9" s="100"/>
      <c r="B9" s="101"/>
      <c r="C9" s="102" t="s">
        <v>49</v>
      </c>
      <c r="D9" s="102"/>
      <c r="E9" s="102">
        <v>200.3</v>
      </c>
      <c r="F9" s="103" t="s">
        <v>50</v>
      </c>
      <c r="G9" s="102">
        <v>569.94</v>
      </c>
      <c r="H9" s="102">
        <v>569.94</v>
      </c>
      <c r="I9" s="34">
        <f>G9/E9</f>
        <v>2.84543185222167</v>
      </c>
      <c r="J9" s="102"/>
      <c r="K9" s="119"/>
    </row>
    <row r="10" s="45" customFormat="1" ht="30" customHeight="1" spans="1:11">
      <c r="A10" s="100"/>
      <c r="B10" s="101"/>
      <c r="C10" s="102" t="s">
        <v>51</v>
      </c>
      <c r="D10" s="102"/>
      <c r="E10" s="104">
        <v>0</v>
      </c>
      <c r="F10" s="104">
        <v>0</v>
      </c>
      <c r="G10" s="104">
        <v>0</v>
      </c>
      <c r="H10" s="104">
        <v>0</v>
      </c>
      <c r="I10" s="121">
        <v>0</v>
      </c>
      <c r="J10" s="102"/>
      <c r="K10" s="119"/>
    </row>
    <row r="11" s="45" customFormat="1" ht="30" customHeight="1" spans="1:11">
      <c r="A11" s="105"/>
      <c r="B11" s="101"/>
      <c r="C11" s="102" t="s">
        <v>52</v>
      </c>
      <c r="D11" s="102"/>
      <c r="E11" s="102">
        <v>250</v>
      </c>
      <c r="F11" s="102">
        <v>-236.9119</v>
      </c>
      <c r="G11" s="102">
        <v>13.0881</v>
      </c>
      <c r="H11" s="106">
        <v>13.0881</v>
      </c>
      <c r="I11" s="34">
        <f>G11/E11</f>
        <v>0.0523524</v>
      </c>
      <c r="J11" s="102"/>
      <c r="K11" s="119"/>
    </row>
    <row r="12" s="93" customFormat="1" ht="56" customHeight="1" spans="1:11">
      <c r="A12" s="31" t="s">
        <v>53</v>
      </c>
      <c r="B12" s="33" t="s">
        <v>54</v>
      </c>
      <c r="C12" s="33"/>
      <c r="D12" s="33"/>
      <c r="E12" s="33"/>
      <c r="F12" s="33"/>
      <c r="G12" s="33"/>
      <c r="H12" s="33"/>
      <c r="I12" s="33"/>
      <c r="J12" s="33"/>
      <c r="K12" s="33"/>
    </row>
    <row r="13" s="93" customFormat="1" ht="32" customHeight="1" spans="1:11">
      <c r="A13" s="94" t="s">
        <v>55</v>
      </c>
      <c r="B13" s="94"/>
      <c r="C13" s="94"/>
      <c r="D13" s="94"/>
      <c r="E13" s="94"/>
      <c r="F13" s="94"/>
      <c r="G13" s="94"/>
      <c r="H13" s="94"/>
      <c r="I13" s="94"/>
      <c r="J13" s="94"/>
      <c r="K13" s="94"/>
    </row>
    <row r="14" s="93" customFormat="1" ht="15.75" customHeight="1" spans="1:11">
      <c r="A14" s="95" t="s">
        <v>56</v>
      </c>
      <c r="B14" s="95"/>
      <c r="C14" s="95"/>
      <c r="D14" s="95"/>
      <c r="E14" s="31" t="s">
        <v>57</v>
      </c>
      <c r="F14" s="29" t="s">
        <v>58</v>
      </c>
      <c r="G14" s="31" t="s">
        <v>59</v>
      </c>
      <c r="H14" s="31" t="s">
        <v>60</v>
      </c>
      <c r="I14" s="111" t="s">
        <v>61</v>
      </c>
      <c r="J14" s="122"/>
      <c r="K14" s="112"/>
    </row>
    <row r="15" s="93" customFormat="1" ht="28" customHeight="1" spans="1:11">
      <c r="A15" s="31" t="s">
        <v>62</v>
      </c>
      <c r="B15" s="95" t="s">
        <v>63</v>
      </c>
      <c r="C15" s="95"/>
      <c r="D15" s="95" t="s">
        <v>64</v>
      </c>
      <c r="E15" s="107"/>
      <c r="F15" s="29"/>
      <c r="G15" s="66"/>
      <c r="H15" s="66"/>
      <c r="I15" s="123"/>
      <c r="J15" s="124"/>
      <c r="K15" s="125"/>
    </row>
    <row r="16" s="93" customFormat="1" ht="36" customHeight="1" spans="1:11">
      <c r="A16" s="29" t="s">
        <v>65</v>
      </c>
      <c r="B16" s="95" t="s">
        <v>66</v>
      </c>
      <c r="C16" s="95"/>
      <c r="D16" s="87" t="s">
        <v>67</v>
      </c>
      <c r="E16" s="88" t="s">
        <v>68</v>
      </c>
      <c r="F16" s="133" t="s">
        <v>69</v>
      </c>
      <c r="G16" s="108" t="s">
        <v>70</v>
      </c>
      <c r="H16" s="109" t="s">
        <v>71</v>
      </c>
      <c r="I16" s="29" t="s">
        <v>72</v>
      </c>
      <c r="J16" s="29"/>
      <c r="K16" s="29"/>
    </row>
    <row r="17" s="93" customFormat="1" ht="36" customHeight="1" spans="1:11">
      <c r="A17" s="95"/>
      <c r="B17" s="95" t="s">
        <v>73</v>
      </c>
      <c r="C17" s="95"/>
      <c r="D17" s="87" t="s">
        <v>74</v>
      </c>
      <c r="E17" s="88" t="s">
        <v>68</v>
      </c>
      <c r="F17" s="133" t="s">
        <v>75</v>
      </c>
      <c r="G17" s="108" t="s">
        <v>76</v>
      </c>
      <c r="H17" s="110">
        <v>1</v>
      </c>
      <c r="I17" s="29" t="s">
        <v>72</v>
      </c>
      <c r="J17" s="29"/>
      <c r="K17" s="29"/>
    </row>
    <row r="18" s="93" customFormat="1" ht="36" customHeight="1" spans="1:11">
      <c r="A18" s="95"/>
      <c r="B18" s="95" t="s">
        <v>77</v>
      </c>
      <c r="C18" s="95"/>
      <c r="D18" s="87" t="s">
        <v>78</v>
      </c>
      <c r="E18" s="88" t="s">
        <v>68</v>
      </c>
      <c r="F18" s="133" t="s">
        <v>79</v>
      </c>
      <c r="G18" s="108" t="s">
        <v>80</v>
      </c>
      <c r="H18" s="109" t="s">
        <v>81</v>
      </c>
      <c r="I18" s="29" t="s">
        <v>72</v>
      </c>
      <c r="J18" s="29"/>
      <c r="K18" s="29"/>
    </row>
    <row r="19" s="93" customFormat="1" ht="36" customHeight="1" spans="1:11">
      <c r="A19" s="95"/>
      <c r="B19" s="95" t="s">
        <v>82</v>
      </c>
      <c r="C19" s="95"/>
      <c r="D19" s="87" t="s">
        <v>83</v>
      </c>
      <c r="E19" s="88" t="s">
        <v>68</v>
      </c>
      <c r="F19" s="133" t="s">
        <v>84</v>
      </c>
      <c r="G19" s="108" t="s">
        <v>85</v>
      </c>
      <c r="H19" s="109" t="s">
        <v>86</v>
      </c>
      <c r="I19" s="29" t="s">
        <v>72</v>
      </c>
      <c r="J19" s="29"/>
      <c r="K19" s="29"/>
    </row>
    <row r="20" s="93" customFormat="1" ht="36" customHeight="1" spans="1:12">
      <c r="A20" s="29" t="s">
        <v>87</v>
      </c>
      <c r="B20" s="111" t="s">
        <v>88</v>
      </c>
      <c r="C20" s="112"/>
      <c r="D20" s="87" t="s">
        <v>89</v>
      </c>
      <c r="E20" s="88" t="s">
        <v>68</v>
      </c>
      <c r="F20" s="133" t="s">
        <v>90</v>
      </c>
      <c r="G20" s="108" t="s">
        <v>76</v>
      </c>
      <c r="H20" s="113">
        <v>1</v>
      </c>
      <c r="I20" s="29" t="s">
        <v>72</v>
      </c>
      <c r="J20" s="29"/>
      <c r="K20" s="29"/>
      <c r="L20" s="26"/>
    </row>
    <row r="21" s="93" customFormat="1" ht="36" customHeight="1" spans="1:11">
      <c r="A21" s="95"/>
      <c r="B21" s="111" t="s">
        <v>91</v>
      </c>
      <c r="C21" s="112"/>
      <c r="D21" s="87" t="s">
        <v>92</v>
      </c>
      <c r="E21" s="88" t="s">
        <v>68</v>
      </c>
      <c r="F21" s="133" t="s">
        <v>93</v>
      </c>
      <c r="G21" s="108" t="s">
        <v>76</v>
      </c>
      <c r="H21" s="113">
        <v>1</v>
      </c>
      <c r="I21" s="29" t="s">
        <v>72</v>
      </c>
      <c r="J21" s="29"/>
      <c r="K21" s="29"/>
    </row>
    <row r="22" s="93" customFormat="1" ht="36" customHeight="1" spans="1:11">
      <c r="A22" s="95"/>
      <c r="B22" s="111" t="s">
        <v>94</v>
      </c>
      <c r="C22" s="112"/>
      <c r="D22" s="87" t="s">
        <v>95</v>
      </c>
      <c r="E22" s="88" t="s">
        <v>68</v>
      </c>
      <c r="F22" s="133" t="s">
        <v>96</v>
      </c>
      <c r="G22" s="108" t="s">
        <v>96</v>
      </c>
      <c r="H22" s="95" t="s">
        <v>96</v>
      </c>
      <c r="I22" s="29" t="s">
        <v>72</v>
      </c>
      <c r="J22" s="29"/>
      <c r="K22" s="29"/>
    </row>
    <row r="23" s="93" customFormat="1" ht="36" customHeight="1" spans="1:11">
      <c r="A23" s="29" t="s">
        <v>97</v>
      </c>
      <c r="B23" s="111" t="s">
        <v>98</v>
      </c>
      <c r="C23" s="112"/>
      <c r="D23" s="87" t="s">
        <v>99</v>
      </c>
      <c r="E23" s="88" t="s">
        <v>100</v>
      </c>
      <c r="F23" s="133" t="s">
        <v>101</v>
      </c>
      <c r="G23" s="108" t="s">
        <v>76</v>
      </c>
      <c r="H23" s="113">
        <v>1</v>
      </c>
      <c r="I23" s="29" t="s">
        <v>72</v>
      </c>
      <c r="J23" s="29"/>
      <c r="K23" s="29"/>
    </row>
    <row r="24" s="93" customFormat="1" ht="62" customHeight="1" spans="1:11">
      <c r="A24" s="29" t="s">
        <v>102</v>
      </c>
      <c r="B24" s="114" t="s">
        <v>103</v>
      </c>
      <c r="C24" s="115"/>
      <c r="D24" s="115"/>
      <c r="E24" s="115"/>
      <c r="F24" s="115"/>
      <c r="G24" s="115"/>
      <c r="H24" s="115"/>
      <c r="I24" s="115"/>
      <c r="J24" s="115"/>
      <c r="K24" s="126"/>
    </row>
    <row r="25" s="93" customFormat="1" spans="1:11">
      <c r="A25" s="116" t="s">
        <v>104</v>
      </c>
      <c r="B25" s="117"/>
      <c r="C25" s="117"/>
      <c r="D25" s="117"/>
      <c r="E25" s="117"/>
      <c r="F25" s="117"/>
      <c r="G25" s="117"/>
      <c r="H25" s="117"/>
      <c r="I25" s="117"/>
      <c r="J25" s="117"/>
      <c r="K25" s="117"/>
    </row>
    <row r="26" s="93" customFormat="1" spans="1:11">
      <c r="A26" s="117"/>
      <c r="B26" s="117"/>
      <c r="C26" s="117"/>
      <c r="D26" s="117"/>
      <c r="E26" s="117"/>
      <c r="F26" s="117"/>
      <c r="G26" s="117"/>
      <c r="H26" s="117"/>
      <c r="I26" s="117"/>
      <c r="J26" s="117"/>
      <c r="K26" s="117"/>
    </row>
  </sheetData>
  <mergeCells count="4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5:A11"/>
    <mergeCell ref="A16:A19"/>
    <mergeCell ref="A20:A22"/>
    <mergeCell ref="B8:B11"/>
    <mergeCell ref="E14:E15"/>
    <mergeCell ref="F14:F15"/>
    <mergeCell ref="G14:G15"/>
    <mergeCell ref="H14:H15"/>
    <mergeCell ref="K6:K11"/>
    <mergeCell ref="I14:K15"/>
    <mergeCell ref="A25:K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0" zoomScaleNormal="80" topLeftCell="A10" workbookViewId="0">
      <selection activeCell="G8" sqref="G8"/>
    </sheetView>
  </sheetViews>
  <sheetFormatPr defaultColWidth="9" defaultRowHeight="13.5"/>
  <cols>
    <col min="1" max="1" width="9.25" style="1" customWidth="1"/>
    <col min="2" max="2" width="9" style="1"/>
    <col min="3" max="3" width="16.625" style="1" customWidth="1"/>
    <col min="4" max="5" width="10" style="1" customWidth="1"/>
    <col min="6" max="6" width="12.025" style="1" customWidth="1"/>
    <col min="7" max="9" width="9" style="1"/>
    <col min="10" max="10" width="19.525" style="1" customWidth="1"/>
    <col min="11" max="16383" width="9" style="1"/>
    <col min="16384" max="16384" width="9" style="2"/>
  </cols>
  <sheetData>
    <row r="1" s="1" customFormat="1" ht="77" customHeight="1" spans="1:10">
      <c r="A1" s="46" t="s">
        <v>105</v>
      </c>
      <c r="B1" s="46"/>
      <c r="C1" s="46"/>
      <c r="D1" s="46"/>
      <c r="E1" s="46"/>
      <c r="F1" s="46"/>
      <c r="G1" s="46"/>
      <c r="H1" s="46"/>
      <c r="I1" s="46"/>
      <c r="J1" s="46"/>
    </row>
    <row r="2" s="1" customFormat="1" ht="42" customHeight="1" spans="1:10">
      <c r="A2" s="4" t="s">
        <v>1</v>
      </c>
      <c r="B2" s="4"/>
      <c r="C2" s="4"/>
      <c r="D2" s="4"/>
      <c r="E2" s="4"/>
      <c r="F2" s="47"/>
      <c r="G2" s="47"/>
      <c r="H2" s="4" t="s">
        <v>106</v>
      </c>
      <c r="I2" s="4"/>
      <c r="J2" s="4"/>
    </row>
    <row r="3" s="1" customFormat="1" ht="24.95" customHeight="1" spans="1:10">
      <c r="A3" s="6" t="s">
        <v>107</v>
      </c>
      <c r="B3" s="6"/>
      <c r="C3" s="7" t="s">
        <v>108</v>
      </c>
      <c r="D3" s="7"/>
      <c r="E3" s="7"/>
      <c r="F3" s="7"/>
      <c r="G3" s="7"/>
      <c r="H3" s="7"/>
      <c r="I3" s="7"/>
      <c r="J3" s="7"/>
    </row>
    <row r="4" s="1" customFormat="1" ht="24.95" customHeight="1" spans="1:10">
      <c r="A4" s="6" t="s">
        <v>109</v>
      </c>
      <c r="B4" s="6"/>
      <c r="C4" s="8" t="s">
        <v>33</v>
      </c>
      <c r="D4" s="8"/>
      <c r="E4" s="8"/>
      <c r="F4" s="6" t="s">
        <v>110</v>
      </c>
      <c r="G4" s="7" t="s">
        <v>33</v>
      </c>
      <c r="H4" s="7"/>
      <c r="I4" s="7"/>
      <c r="J4" s="7"/>
    </row>
    <row r="5" s="1" customFormat="1" ht="24.95" customHeight="1" spans="1:10">
      <c r="A5" s="6" t="s">
        <v>111</v>
      </c>
      <c r="B5" s="6"/>
      <c r="C5" s="6"/>
      <c r="D5" s="6" t="s">
        <v>112</v>
      </c>
      <c r="E5" s="6" t="s">
        <v>113</v>
      </c>
      <c r="F5" s="6" t="s">
        <v>114</v>
      </c>
      <c r="G5" s="6" t="s">
        <v>115</v>
      </c>
      <c r="H5" s="6" t="s">
        <v>116</v>
      </c>
      <c r="I5" s="6" t="s">
        <v>117</v>
      </c>
      <c r="J5" s="6"/>
    </row>
    <row r="6" s="1" customFormat="1" ht="24.95" customHeight="1" spans="1:10">
      <c r="A6" s="6"/>
      <c r="B6" s="6"/>
      <c r="C6" s="9" t="s">
        <v>43</v>
      </c>
      <c r="D6" s="22">
        <v>0</v>
      </c>
      <c r="E6" s="23">
        <v>0.6</v>
      </c>
      <c r="F6" s="23">
        <v>0.6</v>
      </c>
      <c r="G6" s="24">
        <v>10</v>
      </c>
      <c r="H6" s="12">
        <v>1</v>
      </c>
      <c r="I6" s="15">
        <v>10</v>
      </c>
      <c r="J6" s="15"/>
    </row>
    <row r="7" s="1" customFormat="1" ht="24.95" customHeight="1" spans="1:10">
      <c r="A7" s="6"/>
      <c r="B7" s="6"/>
      <c r="C7" s="9" t="s">
        <v>49</v>
      </c>
      <c r="D7" s="22">
        <v>0</v>
      </c>
      <c r="E7" s="23">
        <v>0.6</v>
      </c>
      <c r="F7" s="23">
        <v>0.6</v>
      </c>
      <c r="G7" s="24">
        <v>10</v>
      </c>
      <c r="H7" s="12">
        <v>1</v>
      </c>
      <c r="I7" s="15">
        <v>10</v>
      </c>
      <c r="J7" s="15"/>
    </row>
    <row r="8" s="1" customFormat="1" ht="24.95" customHeight="1" spans="1:10">
      <c r="A8" s="6"/>
      <c r="B8" s="6"/>
      <c r="C8" s="13" t="s">
        <v>118</v>
      </c>
      <c r="D8" s="15">
        <v>0</v>
      </c>
      <c r="E8" s="15">
        <v>0</v>
      </c>
      <c r="F8" s="15">
        <v>0</v>
      </c>
      <c r="G8" s="6">
        <v>0</v>
      </c>
      <c r="H8" s="12">
        <v>0</v>
      </c>
      <c r="I8" s="15"/>
      <c r="J8" s="15"/>
    </row>
    <row r="9" s="1" customFormat="1" ht="24.95" customHeight="1" spans="1:10">
      <c r="A9" s="6"/>
      <c r="B9" s="6"/>
      <c r="C9" s="13" t="s">
        <v>119</v>
      </c>
      <c r="D9" s="25">
        <v>0</v>
      </c>
      <c r="E9" s="25">
        <v>0</v>
      </c>
      <c r="F9" s="25">
        <v>0</v>
      </c>
      <c r="G9" s="92">
        <v>0</v>
      </c>
      <c r="H9" s="12">
        <v>0</v>
      </c>
      <c r="I9" s="15"/>
      <c r="J9" s="15"/>
    </row>
    <row r="10" s="1" customFormat="1" ht="24.95" customHeight="1" spans="1:10">
      <c r="A10" s="6" t="s">
        <v>120</v>
      </c>
      <c r="B10" s="6" t="s">
        <v>121</v>
      </c>
      <c r="C10" s="6"/>
      <c r="D10" s="6"/>
      <c r="E10" s="6"/>
      <c r="F10" s="6"/>
      <c r="G10" s="15" t="s">
        <v>122</v>
      </c>
      <c r="H10" s="15"/>
      <c r="I10" s="15"/>
      <c r="J10" s="15"/>
    </row>
    <row r="11" s="1" customFormat="1" ht="63" customHeight="1" spans="1:10">
      <c r="A11" s="6"/>
      <c r="B11" s="7" t="s">
        <v>123</v>
      </c>
      <c r="C11" s="7"/>
      <c r="D11" s="7"/>
      <c r="E11" s="7"/>
      <c r="F11" s="7"/>
      <c r="G11" s="15" t="s">
        <v>124</v>
      </c>
      <c r="H11" s="15"/>
      <c r="I11" s="15"/>
      <c r="J11" s="15"/>
    </row>
    <row r="12" s="1" customFormat="1" ht="24.95" customHeight="1" spans="1:10">
      <c r="A12" s="16" t="s">
        <v>125</v>
      </c>
      <c r="B12" s="16"/>
      <c r="C12" s="16"/>
      <c r="D12" s="16"/>
      <c r="E12" s="16"/>
      <c r="F12" s="16"/>
      <c r="G12" s="16"/>
      <c r="H12" s="16"/>
      <c r="I12" s="16"/>
      <c r="J12" s="16"/>
    </row>
    <row r="13" s="1" customFormat="1" ht="24.95" customHeight="1" spans="1:10">
      <c r="A13" s="6" t="s">
        <v>56</v>
      </c>
      <c r="B13" s="6"/>
      <c r="C13" s="6"/>
      <c r="D13" s="6" t="s">
        <v>126</v>
      </c>
      <c r="E13" s="6"/>
      <c r="F13" s="6"/>
      <c r="G13" s="6" t="s">
        <v>60</v>
      </c>
      <c r="H13" s="6" t="s">
        <v>115</v>
      </c>
      <c r="I13" s="6" t="s">
        <v>117</v>
      </c>
      <c r="J13" s="6" t="s">
        <v>61</v>
      </c>
    </row>
    <row r="14" s="1" customFormat="1" ht="24.95" customHeight="1" spans="1:10">
      <c r="A14" s="6" t="s">
        <v>62</v>
      </c>
      <c r="B14" s="6" t="s">
        <v>63</v>
      </c>
      <c r="C14" s="6" t="s">
        <v>64</v>
      </c>
      <c r="D14" s="6" t="s">
        <v>57</v>
      </c>
      <c r="E14" s="6" t="s">
        <v>58</v>
      </c>
      <c r="F14" s="6" t="s">
        <v>59</v>
      </c>
      <c r="G14" s="6"/>
      <c r="H14" s="6"/>
      <c r="I14" s="6"/>
      <c r="J14" s="6"/>
    </row>
    <row r="15" s="1" customFormat="1" ht="66.75" customHeight="1" spans="1:10">
      <c r="A15" s="17" t="s">
        <v>65</v>
      </c>
      <c r="B15" s="18" t="s">
        <v>66</v>
      </c>
      <c r="C15" s="18" t="s">
        <v>127</v>
      </c>
      <c r="D15" s="19" t="s">
        <v>68</v>
      </c>
      <c r="E15" s="19" t="s">
        <v>128</v>
      </c>
      <c r="F15" s="19" t="s">
        <v>129</v>
      </c>
      <c r="G15" s="12" t="s">
        <v>130</v>
      </c>
      <c r="H15" s="10">
        <v>20</v>
      </c>
      <c r="I15" s="10">
        <v>20</v>
      </c>
      <c r="J15" s="6" t="s">
        <v>72</v>
      </c>
    </row>
    <row r="16" s="1" customFormat="1" ht="24.95" customHeight="1" spans="1:10">
      <c r="A16" s="17"/>
      <c r="B16" s="18" t="s">
        <v>77</v>
      </c>
      <c r="C16" s="18" t="s">
        <v>131</v>
      </c>
      <c r="D16" s="19" t="s">
        <v>68</v>
      </c>
      <c r="E16" s="134" t="s">
        <v>132</v>
      </c>
      <c r="F16" s="19" t="s">
        <v>133</v>
      </c>
      <c r="G16" s="12">
        <v>1</v>
      </c>
      <c r="H16" s="10">
        <v>10</v>
      </c>
      <c r="I16" s="10">
        <v>10</v>
      </c>
      <c r="J16" s="6" t="s">
        <v>72</v>
      </c>
    </row>
    <row r="17" s="1" customFormat="1" ht="24.95" customHeight="1" spans="1:10">
      <c r="A17" s="17"/>
      <c r="B17" s="18" t="s">
        <v>82</v>
      </c>
      <c r="C17" s="18" t="s">
        <v>134</v>
      </c>
      <c r="D17" s="19" t="s">
        <v>68</v>
      </c>
      <c r="E17" s="19" t="s">
        <v>135</v>
      </c>
      <c r="F17" s="19" t="s">
        <v>136</v>
      </c>
      <c r="G17" s="12" t="s">
        <v>134</v>
      </c>
      <c r="H17" s="10">
        <v>20</v>
      </c>
      <c r="I17" s="10">
        <v>20</v>
      </c>
      <c r="J17" s="6" t="s">
        <v>72</v>
      </c>
    </row>
    <row r="18" s="1" customFormat="1" ht="60" customHeight="1" spans="1:10">
      <c r="A18" s="18" t="s">
        <v>87</v>
      </c>
      <c r="B18" s="18" t="s">
        <v>91</v>
      </c>
      <c r="C18" s="18" t="s">
        <v>137</v>
      </c>
      <c r="D18" s="19" t="s">
        <v>68</v>
      </c>
      <c r="E18" s="134" t="s">
        <v>138</v>
      </c>
      <c r="F18" s="19" t="s">
        <v>76</v>
      </c>
      <c r="G18" s="12">
        <v>1</v>
      </c>
      <c r="H18" s="10">
        <v>30</v>
      </c>
      <c r="I18" s="10">
        <v>30</v>
      </c>
      <c r="J18" s="6" t="s">
        <v>72</v>
      </c>
    </row>
    <row r="19" s="1" customFormat="1" ht="50.25" customHeight="1" spans="1:10">
      <c r="A19" s="18" t="s">
        <v>97</v>
      </c>
      <c r="B19" s="18" t="s">
        <v>139</v>
      </c>
      <c r="C19" s="18" t="s">
        <v>140</v>
      </c>
      <c r="D19" s="19" t="s">
        <v>68</v>
      </c>
      <c r="E19" s="134" t="s">
        <v>138</v>
      </c>
      <c r="F19" s="19" t="s">
        <v>76</v>
      </c>
      <c r="G19" s="12">
        <v>1</v>
      </c>
      <c r="H19" s="10">
        <v>10</v>
      </c>
      <c r="I19" s="10">
        <v>10</v>
      </c>
      <c r="J19" s="6" t="s">
        <v>72</v>
      </c>
    </row>
    <row r="20" s="1" customFormat="1" ht="24.95" customHeight="1" spans="1:10">
      <c r="A20" s="6" t="s">
        <v>141</v>
      </c>
      <c r="B20" s="6"/>
      <c r="C20" s="6"/>
      <c r="D20" s="6" t="s">
        <v>103</v>
      </c>
      <c r="E20" s="6"/>
      <c r="F20" s="6"/>
      <c r="G20" s="6"/>
      <c r="H20" s="6"/>
      <c r="I20" s="6"/>
      <c r="J20" s="6"/>
    </row>
    <row r="21" s="1" customFormat="1" ht="24.95" customHeight="1" spans="1:10">
      <c r="A21" s="6" t="s">
        <v>142</v>
      </c>
      <c r="B21" s="6"/>
      <c r="C21" s="6"/>
      <c r="D21" s="6"/>
      <c r="E21" s="6"/>
      <c r="F21" s="6"/>
      <c r="G21" s="6"/>
      <c r="H21" s="6" t="s">
        <v>143</v>
      </c>
      <c r="I21" s="6" t="s">
        <v>144</v>
      </c>
      <c r="J21" s="6" t="s">
        <v>145</v>
      </c>
    </row>
    <row r="22" s="1" customFormat="1" ht="24.95" customHeight="1" spans="1:10">
      <c r="A22" s="6"/>
      <c r="B22" s="6"/>
      <c r="C22" s="6"/>
      <c r="D22" s="6"/>
      <c r="E22" s="6"/>
      <c r="F22" s="6"/>
      <c r="G22" s="6"/>
      <c r="H22" s="6">
        <v>100</v>
      </c>
      <c r="I22" s="6">
        <v>100</v>
      </c>
      <c r="J22" s="6" t="s">
        <v>146</v>
      </c>
    </row>
    <row r="23" s="1" customFormat="1" ht="69" customHeight="1" spans="1:10">
      <c r="A23" s="13" t="s">
        <v>147</v>
      </c>
      <c r="B23" s="13"/>
      <c r="C23" s="13"/>
      <c r="D23" s="13"/>
      <c r="E23" s="13"/>
      <c r="F23" s="13"/>
      <c r="G23" s="13"/>
      <c r="H23" s="13"/>
      <c r="I23" s="13"/>
      <c r="J23" s="13"/>
    </row>
    <row r="24" s="1" customFormat="1" spans="1:10">
      <c r="A24" s="21"/>
      <c r="B24" s="21"/>
      <c r="C24" s="21"/>
      <c r="D24" s="21"/>
      <c r="E24" s="21"/>
      <c r="F24" s="21"/>
      <c r="G24" s="21"/>
      <c r="H24" s="21"/>
      <c r="I24" s="21"/>
      <c r="J24" s="21"/>
    </row>
  </sheetData>
  <mergeCells count="32">
    <mergeCell ref="A1:J1"/>
    <mergeCell ref="A2:E2"/>
    <mergeCell ref="H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20:C20"/>
    <mergeCell ref="D20:J20"/>
    <mergeCell ref="A23:J23"/>
    <mergeCell ref="A24:J24"/>
    <mergeCell ref="A10:A11"/>
    <mergeCell ref="A15:A17"/>
    <mergeCell ref="G13:G14"/>
    <mergeCell ref="H13:H14"/>
    <mergeCell ref="I13:I14"/>
    <mergeCell ref="J13:J14"/>
    <mergeCell ref="A5:B9"/>
    <mergeCell ref="A21:G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7" workbookViewId="0">
      <selection activeCell="L11" sqref="L11"/>
    </sheetView>
  </sheetViews>
  <sheetFormatPr defaultColWidth="9" defaultRowHeight="13.5"/>
  <cols>
    <col min="1" max="1" width="9.25" style="45" customWidth="1"/>
    <col min="2" max="2" width="9" style="45"/>
    <col min="3" max="3" width="16.625" style="45" customWidth="1"/>
    <col min="4" max="4" width="10" style="45" customWidth="1"/>
    <col min="5" max="5" width="14.25" style="45" customWidth="1"/>
    <col min="6" max="6" width="11.375" style="45" customWidth="1"/>
    <col min="7" max="9" width="9" style="45"/>
    <col min="10" max="10" width="8.375" style="45" customWidth="1"/>
    <col min="11" max="16383" width="9" style="45"/>
  </cols>
  <sheetData>
    <row r="1" s="45" customFormat="1" ht="44" customHeight="1" spans="1:10">
      <c r="A1" s="46" t="s">
        <v>105</v>
      </c>
      <c r="B1" s="46"/>
      <c r="C1" s="46"/>
      <c r="D1" s="46"/>
      <c r="E1" s="46"/>
      <c r="F1" s="46"/>
      <c r="G1" s="46"/>
      <c r="H1" s="46"/>
      <c r="I1" s="46"/>
      <c r="J1" s="46"/>
    </row>
    <row r="2" s="1" customFormat="1" ht="42" customHeight="1" spans="1:10">
      <c r="A2" s="4" t="s">
        <v>1</v>
      </c>
      <c r="B2" s="4"/>
      <c r="C2" s="4"/>
      <c r="D2" s="4"/>
      <c r="E2" s="4"/>
      <c r="F2" s="47"/>
      <c r="G2" s="48" t="s">
        <v>106</v>
      </c>
      <c r="H2" s="48"/>
      <c r="I2" s="48"/>
      <c r="J2" s="48"/>
    </row>
    <row r="3" s="1" customFormat="1" ht="24.95" customHeight="1" spans="1:10">
      <c r="A3" s="6" t="s">
        <v>107</v>
      </c>
      <c r="B3" s="6"/>
      <c r="C3" s="7" t="s">
        <v>148</v>
      </c>
      <c r="D3" s="7"/>
      <c r="E3" s="7"/>
      <c r="F3" s="7"/>
      <c r="G3" s="7"/>
      <c r="H3" s="7"/>
      <c r="I3" s="7"/>
      <c r="J3" s="7"/>
    </row>
    <row r="4" s="1" customFormat="1" ht="24.95" customHeight="1" spans="1:10">
      <c r="A4" s="6" t="s">
        <v>109</v>
      </c>
      <c r="B4" s="6"/>
      <c r="C4" s="8" t="s">
        <v>33</v>
      </c>
      <c r="D4" s="8"/>
      <c r="E4" s="8"/>
      <c r="F4" s="6" t="s">
        <v>110</v>
      </c>
      <c r="G4" s="7" t="s">
        <v>33</v>
      </c>
      <c r="H4" s="7"/>
      <c r="I4" s="7"/>
      <c r="J4" s="7"/>
    </row>
    <row r="5" s="1" customFormat="1" ht="24.95" customHeight="1" spans="1:10">
      <c r="A5" s="6" t="s">
        <v>111</v>
      </c>
      <c r="B5" s="6"/>
      <c r="C5" s="6"/>
      <c r="D5" s="6" t="s">
        <v>112</v>
      </c>
      <c r="E5" s="6" t="s">
        <v>113</v>
      </c>
      <c r="F5" s="6" t="s">
        <v>114</v>
      </c>
      <c r="G5" s="6" t="s">
        <v>115</v>
      </c>
      <c r="H5" s="6" t="s">
        <v>116</v>
      </c>
      <c r="I5" s="6" t="s">
        <v>117</v>
      </c>
      <c r="J5" s="6"/>
    </row>
    <row r="6" s="1" customFormat="1" ht="24.95" customHeight="1" spans="1:10">
      <c r="A6" s="6"/>
      <c r="B6" s="6"/>
      <c r="C6" s="9" t="s">
        <v>43</v>
      </c>
      <c r="D6" s="49">
        <v>2.81</v>
      </c>
      <c r="E6" s="50">
        <v>2.8055</v>
      </c>
      <c r="F6" s="50">
        <v>2.8055</v>
      </c>
      <c r="G6" s="24">
        <v>10</v>
      </c>
      <c r="H6" s="12">
        <v>1</v>
      </c>
      <c r="I6" s="15">
        <v>10</v>
      </c>
      <c r="J6" s="15"/>
    </row>
    <row r="7" s="1" customFormat="1" ht="24.95" customHeight="1" spans="1:10">
      <c r="A7" s="6"/>
      <c r="B7" s="6"/>
      <c r="C7" s="9" t="s">
        <v>49</v>
      </c>
      <c r="D7" s="49">
        <v>0</v>
      </c>
      <c r="E7" s="51">
        <v>0</v>
      </c>
      <c r="F7" s="51">
        <v>0</v>
      </c>
      <c r="G7" s="10">
        <v>0</v>
      </c>
      <c r="H7" s="12">
        <v>0</v>
      </c>
      <c r="I7" s="15"/>
      <c r="J7" s="15"/>
    </row>
    <row r="8" s="1" customFormat="1" ht="24.95" customHeight="1" spans="1:10">
      <c r="A8" s="6"/>
      <c r="B8" s="6"/>
      <c r="C8" s="13" t="s">
        <v>118</v>
      </c>
      <c r="D8" s="49">
        <v>0</v>
      </c>
      <c r="E8" s="90">
        <v>0</v>
      </c>
      <c r="F8" s="90">
        <v>0</v>
      </c>
      <c r="G8" s="6">
        <v>0</v>
      </c>
      <c r="H8" s="12">
        <v>0</v>
      </c>
      <c r="I8" s="15"/>
      <c r="J8" s="15"/>
    </row>
    <row r="9" s="1" customFormat="1" ht="24.95" customHeight="1" spans="1:10">
      <c r="A9" s="6"/>
      <c r="B9" s="6"/>
      <c r="C9" s="13" t="s">
        <v>119</v>
      </c>
      <c r="D9" s="91">
        <v>2.81</v>
      </c>
      <c r="E9" s="50">
        <v>28055</v>
      </c>
      <c r="F9" s="50">
        <v>28055</v>
      </c>
      <c r="G9" s="14">
        <v>10</v>
      </c>
      <c r="H9" s="12">
        <v>1</v>
      </c>
      <c r="I9" s="15">
        <v>10</v>
      </c>
      <c r="J9" s="15"/>
    </row>
    <row r="10" s="1" customFormat="1" ht="24.95" customHeight="1" spans="1:10">
      <c r="A10" s="6" t="s">
        <v>120</v>
      </c>
      <c r="B10" s="6" t="s">
        <v>121</v>
      </c>
      <c r="C10" s="6"/>
      <c r="D10" s="6"/>
      <c r="E10" s="6"/>
      <c r="F10" s="6"/>
      <c r="G10" s="15" t="s">
        <v>122</v>
      </c>
      <c r="H10" s="15"/>
      <c r="I10" s="15"/>
      <c r="J10" s="15"/>
    </row>
    <row r="11" s="1" customFormat="1" ht="63" customHeight="1" spans="1:10">
      <c r="A11" s="6"/>
      <c r="B11" s="7" t="s">
        <v>149</v>
      </c>
      <c r="C11" s="7"/>
      <c r="D11" s="7"/>
      <c r="E11" s="7"/>
      <c r="F11" s="7"/>
      <c r="G11" s="15" t="s">
        <v>150</v>
      </c>
      <c r="H11" s="15"/>
      <c r="I11" s="15"/>
      <c r="J11" s="15"/>
    </row>
    <row r="12" s="1" customFormat="1" ht="24.95" customHeight="1" spans="1:10">
      <c r="A12" s="16" t="s">
        <v>125</v>
      </c>
      <c r="B12" s="16"/>
      <c r="C12" s="16"/>
      <c r="D12" s="16"/>
      <c r="E12" s="16"/>
      <c r="F12" s="16"/>
      <c r="G12" s="16"/>
      <c r="H12" s="16"/>
      <c r="I12" s="16"/>
      <c r="J12" s="16"/>
    </row>
    <row r="13" s="1" customFormat="1" ht="24.95" customHeight="1" spans="1:10">
      <c r="A13" s="6" t="s">
        <v>56</v>
      </c>
      <c r="B13" s="6"/>
      <c r="C13" s="6"/>
      <c r="D13" s="6" t="s">
        <v>126</v>
      </c>
      <c r="E13" s="6"/>
      <c r="F13" s="6"/>
      <c r="G13" s="6" t="s">
        <v>60</v>
      </c>
      <c r="H13" s="6" t="s">
        <v>115</v>
      </c>
      <c r="I13" s="6" t="s">
        <v>117</v>
      </c>
      <c r="J13" s="6" t="s">
        <v>61</v>
      </c>
    </row>
    <row r="14" s="1" customFormat="1" ht="24.95" customHeight="1" spans="1:10">
      <c r="A14" s="6" t="s">
        <v>62</v>
      </c>
      <c r="B14" s="6" t="s">
        <v>63</v>
      </c>
      <c r="C14" s="6" t="s">
        <v>64</v>
      </c>
      <c r="D14" s="6" t="s">
        <v>57</v>
      </c>
      <c r="E14" s="6" t="s">
        <v>58</v>
      </c>
      <c r="F14" s="6" t="s">
        <v>59</v>
      </c>
      <c r="G14" s="6"/>
      <c r="H14" s="6"/>
      <c r="I14" s="6"/>
      <c r="J14" s="6"/>
    </row>
    <row r="15" s="1" customFormat="1" ht="27" spans="1:10">
      <c r="A15" s="17" t="s">
        <v>65</v>
      </c>
      <c r="B15" s="18" t="s">
        <v>66</v>
      </c>
      <c r="C15" s="18" t="s">
        <v>151</v>
      </c>
      <c r="D15" s="19" t="s">
        <v>100</v>
      </c>
      <c r="E15" s="134" t="s">
        <v>152</v>
      </c>
      <c r="F15" s="19" t="s">
        <v>153</v>
      </c>
      <c r="G15" s="12" t="s">
        <v>154</v>
      </c>
      <c r="H15" s="15">
        <v>10</v>
      </c>
      <c r="I15" s="15">
        <v>10</v>
      </c>
      <c r="J15" s="6" t="s">
        <v>72</v>
      </c>
    </row>
    <row r="16" s="1" customFormat="1" ht="27" spans="1:10">
      <c r="A16" s="17"/>
      <c r="B16" s="18" t="s">
        <v>66</v>
      </c>
      <c r="C16" s="18" t="s">
        <v>155</v>
      </c>
      <c r="D16" s="19" t="s">
        <v>68</v>
      </c>
      <c r="E16" s="134" t="s">
        <v>156</v>
      </c>
      <c r="F16" s="19" t="s">
        <v>129</v>
      </c>
      <c r="G16" s="12">
        <v>1</v>
      </c>
      <c r="H16" s="15">
        <v>10</v>
      </c>
      <c r="I16" s="15">
        <v>10</v>
      </c>
      <c r="J16" s="6" t="s">
        <v>72</v>
      </c>
    </row>
    <row r="17" s="1" customFormat="1" ht="40.5" spans="1:10">
      <c r="A17" s="17"/>
      <c r="B17" s="18" t="s">
        <v>66</v>
      </c>
      <c r="C17" s="18" t="s">
        <v>157</v>
      </c>
      <c r="D17" s="19" t="s">
        <v>100</v>
      </c>
      <c r="E17" s="134" t="s">
        <v>158</v>
      </c>
      <c r="F17" s="19" t="s">
        <v>159</v>
      </c>
      <c r="G17" s="12">
        <v>1</v>
      </c>
      <c r="H17" s="15">
        <v>10</v>
      </c>
      <c r="I17" s="15">
        <v>10</v>
      </c>
      <c r="J17" s="6" t="s">
        <v>72</v>
      </c>
    </row>
    <row r="18" s="1" customFormat="1" ht="40.5" spans="1:10">
      <c r="A18" s="17"/>
      <c r="B18" s="17" t="s">
        <v>73</v>
      </c>
      <c r="C18" s="18" t="s">
        <v>160</v>
      </c>
      <c r="D18" s="19" t="s">
        <v>100</v>
      </c>
      <c r="E18" s="134" t="s">
        <v>161</v>
      </c>
      <c r="F18" s="19" t="s">
        <v>162</v>
      </c>
      <c r="G18" s="12">
        <v>1</v>
      </c>
      <c r="H18" s="15">
        <v>10</v>
      </c>
      <c r="I18" s="15">
        <v>10</v>
      </c>
      <c r="J18" s="6" t="s">
        <v>72</v>
      </c>
    </row>
    <row r="19" s="1" customFormat="1" ht="27" spans="1:10">
      <c r="A19" s="17"/>
      <c r="B19" s="17"/>
      <c r="C19" s="18" t="s">
        <v>163</v>
      </c>
      <c r="D19" s="19" t="s">
        <v>68</v>
      </c>
      <c r="E19" s="134" t="s">
        <v>164</v>
      </c>
      <c r="F19" s="19" t="s">
        <v>153</v>
      </c>
      <c r="G19" s="12">
        <v>1</v>
      </c>
      <c r="H19" s="15">
        <v>10</v>
      </c>
      <c r="I19" s="15">
        <v>10</v>
      </c>
      <c r="J19" s="6" t="s">
        <v>72</v>
      </c>
    </row>
    <row r="20" s="1" customFormat="1" ht="40.5" spans="1:10">
      <c r="A20" s="17" t="s">
        <v>87</v>
      </c>
      <c r="B20" s="18" t="s">
        <v>77</v>
      </c>
      <c r="C20" s="18" t="s">
        <v>165</v>
      </c>
      <c r="D20" s="19" t="s">
        <v>100</v>
      </c>
      <c r="E20" s="134" t="s">
        <v>166</v>
      </c>
      <c r="F20" s="19" t="s">
        <v>153</v>
      </c>
      <c r="G20" s="12">
        <v>1</v>
      </c>
      <c r="H20" s="15">
        <v>10</v>
      </c>
      <c r="I20" s="15">
        <v>10</v>
      </c>
      <c r="J20" s="6" t="s">
        <v>72</v>
      </c>
    </row>
    <row r="21" s="1" customFormat="1" spans="1:10">
      <c r="A21" s="17"/>
      <c r="B21" s="18" t="s">
        <v>82</v>
      </c>
      <c r="C21" s="18" t="s">
        <v>167</v>
      </c>
      <c r="D21" s="19" t="s">
        <v>100</v>
      </c>
      <c r="E21" s="134" t="s">
        <v>168</v>
      </c>
      <c r="F21" s="19" t="s">
        <v>85</v>
      </c>
      <c r="G21" s="12" t="s">
        <v>169</v>
      </c>
      <c r="H21" s="15">
        <v>10</v>
      </c>
      <c r="I21" s="15">
        <v>10</v>
      </c>
      <c r="J21" s="6" t="s">
        <v>72</v>
      </c>
    </row>
    <row r="22" s="1" customFormat="1" ht="67.5" spans="1:10">
      <c r="A22" s="17"/>
      <c r="B22" s="18" t="s">
        <v>91</v>
      </c>
      <c r="C22" s="18" t="s">
        <v>170</v>
      </c>
      <c r="D22" s="19" t="s">
        <v>68</v>
      </c>
      <c r="E22" s="134" t="s">
        <v>171</v>
      </c>
      <c r="F22" s="19" t="s">
        <v>80</v>
      </c>
      <c r="G22" s="12" t="s">
        <v>154</v>
      </c>
      <c r="H22" s="15">
        <v>5</v>
      </c>
      <c r="I22" s="15">
        <v>5</v>
      </c>
      <c r="J22" s="6" t="s">
        <v>72</v>
      </c>
    </row>
    <row r="23" s="1" customFormat="1" ht="67.5" spans="1:10">
      <c r="A23" s="17"/>
      <c r="B23" s="18" t="s">
        <v>94</v>
      </c>
      <c r="C23" s="18" t="s">
        <v>172</v>
      </c>
      <c r="D23" s="19" t="s">
        <v>68</v>
      </c>
      <c r="E23" s="134" t="s">
        <v>173</v>
      </c>
      <c r="F23" s="19" t="s">
        <v>80</v>
      </c>
      <c r="G23" s="12" t="s">
        <v>154</v>
      </c>
      <c r="H23" s="55">
        <v>5</v>
      </c>
      <c r="I23" s="55">
        <v>5</v>
      </c>
      <c r="J23" s="6" t="s">
        <v>72</v>
      </c>
    </row>
    <row r="24" s="1" customFormat="1" ht="40.5" spans="1:10">
      <c r="A24" s="18" t="s">
        <v>97</v>
      </c>
      <c r="B24" s="18" t="s">
        <v>139</v>
      </c>
      <c r="C24" s="18" t="s">
        <v>174</v>
      </c>
      <c r="D24" s="19" t="s">
        <v>100</v>
      </c>
      <c r="E24" s="134" t="s">
        <v>175</v>
      </c>
      <c r="F24" s="19" t="s">
        <v>76</v>
      </c>
      <c r="G24" s="12">
        <v>0.98</v>
      </c>
      <c r="H24" s="55">
        <v>10</v>
      </c>
      <c r="I24" s="55">
        <v>10</v>
      </c>
      <c r="J24" s="6" t="s">
        <v>72</v>
      </c>
    </row>
    <row r="25" s="1" customFormat="1" ht="24.95" customHeight="1" spans="1:10">
      <c r="A25" s="6" t="s">
        <v>141</v>
      </c>
      <c r="B25" s="6"/>
      <c r="C25" s="6"/>
      <c r="D25" s="6" t="s">
        <v>103</v>
      </c>
      <c r="E25" s="6"/>
      <c r="F25" s="6"/>
      <c r="G25" s="6"/>
      <c r="H25" s="6"/>
      <c r="I25" s="6"/>
      <c r="J25" s="6"/>
    </row>
    <row r="26" s="1" customFormat="1" ht="24.95" customHeight="1" spans="1:10">
      <c r="A26" s="6" t="s">
        <v>142</v>
      </c>
      <c r="B26" s="6"/>
      <c r="C26" s="6"/>
      <c r="D26" s="6"/>
      <c r="E26" s="6"/>
      <c r="F26" s="6"/>
      <c r="G26" s="6"/>
      <c r="H26" s="6" t="s">
        <v>143</v>
      </c>
      <c r="I26" s="6" t="s">
        <v>144</v>
      </c>
      <c r="J26" s="6" t="s">
        <v>145</v>
      </c>
    </row>
    <row r="27" s="1" customFormat="1" ht="24.95" customHeight="1" spans="1:10">
      <c r="A27" s="6"/>
      <c r="B27" s="6"/>
      <c r="C27" s="6"/>
      <c r="D27" s="6"/>
      <c r="E27" s="6"/>
      <c r="F27" s="6"/>
      <c r="G27" s="6"/>
      <c r="H27" s="6">
        <v>100</v>
      </c>
      <c r="I27" s="6">
        <v>100</v>
      </c>
      <c r="J27" s="6" t="s">
        <v>146</v>
      </c>
    </row>
    <row r="28" s="1" customFormat="1" ht="69" customHeight="1" spans="1:10">
      <c r="A28" s="13" t="s">
        <v>147</v>
      </c>
      <c r="B28" s="13"/>
      <c r="C28" s="13"/>
      <c r="D28" s="13"/>
      <c r="E28" s="13"/>
      <c r="F28" s="13"/>
      <c r="G28" s="13"/>
      <c r="H28" s="13"/>
      <c r="I28" s="13"/>
      <c r="J28" s="13"/>
    </row>
    <row r="29" s="45" customFormat="1" spans="1:10">
      <c r="A29" s="56"/>
      <c r="B29" s="56"/>
      <c r="C29" s="56"/>
      <c r="D29" s="56"/>
      <c r="E29" s="56"/>
      <c r="F29" s="56"/>
      <c r="G29" s="56"/>
      <c r="H29" s="56"/>
      <c r="I29" s="56"/>
      <c r="J29" s="56"/>
    </row>
  </sheetData>
  <mergeCells count="34">
    <mergeCell ref="A1:J1"/>
    <mergeCell ref="A2:E2"/>
    <mergeCell ref="G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25:C25"/>
    <mergeCell ref="D25:J25"/>
    <mergeCell ref="A28:J28"/>
    <mergeCell ref="A29:J29"/>
    <mergeCell ref="A10:A11"/>
    <mergeCell ref="A15:A19"/>
    <mergeCell ref="A20:A23"/>
    <mergeCell ref="B18:B19"/>
    <mergeCell ref="G13:G14"/>
    <mergeCell ref="H13:H14"/>
    <mergeCell ref="I13:I14"/>
    <mergeCell ref="J13:J14"/>
    <mergeCell ref="A5:B9"/>
    <mergeCell ref="A26:G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5" workbookViewId="0">
      <selection activeCell="D6" sqref="D6:H9"/>
    </sheetView>
  </sheetViews>
  <sheetFormatPr defaultColWidth="9" defaultRowHeight="13.5"/>
  <cols>
    <col min="1" max="1" width="9.25" style="45" customWidth="1"/>
    <col min="2" max="2" width="9" style="45"/>
    <col min="3" max="3" width="16.625" style="45" customWidth="1"/>
    <col min="4" max="4" width="10" style="45" customWidth="1"/>
    <col min="5" max="5" width="19.625" style="45" customWidth="1"/>
    <col min="6" max="6" width="12.25" style="45" customWidth="1"/>
    <col min="7" max="9" width="9" style="45"/>
    <col min="10" max="10" width="8.375" style="45" customWidth="1"/>
    <col min="11" max="16383" width="9" style="45"/>
  </cols>
  <sheetData>
    <row r="1" s="45" customFormat="1" ht="43" customHeight="1" spans="1:10">
      <c r="A1" s="46" t="s">
        <v>105</v>
      </c>
      <c r="B1" s="46"/>
      <c r="C1" s="46"/>
      <c r="D1" s="46"/>
      <c r="E1" s="46"/>
      <c r="F1" s="46"/>
      <c r="G1" s="46"/>
      <c r="H1" s="46"/>
      <c r="I1" s="46"/>
      <c r="J1" s="46"/>
    </row>
    <row r="2" s="45" customFormat="1" ht="42" customHeight="1" spans="1:10">
      <c r="A2" s="4" t="s">
        <v>1</v>
      </c>
      <c r="B2" s="4"/>
      <c r="C2" s="4"/>
      <c r="D2" s="4"/>
      <c r="E2" s="4"/>
      <c r="F2" s="4"/>
      <c r="G2" s="4"/>
      <c r="H2" s="47"/>
      <c r="I2" s="48" t="s">
        <v>106</v>
      </c>
      <c r="J2" s="48"/>
    </row>
    <row r="3" s="45" customFormat="1" ht="24.95" customHeight="1" spans="1:10">
      <c r="A3" s="6" t="s">
        <v>107</v>
      </c>
      <c r="B3" s="6"/>
      <c r="C3" s="7" t="s">
        <v>176</v>
      </c>
      <c r="D3" s="7"/>
      <c r="E3" s="7"/>
      <c r="F3" s="7"/>
      <c r="G3" s="7"/>
      <c r="H3" s="7"/>
      <c r="I3" s="7"/>
      <c r="J3" s="7"/>
    </row>
    <row r="4" s="45" customFormat="1" ht="24.95" customHeight="1" spans="1:10">
      <c r="A4" s="6" t="s">
        <v>109</v>
      </c>
      <c r="B4" s="6"/>
      <c r="C4" s="8" t="s">
        <v>33</v>
      </c>
      <c r="D4" s="8"/>
      <c r="E4" s="8"/>
      <c r="F4" s="6" t="s">
        <v>110</v>
      </c>
      <c r="G4" s="7" t="s">
        <v>33</v>
      </c>
      <c r="H4" s="7"/>
      <c r="I4" s="7"/>
      <c r="J4" s="7"/>
    </row>
    <row r="5" s="45" customFormat="1" ht="24.95" customHeight="1" spans="1:10">
      <c r="A5" s="6" t="s">
        <v>111</v>
      </c>
      <c r="B5" s="6"/>
      <c r="C5" s="6"/>
      <c r="D5" s="6" t="s">
        <v>112</v>
      </c>
      <c r="E5" s="6" t="s">
        <v>113</v>
      </c>
      <c r="F5" s="6" t="s">
        <v>114</v>
      </c>
      <c r="G5" s="6" t="s">
        <v>115</v>
      </c>
      <c r="H5" s="6" t="s">
        <v>116</v>
      </c>
      <c r="I5" s="6" t="s">
        <v>117</v>
      </c>
      <c r="J5" s="6"/>
    </row>
    <row r="6" s="45" customFormat="1" ht="24.95" customHeight="1" spans="1:10">
      <c r="A6" s="6"/>
      <c r="B6" s="6"/>
      <c r="C6" s="9" t="s">
        <v>43</v>
      </c>
      <c r="D6" s="22">
        <v>0</v>
      </c>
      <c r="E6" s="23">
        <v>61.3</v>
      </c>
      <c r="F6" s="23">
        <v>61.3</v>
      </c>
      <c r="G6" s="24">
        <v>10</v>
      </c>
      <c r="H6" s="12">
        <v>1</v>
      </c>
      <c r="I6" s="15">
        <v>10</v>
      </c>
      <c r="J6" s="15"/>
    </row>
    <row r="7" s="45" customFormat="1" ht="24.95" customHeight="1" spans="1:10">
      <c r="A7" s="6"/>
      <c r="B7" s="6"/>
      <c r="C7" s="9" t="s">
        <v>49</v>
      </c>
      <c r="D7" s="22">
        <v>0</v>
      </c>
      <c r="E7" s="23">
        <v>61.3</v>
      </c>
      <c r="F7" s="23">
        <v>61.3</v>
      </c>
      <c r="G7" s="24">
        <v>10</v>
      </c>
      <c r="H7" s="12">
        <v>1</v>
      </c>
      <c r="I7" s="15">
        <v>10</v>
      </c>
      <c r="J7" s="15"/>
    </row>
    <row r="8" s="45" customFormat="1" ht="24.95" customHeight="1" spans="1:10">
      <c r="A8" s="6"/>
      <c r="B8" s="6"/>
      <c r="C8" s="13" t="s">
        <v>118</v>
      </c>
      <c r="D8" s="15">
        <v>0</v>
      </c>
      <c r="E8" s="15">
        <v>0</v>
      </c>
      <c r="F8" s="15">
        <v>0</v>
      </c>
      <c r="G8" s="6">
        <v>0</v>
      </c>
      <c r="H8" s="12">
        <v>0</v>
      </c>
      <c r="I8" s="15"/>
      <c r="J8" s="15"/>
    </row>
    <row r="9" s="45" customFormat="1" ht="24.95" customHeight="1" spans="1:10">
      <c r="A9" s="6"/>
      <c r="B9" s="6"/>
      <c r="C9" s="13" t="s">
        <v>119</v>
      </c>
      <c r="D9" s="25">
        <v>0</v>
      </c>
      <c r="E9" s="25">
        <v>0</v>
      </c>
      <c r="F9" s="25">
        <v>0</v>
      </c>
      <c r="G9" s="92">
        <v>0</v>
      </c>
      <c r="H9" s="12">
        <v>0</v>
      </c>
      <c r="I9" s="15"/>
      <c r="J9" s="15"/>
    </row>
    <row r="10" s="45" customFormat="1" ht="24.95" customHeight="1" spans="1:10">
      <c r="A10" s="6" t="s">
        <v>120</v>
      </c>
      <c r="B10" s="6" t="s">
        <v>121</v>
      </c>
      <c r="C10" s="6"/>
      <c r="D10" s="6"/>
      <c r="E10" s="6"/>
      <c r="F10" s="6"/>
      <c r="G10" s="15" t="s">
        <v>122</v>
      </c>
      <c r="H10" s="15"/>
      <c r="I10" s="15"/>
      <c r="J10" s="15"/>
    </row>
    <row r="11" s="45" customFormat="1" ht="63" customHeight="1" spans="1:10">
      <c r="A11" s="6"/>
      <c r="B11" s="7" t="s">
        <v>177</v>
      </c>
      <c r="C11" s="7"/>
      <c r="D11" s="7"/>
      <c r="E11" s="7"/>
      <c r="F11" s="7"/>
      <c r="G11" s="15" t="s">
        <v>178</v>
      </c>
      <c r="H11" s="15"/>
      <c r="I11" s="15"/>
      <c r="J11" s="15"/>
    </row>
    <row r="12" s="45" customFormat="1" ht="24.95" customHeight="1" spans="1:10">
      <c r="A12" s="16" t="s">
        <v>125</v>
      </c>
      <c r="B12" s="16"/>
      <c r="C12" s="16"/>
      <c r="D12" s="16"/>
      <c r="E12" s="16"/>
      <c r="F12" s="16"/>
      <c r="G12" s="16"/>
      <c r="H12" s="16"/>
      <c r="I12" s="16"/>
      <c r="J12" s="16"/>
    </row>
    <row r="13" s="45" customFormat="1" ht="24.95" customHeight="1" spans="1:10">
      <c r="A13" s="6" t="s">
        <v>56</v>
      </c>
      <c r="B13" s="6"/>
      <c r="C13" s="6"/>
      <c r="D13" s="6" t="s">
        <v>126</v>
      </c>
      <c r="E13" s="6"/>
      <c r="F13" s="6"/>
      <c r="G13" s="6" t="s">
        <v>60</v>
      </c>
      <c r="H13" s="6" t="s">
        <v>115</v>
      </c>
      <c r="I13" s="6" t="s">
        <v>117</v>
      </c>
      <c r="J13" s="6" t="s">
        <v>61</v>
      </c>
    </row>
    <row r="14" s="45" customFormat="1" ht="24.95" customHeight="1" spans="1:10">
      <c r="A14" s="6" t="s">
        <v>62</v>
      </c>
      <c r="B14" s="6" t="s">
        <v>63</v>
      </c>
      <c r="C14" s="6" t="s">
        <v>64</v>
      </c>
      <c r="D14" s="6" t="s">
        <v>57</v>
      </c>
      <c r="E14" s="6" t="s">
        <v>58</v>
      </c>
      <c r="F14" s="6" t="s">
        <v>59</v>
      </c>
      <c r="G14" s="6"/>
      <c r="H14" s="6"/>
      <c r="I14" s="6"/>
      <c r="J14" s="6"/>
    </row>
    <row r="15" s="45" customFormat="1" ht="90.75" customHeight="1" spans="1:10">
      <c r="A15" s="17" t="s">
        <v>65</v>
      </c>
      <c r="B15" s="18" t="s">
        <v>66</v>
      </c>
      <c r="C15" s="18" t="s">
        <v>179</v>
      </c>
      <c r="D15" s="19" t="s">
        <v>100</v>
      </c>
      <c r="E15" s="19" t="s">
        <v>180</v>
      </c>
      <c r="F15" s="19" t="s">
        <v>136</v>
      </c>
      <c r="G15" s="20" t="s">
        <v>181</v>
      </c>
      <c r="H15" s="10">
        <v>30</v>
      </c>
      <c r="I15" s="10">
        <v>30</v>
      </c>
      <c r="J15" s="6" t="s">
        <v>72</v>
      </c>
    </row>
    <row r="16" s="45" customFormat="1" ht="44.25" customHeight="1" spans="1:10">
      <c r="A16" s="17"/>
      <c r="B16" s="18" t="s">
        <v>73</v>
      </c>
      <c r="C16" s="18" t="s">
        <v>182</v>
      </c>
      <c r="D16" s="19" t="s">
        <v>100</v>
      </c>
      <c r="E16" s="134" t="s">
        <v>183</v>
      </c>
      <c r="F16" s="19" t="s">
        <v>76</v>
      </c>
      <c r="G16" s="12">
        <v>0.98</v>
      </c>
      <c r="H16" s="10">
        <v>10</v>
      </c>
      <c r="I16" s="10">
        <v>10</v>
      </c>
      <c r="J16" s="6" t="s">
        <v>72</v>
      </c>
    </row>
    <row r="17" s="45" customFormat="1" ht="24.95" customHeight="1" spans="1:10">
      <c r="A17" s="17"/>
      <c r="B17" s="18" t="s">
        <v>77</v>
      </c>
      <c r="C17" s="18" t="s">
        <v>184</v>
      </c>
      <c r="D17" s="19" t="s">
        <v>68</v>
      </c>
      <c r="E17" s="134" t="s">
        <v>79</v>
      </c>
      <c r="F17" s="19" t="s">
        <v>80</v>
      </c>
      <c r="G17" s="20" t="s">
        <v>81</v>
      </c>
      <c r="H17" s="10">
        <v>10</v>
      </c>
      <c r="I17" s="10">
        <v>10</v>
      </c>
      <c r="J17" s="6" t="s">
        <v>72</v>
      </c>
    </row>
    <row r="18" s="45" customFormat="1" ht="64.5" customHeight="1" spans="1:10">
      <c r="A18" s="17" t="s">
        <v>87</v>
      </c>
      <c r="B18" s="18" t="s">
        <v>82</v>
      </c>
      <c r="C18" s="135" t="s">
        <v>185</v>
      </c>
      <c r="D18" s="19" t="s">
        <v>186</v>
      </c>
      <c r="E18" s="134" t="s">
        <v>187</v>
      </c>
      <c r="F18" s="19" t="s">
        <v>85</v>
      </c>
      <c r="G18" s="20" t="s">
        <v>188</v>
      </c>
      <c r="H18" s="10">
        <v>10</v>
      </c>
      <c r="I18" s="10">
        <v>10</v>
      </c>
      <c r="J18" s="6" t="s">
        <v>72</v>
      </c>
    </row>
    <row r="19" s="45" customFormat="1" ht="30.75" customHeight="1" spans="1:10">
      <c r="A19" s="17"/>
      <c r="B19" s="18" t="s">
        <v>91</v>
      </c>
      <c r="C19" s="18" t="s">
        <v>189</v>
      </c>
      <c r="D19" s="19" t="s">
        <v>68</v>
      </c>
      <c r="E19" s="134" t="s">
        <v>190</v>
      </c>
      <c r="F19" s="19" t="s">
        <v>76</v>
      </c>
      <c r="G19" s="12">
        <v>0.95</v>
      </c>
      <c r="H19" s="10">
        <v>10</v>
      </c>
      <c r="I19" s="10">
        <v>10</v>
      </c>
      <c r="J19" s="6" t="s">
        <v>72</v>
      </c>
    </row>
    <row r="20" s="45" customFormat="1" ht="32.25" customHeight="1" spans="1:10">
      <c r="A20" s="17"/>
      <c r="B20" s="18" t="s">
        <v>94</v>
      </c>
      <c r="C20" s="18" t="s">
        <v>96</v>
      </c>
      <c r="D20" s="19" t="s">
        <v>68</v>
      </c>
      <c r="E20" s="19" t="s">
        <v>96</v>
      </c>
      <c r="F20" s="19" t="s">
        <v>80</v>
      </c>
      <c r="G20" s="12" t="s">
        <v>96</v>
      </c>
      <c r="H20" s="10">
        <v>10</v>
      </c>
      <c r="I20" s="10">
        <v>10</v>
      </c>
      <c r="J20" s="6" t="s">
        <v>72</v>
      </c>
    </row>
    <row r="21" s="45" customFormat="1" ht="42.75" customHeight="1" spans="1:10">
      <c r="A21" s="18" t="s">
        <v>97</v>
      </c>
      <c r="B21" s="18" t="s">
        <v>139</v>
      </c>
      <c r="C21" s="18" t="s">
        <v>191</v>
      </c>
      <c r="D21" s="19" t="s">
        <v>68</v>
      </c>
      <c r="E21" s="134" t="s">
        <v>190</v>
      </c>
      <c r="F21" s="19" t="s">
        <v>76</v>
      </c>
      <c r="G21" s="12">
        <v>0.95</v>
      </c>
      <c r="H21" s="10">
        <v>10</v>
      </c>
      <c r="I21" s="10">
        <v>10</v>
      </c>
      <c r="J21" s="6" t="s">
        <v>72</v>
      </c>
    </row>
    <row r="22" s="45" customFormat="1" ht="24.95" customHeight="1" spans="1:10">
      <c r="A22" s="6" t="s">
        <v>141</v>
      </c>
      <c r="B22" s="6"/>
      <c r="C22" s="6"/>
      <c r="D22" s="6" t="s">
        <v>103</v>
      </c>
      <c r="E22" s="6"/>
      <c r="F22" s="6"/>
      <c r="G22" s="6"/>
      <c r="H22" s="6"/>
      <c r="I22" s="6"/>
      <c r="J22" s="6"/>
    </row>
    <row r="23" s="45" customFormat="1" ht="24.95" customHeight="1" spans="1:10">
      <c r="A23" s="6" t="s">
        <v>142</v>
      </c>
      <c r="B23" s="6"/>
      <c r="C23" s="6"/>
      <c r="D23" s="6"/>
      <c r="E23" s="6"/>
      <c r="F23" s="6"/>
      <c r="G23" s="6"/>
      <c r="H23" s="6" t="s">
        <v>143</v>
      </c>
      <c r="I23" s="6" t="s">
        <v>144</v>
      </c>
      <c r="J23" s="6" t="s">
        <v>145</v>
      </c>
    </row>
    <row r="24" s="45" customFormat="1" ht="24.95" customHeight="1" spans="1:10">
      <c r="A24" s="6"/>
      <c r="B24" s="6"/>
      <c r="C24" s="6"/>
      <c r="D24" s="6"/>
      <c r="E24" s="6"/>
      <c r="F24" s="6"/>
      <c r="G24" s="6"/>
      <c r="H24" s="6">
        <v>100</v>
      </c>
      <c r="I24" s="6">
        <v>100</v>
      </c>
      <c r="J24" s="6" t="s">
        <v>146</v>
      </c>
    </row>
    <row r="25" s="45" customFormat="1" ht="69" customHeight="1" spans="1:10">
      <c r="A25" s="13" t="s">
        <v>147</v>
      </c>
      <c r="B25" s="13"/>
      <c r="C25" s="13"/>
      <c r="D25" s="13"/>
      <c r="E25" s="13"/>
      <c r="F25" s="13"/>
      <c r="G25" s="13"/>
      <c r="H25" s="13"/>
      <c r="I25" s="13"/>
      <c r="J25" s="13"/>
    </row>
    <row r="26" s="45" customFormat="1" spans="1:10">
      <c r="A26" s="56"/>
      <c r="B26" s="56"/>
      <c r="C26" s="56"/>
      <c r="D26" s="56"/>
      <c r="E26" s="56"/>
      <c r="F26" s="56"/>
      <c r="G26" s="56"/>
      <c r="H26" s="56"/>
      <c r="I26" s="56"/>
      <c r="J26" s="56"/>
    </row>
  </sheetData>
  <mergeCells count="33">
    <mergeCell ref="A1:J1"/>
    <mergeCell ref="A2:G2"/>
    <mergeCell ref="I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22:C22"/>
    <mergeCell ref="D22:J22"/>
    <mergeCell ref="A25:J25"/>
    <mergeCell ref="A26:J26"/>
    <mergeCell ref="A10:A11"/>
    <mergeCell ref="A15:A17"/>
    <mergeCell ref="A18:A20"/>
    <mergeCell ref="G13:G14"/>
    <mergeCell ref="H13:H14"/>
    <mergeCell ref="I13:I14"/>
    <mergeCell ref="J13:J14"/>
    <mergeCell ref="A5:B9"/>
    <mergeCell ref="A23:G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13" workbookViewId="0">
      <selection activeCell="H6" sqref="H6:H7"/>
    </sheetView>
  </sheetViews>
  <sheetFormatPr defaultColWidth="9" defaultRowHeight="13.5"/>
  <cols>
    <col min="1" max="1" width="11.5" customWidth="1"/>
    <col min="2" max="2" width="9.375" customWidth="1"/>
    <col min="5" max="5" width="13.3833333333333" customWidth="1"/>
    <col min="6" max="6" width="12.625"/>
    <col min="7" max="7" width="10.75" customWidth="1"/>
    <col min="10" max="10" width="31.0916666666667" customWidth="1"/>
  </cols>
  <sheetData>
    <row r="1" ht="27" spans="1:10">
      <c r="A1" s="3" t="s">
        <v>105</v>
      </c>
      <c r="B1" s="3"/>
      <c r="C1" s="3"/>
      <c r="D1" s="3"/>
      <c r="E1" s="3"/>
      <c r="F1" s="3"/>
      <c r="G1" s="3"/>
      <c r="H1" s="3"/>
      <c r="I1" s="3"/>
      <c r="J1" s="3"/>
    </row>
    <row r="2" ht="35" customHeight="1" spans="1:10">
      <c r="A2" s="27" t="s">
        <v>1</v>
      </c>
      <c r="B2" s="27"/>
      <c r="C2" s="28"/>
      <c r="D2" s="28"/>
      <c r="E2" s="3"/>
      <c r="F2" s="3"/>
      <c r="G2" s="3"/>
      <c r="H2" s="3"/>
      <c r="I2" s="3"/>
      <c r="J2" s="5" t="s">
        <v>192</v>
      </c>
    </row>
    <row r="3" s="45" customFormat="1" ht="24.95" customHeight="1" spans="1:10">
      <c r="A3" s="74" t="s">
        <v>107</v>
      </c>
      <c r="B3" s="74"/>
      <c r="C3" s="75" t="s">
        <v>193</v>
      </c>
      <c r="D3" s="75"/>
      <c r="E3" s="75"/>
      <c r="F3" s="75"/>
      <c r="G3" s="75"/>
      <c r="H3" s="75"/>
      <c r="I3" s="75"/>
      <c r="J3" s="75"/>
    </row>
    <row r="4" s="45" customFormat="1" ht="24.95" customHeight="1" spans="1:10">
      <c r="A4" s="74" t="s">
        <v>109</v>
      </c>
      <c r="B4" s="74"/>
      <c r="C4" s="76" t="s">
        <v>33</v>
      </c>
      <c r="D4" s="76"/>
      <c r="E4" s="76"/>
      <c r="F4" s="74" t="s">
        <v>110</v>
      </c>
      <c r="G4" s="75" t="s">
        <v>33</v>
      </c>
      <c r="H4" s="75"/>
      <c r="I4" s="75"/>
      <c r="J4" s="75"/>
    </row>
    <row r="5" s="45" customFormat="1" ht="24.95" customHeight="1" spans="1:10">
      <c r="A5" s="74" t="s">
        <v>111</v>
      </c>
      <c r="B5" s="74"/>
      <c r="C5" s="74"/>
      <c r="D5" s="74" t="s">
        <v>112</v>
      </c>
      <c r="E5" s="74" t="s">
        <v>113</v>
      </c>
      <c r="F5" s="74" t="s">
        <v>114</v>
      </c>
      <c r="G5" s="74" t="s">
        <v>115</v>
      </c>
      <c r="H5" s="74" t="s">
        <v>116</v>
      </c>
      <c r="I5" s="74" t="s">
        <v>117</v>
      </c>
      <c r="J5" s="74"/>
    </row>
    <row r="6" s="45" customFormat="1" ht="24.95" customHeight="1" spans="1:10">
      <c r="A6" s="74"/>
      <c r="B6" s="74"/>
      <c r="C6" s="77" t="s">
        <v>43</v>
      </c>
      <c r="D6" s="78">
        <v>75</v>
      </c>
      <c r="E6" s="79">
        <v>40.22</v>
      </c>
      <c r="F6" s="79">
        <v>40.22</v>
      </c>
      <c r="G6" s="80">
        <v>10</v>
      </c>
      <c r="H6" s="81">
        <f>F6/D6</f>
        <v>0.536266666666667</v>
      </c>
      <c r="I6" s="82">
        <v>10</v>
      </c>
      <c r="J6" s="82"/>
    </row>
    <row r="7" s="45" customFormat="1" ht="24.95" customHeight="1" spans="1:10">
      <c r="A7" s="74"/>
      <c r="B7" s="74"/>
      <c r="C7" s="77" t="s">
        <v>49</v>
      </c>
      <c r="D7" s="78">
        <v>75</v>
      </c>
      <c r="E7" s="79">
        <v>40.22</v>
      </c>
      <c r="F7" s="79">
        <v>40.22</v>
      </c>
      <c r="G7" s="80">
        <v>10</v>
      </c>
      <c r="H7" s="81">
        <f>F7/D7</f>
        <v>0.536266666666667</v>
      </c>
      <c r="I7" s="82">
        <v>10</v>
      </c>
      <c r="J7" s="82"/>
    </row>
    <row r="8" s="45" customFormat="1" ht="24.95" customHeight="1" spans="1:10">
      <c r="A8" s="74"/>
      <c r="B8" s="74"/>
      <c r="C8" s="73" t="s">
        <v>118</v>
      </c>
      <c r="D8" s="82">
        <v>0</v>
      </c>
      <c r="E8" s="82">
        <v>0</v>
      </c>
      <c r="F8" s="82">
        <v>0</v>
      </c>
      <c r="G8" s="74">
        <v>0</v>
      </c>
      <c r="H8" s="81">
        <v>0</v>
      </c>
      <c r="I8" s="82"/>
      <c r="J8" s="82"/>
    </row>
    <row r="9" s="45" customFormat="1" ht="24.95" customHeight="1" spans="1:10">
      <c r="A9" s="74"/>
      <c r="B9" s="74"/>
      <c r="C9" s="73" t="s">
        <v>119</v>
      </c>
      <c r="D9" s="83">
        <v>0</v>
      </c>
      <c r="E9" s="83">
        <v>0</v>
      </c>
      <c r="F9" s="83">
        <v>0</v>
      </c>
      <c r="G9" s="84">
        <v>0</v>
      </c>
      <c r="H9" s="81">
        <v>0</v>
      </c>
      <c r="I9" s="82"/>
      <c r="J9" s="82"/>
    </row>
    <row r="10" s="45" customFormat="1" ht="24.95" customHeight="1" spans="1:10">
      <c r="A10" s="74" t="s">
        <v>120</v>
      </c>
      <c r="B10" s="74" t="s">
        <v>121</v>
      </c>
      <c r="C10" s="74"/>
      <c r="D10" s="74"/>
      <c r="E10" s="74"/>
      <c r="F10" s="74"/>
      <c r="G10" s="82" t="s">
        <v>122</v>
      </c>
      <c r="H10" s="82"/>
      <c r="I10" s="82"/>
      <c r="J10" s="82"/>
    </row>
    <row r="11" s="45" customFormat="1" ht="63" customHeight="1" spans="1:10">
      <c r="A11" s="74"/>
      <c r="B11" s="75" t="s">
        <v>194</v>
      </c>
      <c r="C11" s="75"/>
      <c r="D11" s="75"/>
      <c r="E11" s="75"/>
      <c r="F11" s="75"/>
      <c r="G11" s="82" t="s">
        <v>195</v>
      </c>
      <c r="H11" s="82"/>
      <c r="I11" s="82"/>
      <c r="J11" s="82"/>
    </row>
    <row r="12" s="45" customFormat="1" ht="24.95" customHeight="1" spans="1:10">
      <c r="A12" s="85" t="s">
        <v>125</v>
      </c>
      <c r="B12" s="85"/>
      <c r="C12" s="85"/>
      <c r="D12" s="85"/>
      <c r="E12" s="85"/>
      <c r="F12" s="85"/>
      <c r="G12" s="85"/>
      <c r="H12" s="85"/>
      <c r="I12" s="85"/>
      <c r="J12" s="85"/>
    </row>
    <row r="13" s="45" customFormat="1" ht="24.95" customHeight="1" spans="1:10">
      <c r="A13" s="74" t="s">
        <v>56</v>
      </c>
      <c r="B13" s="74"/>
      <c r="C13" s="74"/>
      <c r="D13" s="74" t="s">
        <v>126</v>
      </c>
      <c r="E13" s="74"/>
      <c r="F13" s="74"/>
      <c r="G13" s="74" t="s">
        <v>60</v>
      </c>
      <c r="H13" s="74" t="s">
        <v>115</v>
      </c>
      <c r="I13" s="74" t="s">
        <v>117</v>
      </c>
      <c r="J13" s="74" t="s">
        <v>61</v>
      </c>
    </row>
    <row r="14" s="45" customFormat="1" ht="24.95" customHeight="1" spans="1:10">
      <c r="A14" s="74" t="s">
        <v>62</v>
      </c>
      <c r="B14" s="74" t="s">
        <v>63</v>
      </c>
      <c r="C14" s="74" t="s">
        <v>64</v>
      </c>
      <c r="D14" s="74" t="s">
        <v>57</v>
      </c>
      <c r="E14" s="74" t="s">
        <v>58</v>
      </c>
      <c r="F14" s="74" t="s">
        <v>59</v>
      </c>
      <c r="G14" s="74"/>
      <c r="H14" s="74"/>
      <c r="I14" s="74"/>
      <c r="J14" s="74"/>
    </row>
    <row r="15" s="45" customFormat="1" ht="81" customHeight="1" spans="1:10">
      <c r="A15" s="19" t="s">
        <v>65</v>
      </c>
      <c r="B15" s="19" t="s">
        <v>82</v>
      </c>
      <c r="C15" s="87" t="s">
        <v>196</v>
      </c>
      <c r="D15" s="88" t="s">
        <v>100</v>
      </c>
      <c r="E15" s="88" t="s">
        <v>197</v>
      </c>
      <c r="F15" s="88" t="s">
        <v>136</v>
      </c>
      <c r="G15" s="81" t="s">
        <v>198</v>
      </c>
      <c r="H15" s="89">
        <v>50</v>
      </c>
      <c r="I15" s="89">
        <v>50</v>
      </c>
      <c r="J15" s="74" t="s">
        <v>72</v>
      </c>
    </row>
    <row r="16" s="45" customFormat="1" ht="24.95" customHeight="1" spans="1:10">
      <c r="A16" s="86" t="s">
        <v>87</v>
      </c>
      <c r="B16" s="19" t="s">
        <v>77</v>
      </c>
      <c r="C16" s="87" t="s">
        <v>199</v>
      </c>
      <c r="D16" s="88" t="s">
        <v>100</v>
      </c>
      <c r="E16" s="133" t="s">
        <v>79</v>
      </c>
      <c r="F16" s="88" t="s">
        <v>80</v>
      </c>
      <c r="G16" s="81" t="s">
        <v>81</v>
      </c>
      <c r="H16" s="89">
        <v>10</v>
      </c>
      <c r="I16" s="89">
        <v>10</v>
      </c>
      <c r="J16" s="74" t="s">
        <v>72</v>
      </c>
    </row>
    <row r="17" s="45" customFormat="1" ht="35.25" customHeight="1" spans="1:10">
      <c r="A17" s="86"/>
      <c r="B17" s="19" t="s">
        <v>91</v>
      </c>
      <c r="C17" s="87" t="s">
        <v>199</v>
      </c>
      <c r="D17" s="88" t="s">
        <v>68</v>
      </c>
      <c r="E17" s="133" t="s">
        <v>138</v>
      </c>
      <c r="F17" s="88" t="s">
        <v>76</v>
      </c>
      <c r="G17" s="81">
        <v>1</v>
      </c>
      <c r="H17" s="89">
        <v>20</v>
      </c>
      <c r="I17" s="89">
        <v>20</v>
      </c>
      <c r="J17" s="74" t="s">
        <v>72</v>
      </c>
    </row>
    <row r="18" s="45" customFormat="1" ht="44.25" customHeight="1" spans="1:10">
      <c r="A18" s="19" t="s">
        <v>97</v>
      </c>
      <c r="B18" s="19" t="s">
        <v>139</v>
      </c>
      <c r="C18" s="87" t="s">
        <v>200</v>
      </c>
      <c r="D18" s="88" t="s">
        <v>68</v>
      </c>
      <c r="E18" s="133" t="s">
        <v>190</v>
      </c>
      <c r="F18" s="88" t="s">
        <v>76</v>
      </c>
      <c r="G18" s="81">
        <v>0.95</v>
      </c>
      <c r="H18" s="89">
        <v>10</v>
      </c>
      <c r="I18" s="89">
        <v>10</v>
      </c>
      <c r="J18" s="74" t="s">
        <v>72</v>
      </c>
    </row>
    <row r="19" s="45" customFormat="1" ht="24.95" customHeight="1" spans="1:10">
      <c r="A19" s="74" t="s">
        <v>141</v>
      </c>
      <c r="B19" s="74"/>
      <c r="C19" s="74"/>
      <c r="D19" s="74" t="s">
        <v>103</v>
      </c>
      <c r="E19" s="74"/>
      <c r="F19" s="74"/>
      <c r="G19" s="74"/>
      <c r="H19" s="74"/>
      <c r="I19" s="74"/>
      <c r="J19" s="74"/>
    </row>
    <row r="20" s="45" customFormat="1" ht="24.95" customHeight="1" spans="1:10">
      <c r="A20" s="74" t="s">
        <v>142</v>
      </c>
      <c r="B20" s="74"/>
      <c r="C20" s="74"/>
      <c r="D20" s="74"/>
      <c r="E20" s="74"/>
      <c r="F20" s="74"/>
      <c r="G20" s="74"/>
      <c r="H20" s="74" t="s">
        <v>143</v>
      </c>
      <c r="I20" s="74" t="s">
        <v>144</v>
      </c>
      <c r="J20" s="74" t="s">
        <v>145</v>
      </c>
    </row>
    <row r="21" s="45" customFormat="1" ht="24.95" customHeight="1" spans="1:10">
      <c r="A21" s="74"/>
      <c r="B21" s="74"/>
      <c r="C21" s="74"/>
      <c r="D21" s="74"/>
      <c r="E21" s="74"/>
      <c r="F21" s="74"/>
      <c r="G21" s="74"/>
      <c r="H21" s="74">
        <v>100</v>
      </c>
      <c r="I21" s="74">
        <v>100</v>
      </c>
      <c r="J21" s="74" t="s">
        <v>146</v>
      </c>
    </row>
    <row r="22" s="45" customFormat="1" ht="69" customHeight="1" spans="1:10">
      <c r="A22" s="73" t="s">
        <v>201</v>
      </c>
      <c r="B22" s="73"/>
      <c r="C22" s="73"/>
      <c r="D22" s="73"/>
      <c r="E22" s="73"/>
      <c r="F22" s="73"/>
      <c r="G22" s="73"/>
      <c r="H22" s="73"/>
      <c r="I22" s="73"/>
      <c r="J22" s="73"/>
    </row>
  </sheetData>
  <mergeCells count="29">
    <mergeCell ref="A1:J1"/>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19:C19"/>
    <mergeCell ref="D19:J19"/>
    <mergeCell ref="A22:J22"/>
    <mergeCell ref="A10:A11"/>
    <mergeCell ref="A16:A17"/>
    <mergeCell ref="G13:G14"/>
    <mergeCell ref="H13:H14"/>
    <mergeCell ref="I13:I14"/>
    <mergeCell ref="J13:J14"/>
    <mergeCell ref="A5:B9"/>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H6" sqref="H6:H7"/>
    </sheetView>
  </sheetViews>
  <sheetFormatPr defaultColWidth="9" defaultRowHeight="13.5"/>
  <cols>
    <col min="1" max="1" width="9.25" style="45" customWidth="1"/>
    <col min="2" max="2" width="9" style="45"/>
    <col min="3" max="3" width="16.625" style="45" customWidth="1"/>
    <col min="4" max="4" width="10" style="45" customWidth="1"/>
    <col min="5" max="5" width="14.25" style="45" customWidth="1"/>
    <col min="6" max="6" width="11.375" style="45" customWidth="1"/>
    <col min="7" max="7" width="9" style="45"/>
    <col min="8" max="8" width="9.375" style="45"/>
    <col min="9" max="9" width="9" style="45"/>
    <col min="10" max="10" width="8.375" style="45" customWidth="1"/>
    <col min="11" max="16383" width="9" style="45"/>
  </cols>
  <sheetData>
    <row r="1" s="45" customFormat="1" ht="44" customHeight="1" spans="1:10">
      <c r="A1" s="46" t="s">
        <v>105</v>
      </c>
      <c r="B1" s="46"/>
      <c r="C1" s="46"/>
      <c r="D1" s="46"/>
      <c r="E1" s="46"/>
      <c r="F1" s="46"/>
      <c r="G1" s="46"/>
      <c r="H1" s="46"/>
      <c r="I1" s="46"/>
      <c r="J1" s="46"/>
    </row>
    <row r="2" s="1" customFormat="1" ht="42" customHeight="1" spans="1:10">
      <c r="A2" s="4" t="s">
        <v>1</v>
      </c>
      <c r="B2" s="4"/>
      <c r="C2" s="4"/>
      <c r="D2" s="4"/>
      <c r="E2" s="4"/>
      <c r="F2" s="47"/>
      <c r="G2" s="47"/>
      <c r="H2" s="47"/>
      <c r="I2" s="48" t="s">
        <v>106</v>
      </c>
      <c r="J2" s="48"/>
    </row>
    <row r="3" s="1" customFormat="1" ht="24.95" customHeight="1" spans="1:10">
      <c r="A3" s="6" t="s">
        <v>107</v>
      </c>
      <c r="B3" s="6"/>
      <c r="C3" s="7" t="s">
        <v>202</v>
      </c>
      <c r="D3" s="7"/>
      <c r="E3" s="7"/>
      <c r="F3" s="7"/>
      <c r="G3" s="7"/>
      <c r="H3" s="7"/>
      <c r="I3" s="7"/>
      <c r="J3" s="7"/>
    </row>
    <row r="4" s="1" customFormat="1" ht="24.95" customHeight="1" spans="1:10">
      <c r="A4" s="6" t="s">
        <v>109</v>
      </c>
      <c r="B4" s="6"/>
      <c r="C4" s="8" t="s">
        <v>33</v>
      </c>
      <c r="D4" s="8"/>
      <c r="E4" s="8"/>
      <c r="F4" s="6" t="s">
        <v>110</v>
      </c>
      <c r="G4" s="7" t="s">
        <v>33</v>
      </c>
      <c r="H4" s="7"/>
      <c r="I4" s="7"/>
      <c r="J4" s="7"/>
    </row>
    <row r="5" s="1" customFormat="1" ht="24.95" customHeight="1" spans="1:10">
      <c r="A5" s="6" t="s">
        <v>111</v>
      </c>
      <c r="B5" s="6"/>
      <c r="C5" s="6"/>
      <c r="D5" s="6" t="s">
        <v>112</v>
      </c>
      <c r="E5" s="6" t="s">
        <v>113</v>
      </c>
      <c r="F5" s="6" t="s">
        <v>114</v>
      </c>
      <c r="G5" s="6" t="s">
        <v>115</v>
      </c>
      <c r="H5" s="6" t="s">
        <v>116</v>
      </c>
      <c r="I5" s="6" t="s">
        <v>117</v>
      </c>
      <c r="J5" s="6"/>
    </row>
    <row r="6" s="1" customFormat="1" ht="24.95" customHeight="1" spans="1:10">
      <c r="A6" s="6"/>
      <c r="B6" s="6"/>
      <c r="C6" s="9" t="s">
        <v>43</v>
      </c>
      <c r="D6" s="49">
        <v>3</v>
      </c>
      <c r="E6" s="50">
        <v>2.9</v>
      </c>
      <c r="F6" s="50">
        <v>2.9</v>
      </c>
      <c r="G6" s="24">
        <v>10</v>
      </c>
      <c r="H6" s="12">
        <f>F6/D6</f>
        <v>0.966666666666667</v>
      </c>
      <c r="I6" s="15">
        <v>10</v>
      </c>
      <c r="J6" s="15"/>
    </row>
    <row r="7" s="1" customFormat="1" ht="24.95" customHeight="1" spans="1:10">
      <c r="A7" s="6"/>
      <c r="B7" s="6"/>
      <c r="C7" s="9" t="s">
        <v>49</v>
      </c>
      <c r="D7" s="49">
        <v>3</v>
      </c>
      <c r="E7" s="50">
        <v>2.9</v>
      </c>
      <c r="F7" s="50">
        <v>2.9</v>
      </c>
      <c r="G7" s="24">
        <v>10</v>
      </c>
      <c r="H7" s="12">
        <f>F7/D7</f>
        <v>0.966666666666667</v>
      </c>
      <c r="I7" s="15">
        <v>10</v>
      </c>
      <c r="J7" s="15"/>
    </row>
    <row r="8" s="1" customFormat="1" ht="24.95" customHeight="1" spans="1:10">
      <c r="A8" s="6"/>
      <c r="B8" s="6"/>
      <c r="C8" s="13" t="s">
        <v>118</v>
      </c>
      <c r="D8" s="90">
        <v>0</v>
      </c>
      <c r="E8" s="90">
        <v>0</v>
      </c>
      <c r="F8" s="90">
        <v>0</v>
      </c>
      <c r="G8" s="6">
        <v>0</v>
      </c>
      <c r="H8" s="12">
        <v>0</v>
      </c>
      <c r="I8" s="15"/>
      <c r="J8" s="15"/>
    </row>
    <row r="9" s="1" customFormat="1" ht="24.95" customHeight="1" spans="1:10">
      <c r="A9" s="6"/>
      <c r="B9" s="6"/>
      <c r="C9" s="13" t="s">
        <v>119</v>
      </c>
      <c r="D9" s="91">
        <v>0</v>
      </c>
      <c r="E9" s="50">
        <v>0</v>
      </c>
      <c r="F9" s="50">
        <v>0</v>
      </c>
      <c r="G9" s="14">
        <v>0</v>
      </c>
      <c r="H9" s="12">
        <v>0</v>
      </c>
      <c r="I9" s="15"/>
      <c r="J9" s="15"/>
    </row>
    <row r="10" s="1" customFormat="1" ht="24.95" customHeight="1" spans="1:10">
      <c r="A10" s="6" t="s">
        <v>120</v>
      </c>
      <c r="B10" s="6" t="s">
        <v>121</v>
      </c>
      <c r="C10" s="6"/>
      <c r="D10" s="6"/>
      <c r="E10" s="6"/>
      <c r="F10" s="6"/>
      <c r="G10" s="15" t="s">
        <v>122</v>
      </c>
      <c r="H10" s="15"/>
      <c r="I10" s="15"/>
      <c r="J10" s="15"/>
    </row>
    <row r="11" s="1" customFormat="1" ht="63" customHeight="1" spans="1:10">
      <c r="A11" s="6"/>
      <c r="B11" s="7" t="s">
        <v>149</v>
      </c>
      <c r="C11" s="7"/>
      <c r="D11" s="7"/>
      <c r="E11" s="7"/>
      <c r="F11" s="7"/>
      <c r="G11" s="15" t="s">
        <v>150</v>
      </c>
      <c r="H11" s="15"/>
      <c r="I11" s="15"/>
      <c r="J11" s="15"/>
    </row>
    <row r="12" s="1" customFormat="1" ht="24.95" customHeight="1" spans="1:10">
      <c r="A12" s="16" t="s">
        <v>125</v>
      </c>
      <c r="B12" s="16"/>
      <c r="C12" s="16"/>
      <c r="D12" s="16"/>
      <c r="E12" s="16"/>
      <c r="F12" s="16"/>
      <c r="G12" s="16"/>
      <c r="H12" s="16"/>
      <c r="I12" s="16"/>
      <c r="J12" s="16"/>
    </row>
    <row r="13" s="1" customFormat="1" ht="24.95" customHeight="1" spans="1:10">
      <c r="A13" s="6" t="s">
        <v>56</v>
      </c>
      <c r="B13" s="6"/>
      <c r="C13" s="6"/>
      <c r="D13" s="6" t="s">
        <v>126</v>
      </c>
      <c r="E13" s="6"/>
      <c r="F13" s="6"/>
      <c r="G13" s="6" t="s">
        <v>60</v>
      </c>
      <c r="H13" s="6" t="s">
        <v>115</v>
      </c>
      <c r="I13" s="6" t="s">
        <v>117</v>
      </c>
      <c r="J13" s="6" t="s">
        <v>61</v>
      </c>
    </row>
    <row r="14" s="1" customFormat="1" ht="24.95" customHeight="1" spans="1:10">
      <c r="A14" s="6" t="s">
        <v>62</v>
      </c>
      <c r="B14" s="6" t="s">
        <v>63</v>
      </c>
      <c r="C14" s="6" t="s">
        <v>64</v>
      </c>
      <c r="D14" s="6" t="s">
        <v>57</v>
      </c>
      <c r="E14" s="6" t="s">
        <v>58</v>
      </c>
      <c r="F14" s="6" t="s">
        <v>59</v>
      </c>
      <c r="G14" s="6"/>
      <c r="H14" s="6"/>
      <c r="I14" s="6"/>
      <c r="J14" s="6"/>
    </row>
    <row r="15" s="1" customFormat="1" ht="27" spans="1:10">
      <c r="A15" s="17" t="s">
        <v>65</v>
      </c>
      <c r="B15" s="18" t="s">
        <v>66</v>
      </c>
      <c r="C15" s="18" t="s">
        <v>151</v>
      </c>
      <c r="D15" s="19" t="s">
        <v>100</v>
      </c>
      <c r="E15" s="134" t="s">
        <v>152</v>
      </c>
      <c r="F15" s="19" t="s">
        <v>153</v>
      </c>
      <c r="G15" s="12" t="s">
        <v>154</v>
      </c>
      <c r="H15" s="15">
        <v>10</v>
      </c>
      <c r="I15" s="15">
        <v>10</v>
      </c>
      <c r="J15" s="6" t="s">
        <v>72</v>
      </c>
    </row>
    <row r="16" s="1" customFormat="1" ht="27" spans="1:10">
      <c r="A16" s="17"/>
      <c r="B16" s="18" t="s">
        <v>66</v>
      </c>
      <c r="C16" s="18" t="s">
        <v>155</v>
      </c>
      <c r="D16" s="19" t="s">
        <v>68</v>
      </c>
      <c r="E16" s="134" t="s">
        <v>156</v>
      </c>
      <c r="F16" s="19" t="s">
        <v>129</v>
      </c>
      <c r="G16" s="12">
        <v>1</v>
      </c>
      <c r="H16" s="15">
        <v>10</v>
      </c>
      <c r="I16" s="15">
        <v>10</v>
      </c>
      <c r="J16" s="6" t="s">
        <v>72</v>
      </c>
    </row>
    <row r="17" s="1" customFormat="1" ht="40.5" spans="1:10">
      <c r="A17" s="17"/>
      <c r="B17" s="18" t="s">
        <v>66</v>
      </c>
      <c r="C17" s="18" t="s">
        <v>157</v>
      </c>
      <c r="D17" s="19" t="s">
        <v>100</v>
      </c>
      <c r="E17" s="134" t="s">
        <v>158</v>
      </c>
      <c r="F17" s="19" t="s">
        <v>159</v>
      </c>
      <c r="G17" s="12">
        <v>1</v>
      </c>
      <c r="H17" s="15">
        <v>10</v>
      </c>
      <c r="I17" s="15">
        <v>10</v>
      </c>
      <c r="J17" s="6" t="s">
        <v>72</v>
      </c>
    </row>
    <row r="18" s="1" customFormat="1" ht="40.5" spans="1:10">
      <c r="A18" s="17"/>
      <c r="B18" s="17" t="s">
        <v>73</v>
      </c>
      <c r="C18" s="18" t="s">
        <v>160</v>
      </c>
      <c r="D18" s="19" t="s">
        <v>100</v>
      </c>
      <c r="E18" s="134" t="s">
        <v>161</v>
      </c>
      <c r="F18" s="19" t="s">
        <v>162</v>
      </c>
      <c r="G18" s="12">
        <v>1</v>
      </c>
      <c r="H18" s="15">
        <v>10</v>
      </c>
      <c r="I18" s="15">
        <v>10</v>
      </c>
      <c r="J18" s="6" t="s">
        <v>72</v>
      </c>
    </row>
    <row r="19" s="1" customFormat="1" ht="27" spans="1:10">
      <c r="A19" s="17"/>
      <c r="B19" s="17"/>
      <c r="C19" s="18" t="s">
        <v>163</v>
      </c>
      <c r="D19" s="19" t="s">
        <v>68</v>
      </c>
      <c r="E19" s="134" t="s">
        <v>164</v>
      </c>
      <c r="F19" s="19" t="s">
        <v>153</v>
      </c>
      <c r="G19" s="12">
        <v>1</v>
      </c>
      <c r="H19" s="15">
        <v>10</v>
      </c>
      <c r="I19" s="15">
        <v>10</v>
      </c>
      <c r="J19" s="6" t="s">
        <v>72</v>
      </c>
    </row>
    <row r="20" s="1" customFormat="1" ht="40.5" spans="1:10">
      <c r="A20" s="17" t="s">
        <v>87</v>
      </c>
      <c r="B20" s="18" t="s">
        <v>77</v>
      </c>
      <c r="C20" s="18" t="s">
        <v>165</v>
      </c>
      <c r="D20" s="19" t="s">
        <v>100</v>
      </c>
      <c r="E20" s="134" t="s">
        <v>166</v>
      </c>
      <c r="F20" s="19" t="s">
        <v>153</v>
      </c>
      <c r="G20" s="12">
        <v>1</v>
      </c>
      <c r="H20" s="15">
        <v>10</v>
      </c>
      <c r="I20" s="15">
        <v>10</v>
      </c>
      <c r="J20" s="6" t="s">
        <v>72</v>
      </c>
    </row>
    <row r="21" s="1" customFormat="1" spans="1:10">
      <c r="A21" s="17"/>
      <c r="B21" s="18" t="s">
        <v>82</v>
      </c>
      <c r="C21" s="18" t="s">
        <v>167</v>
      </c>
      <c r="D21" s="19" t="s">
        <v>100</v>
      </c>
      <c r="E21" s="134" t="s">
        <v>168</v>
      </c>
      <c r="F21" s="19" t="s">
        <v>85</v>
      </c>
      <c r="G21" s="12" t="s">
        <v>169</v>
      </c>
      <c r="H21" s="15">
        <v>10</v>
      </c>
      <c r="I21" s="15">
        <v>10</v>
      </c>
      <c r="J21" s="6" t="s">
        <v>72</v>
      </c>
    </row>
    <row r="22" s="1" customFormat="1" ht="67.5" spans="1:10">
      <c r="A22" s="17"/>
      <c r="B22" s="18" t="s">
        <v>91</v>
      </c>
      <c r="C22" s="18" t="s">
        <v>170</v>
      </c>
      <c r="D22" s="19" t="s">
        <v>68</v>
      </c>
      <c r="E22" s="134" t="s">
        <v>171</v>
      </c>
      <c r="F22" s="19" t="s">
        <v>80</v>
      </c>
      <c r="G22" s="12" t="s">
        <v>154</v>
      </c>
      <c r="H22" s="15">
        <v>5</v>
      </c>
      <c r="I22" s="15">
        <v>5</v>
      </c>
      <c r="J22" s="6" t="s">
        <v>72</v>
      </c>
    </row>
    <row r="23" s="1" customFormat="1" ht="67.5" spans="1:10">
      <c r="A23" s="17"/>
      <c r="B23" s="18" t="s">
        <v>94</v>
      </c>
      <c r="C23" s="18" t="s">
        <v>172</v>
      </c>
      <c r="D23" s="19" t="s">
        <v>68</v>
      </c>
      <c r="E23" s="134" t="s">
        <v>173</v>
      </c>
      <c r="F23" s="19" t="s">
        <v>80</v>
      </c>
      <c r="G23" s="12" t="s">
        <v>154</v>
      </c>
      <c r="H23" s="55">
        <v>5</v>
      </c>
      <c r="I23" s="55">
        <v>5</v>
      </c>
      <c r="J23" s="6" t="s">
        <v>72</v>
      </c>
    </row>
    <row r="24" s="1" customFormat="1" ht="40.5" spans="1:10">
      <c r="A24" s="18" t="s">
        <v>97</v>
      </c>
      <c r="B24" s="18" t="s">
        <v>139</v>
      </c>
      <c r="C24" s="18" t="s">
        <v>174</v>
      </c>
      <c r="D24" s="19" t="s">
        <v>100</v>
      </c>
      <c r="E24" s="134" t="s">
        <v>175</v>
      </c>
      <c r="F24" s="19" t="s">
        <v>76</v>
      </c>
      <c r="G24" s="12">
        <v>0.98</v>
      </c>
      <c r="H24" s="55">
        <v>10</v>
      </c>
      <c r="I24" s="55">
        <v>10</v>
      </c>
      <c r="J24" s="6" t="s">
        <v>72</v>
      </c>
    </row>
    <row r="25" s="1" customFormat="1" ht="24.95" customHeight="1" spans="1:10">
      <c r="A25" s="6" t="s">
        <v>141</v>
      </c>
      <c r="B25" s="6"/>
      <c r="C25" s="6"/>
      <c r="D25" s="6" t="s">
        <v>103</v>
      </c>
      <c r="E25" s="6"/>
      <c r="F25" s="6"/>
      <c r="G25" s="6"/>
      <c r="H25" s="6"/>
      <c r="I25" s="6"/>
      <c r="J25" s="6"/>
    </row>
    <row r="26" s="1" customFormat="1" ht="24.95" customHeight="1" spans="1:10">
      <c r="A26" s="6" t="s">
        <v>142</v>
      </c>
      <c r="B26" s="6"/>
      <c r="C26" s="6"/>
      <c r="D26" s="6"/>
      <c r="E26" s="6"/>
      <c r="F26" s="6"/>
      <c r="G26" s="6"/>
      <c r="H26" s="6" t="s">
        <v>143</v>
      </c>
      <c r="I26" s="6" t="s">
        <v>144</v>
      </c>
      <c r="J26" s="6" t="s">
        <v>145</v>
      </c>
    </row>
    <row r="27" s="1" customFormat="1" ht="24.95" customHeight="1" spans="1:10">
      <c r="A27" s="6"/>
      <c r="B27" s="6"/>
      <c r="C27" s="6"/>
      <c r="D27" s="6"/>
      <c r="E27" s="6"/>
      <c r="F27" s="6"/>
      <c r="G27" s="6"/>
      <c r="H27" s="6">
        <v>100</v>
      </c>
      <c r="I27" s="6">
        <v>100</v>
      </c>
      <c r="J27" s="6" t="s">
        <v>146</v>
      </c>
    </row>
    <row r="28" s="1" customFormat="1" ht="69" customHeight="1" spans="1:10">
      <c r="A28" s="13" t="s">
        <v>147</v>
      </c>
      <c r="B28" s="13"/>
      <c r="C28" s="13"/>
      <c r="D28" s="13"/>
      <c r="E28" s="13"/>
      <c r="F28" s="13"/>
      <c r="G28" s="13"/>
      <c r="H28" s="13"/>
      <c r="I28" s="13"/>
      <c r="J28" s="13"/>
    </row>
    <row r="29" s="45" customFormat="1" spans="1:10">
      <c r="A29" s="56"/>
      <c r="B29" s="56"/>
      <c r="C29" s="56"/>
      <c r="D29" s="56"/>
      <c r="E29" s="56"/>
      <c r="F29" s="56"/>
      <c r="G29" s="56"/>
      <c r="H29" s="56"/>
      <c r="I29" s="56"/>
      <c r="J29" s="56"/>
    </row>
  </sheetData>
  <mergeCells count="34">
    <mergeCell ref="A1:J1"/>
    <mergeCell ref="A2:E2"/>
    <mergeCell ref="I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25:C25"/>
    <mergeCell ref="D25:J25"/>
    <mergeCell ref="A28:J28"/>
    <mergeCell ref="A29:J29"/>
    <mergeCell ref="A10:A11"/>
    <mergeCell ref="A15:A19"/>
    <mergeCell ref="A20:A23"/>
    <mergeCell ref="B18:B19"/>
    <mergeCell ref="G13:G14"/>
    <mergeCell ref="H13:H14"/>
    <mergeCell ref="I13:I14"/>
    <mergeCell ref="J13:J14"/>
    <mergeCell ref="A5:B9"/>
    <mergeCell ref="A26:G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H6" sqref="H6"/>
    </sheetView>
  </sheetViews>
  <sheetFormatPr defaultColWidth="9" defaultRowHeight="13.5"/>
  <cols>
    <col min="1" max="1" width="11.5" customWidth="1"/>
    <col min="2" max="2" width="7.125" customWidth="1"/>
    <col min="5" max="5" width="13.3833333333333" customWidth="1"/>
    <col min="6" max="6" width="12.625"/>
    <col min="7" max="7" width="10.75" customWidth="1"/>
    <col min="10" max="10" width="10.5" customWidth="1"/>
  </cols>
  <sheetData>
    <row r="1" ht="27" spans="1:10">
      <c r="A1" s="3" t="s">
        <v>105</v>
      </c>
      <c r="B1" s="3"/>
      <c r="C1" s="3"/>
      <c r="D1" s="3"/>
      <c r="E1" s="3"/>
      <c r="F1" s="3"/>
      <c r="G1" s="3"/>
      <c r="H1" s="3"/>
      <c r="I1" s="3"/>
      <c r="J1" s="3"/>
    </row>
    <row r="2" ht="35" customHeight="1" spans="1:10">
      <c r="A2" s="27" t="s">
        <v>1</v>
      </c>
      <c r="B2" s="27"/>
      <c r="C2" s="28"/>
      <c r="D2" s="28"/>
      <c r="E2" s="28"/>
      <c r="F2" s="3"/>
      <c r="G2" s="5" t="s">
        <v>192</v>
      </c>
      <c r="H2" s="5"/>
      <c r="I2" s="5"/>
      <c r="J2" s="5"/>
    </row>
    <row r="3" s="45" customFormat="1" ht="24.95" customHeight="1" spans="1:10">
      <c r="A3" s="74" t="s">
        <v>107</v>
      </c>
      <c r="B3" s="74"/>
      <c r="C3" s="75" t="s">
        <v>203</v>
      </c>
      <c r="D3" s="75"/>
      <c r="E3" s="75"/>
      <c r="F3" s="75"/>
      <c r="G3" s="75"/>
      <c r="H3" s="75"/>
      <c r="I3" s="75"/>
      <c r="J3" s="75"/>
    </row>
    <row r="4" s="45" customFormat="1" ht="24.95" customHeight="1" spans="1:10">
      <c r="A4" s="74" t="s">
        <v>109</v>
      </c>
      <c r="B4" s="74"/>
      <c r="C4" s="76" t="s">
        <v>33</v>
      </c>
      <c r="D4" s="76"/>
      <c r="E4" s="76"/>
      <c r="F4" s="74" t="s">
        <v>110</v>
      </c>
      <c r="G4" s="75" t="s">
        <v>33</v>
      </c>
      <c r="H4" s="75"/>
      <c r="I4" s="75"/>
      <c r="J4" s="75"/>
    </row>
    <row r="5" s="45" customFormat="1" ht="24.95" customHeight="1" spans="1:10">
      <c r="A5" s="74" t="s">
        <v>111</v>
      </c>
      <c r="B5" s="74"/>
      <c r="C5" s="74"/>
      <c r="D5" s="74" t="s">
        <v>112</v>
      </c>
      <c r="E5" s="74" t="s">
        <v>113</v>
      </c>
      <c r="F5" s="74" t="s">
        <v>114</v>
      </c>
      <c r="G5" s="74" t="s">
        <v>115</v>
      </c>
      <c r="H5" s="74" t="s">
        <v>116</v>
      </c>
      <c r="I5" s="74" t="s">
        <v>117</v>
      </c>
      <c r="J5" s="74"/>
    </row>
    <row r="6" s="45" customFormat="1" ht="24.95" customHeight="1" spans="1:10">
      <c r="A6" s="74"/>
      <c r="B6" s="74"/>
      <c r="C6" s="77" t="s">
        <v>43</v>
      </c>
      <c r="D6" s="78">
        <v>0</v>
      </c>
      <c r="E6" s="79">
        <v>21.31</v>
      </c>
      <c r="F6" s="79">
        <v>21.31</v>
      </c>
      <c r="G6" s="80">
        <v>10</v>
      </c>
      <c r="H6" s="81">
        <v>1</v>
      </c>
      <c r="I6" s="82">
        <v>10</v>
      </c>
      <c r="J6" s="82"/>
    </row>
    <row r="7" s="45" customFormat="1" ht="24.95" customHeight="1" spans="1:10">
      <c r="A7" s="74"/>
      <c r="B7" s="74"/>
      <c r="C7" s="77" t="s">
        <v>49</v>
      </c>
      <c r="D7" s="78">
        <v>0</v>
      </c>
      <c r="E7" s="79">
        <v>21.31</v>
      </c>
      <c r="F7" s="79">
        <v>21.31</v>
      </c>
      <c r="G7" s="80">
        <v>10</v>
      </c>
      <c r="H7" s="81">
        <v>1</v>
      </c>
      <c r="I7" s="82">
        <v>10</v>
      </c>
      <c r="J7" s="82"/>
    </row>
    <row r="8" s="45" customFormat="1" ht="24.95" customHeight="1" spans="1:10">
      <c r="A8" s="74"/>
      <c r="B8" s="74"/>
      <c r="C8" s="73" t="s">
        <v>118</v>
      </c>
      <c r="D8" s="82">
        <v>0</v>
      </c>
      <c r="E8" s="82">
        <v>0</v>
      </c>
      <c r="F8" s="82">
        <v>0</v>
      </c>
      <c r="G8" s="74">
        <v>0</v>
      </c>
      <c r="H8" s="81">
        <v>0</v>
      </c>
      <c r="I8" s="82"/>
      <c r="J8" s="82"/>
    </row>
    <row r="9" s="45" customFormat="1" ht="24.95" customHeight="1" spans="1:10">
      <c r="A9" s="74"/>
      <c r="B9" s="74"/>
      <c r="C9" s="73" t="s">
        <v>119</v>
      </c>
      <c r="D9" s="83">
        <v>0</v>
      </c>
      <c r="E9" s="83">
        <v>0</v>
      </c>
      <c r="F9" s="83">
        <v>0</v>
      </c>
      <c r="G9" s="84">
        <v>0</v>
      </c>
      <c r="H9" s="81">
        <v>0</v>
      </c>
      <c r="I9" s="82"/>
      <c r="J9" s="82"/>
    </row>
    <row r="10" s="45" customFormat="1" ht="24.95" customHeight="1" spans="1:10">
      <c r="A10" s="74" t="s">
        <v>120</v>
      </c>
      <c r="B10" s="74" t="s">
        <v>121</v>
      </c>
      <c r="C10" s="74"/>
      <c r="D10" s="74"/>
      <c r="E10" s="74"/>
      <c r="F10" s="74"/>
      <c r="G10" s="82" t="s">
        <v>122</v>
      </c>
      <c r="H10" s="82"/>
      <c r="I10" s="82"/>
      <c r="J10" s="82"/>
    </row>
    <row r="11" s="45" customFormat="1" ht="63" customHeight="1" spans="1:10">
      <c r="A11" s="74"/>
      <c r="B11" s="75" t="s">
        <v>204</v>
      </c>
      <c r="C11" s="75"/>
      <c r="D11" s="75"/>
      <c r="E11" s="75"/>
      <c r="F11" s="75"/>
      <c r="G11" s="82" t="s">
        <v>205</v>
      </c>
      <c r="H11" s="82"/>
      <c r="I11" s="82"/>
      <c r="J11" s="82"/>
    </row>
    <row r="12" s="45" customFormat="1" ht="24.95" customHeight="1" spans="1:10">
      <c r="A12" s="85" t="s">
        <v>125</v>
      </c>
      <c r="B12" s="85"/>
      <c r="C12" s="85"/>
      <c r="D12" s="85"/>
      <c r="E12" s="85"/>
      <c r="F12" s="85"/>
      <c r="G12" s="85"/>
      <c r="H12" s="85"/>
      <c r="I12" s="85"/>
      <c r="J12" s="85"/>
    </row>
    <row r="13" s="45" customFormat="1" ht="24.95" customHeight="1" spans="1:10">
      <c r="A13" s="74" t="s">
        <v>56</v>
      </c>
      <c r="B13" s="74"/>
      <c r="C13" s="74"/>
      <c r="D13" s="74" t="s">
        <v>126</v>
      </c>
      <c r="E13" s="74"/>
      <c r="F13" s="74"/>
      <c r="G13" s="74" t="s">
        <v>60</v>
      </c>
      <c r="H13" s="74" t="s">
        <v>115</v>
      </c>
      <c r="I13" s="74" t="s">
        <v>117</v>
      </c>
      <c r="J13" s="74" t="s">
        <v>61</v>
      </c>
    </row>
    <row r="14" s="45" customFormat="1" ht="24.95" customHeight="1" spans="1:10">
      <c r="A14" s="74" t="s">
        <v>62</v>
      </c>
      <c r="B14" s="74" t="s">
        <v>63</v>
      </c>
      <c r="C14" s="74" t="s">
        <v>64</v>
      </c>
      <c r="D14" s="74" t="s">
        <v>57</v>
      </c>
      <c r="E14" s="74" t="s">
        <v>58</v>
      </c>
      <c r="F14" s="74" t="s">
        <v>59</v>
      </c>
      <c r="G14" s="74"/>
      <c r="H14" s="74"/>
      <c r="I14" s="74"/>
      <c r="J14" s="74"/>
    </row>
    <row r="15" s="45" customFormat="1" ht="53.25" customHeight="1" spans="1:10">
      <c r="A15" s="86" t="s">
        <v>65</v>
      </c>
      <c r="B15" s="87" t="s">
        <v>66</v>
      </c>
      <c r="C15" s="87" t="s">
        <v>206</v>
      </c>
      <c r="D15" s="88" t="s">
        <v>100</v>
      </c>
      <c r="E15" s="134" t="s">
        <v>79</v>
      </c>
      <c r="F15" s="19" t="s">
        <v>207</v>
      </c>
      <c r="G15" s="74" t="s">
        <v>208</v>
      </c>
      <c r="H15" s="89">
        <v>30</v>
      </c>
      <c r="I15" s="89">
        <v>30</v>
      </c>
      <c r="J15" s="74" t="s">
        <v>72</v>
      </c>
    </row>
    <row r="16" s="45" customFormat="1" ht="40.5" spans="1:10">
      <c r="A16" s="86"/>
      <c r="B16" s="87" t="s">
        <v>66</v>
      </c>
      <c r="C16" s="87" t="s">
        <v>209</v>
      </c>
      <c r="D16" s="88" t="s">
        <v>100</v>
      </c>
      <c r="E16" s="134" t="s">
        <v>210</v>
      </c>
      <c r="F16" s="19" t="s">
        <v>207</v>
      </c>
      <c r="G16" s="74" t="s">
        <v>211</v>
      </c>
      <c r="H16" s="89">
        <v>10</v>
      </c>
      <c r="I16" s="89">
        <v>10</v>
      </c>
      <c r="J16" s="74" t="s">
        <v>72</v>
      </c>
    </row>
    <row r="17" s="45" customFormat="1" ht="27" spans="1:10">
      <c r="A17" s="86"/>
      <c r="B17" s="87" t="s">
        <v>73</v>
      </c>
      <c r="C17" s="87" t="s">
        <v>212</v>
      </c>
      <c r="D17" s="88" t="s">
        <v>100</v>
      </c>
      <c r="E17" s="134" t="s">
        <v>213</v>
      </c>
      <c r="F17" s="19" t="s">
        <v>76</v>
      </c>
      <c r="G17" s="81">
        <v>0.4</v>
      </c>
      <c r="H17" s="89">
        <v>10</v>
      </c>
      <c r="I17" s="89">
        <v>10</v>
      </c>
      <c r="J17" s="74" t="s">
        <v>72</v>
      </c>
    </row>
    <row r="18" s="45" customFormat="1" ht="81" spans="1:10">
      <c r="A18" s="86" t="s">
        <v>87</v>
      </c>
      <c r="B18" s="87" t="s">
        <v>82</v>
      </c>
      <c r="C18" s="87" t="s">
        <v>214</v>
      </c>
      <c r="D18" s="88" t="s">
        <v>186</v>
      </c>
      <c r="E18" s="19" t="s">
        <v>215</v>
      </c>
      <c r="F18" s="19" t="s">
        <v>136</v>
      </c>
      <c r="G18" s="81" t="s">
        <v>216</v>
      </c>
      <c r="H18" s="89">
        <v>10</v>
      </c>
      <c r="I18" s="89">
        <v>10</v>
      </c>
      <c r="J18" s="74" t="s">
        <v>72</v>
      </c>
    </row>
    <row r="19" s="45" customFormat="1" ht="54" spans="1:10">
      <c r="A19" s="86"/>
      <c r="B19" s="87" t="s">
        <v>88</v>
      </c>
      <c r="C19" s="87" t="s">
        <v>217</v>
      </c>
      <c r="D19" s="88" t="s">
        <v>100</v>
      </c>
      <c r="E19" s="134" t="s">
        <v>218</v>
      </c>
      <c r="F19" s="19" t="s">
        <v>76</v>
      </c>
      <c r="G19" s="81">
        <v>0.55</v>
      </c>
      <c r="H19" s="89">
        <v>10</v>
      </c>
      <c r="I19" s="89">
        <v>10</v>
      </c>
      <c r="J19" s="74" t="s">
        <v>72</v>
      </c>
    </row>
    <row r="20" s="45" customFormat="1" ht="67.5" spans="1:10">
      <c r="A20" s="86"/>
      <c r="B20" s="87" t="s">
        <v>94</v>
      </c>
      <c r="C20" s="87" t="s">
        <v>219</v>
      </c>
      <c r="D20" s="88" t="s">
        <v>68</v>
      </c>
      <c r="E20" s="134" t="s">
        <v>96</v>
      </c>
      <c r="F20" s="19" t="s">
        <v>220</v>
      </c>
      <c r="G20" s="81" t="s">
        <v>96</v>
      </c>
      <c r="H20" s="89">
        <v>10</v>
      </c>
      <c r="I20" s="89">
        <v>10</v>
      </c>
      <c r="J20" s="74" t="s">
        <v>72</v>
      </c>
    </row>
    <row r="21" s="45" customFormat="1" ht="40.5" spans="1:10">
      <c r="A21" s="87" t="s">
        <v>97</v>
      </c>
      <c r="B21" s="87" t="s">
        <v>139</v>
      </c>
      <c r="C21" s="87" t="s">
        <v>221</v>
      </c>
      <c r="D21" s="88" t="s">
        <v>68</v>
      </c>
      <c r="E21" s="134" t="s">
        <v>222</v>
      </c>
      <c r="F21" s="19" t="s">
        <v>223</v>
      </c>
      <c r="G21" s="81">
        <v>0.82</v>
      </c>
      <c r="H21" s="89">
        <v>10</v>
      </c>
      <c r="I21" s="89">
        <v>10</v>
      </c>
      <c r="J21" s="74" t="s">
        <v>72</v>
      </c>
    </row>
    <row r="22" s="45" customFormat="1" ht="24.95" customHeight="1" spans="1:10">
      <c r="A22" s="74" t="s">
        <v>141</v>
      </c>
      <c r="B22" s="74"/>
      <c r="C22" s="74"/>
      <c r="D22" s="74" t="s">
        <v>103</v>
      </c>
      <c r="E22" s="74"/>
      <c r="F22" s="74"/>
      <c r="G22" s="74"/>
      <c r="H22" s="74"/>
      <c r="I22" s="74"/>
      <c r="J22" s="74"/>
    </row>
    <row r="23" s="45" customFormat="1" ht="24.95" customHeight="1" spans="1:10">
      <c r="A23" s="74" t="s">
        <v>142</v>
      </c>
      <c r="B23" s="74"/>
      <c r="C23" s="74"/>
      <c r="D23" s="74"/>
      <c r="E23" s="74"/>
      <c r="F23" s="74"/>
      <c r="G23" s="74"/>
      <c r="H23" s="74" t="s">
        <v>143</v>
      </c>
      <c r="I23" s="74" t="s">
        <v>144</v>
      </c>
      <c r="J23" s="74" t="s">
        <v>145</v>
      </c>
    </row>
    <row r="24" s="45" customFormat="1" ht="24.95" customHeight="1" spans="1:10">
      <c r="A24" s="74"/>
      <c r="B24" s="74"/>
      <c r="C24" s="74"/>
      <c r="D24" s="74"/>
      <c r="E24" s="74"/>
      <c r="F24" s="74"/>
      <c r="G24" s="74"/>
      <c r="H24" s="74">
        <v>100</v>
      </c>
      <c r="I24" s="74">
        <v>100</v>
      </c>
      <c r="J24" s="74" t="s">
        <v>146</v>
      </c>
    </row>
    <row r="25" s="45" customFormat="1" ht="69" customHeight="1" spans="1:10">
      <c r="A25" s="73" t="s">
        <v>201</v>
      </c>
      <c r="B25" s="73"/>
      <c r="C25" s="73"/>
      <c r="D25" s="73"/>
      <c r="E25" s="73"/>
      <c r="F25" s="73"/>
      <c r="G25" s="73"/>
      <c r="H25" s="73"/>
      <c r="I25" s="73"/>
      <c r="J25" s="73"/>
    </row>
  </sheetData>
  <mergeCells count="31">
    <mergeCell ref="A1:J1"/>
    <mergeCell ref="G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22:C22"/>
    <mergeCell ref="D22:J22"/>
    <mergeCell ref="A25:J25"/>
    <mergeCell ref="A10:A11"/>
    <mergeCell ref="A15:A17"/>
    <mergeCell ref="A18:A20"/>
    <mergeCell ref="G13:G14"/>
    <mergeCell ref="H13:H14"/>
    <mergeCell ref="I13:I14"/>
    <mergeCell ref="J13:J14"/>
    <mergeCell ref="A5:B9"/>
    <mergeCell ref="A23:G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7" workbookViewId="0">
      <selection activeCell="I8" sqref="I8:J8"/>
    </sheetView>
  </sheetViews>
  <sheetFormatPr defaultColWidth="9" defaultRowHeight="13.5"/>
  <cols>
    <col min="1" max="1" width="9.25" style="45" customWidth="1"/>
    <col min="2" max="2" width="9" style="45"/>
    <col min="3" max="3" width="16.625" style="45" customWidth="1"/>
    <col min="4" max="4" width="10" style="45" customWidth="1"/>
    <col min="5" max="5" width="15.125" style="45" customWidth="1"/>
    <col min="6" max="6" width="13.625" style="45" customWidth="1"/>
    <col min="7" max="9" width="9" style="45"/>
    <col min="10" max="10" width="15.75" style="45" customWidth="1"/>
    <col min="11" max="16383" width="9" style="45"/>
  </cols>
  <sheetData>
    <row r="1" s="45" customFormat="1" ht="45" customHeight="1" spans="1:10">
      <c r="A1" s="3" t="s">
        <v>105</v>
      </c>
      <c r="B1" s="3"/>
      <c r="C1" s="3"/>
      <c r="D1" s="3"/>
      <c r="E1" s="3"/>
      <c r="F1" s="3"/>
      <c r="G1" s="3"/>
      <c r="H1" s="3"/>
      <c r="I1" s="3"/>
      <c r="J1" s="3"/>
    </row>
    <row r="2" s="45" customFormat="1" ht="42" customHeight="1" spans="1:10">
      <c r="A2" s="4" t="s">
        <v>1</v>
      </c>
      <c r="B2" s="4"/>
      <c r="C2" s="4"/>
      <c r="D2" s="4"/>
      <c r="E2" s="4"/>
      <c r="F2" s="72"/>
      <c r="G2" s="5" t="s">
        <v>192</v>
      </c>
      <c r="H2" s="5"/>
      <c r="I2" s="5"/>
      <c r="J2" s="5"/>
    </row>
    <row r="3" s="45" customFormat="1" ht="24.95" customHeight="1" spans="1:10">
      <c r="A3" s="6" t="s">
        <v>107</v>
      </c>
      <c r="B3" s="6"/>
      <c r="C3" s="7" t="s">
        <v>224</v>
      </c>
      <c r="D3" s="7"/>
      <c r="E3" s="7"/>
      <c r="F3" s="7"/>
      <c r="G3" s="7"/>
      <c r="H3" s="7"/>
      <c r="I3" s="7"/>
      <c r="J3" s="7"/>
    </row>
    <row r="4" s="45" customFormat="1" ht="24.95" customHeight="1" spans="1:10">
      <c r="A4" s="6" t="s">
        <v>109</v>
      </c>
      <c r="B4" s="6"/>
      <c r="C4" s="8" t="s">
        <v>33</v>
      </c>
      <c r="D4" s="8"/>
      <c r="E4" s="8"/>
      <c r="F4" s="6" t="s">
        <v>110</v>
      </c>
      <c r="G4" s="7" t="s">
        <v>33</v>
      </c>
      <c r="H4" s="7"/>
      <c r="I4" s="7"/>
      <c r="J4" s="7"/>
    </row>
    <row r="5" s="45" customFormat="1" ht="24.95" customHeight="1" spans="1:10">
      <c r="A5" s="6" t="s">
        <v>111</v>
      </c>
      <c r="B5" s="6"/>
      <c r="C5" s="6"/>
      <c r="D5" s="6" t="s">
        <v>112</v>
      </c>
      <c r="E5" s="6" t="s">
        <v>113</v>
      </c>
      <c r="F5" s="6" t="s">
        <v>114</v>
      </c>
      <c r="G5" s="6" t="s">
        <v>115</v>
      </c>
      <c r="H5" s="6" t="s">
        <v>116</v>
      </c>
      <c r="I5" s="6" t="s">
        <v>117</v>
      </c>
      <c r="J5" s="6"/>
    </row>
    <row r="6" s="45" customFormat="1" ht="24.95" customHeight="1" spans="1:10">
      <c r="A6" s="6"/>
      <c r="B6" s="6"/>
      <c r="C6" s="9" t="s">
        <v>43</v>
      </c>
      <c r="D6" s="22">
        <v>0</v>
      </c>
      <c r="E6" s="23">
        <v>21</v>
      </c>
      <c r="F6" s="23">
        <v>21</v>
      </c>
      <c r="G6" s="24">
        <v>10</v>
      </c>
      <c r="H6" s="12">
        <v>1</v>
      </c>
      <c r="I6" s="15">
        <v>10</v>
      </c>
      <c r="J6" s="15"/>
    </row>
    <row r="7" s="45" customFormat="1" ht="24.95" customHeight="1" spans="1:10">
      <c r="A7" s="6"/>
      <c r="B7" s="6"/>
      <c r="C7" s="9" t="s">
        <v>49</v>
      </c>
      <c r="D7" s="22">
        <v>0</v>
      </c>
      <c r="E7" s="23">
        <v>21</v>
      </c>
      <c r="F7" s="23">
        <v>21</v>
      </c>
      <c r="G7" s="24">
        <v>10</v>
      </c>
      <c r="H7" s="12">
        <v>1</v>
      </c>
      <c r="I7" s="15">
        <v>10</v>
      </c>
      <c r="J7" s="15"/>
    </row>
    <row r="8" s="45" customFormat="1" ht="24.95" customHeight="1" spans="1:10">
      <c r="A8" s="6"/>
      <c r="B8" s="6"/>
      <c r="C8" s="13" t="s">
        <v>118</v>
      </c>
      <c r="D8" s="22">
        <v>0</v>
      </c>
      <c r="E8" s="22">
        <v>0</v>
      </c>
      <c r="F8" s="22">
        <v>0</v>
      </c>
      <c r="G8" s="22">
        <v>0</v>
      </c>
      <c r="H8" s="22">
        <v>0</v>
      </c>
      <c r="I8" s="15"/>
      <c r="J8" s="15"/>
    </row>
    <row r="9" s="45" customFormat="1" ht="24.95" customHeight="1" spans="1:10">
      <c r="A9" s="6"/>
      <c r="B9" s="6"/>
      <c r="C9" s="13" t="s">
        <v>119</v>
      </c>
      <c r="D9" s="22">
        <v>0</v>
      </c>
      <c r="E9" s="22">
        <v>0</v>
      </c>
      <c r="F9" s="22">
        <v>0</v>
      </c>
      <c r="G9" s="22">
        <v>0</v>
      </c>
      <c r="H9" s="22">
        <v>0</v>
      </c>
      <c r="I9" s="15"/>
      <c r="J9" s="15"/>
    </row>
    <row r="10" s="45" customFormat="1" ht="24.95" customHeight="1" spans="1:10">
      <c r="A10" s="6" t="s">
        <v>120</v>
      </c>
      <c r="B10" s="6" t="s">
        <v>121</v>
      </c>
      <c r="C10" s="6"/>
      <c r="D10" s="6"/>
      <c r="E10" s="6"/>
      <c r="F10" s="6"/>
      <c r="G10" s="15" t="s">
        <v>122</v>
      </c>
      <c r="H10" s="15"/>
      <c r="I10" s="15"/>
      <c r="J10" s="15"/>
    </row>
    <row r="11" s="45" customFormat="1" ht="63" customHeight="1" spans="1:10">
      <c r="A11" s="6"/>
      <c r="B11" s="7" t="s">
        <v>225</v>
      </c>
      <c r="C11" s="7"/>
      <c r="D11" s="7"/>
      <c r="E11" s="7"/>
      <c r="F11" s="7"/>
      <c r="G11" s="15" t="s">
        <v>226</v>
      </c>
      <c r="H11" s="15"/>
      <c r="I11" s="15"/>
      <c r="J11" s="15"/>
    </row>
    <row r="12" s="45" customFormat="1" ht="24.95" customHeight="1" spans="1:10">
      <c r="A12" s="16" t="s">
        <v>125</v>
      </c>
      <c r="B12" s="16"/>
      <c r="C12" s="16"/>
      <c r="D12" s="16"/>
      <c r="E12" s="16"/>
      <c r="F12" s="16"/>
      <c r="G12" s="16"/>
      <c r="H12" s="16"/>
      <c r="I12" s="16"/>
      <c r="J12" s="16"/>
    </row>
    <row r="13" s="45" customFormat="1" ht="24.95" customHeight="1" spans="1:10">
      <c r="A13" s="6" t="s">
        <v>56</v>
      </c>
      <c r="B13" s="6"/>
      <c r="C13" s="6"/>
      <c r="D13" s="6" t="s">
        <v>126</v>
      </c>
      <c r="E13" s="6"/>
      <c r="F13" s="6"/>
      <c r="G13" s="6" t="s">
        <v>60</v>
      </c>
      <c r="H13" s="6" t="s">
        <v>115</v>
      </c>
      <c r="I13" s="6" t="s">
        <v>117</v>
      </c>
      <c r="J13" s="6" t="s">
        <v>61</v>
      </c>
    </row>
    <row r="14" s="45" customFormat="1" ht="24.95" customHeight="1" spans="1:10">
      <c r="A14" s="6" t="s">
        <v>62</v>
      </c>
      <c r="B14" s="6" t="s">
        <v>63</v>
      </c>
      <c r="C14" s="6" t="s">
        <v>64</v>
      </c>
      <c r="D14" s="6" t="s">
        <v>57</v>
      </c>
      <c r="E14" s="6" t="s">
        <v>58</v>
      </c>
      <c r="F14" s="6" t="s">
        <v>59</v>
      </c>
      <c r="G14" s="6"/>
      <c r="H14" s="6"/>
      <c r="I14" s="6"/>
      <c r="J14" s="6"/>
    </row>
    <row r="15" s="45" customFormat="1" ht="54" spans="1:10">
      <c r="A15" s="17" t="s">
        <v>65</v>
      </c>
      <c r="B15" s="18" t="s">
        <v>66</v>
      </c>
      <c r="C15" s="18" t="s">
        <v>227</v>
      </c>
      <c r="D15" s="19" t="s">
        <v>100</v>
      </c>
      <c r="E15" s="134" t="s">
        <v>190</v>
      </c>
      <c r="F15" s="19" t="s">
        <v>76</v>
      </c>
      <c r="G15" s="12">
        <v>0.95</v>
      </c>
      <c r="H15" s="10">
        <v>30</v>
      </c>
      <c r="I15" s="10">
        <v>30</v>
      </c>
      <c r="J15" s="6" t="s">
        <v>72</v>
      </c>
    </row>
    <row r="16" s="45" customFormat="1" spans="1:10">
      <c r="A16" s="17"/>
      <c r="B16" s="18" t="s">
        <v>73</v>
      </c>
      <c r="C16" s="18" t="s">
        <v>228</v>
      </c>
      <c r="D16" s="19" t="s">
        <v>100</v>
      </c>
      <c r="E16" s="134" t="s">
        <v>190</v>
      </c>
      <c r="F16" s="19" t="s">
        <v>76</v>
      </c>
      <c r="G16" s="12">
        <v>0.95</v>
      </c>
      <c r="H16" s="10">
        <v>20</v>
      </c>
      <c r="I16" s="10">
        <v>20</v>
      </c>
      <c r="J16" s="6" t="s">
        <v>72</v>
      </c>
    </row>
    <row r="17" s="45" customFormat="1" ht="67.5" spans="1:10">
      <c r="A17" s="17" t="s">
        <v>87</v>
      </c>
      <c r="B17" s="18" t="s">
        <v>91</v>
      </c>
      <c r="C17" s="18" t="s">
        <v>229</v>
      </c>
      <c r="D17" s="19" t="s">
        <v>100</v>
      </c>
      <c r="E17" s="134" t="s">
        <v>183</v>
      </c>
      <c r="F17" s="19" t="s">
        <v>76</v>
      </c>
      <c r="G17" s="12">
        <v>0.98</v>
      </c>
      <c r="H17" s="10">
        <v>20</v>
      </c>
      <c r="I17" s="10">
        <v>20</v>
      </c>
      <c r="J17" s="6" t="s">
        <v>72</v>
      </c>
    </row>
    <row r="18" s="45" customFormat="1" ht="27" spans="1:10">
      <c r="A18" s="17"/>
      <c r="B18" s="18" t="s">
        <v>94</v>
      </c>
      <c r="C18" s="18" t="s">
        <v>230</v>
      </c>
      <c r="D18" s="19" t="s">
        <v>100</v>
      </c>
      <c r="E18" s="134" t="s">
        <v>190</v>
      </c>
      <c r="F18" s="19" t="s">
        <v>76</v>
      </c>
      <c r="G18" s="12">
        <v>0.95</v>
      </c>
      <c r="H18" s="10">
        <v>10</v>
      </c>
      <c r="I18" s="10">
        <v>10</v>
      </c>
      <c r="J18" s="6" t="s">
        <v>72</v>
      </c>
    </row>
    <row r="19" s="45" customFormat="1" ht="40.5" spans="1:10">
      <c r="A19" s="18" t="s">
        <v>97</v>
      </c>
      <c r="B19" s="18" t="s">
        <v>139</v>
      </c>
      <c r="C19" s="18" t="s">
        <v>231</v>
      </c>
      <c r="D19" s="19" t="s">
        <v>100</v>
      </c>
      <c r="E19" s="134" t="s">
        <v>190</v>
      </c>
      <c r="F19" s="19" t="s">
        <v>76</v>
      </c>
      <c r="G19" s="12">
        <v>0.95</v>
      </c>
      <c r="H19" s="10">
        <v>10</v>
      </c>
      <c r="I19" s="10">
        <v>10</v>
      </c>
      <c r="J19" s="6" t="s">
        <v>72</v>
      </c>
    </row>
    <row r="20" s="45" customFormat="1" ht="24.95" customHeight="1" spans="1:10">
      <c r="A20" s="6" t="s">
        <v>141</v>
      </c>
      <c r="B20" s="6"/>
      <c r="C20" s="6"/>
      <c r="D20" s="6" t="s">
        <v>103</v>
      </c>
      <c r="E20" s="6"/>
      <c r="F20" s="6"/>
      <c r="G20" s="6"/>
      <c r="H20" s="6"/>
      <c r="I20" s="6"/>
      <c r="J20" s="6"/>
    </row>
    <row r="21" s="45" customFormat="1" ht="24.95" customHeight="1" spans="1:10">
      <c r="A21" s="6" t="s">
        <v>142</v>
      </c>
      <c r="B21" s="6"/>
      <c r="C21" s="6"/>
      <c r="D21" s="6"/>
      <c r="E21" s="6"/>
      <c r="F21" s="6"/>
      <c r="G21" s="6"/>
      <c r="H21" s="6" t="s">
        <v>143</v>
      </c>
      <c r="I21" s="6" t="s">
        <v>144</v>
      </c>
      <c r="J21" s="6" t="s">
        <v>145</v>
      </c>
    </row>
    <row r="22" s="45" customFormat="1" ht="24.95" customHeight="1" spans="1:10">
      <c r="A22" s="6"/>
      <c r="B22" s="6"/>
      <c r="C22" s="6"/>
      <c r="D22" s="6"/>
      <c r="E22" s="6"/>
      <c r="F22" s="6"/>
      <c r="G22" s="6"/>
      <c r="H22" s="6">
        <v>100</v>
      </c>
      <c r="I22" s="6">
        <v>100</v>
      </c>
      <c r="J22" s="6" t="s">
        <v>146</v>
      </c>
    </row>
    <row r="23" s="45" customFormat="1" ht="69" customHeight="1" spans="1:10">
      <c r="A23" s="73" t="s">
        <v>201</v>
      </c>
      <c r="B23" s="73"/>
      <c r="C23" s="73"/>
      <c r="D23" s="73"/>
      <c r="E23" s="73"/>
      <c r="F23" s="73"/>
      <c r="G23" s="73"/>
      <c r="H23" s="73"/>
      <c r="I23" s="73"/>
      <c r="J23" s="73"/>
    </row>
    <row r="24" s="45" customFormat="1" spans="1:10">
      <c r="A24" s="56"/>
      <c r="B24" s="56"/>
      <c r="C24" s="56"/>
      <c r="D24" s="56"/>
      <c r="E24" s="56"/>
      <c r="F24" s="56"/>
      <c r="G24" s="56"/>
      <c r="H24" s="56"/>
      <c r="I24" s="56"/>
      <c r="J24" s="56"/>
    </row>
  </sheetData>
  <mergeCells count="33">
    <mergeCell ref="A1:J1"/>
    <mergeCell ref="A2:E2"/>
    <mergeCell ref="G2:J2"/>
    <mergeCell ref="A3:B3"/>
    <mergeCell ref="C3:J3"/>
    <mergeCell ref="A4:B4"/>
    <mergeCell ref="C4:E4"/>
    <mergeCell ref="G4:J4"/>
    <mergeCell ref="I5:J5"/>
    <mergeCell ref="I6:J6"/>
    <mergeCell ref="I7:J7"/>
    <mergeCell ref="I8:J8"/>
    <mergeCell ref="I9:J9"/>
    <mergeCell ref="B10:F10"/>
    <mergeCell ref="G10:J10"/>
    <mergeCell ref="B11:F11"/>
    <mergeCell ref="G11:J11"/>
    <mergeCell ref="A12:J12"/>
    <mergeCell ref="A13:C13"/>
    <mergeCell ref="D13:F13"/>
    <mergeCell ref="A20:C20"/>
    <mergeCell ref="D20:J20"/>
    <mergeCell ref="A23:J23"/>
    <mergeCell ref="A24:J24"/>
    <mergeCell ref="A10:A11"/>
    <mergeCell ref="A15:A16"/>
    <mergeCell ref="A17:A18"/>
    <mergeCell ref="G13:G14"/>
    <mergeCell ref="H13:H14"/>
    <mergeCell ref="I13:I14"/>
    <mergeCell ref="J13:J14"/>
    <mergeCell ref="A5:B9"/>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GK13   2024年度部门整体支出绩效自评情况</vt:lpstr>
      <vt:lpstr>GK14   2024年度部门整体支出绩效自评表</vt:lpstr>
      <vt:lpstr>GK15-1   2024年项目支出绩效自评表-1</vt:lpstr>
      <vt:lpstr>GK15-1   2024年项目支出绩效自评表-2</vt:lpstr>
      <vt:lpstr>GK15-1   2024年项目支出绩效自评表-3</vt:lpstr>
      <vt:lpstr>GK15-1   2024年项目支出绩效自评表-4</vt:lpstr>
      <vt:lpstr>GK15-1   2024年项目支出绩效自评表-5</vt:lpstr>
      <vt:lpstr>GK15-1   2024年项目支出绩效自评表-6</vt:lpstr>
      <vt:lpstr>GK15-1   2024年项目支出绩效自评表-7</vt:lpstr>
      <vt:lpstr>GK15-1   2024年项目支出绩效自评表-8</vt:lpstr>
      <vt:lpstr>GK15-1   2024年项目支出绩效自评表-9</vt:lpstr>
      <vt:lpstr>GK15-1   2024年项目支出绩效自评表-10</vt:lpstr>
      <vt:lpstr>GK15-1   2024年项目支出绩效自评表-11</vt:lpstr>
      <vt:lpstr>GK15-1   2024年项目支出绩效自评表-12</vt:lpstr>
      <vt:lpstr>GK15-1   2024年项目支出绩效自评表-13</vt:lpstr>
      <vt:lpstr>GK15-1   2024年项目支出绩效自评表-14</vt:lpstr>
      <vt:lpstr>GK15-1   2024年项目支出绩效自评表-15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2025-12-09T09:28:49Z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2052-11.8.2.10393</vt:lpwstr>
  </property>
</Properties>
</file>