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080" windowHeight="12645"/>
  </bookViews>
  <sheets>
    <sheet name="GK13   2024年度部门整体支出绩效自评情况" sheetId="1" r:id="rId1"/>
    <sheet name="GK14   2024年度部门整体支出绩效自评表" sheetId="2" r:id="rId2"/>
    <sheet name="GK15-1   2024年项目支出绩效自评表" sheetId="3" r:id="rId3"/>
    <sheet name="GK15-2   2024年项目支出绩效自评表" sheetId="4" r:id="rId4"/>
    <sheet name="GK15-3   2024年项目支出绩效自评表" sheetId="5" r:id="rId5"/>
    <sheet name="GK15-4   2024年项目支出绩效自评表" sheetId="6" r:id="rId6"/>
    <sheet name="GK15-5  2024年项目支出绩效自评表" sheetId="7" r:id="rId7"/>
    <sheet name="GK15-6  2024年项目支出绩效自评表" sheetId="8" r:id="rId8"/>
    <sheet name="GK15-7   2024年项目支出绩效自评表" sheetId="9" r:id="rId9"/>
    <sheet name="GK15-8   2024年项目支出绩效自评表" sheetId="10" r:id="rId10"/>
    <sheet name="GK15-9   2024年项目支出绩效自评表" sheetId="11" r:id="rId11"/>
    <sheet name="GK15-10   2024年项目支出绩效自评表" sheetId="12" r:id="rId12"/>
  </sheets>
  <calcPr calcId="144525" concurrentCalc="0"/>
</workbook>
</file>

<file path=xl/sharedStrings.xml><?xml version="1.0" encoding="utf-8"?>
<sst xmlns="http://schemas.openxmlformats.org/spreadsheetml/2006/main" count="320">
  <si>
    <t>2024年度部门整体支出绩效自评情况</t>
  </si>
  <si>
    <t>编制单位：瑞丽市政务服务管理局</t>
  </si>
  <si>
    <t>公开13表    金额单位：万元</t>
  </si>
  <si>
    <t>一、部门基本情况</t>
  </si>
  <si>
    <t>（一）部门概况</t>
  </si>
  <si>
    <t>1.完善瑞丽市政务服务中心运行机制，建立健全中心管理的各项规章制度并组织实施；负责指导分中心，乡（镇、街道）、农场便民服务中心工作。
2.负责市政务服务实体大厅、网上大厅的管理工作。
3.负责“12345”瑞丽市政务服务便民热线工作。
4.贯彻执行国家、省、州、市有关行政审批制度改革方针政策和目标任务。组织开展相对集中行政许可工作，依法承接和行使相关行政许可职权，并承担许可环节的法律责任。
5.在规范行使所承接的市级行政职权事项的基础上，优化和压缩相关审批流程、环节、时限。
6.负责组织或协调相关部门对所承接的行政职权事项开展现场勘查、专家评审等相关工作。
7.负责配合相关职能部门查处违法案件，依法履行司法协助职责。
8.负责同相关部门根据有关法律、法规等，拟订公共资源交易活动有关制度和工作流程。
9.负责履行公共资源交易活动的监督、管理和指导职责，对进入公共资源交易中心的交易活动进行综合监督。受市政府委托承担招投标行业管理及国有土地权、矿业权、林权、国有产权、打私罚没物出让等相关管理工作。
10.负责受理进入市公共资源交易中心的项目在交易活动中的相关投诉和举报，投诉件转送各职能部门处理，并跟踪督促问效；举报件移送纪检监察部门处理。
11.负责管理市公共资源交易中心、市审批服务中心、市政府采购和出让中心。
12.完成市委、市政府交办的其他任务。</t>
  </si>
  <si>
    <t>（二）部门绩效目标的设立情况</t>
  </si>
  <si>
    <t>1.履行基本职能方面。持续发挥党建引领作用、持续提升政务服务能力水平、持续深化行政审批制度改革、持续加强公共资源交易服务。
2.推行作风革命加强机关效能建设成效。主要考核指标为牢固树立“今天再晚也是早、明天再早也是晚”的效率意识，提高政务服务效率。
3.完成州委、州政府、市委、市政府年度重点工作。</t>
  </si>
  <si>
    <t>（三）部门整体收支情况</t>
  </si>
  <si>
    <r>
      <rPr>
        <sz val="10"/>
        <rFont val="宋体"/>
        <charset val="134"/>
      </rPr>
      <t>瑞丽市政务服务管理局2024年收入合计1551.85万元，其中：财政拨款收入1551.85万元，占总收入的100.00%；支出合计1551.85万元，其中：基本支出950.28万元，占总支出的61.24%；项目支出601.57万元，占总支出的38.76%</t>
    </r>
    <r>
      <rPr>
        <sz val="10"/>
        <color theme="1" tint="0.0499893185216834"/>
        <rFont val="宋体"/>
        <charset val="134"/>
      </rPr>
      <t>。</t>
    </r>
  </si>
  <si>
    <t>（四）部门预算管理制度建设情况</t>
  </si>
  <si>
    <r>
      <rPr>
        <sz val="10"/>
        <rFont val="宋体"/>
        <charset val="134"/>
      </rPr>
      <t>本单位为进一步加强单位财务管理，健全财务制度，杜绝违纪违法行为，从源头上预防腐败，促进党风廉政建设经济有序健康发展，单位制定了</t>
    </r>
    <r>
      <rPr>
        <sz val="10"/>
        <color theme="1" tint="0.0499893185216834"/>
        <rFont val="宋体"/>
        <charset val="134"/>
      </rPr>
      <t>预算管理制度、财务管理制度、采购制度、财务管理内控制度等。</t>
    </r>
  </si>
  <si>
    <t>（五）严控“三公”经费支出情况</t>
  </si>
  <si>
    <t>1.将“三公经费”纳入年度预算精细化管理，按照只降不增的原则编制预算，无预算项目一律不安排支出，杜绝超预算、无预算开支。2.严格执行公务接待管理制度，无公函不接待。3.严格控制公务接待规模和开支标准，杜绝公款吃喝。4.对未经审批的以及超范围、超标准的费用不予报销。5.加强对公务车辆的管理，从严安排出车，控制用车成本，提高公车使用效率。</t>
  </si>
  <si>
    <t>二、绩效自评工作情况</t>
  </si>
  <si>
    <t>（一）前期准备</t>
  </si>
  <si>
    <t>按照预算法的相关规定，在预算编制时，单位建立事前绩效目标编制工作，构建事中绩效跟踪和绩效评价机制，确保绩效目标如期实现。</t>
  </si>
  <si>
    <t>（二）组织实施</t>
  </si>
  <si>
    <t>根据绩效自评工作要求，由绩效领导小组组长亲自牵头，组织涉及项目人员，共同参加预算整体和项目支出绩效自评工作布置会议，强调绩效自评工作的重要意义，按照各股室职责分工，结合年初预算申报情况、全年度预算执行情况和绩效指标设置完成情况，确保自评工作统筹有序按时高标准完成。</t>
  </si>
  <si>
    <t>三、评价情况分析及综合评价结论</t>
  </si>
  <si>
    <r>
      <rPr>
        <sz val="10"/>
        <rFont val="宋体"/>
        <charset val="134"/>
      </rPr>
      <t xml:space="preserve"> 2024年，瑞丽市政务服务管理局在市委、市政府的正确领导下，围绕“四支柱五倍增一标杆”的发展目标，全局各项工作高位推进、高效落实。较好地完成了年初确定的各项目标任务，各项工作均取得了明显成效。进一步持续推进政务服务事项标准化，精准高效服务，市场主体实现倍增，进一步优化审批流程，重大项目建设加速，规范平台建设，公共资源交易阳光运行。
经综合评价，</t>
    </r>
    <r>
      <rPr>
        <sz val="10"/>
        <color theme="1" tint="0.0499893185216834"/>
        <rFont val="宋体"/>
        <charset val="134"/>
      </rPr>
      <t>瑞丽</t>
    </r>
    <r>
      <rPr>
        <sz val="10"/>
        <rFont val="宋体"/>
        <charset val="134"/>
      </rPr>
      <t>市政务服务管理局预算配置科学，执行有效，预算管理规范，较好的完成了各项年度工作目标，取得了较好的经济效益和社会效益，按照评价指标体系及评分标准，评定2024年度瑞丽市政务整体支出绩效等级为优。</t>
    </r>
  </si>
  <si>
    <t>四、存在的问题和整改情况</t>
  </si>
  <si>
    <t>存在问题：一是预算执行率不高，预算资金安排不够及时；二是存在预算用途变更的情况，单位在实际运转过程中，会有一些突发事件等不可预见因素，造成支出预算不精准；                                        整改情况：一是提高预算编制的精细化、精准度；二是加强财政资金保障，推动项目顺利开展；三是年初预算根据单位所承担的工作任务，更加科学合理的制定各项绩效目标，确保预算资金的使用更加高效、合理；四是加强财务管理，严格财务审核。</t>
  </si>
  <si>
    <t>五、绩效自评结果应用情况</t>
  </si>
  <si>
    <t>根据自评结果，进一步细化下一年度预算编制工作，加强单位内部机构各股室的预算管理意识，严格按照预算编制的相关制度和要求进行预算编制，进一步提高预算编制的科学性、严谨性和可控性，强化绩效自评在部门预算编制和执行中的应用，实现绩效评价结果在部门预算编制和执行中的应用，促进财政资金合理分配与有效使用。</t>
  </si>
  <si>
    <t>六、主要经验及做法</t>
  </si>
  <si>
    <t>一是加强单位内部机构各股室的预算管理意识，严格按照预算编制的相关制度和要求进行预算编制；二是规范项目管理，严格按照财政局有关规定与我局财务规定执行，专项经费实行项目管理、专项核算、专款专用；三是健全项目管理责任制，不断增强项目执行的严肃性和约束力，加大对项目的跟踪管理力度，努力保障项目顺利实施。</t>
  </si>
  <si>
    <t>七、其他需说明的情况</t>
  </si>
  <si>
    <t>无</t>
  </si>
  <si>
    <t>2024年度部门整体支出绩效自评表</t>
  </si>
  <si>
    <t>公开14表   金额单位：万元</t>
  </si>
  <si>
    <t>基本信息</t>
  </si>
  <si>
    <t>部门名称</t>
  </si>
  <si>
    <t>瑞丽市政务服务管理局</t>
  </si>
  <si>
    <t>部门预算资金（万元）</t>
  </si>
  <si>
    <t>项目年度支出</t>
  </si>
  <si>
    <t>年初预算数</t>
  </si>
  <si>
    <t>预算调整数</t>
  </si>
  <si>
    <t>预算确定数</t>
  </si>
  <si>
    <t>执行数（系统提取）</t>
  </si>
  <si>
    <t>执行率（%）</t>
  </si>
  <si>
    <t>情况说明</t>
  </si>
  <si>
    <t>备注</t>
  </si>
  <si>
    <t>年度资金总额</t>
  </si>
  <si>
    <t>+357.91</t>
  </si>
  <si>
    <t>项目支出数据为项目支出绩效自评表汇总数据，有年初预算，未发生支出的项目不在统计内，故项目年初预算数与部门年初项目预算数不相等。</t>
  </si>
  <si>
    <t>基本支出</t>
  </si>
  <si>
    <t>+57.01</t>
  </si>
  <si>
    <t>项目支出</t>
  </si>
  <si>
    <t>+300.90</t>
  </si>
  <si>
    <t>其中：当年财政拨款</t>
  </si>
  <si>
    <t>上年结转资金</t>
  </si>
  <si>
    <t>非财政拨款</t>
  </si>
  <si>
    <t>部门年度目标</t>
  </si>
  <si>
    <r>
      <rPr>
        <sz val="10"/>
        <color theme="1"/>
        <rFont val="宋体"/>
        <charset val="134"/>
      </rPr>
      <t>1.政务服务方面                                                                                                                                                 按照省、州政务服务标准化规范化便利化工作要求和部署，完成好政务服务运行标准化规范化便利化各项工作任务，进一步规范场所功能布局，不断提升全市为民服务体系政务服务能力和水平，持续优化政务服务工作，为加快转变政府职能、深化“放管服”改革、优化营商环境提供有力支撑。
2.行政审批方面
一是</t>
    </r>
    <r>
      <rPr>
        <sz val="10"/>
        <color theme="1" tint="0.0499893185216834"/>
        <rFont val="宋体"/>
        <charset val="134"/>
      </rPr>
      <t>梳理用地预审和选址意见书精简要件并根据市政府研定结果适时开展改革创新审批举措。</t>
    </r>
    <r>
      <rPr>
        <sz val="10"/>
        <color theme="1"/>
        <rFont val="宋体"/>
        <charset val="134"/>
      </rPr>
      <t>二是在2023年的基础上，结合2024年重大项目清单，调整优化好重大项目服务专班，继续安排专人挂钩服务全市的重大项目，在挂钩处级领导协调及行业主管部门指导下，针对项目审批手续过程中存在的困难和问题，采取到现场踏勘、面对面座谈、手把手的方式，全程跟踪服务重大项目，加快项目审批建设，促进企业项目落地建设。三是加强与发改、自贸区管委、乡村振兴等部门的沟通对接，逐步形成协作机制。根据项目申报相关要求，提前为项目单位开展项目前期要件审批咨询服务工作；同时根据项目前期指导及项目选址和后续办理相关要件的分析，客观公正的向申报部门提出建议，促使上报项目更精准，缩短项目落地建设周期。四是在投资审批领域试行环境影响评价、水土保持、入河排污口审批等“多评合一”。
3.市场主体登记方面                                                                                                                                             一是继续推进上级部门的各项放管服措施，加大《中华人民共和国市场主体登记管理条例》及实施细则、云南省市场主体住所（主要经营场所、经营场所）登记管理办法、促进个体工商户条例的学习、宣传力度，推进全程电子化办理力度，提升网办率。二是继续推进市场主体登记标准化、规范化、便利化工作。严格执行全国统一的市场主体登记管理政策文件和规范要求，使用市场监管总局制定的统一的登记材料和文书格式，省级统一的登记管理系统，为各类市场主体提供规范化、标准化登记管理服务，加强登记事项监管和违法行为查处，持续营造稳定公平透明、可预期的营商环境。                                                                                                                                                      4.公共资源交易方面
根据州公共资源交易工作的要求，全面提升招标投标全流程电子化率，不断推进政府“放管服”改革和“互联网+公共资源交易”工作，实现公共资源交易透明化管理、阳光化操作、创新行政监督方式、提升行政监管和公共服务水平。</t>
    </r>
  </si>
  <si>
    <t>部门整体支出绩效指标</t>
  </si>
  <si>
    <t>绩效指标</t>
  </si>
  <si>
    <t>指标性质</t>
  </si>
  <si>
    <t>指标值</t>
  </si>
  <si>
    <t>度量单位</t>
  </si>
  <si>
    <t>实际完成值</t>
  </si>
  <si>
    <t>偏差原因分析及改进措施</t>
  </si>
  <si>
    <t>一级指标</t>
  </si>
  <si>
    <t>二级指标</t>
  </si>
  <si>
    <t>三级指标</t>
  </si>
  <si>
    <t xml:space="preserve">产出指标 </t>
  </si>
  <si>
    <t>数量指标</t>
  </si>
  <si>
    <t>全年政务中心受理事项</t>
  </si>
  <si>
    <t>≥</t>
  </si>
  <si>
    <t>项</t>
  </si>
  <si>
    <t>受理事项超额完成</t>
  </si>
  <si>
    <t>新登记市场主体</t>
  </si>
  <si>
    <t>户</t>
  </si>
  <si>
    <t>新登记市场主体超额完成</t>
  </si>
  <si>
    <t>全年公共资源进场交易数量</t>
  </si>
  <si>
    <t>进场交易数量增加</t>
  </si>
  <si>
    <t>进场交易节约资金</t>
  </si>
  <si>
    <t>万元</t>
  </si>
  <si>
    <t>节约资金增加</t>
  </si>
  <si>
    <t>质量指标</t>
  </si>
  <si>
    <t>政务服务部门入驻率</t>
  </si>
  <si>
    <t>＝</t>
  </si>
  <si>
    <t>%</t>
  </si>
  <si>
    <t>无偏差</t>
  </si>
  <si>
    <t>政务服务事项进驻率</t>
  </si>
  <si>
    <t>政务窗口事项办结率</t>
  </si>
  <si>
    <t>公共资源交易电子化率</t>
  </si>
  <si>
    <t>在线开标率</t>
  </si>
  <si>
    <t>政务服务事项评价好评率</t>
  </si>
  <si>
    <t>企业开办时间持续压减</t>
  </si>
  <si>
    <t>≤</t>
  </si>
  <si>
    <t>工作日</t>
  </si>
  <si>
    <t>政务事项网上可办率</t>
  </si>
  <si>
    <t>政务事项全程网办率</t>
  </si>
  <si>
    <t>效益指标</t>
  </si>
  <si>
    <t>生态效益指标</t>
  </si>
  <si>
    <t>体现公平公正</t>
  </si>
  <si>
    <t>显著提升</t>
  </si>
  <si>
    <t>社会效益</t>
  </si>
  <si>
    <t>让企业和群众少跑腿、好办事、不添堵</t>
  </si>
  <si>
    <t>经济效益</t>
  </si>
  <si>
    <t>企业群众负担</t>
  </si>
  <si>
    <t>降低</t>
  </si>
  <si>
    <t>可持续影响指标</t>
  </si>
  <si>
    <t>提高办公效率</t>
  </si>
  <si>
    <t>持续改善</t>
  </si>
  <si>
    <t>满意度指标</t>
  </si>
  <si>
    <t>服务对象满意度指标</t>
  </si>
  <si>
    <t>办事群众满意度</t>
  </si>
  <si>
    <t>其他需要说明的事项</t>
  </si>
  <si>
    <t>备注：1.资金来源包括年初预算和调整预算。“预算调整数”栏调增为“+”，调减为“-”；
     2.一级指标包含产出指标、效益指标、满意度指标，二级指标和三级指标根据实际情况设置。</t>
  </si>
  <si>
    <t>2024年度项目支出绩效自评表</t>
  </si>
  <si>
    <t>编制单位：</t>
  </si>
  <si>
    <t>公开15-1表      金额单位：万元</t>
  </si>
  <si>
    <t>项目名称</t>
  </si>
  <si>
    <t>市政务中心运行经费</t>
  </si>
  <si>
    <t>主管部门</t>
  </si>
  <si>
    <t>实施单位</t>
  </si>
  <si>
    <t xml:space="preserve">项目资金
</t>
  </si>
  <si>
    <t>全年预算数</t>
  </si>
  <si>
    <t>全年执行数</t>
  </si>
  <si>
    <t>分值</t>
  </si>
  <si>
    <t>执行率</t>
  </si>
  <si>
    <t>得分</t>
  </si>
  <si>
    <t xml:space="preserve">     上年结转资金</t>
  </si>
  <si>
    <t>预期目标</t>
  </si>
  <si>
    <t>实际完成情况</t>
  </si>
  <si>
    <t>年度
总体
目标</t>
  </si>
  <si>
    <t>一是保障政务中心各项工作有序正常运行；二是确保各行政审批窗口及综合窗口各项工作的顺利开展；三是确保全市政务服务体系建设有序发展；四是为全市企事业单位、办事群众提供快捷、高效、优质的行政审批事项办理服务场所。</t>
  </si>
  <si>
    <t>一是保障政务中心各项工作有序正常运行，已完成；二是确保各行政审批窗口及综合窗口各项工作的顺利开展，已完成；三是确保全市政务服务体系建设有序发展，完成；四是为全市企事业单位、办事群众提供快捷、高效、优质的行政审批事项办理服务场所。</t>
  </si>
  <si>
    <t>年度指标值</t>
  </si>
  <si>
    <t>指标完成情况</t>
  </si>
  <si>
    <t>进驻部门</t>
  </si>
  <si>
    <t>34户</t>
  </si>
  <si>
    <t>进驻人数</t>
  </si>
  <si>
    <t>129</t>
  </si>
  <si>
    <t>人</t>
  </si>
  <si>
    <t>129人</t>
  </si>
  <si>
    <t>办结率</t>
  </si>
  <si>
    <t>100</t>
  </si>
  <si>
    <t>便捷率</t>
  </si>
  <si>
    <t>环境卫生整洁度</t>
  </si>
  <si>
    <t>成本指标</t>
  </si>
  <si>
    <t>运行经费成本</t>
  </si>
  <si>
    <r>
      <rPr>
        <sz val="10"/>
        <color indexed="8"/>
        <rFont val="宋体"/>
        <charset val="134"/>
      </rPr>
      <t>7</t>
    </r>
    <r>
      <rPr>
        <sz val="10"/>
        <color indexed="8"/>
        <rFont val="宋体"/>
        <charset val="134"/>
      </rPr>
      <t>9.11</t>
    </r>
  </si>
  <si>
    <t>79.11万元</t>
  </si>
  <si>
    <t>经济效益指标</t>
  </si>
  <si>
    <t>节约办事时间成本</t>
  </si>
  <si>
    <t>社会效益
指标</t>
  </si>
  <si>
    <t>让企业和群众少跑腿、好办事、不添堵。</t>
  </si>
  <si>
    <t>提升单位（企业）及办事群众满意度</t>
  </si>
  <si>
    <t>其他需要说明事项</t>
  </si>
  <si>
    <t>总分</t>
  </si>
  <si>
    <t>优</t>
  </si>
  <si>
    <t>备注：1.一级指标包含产出指标、效益指标、满意度指标，二级指标和三级指标根据项目实际情况设置；
     2.当年财政拨款指一般公共预算、国有资本经营预算、政府性基金预算安排的资金；
     3.上年结转资金指上一年一般公共预算、国有资本经营预算、政府性基金预算安排的结转资金；
     4.非财政拨款含财政专户管理资金和单位资金等；
     5.全年预算数=年初预算数+调整预算（年度新增项目）</t>
  </si>
  <si>
    <t>项目支出绩效自评表</t>
  </si>
  <si>
    <t xml:space="preserve">
</t>
  </si>
  <si>
    <t>公开15-2表      金额单位：万元</t>
  </si>
  <si>
    <t>市政务中心弱电及网络运行经费</t>
  </si>
  <si>
    <t>一是保障政务中心网络正常运行；二是保障政务中心各项工作有序正常运行。</t>
  </si>
  <si>
    <t>数据专线</t>
  </si>
  <si>
    <t>=</t>
  </si>
  <si>
    <t>兆</t>
  </si>
  <si>
    <t>互联网专线</t>
  </si>
  <si>
    <t>监控数据专线7条</t>
  </si>
  <si>
    <t>电子政务数据专线</t>
  </si>
  <si>
    <t>业务专线</t>
  </si>
  <si>
    <t>电路服务业务</t>
  </si>
  <si>
    <t>条</t>
  </si>
  <si>
    <t>“德宏云”固定电话业务</t>
  </si>
  <si>
    <t>1</t>
  </si>
  <si>
    <t>政务中心计算机硬件、软件、基础网络、监控等维护、维修等。</t>
  </si>
  <si>
    <t>台（件、套）</t>
  </si>
  <si>
    <t>253</t>
  </si>
  <si>
    <t>设备正常使用</t>
  </si>
  <si>
    <t>工作经费</t>
  </si>
  <si>
    <t>32</t>
  </si>
  <si>
    <t>5</t>
  </si>
  <si>
    <t>服务更优、效率更高</t>
  </si>
  <si>
    <t>公开15-3表        金额单位：万元</t>
  </si>
  <si>
    <t>瑞丽沿边产业园区人才服务中心项目经费</t>
  </si>
  <si>
    <t>瑞丽市公共资源交易中心</t>
  </si>
  <si>
    <t xml:space="preserve"> 满足打造自由贸易试验区德宏片区和瑞丽沿边产业园区人才服务中心工作开展需要，为创业就业的人才提供政策咨询、就业创业指导、人才互动交流、面试培训指导、住房保障等“一站式”综合人才服务中心。</t>
  </si>
  <si>
    <t>满足打造自由贸易试验区德宏片区和瑞丽沿边产业园区人才服务中心工作开展需要，为创业就业的人才提供政策咨询、就业创业指导、人才互动交流、面试培训指导、住房保障等“一站式”综合人才服务中心。</t>
  </si>
  <si>
    <t>采购接待台</t>
  </si>
  <si>
    <t>个</t>
  </si>
  <si>
    <t>采购接待台配椅</t>
  </si>
  <si>
    <t>把</t>
  </si>
  <si>
    <t>采购圆桌</t>
  </si>
  <si>
    <t>采购靠背椅</t>
  </si>
  <si>
    <t>采购组合式沙发</t>
  </si>
  <si>
    <t>套</t>
  </si>
  <si>
    <t>采购书柜</t>
  </si>
  <si>
    <t>组</t>
  </si>
  <si>
    <t>采购展台</t>
  </si>
  <si>
    <t>采购茶水柜</t>
  </si>
  <si>
    <t>张</t>
  </si>
  <si>
    <t>采购办公电脑</t>
  </si>
  <si>
    <t>采购打印机</t>
  </si>
  <si>
    <t>台</t>
  </si>
  <si>
    <t>地面维修维护处理</t>
  </si>
  <si>
    <t>立体字</t>
  </si>
  <si>
    <t>采购验收合格率</t>
  </si>
  <si>
    <t>2024.12</t>
  </si>
  <si>
    <t>年</t>
  </si>
  <si>
    <t>已完成</t>
  </si>
  <si>
    <t>设备购置、信息化建设采购成本</t>
  </si>
  <si>
    <t>6.96</t>
  </si>
  <si>
    <t>提供“一站式”综合人才服务中心</t>
  </si>
  <si>
    <t>企业和办事群众满意度</t>
  </si>
  <si>
    <t>公开15-4表     金额单位：万元</t>
  </si>
  <si>
    <t>政府采购评审专家评标报酬经费</t>
  </si>
  <si>
    <t>规范政府采购项目评标报酬支付</t>
  </si>
  <si>
    <t>政府采购公开招标数量</t>
  </si>
  <si>
    <t>21</t>
  </si>
  <si>
    <t>项目数量减少</t>
  </si>
  <si>
    <t>保障政府采购正常开展</t>
  </si>
  <si>
    <t>普通评审报酬</t>
  </si>
  <si>
    <t>400—600</t>
  </si>
  <si>
    <t>元/人</t>
  </si>
  <si>
    <t>400-600</t>
  </si>
  <si>
    <t>推动全民创业活力</t>
  </si>
  <si>
    <t>企业满意度</t>
  </si>
  <si>
    <t>公开15-5表    金额单位：万元</t>
  </si>
  <si>
    <t>瑞丽市政务服务中心建设项目工程尾款经费</t>
  </si>
  <si>
    <t xml:space="preserve"> 非财政拨款</t>
  </si>
  <si>
    <t>拨付政务中心工程尾款，促进政企和谐共处、共同发展。</t>
  </si>
  <si>
    <t>政务中心建筑面积</t>
  </si>
  <si>
    <t>平方米</t>
  </si>
  <si>
    <t>竣工验收合格率</t>
  </si>
  <si>
    <t>工程款</t>
  </si>
  <si>
    <t>促进政企和谐共处、共同发展</t>
  </si>
  <si>
    <t>社会效益指标</t>
  </si>
  <si>
    <t>政务服务水平</t>
  </si>
  <si>
    <t>公开15-6表    金额单位：万元</t>
  </si>
  <si>
    <t>建设项目水土保持方案报告、水资源论证报告、洪水影响评价报告委托中介服务机构开展技术评估项目资金</t>
  </si>
  <si>
    <t>通过购买技术评估服务，委托专业服务机构完成2024年市级审批“建设项目水土保持方案报告”、“水资源论证报告”、“洪水影响评价报告”的技术评估，为审批建设项目生产建设项目水土保持方案审批、洪水影响评价审批、取水许可审批提供技术支撑。</t>
  </si>
  <si>
    <t>项目数量</t>
  </si>
  <si>
    <t>20</t>
  </si>
  <si>
    <t>因瑞丽经济下行及缅甸局势不稳定等因素，很多企业还未开始建设</t>
  </si>
  <si>
    <t>评估意见是否合格</t>
  </si>
  <si>
    <t>时效指标</t>
  </si>
  <si>
    <t>完成时限</t>
  </si>
  <si>
    <t>2024年12月</t>
  </si>
  <si>
    <t>“建设项目水土保持方案报告”、“水资源论证报告”、“洪水影响评价报告”</t>
  </si>
  <si>
    <t>104</t>
  </si>
  <si>
    <t>18</t>
  </si>
  <si>
    <t>项目减少成本降低</t>
  </si>
  <si>
    <t>建设项目水利审批事项执行率</t>
  </si>
  <si>
    <t>生态效益
指标</t>
  </si>
  <si>
    <t>预防因建设项目实施后对环境造成不良影响</t>
  </si>
  <si>
    <t>服务对象对项目环评审批工作满意度</t>
  </si>
  <si>
    <t>公开15-7表   金额单位：万元</t>
  </si>
  <si>
    <t>建设项目环评报告、排口设置论证报告委托中介服务机构开展技术评估项目资金</t>
  </si>
  <si>
    <t xml:space="preserve">   非财政拨款</t>
  </si>
  <si>
    <t>通过购买技术评估服务，委托专业服务机构完成2024年市级审批建设项目“建设项目环评报告”、“排口设置论证报告”技术评估，为审批建设项目环境影响评价提供技术支撑。</t>
  </si>
  <si>
    <t>“建设项目环评报告”、“排口设置论证报告”</t>
  </si>
  <si>
    <t>90</t>
  </si>
  <si>
    <t>降低建设单位审批手续履行过程中的费用</t>
  </si>
  <si>
    <t>提高我市建设项目环评执行率</t>
  </si>
  <si>
    <t>公开15-8表    金额单位：万元</t>
  </si>
  <si>
    <t>云南省自由贸易试验区德宏片区政务服务中心综合窗口外包服务项目经费</t>
  </si>
  <si>
    <t>液晶显示器</t>
  </si>
  <si>
    <t>12</t>
  </si>
  <si>
    <t>台式计算机</t>
  </si>
  <si>
    <t>15</t>
  </si>
  <si>
    <t>黑白打印机</t>
  </si>
  <si>
    <t>3</t>
  </si>
  <si>
    <t>智能考勤机</t>
  </si>
  <si>
    <t>2</t>
  </si>
  <si>
    <t>碎纸机</t>
  </si>
  <si>
    <t>笔记本电脑</t>
  </si>
  <si>
    <t>复印机</t>
  </si>
  <si>
    <t>高拍仪</t>
  </si>
  <si>
    <t>中科德操作系统软件</t>
  </si>
  <si>
    <t>展示屏软件</t>
  </si>
  <si>
    <t>纳入综合窗口事项</t>
  </si>
  <si>
    <t>626</t>
  </si>
  <si>
    <t>综窗工作人员数量</t>
  </si>
  <si>
    <t>17</t>
  </si>
  <si>
    <t>受理业务量</t>
  </si>
  <si>
    <t>35683</t>
  </si>
  <si>
    <t>件</t>
  </si>
  <si>
    <t>服务群众数量</t>
  </si>
  <si>
    <t>75866</t>
  </si>
  <si>
    <t>服务事项评价好评率</t>
  </si>
  <si>
    <t>98</t>
  </si>
  <si>
    <t>事项办结率</t>
  </si>
  <si>
    <t>98.6</t>
  </si>
  <si>
    <t>本年度内完成</t>
  </si>
  <si>
    <t>服务费</t>
  </si>
  <si>
    <t>办公设备</t>
  </si>
  <si>
    <t>实现企业设立服务“零材料、零填表、半日结”精简率提高</t>
  </si>
  <si>
    <t>申报材料、办理环节、审批时限、群众跑动分别压减</t>
  </si>
  <si>
    <t>政务服务标准化、规范化、便利化</t>
  </si>
  <si>
    <t>可持续影响
指标</t>
  </si>
  <si>
    <t>全程网办更加高效便捷，持续推动“一网通办”“跨省通办、省内通办”“一窗通办”。</t>
  </si>
  <si>
    <t>大厅服务问卷调查满意率</t>
  </si>
  <si>
    <t>公开15-9表   金额单位：万元</t>
  </si>
  <si>
    <t>瑞丽市政务服务管理局党建活动经费</t>
  </si>
  <si>
    <t xml:space="preserve">  非财政拨款</t>
  </si>
  <si>
    <t>认真落实新时代机关党的建设高质量发展三年行动方案要求，扎实推进基层党建各项工作，着力锻造一支政治坚定、敢为敢闯、干事创业、堪当重任的高素质干部队伍。</t>
  </si>
  <si>
    <t>在职党员人数</t>
  </si>
  <si>
    <t>开展活动次数</t>
  </si>
  <si>
    <t>次</t>
  </si>
  <si>
    <t>开展活动时间</t>
  </si>
  <si>
    <t>2024年12月以前</t>
  </si>
  <si>
    <t>开展活动经费</t>
  </si>
  <si>
    <t>干部作风持续改进、效能明显提升。</t>
  </si>
  <si>
    <t>持续建立让党中央放心、让人民群众满意的模范机关</t>
  </si>
  <si>
    <t>公开15-10表    金额单位：万元</t>
  </si>
  <si>
    <t>遗属补助经费</t>
  </si>
  <si>
    <t>保障去世职工子女生活补助。</t>
  </si>
  <si>
    <t>遗属补助人数</t>
  </si>
  <si>
    <t>7月减少1名遗属人员</t>
  </si>
  <si>
    <t>按月支付</t>
  </si>
  <si>
    <t>月</t>
  </si>
  <si>
    <t>补助金额</t>
  </si>
  <si>
    <t>保障正常生活</t>
  </si>
  <si>
    <t>职工满意度</t>
  </si>
</sst>
</file>

<file path=xl/styles.xml><?xml version="1.0" encoding="utf-8"?>
<styleSheet xmlns="http://schemas.openxmlformats.org/spreadsheetml/2006/main">
  <numFmts count="10">
    <numFmt numFmtId="176" formatCode="0.00_);[Red]\(0.00\)"/>
    <numFmt numFmtId="177" formatCode="0.00_ "/>
    <numFmt numFmtId="178" formatCode="0_ "/>
    <numFmt numFmtId="179" formatCode="#,##0.00_ "/>
    <numFmt numFmtId="41" formatCode="_ * #,##0_ ;_ * \-#,##0_ ;_ * &quot;-&quot;_ ;_ @_ "/>
    <numFmt numFmtId="42" formatCode="_ &quot;￥&quot;* #,##0_ ;_ &quot;￥&quot;* \-#,##0_ ;_ &quot;￥&quot;* &quot;-&quot;_ ;_ @_ "/>
    <numFmt numFmtId="44" formatCode="_ &quot;￥&quot;* #,##0.00_ ;_ &quot;￥&quot;* \-#,##0.00_ ;_ &quot;￥&quot;* &quot;-&quot;??_ ;_ @_ "/>
    <numFmt numFmtId="180" formatCode="0.000000_);[Red]\(0.000000\)"/>
    <numFmt numFmtId="43" formatCode="_ * #,##0.00_ ;_ * \-#,##0.00_ ;_ * &quot;-&quot;??_ ;_ @_ "/>
    <numFmt numFmtId="181" formatCode="_ * #,##0.00_ ;_ * \-#,##0.00_ ;_ * &quot;&quot;??_ ;_ @_ "/>
  </numFmts>
  <fonts count="43">
    <font>
      <sz val="11"/>
      <color theme="1"/>
      <name val="宋体"/>
      <charset val="134"/>
      <scheme val="minor"/>
    </font>
    <font>
      <sz val="11"/>
      <color indexed="8"/>
      <name val="宋体"/>
      <charset val="134"/>
    </font>
    <font>
      <b/>
      <sz val="12"/>
      <name val="宋体"/>
      <charset val="134"/>
      <scheme val="minor"/>
    </font>
    <font>
      <sz val="8"/>
      <name val="宋体"/>
      <charset val="134"/>
      <scheme val="minor"/>
    </font>
    <font>
      <b/>
      <sz val="18"/>
      <name val="宋体"/>
      <charset val="134"/>
      <scheme val="minor"/>
    </font>
    <font>
      <sz val="10"/>
      <color indexed="8"/>
      <name val="宋体"/>
      <charset val="134"/>
      <scheme val="minor"/>
    </font>
    <font>
      <sz val="10"/>
      <name val="宋体"/>
      <charset val="134"/>
      <scheme val="minor"/>
    </font>
    <font>
      <sz val="10"/>
      <color indexed="8"/>
      <name val="宋体"/>
      <charset val="134"/>
    </font>
    <font>
      <sz val="8"/>
      <color theme="1"/>
      <name val="宋体"/>
      <charset val="134"/>
      <scheme val="minor"/>
    </font>
    <font>
      <sz val="10"/>
      <name val="宋体"/>
      <charset val="134"/>
    </font>
    <font>
      <b/>
      <sz val="12"/>
      <color theme="1"/>
      <name val="宋体"/>
      <charset val="134"/>
      <scheme val="minor"/>
    </font>
    <font>
      <b/>
      <sz val="18"/>
      <color theme="1"/>
      <name val="宋体"/>
      <charset val="134"/>
      <scheme val="minor"/>
    </font>
    <font>
      <sz val="10"/>
      <color theme="1"/>
      <name val="宋体"/>
      <charset val="134"/>
      <scheme val="minor"/>
    </font>
    <font>
      <sz val="10"/>
      <color theme="1"/>
      <name val="宋体"/>
      <charset val="134"/>
    </font>
    <font>
      <sz val="10"/>
      <color rgb="FF000000"/>
      <name val="宋体"/>
      <charset val="134"/>
      <scheme val="minor"/>
    </font>
    <font>
      <sz val="9"/>
      <color rgb="FF000000"/>
      <name val="宋体"/>
      <charset val="134"/>
    </font>
    <font>
      <sz val="9"/>
      <name val="宋体"/>
      <charset val="134"/>
    </font>
    <font>
      <sz val="11"/>
      <color rgb="FFFF0000"/>
      <name val="宋体"/>
      <charset val="134"/>
      <scheme val="minor"/>
    </font>
    <font>
      <sz val="9"/>
      <color theme="1"/>
      <name val="宋体"/>
      <charset val="134"/>
      <scheme val="minor"/>
    </font>
    <font>
      <sz val="10"/>
      <color theme="1" tint="0.0499893185216834"/>
      <name val="宋体"/>
      <charset val="134"/>
      <scheme val="minor"/>
    </font>
    <font>
      <sz val="10"/>
      <color rgb="FFFF0000"/>
      <name val="宋体"/>
      <charset val="134"/>
      <scheme val="minor"/>
    </font>
    <font>
      <sz val="10"/>
      <color rgb="FF000000"/>
      <name val="宋体"/>
      <charset val="134"/>
    </font>
    <font>
      <b/>
      <sz val="18"/>
      <name val="宋体"/>
      <charset val="134"/>
    </font>
    <font>
      <sz val="10"/>
      <color theme="1" tint="0.0499893185216834"/>
      <name val="宋体"/>
      <charset val="134"/>
    </font>
    <font>
      <b/>
      <sz val="15"/>
      <color theme="3"/>
      <name val="宋体"/>
      <charset val="134"/>
      <scheme val="minor"/>
    </font>
    <font>
      <sz val="11"/>
      <color rgb="FFFF0000"/>
      <name val="宋体"/>
      <charset val="0"/>
      <scheme val="minor"/>
    </font>
    <font>
      <b/>
      <sz val="18"/>
      <color theme="3"/>
      <name val="宋体"/>
      <charset val="134"/>
      <scheme val="minor"/>
    </font>
    <font>
      <sz val="11"/>
      <color theme="1"/>
      <name val="宋体"/>
      <charset val="0"/>
      <scheme val="minor"/>
    </font>
    <font>
      <b/>
      <sz val="11"/>
      <color theme="3"/>
      <name val="宋体"/>
      <charset val="134"/>
      <scheme val="minor"/>
    </font>
    <font>
      <sz val="11"/>
      <color rgb="FF9C0006"/>
      <name val="宋体"/>
      <charset val="0"/>
      <scheme val="minor"/>
    </font>
    <font>
      <sz val="11"/>
      <color rgb="FF006100"/>
      <name val="宋体"/>
      <charset val="0"/>
      <scheme val="minor"/>
    </font>
    <font>
      <sz val="11"/>
      <color theme="0"/>
      <name val="宋体"/>
      <charset val="0"/>
      <scheme val="minor"/>
    </font>
    <font>
      <b/>
      <sz val="11"/>
      <color theme="1"/>
      <name val="宋体"/>
      <charset val="0"/>
      <scheme val="minor"/>
    </font>
    <font>
      <sz val="11"/>
      <color rgb="FF3F3F76"/>
      <name val="宋体"/>
      <charset val="0"/>
      <scheme val="minor"/>
    </font>
    <font>
      <sz val="11"/>
      <color rgb="FFFA7D00"/>
      <name val="宋体"/>
      <charset val="0"/>
      <scheme val="minor"/>
    </font>
    <font>
      <b/>
      <sz val="11"/>
      <color rgb="FFFA7D00"/>
      <name val="宋体"/>
      <charset val="0"/>
      <scheme val="minor"/>
    </font>
    <font>
      <b/>
      <sz val="13"/>
      <color theme="3"/>
      <name val="宋体"/>
      <charset val="134"/>
      <scheme val="minor"/>
    </font>
    <font>
      <u/>
      <sz val="11"/>
      <color rgb="FF0000FF"/>
      <name val="宋体"/>
      <charset val="0"/>
      <scheme val="minor"/>
    </font>
    <font>
      <u/>
      <sz val="11"/>
      <color rgb="FF800080"/>
      <name val="宋体"/>
      <charset val="0"/>
      <scheme val="minor"/>
    </font>
    <font>
      <b/>
      <sz val="11"/>
      <color rgb="FF3F3F3F"/>
      <name val="宋体"/>
      <charset val="0"/>
      <scheme val="minor"/>
    </font>
    <font>
      <i/>
      <sz val="11"/>
      <color rgb="FF7F7F7F"/>
      <name val="宋体"/>
      <charset val="0"/>
      <scheme val="minor"/>
    </font>
    <font>
      <sz val="11"/>
      <color rgb="FF9C6500"/>
      <name val="宋体"/>
      <charset val="0"/>
      <scheme val="minor"/>
    </font>
    <font>
      <b/>
      <sz val="11"/>
      <color rgb="FFFFFFFF"/>
      <name val="宋体"/>
      <charset val="0"/>
      <scheme val="minor"/>
    </font>
  </fonts>
  <fills count="34">
    <fill>
      <patternFill patternType="none"/>
    </fill>
    <fill>
      <patternFill patternType="gray125"/>
    </fill>
    <fill>
      <patternFill patternType="solid">
        <fgColor indexed="9"/>
        <bgColor indexed="64"/>
      </patternFill>
    </fill>
    <fill>
      <patternFill patternType="solid">
        <fgColor theme="5" tint="0.599993896298105"/>
        <bgColor indexed="64"/>
      </patternFill>
    </fill>
    <fill>
      <patternFill patternType="solid">
        <fgColor rgb="FFFFC7CE"/>
        <bgColor indexed="64"/>
      </patternFill>
    </fill>
    <fill>
      <patternFill patternType="solid">
        <fgColor theme="4" tint="0.799981688894314"/>
        <bgColor indexed="64"/>
      </patternFill>
    </fill>
    <fill>
      <patternFill patternType="solid">
        <fgColor rgb="FFC6EFCE"/>
        <bgColor indexed="64"/>
      </patternFill>
    </fill>
    <fill>
      <patternFill patternType="solid">
        <fgColor theme="6" tint="0.599993896298105"/>
        <bgColor indexed="64"/>
      </patternFill>
    </fill>
    <fill>
      <patternFill patternType="solid">
        <fgColor theme="4"/>
        <bgColor indexed="64"/>
      </patternFill>
    </fill>
    <fill>
      <patternFill patternType="solid">
        <fgColor rgb="FFFFCC99"/>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theme="5" tint="0.799981688894314"/>
        <bgColor indexed="64"/>
      </patternFill>
    </fill>
    <fill>
      <patternFill patternType="solid">
        <fgColor rgb="FFF2F2F2"/>
        <bgColor indexed="64"/>
      </patternFill>
    </fill>
    <fill>
      <patternFill patternType="solid">
        <fgColor theme="6" tint="0.399975585192419"/>
        <bgColor indexed="64"/>
      </patternFill>
    </fill>
    <fill>
      <patternFill patternType="solid">
        <fgColor rgb="FFFFFFCC"/>
        <bgColor indexed="64"/>
      </patternFill>
    </fill>
    <fill>
      <patternFill patternType="solid">
        <fgColor theme="4" tint="0.599993896298105"/>
        <bgColor indexed="64"/>
      </patternFill>
    </fill>
    <fill>
      <patternFill patternType="solid">
        <fgColor theme="5" tint="0.399975585192419"/>
        <bgColor indexed="64"/>
      </patternFill>
    </fill>
    <fill>
      <patternFill patternType="solid">
        <fgColor theme="7"/>
        <bgColor indexed="64"/>
      </patternFill>
    </fill>
    <fill>
      <patternFill patternType="solid">
        <fgColor theme="5"/>
        <bgColor indexed="64"/>
      </patternFill>
    </fill>
    <fill>
      <patternFill patternType="solid">
        <fgColor theme="9" tint="0.399975585192419"/>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6"/>
        <bgColor indexed="64"/>
      </patternFill>
    </fill>
    <fill>
      <patternFill patternType="solid">
        <fgColor rgb="FFFFEB9C"/>
        <bgColor indexed="64"/>
      </patternFill>
    </fill>
    <fill>
      <patternFill patternType="solid">
        <fgColor rgb="FFA5A5A5"/>
        <bgColor indexed="64"/>
      </patternFill>
    </fill>
    <fill>
      <patternFill patternType="solid">
        <fgColor theme="8" tint="0.799981688894314"/>
        <bgColor indexed="64"/>
      </patternFill>
    </fill>
    <fill>
      <patternFill patternType="solid">
        <fgColor theme="7" tint="0.799981688894314"/>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9"/>
        <bgColor indexed="64"/>
      </patternFill>
    </fill>
    <fill>
      <patternFill patternType="solid">
        <fgColor theme="8" tint="0.399975585192419"/>
        <bgColor indexed="64"/>
      </patternFill>
    </fill>
  </fills>
  <borders count="2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top/>
      <bottom/>
      <diagonal/>
    </border>
    <border>
      <left/>
      <right style="thin">
        <color auto="1"/>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style="thin">
        <color auto="1"/>
      </left>
      <right style="thin">
        <color auto="1"/>
      </right>
      <top/>
      <bottom/>
      <diagonal/>
    </border>
    <border>
      <left/>
      <right style="thin">
        <color auto="1"/>
      </right>
      <top style="thin">
        <color auto="1"/>
      </top>
      <bottom/>
      <diagonal/>
    </border>
    <border>
      <left/>
      <right/>
      <top/>
      <bottom style="thin">
        <color auto="1"/>
      </bottom>
      <diagonal/>
    </border>
    <border>
      <left/>
      <right style="thin">
        <color indexed="8"/>
      </right>
      <top style="thin">
        <color indexed="8"/>
      </top>
      <bottom style="thin">
        <color indexed="8"/>
      </bottom>
      <diagonal/>
    </border>
    <border>
      <left/>
      <right/>
      <top/>
      <bottom style="medium">
        <color theme="4"/>
      </bottom>
      <diagonal/>
    </border>
    <border>
      <left/>
      <right/>
      <top/>
      <bottom style="medium">
        <color theme="4" tint="0.499984740745262"/>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51">
    <xf numFmtId="0" fontId="0" fillId="0" borderId="0">
      <alignment vertical="center"/>
    </xf>
    <xf numFmtId="42" fontId="0" fillId="0" borderId="0" applyFont="0" applyFill="0" applyBorder="0" applyAlignment="0" applyProtection="0">
      <alignment vertical="center"/>
    </xf>
    <xf numFmtId="0" fontId="27" fillId="11" borderId="0" applyNumberFormat="0" applyBorder="0" applyAlignment="0" applyProtection="0">
      <alignment vertical="center"/>
    </xf>
    <xf numFmtId="0" fontId="33" fillId="9" borderId="21"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7" fillId="7" borderId="0" applyNumberFormat="0" applyBorder="0" applyAlignment="0" applyProtection="0">
      <alignment vertical="center"/>
    </xf>
    <xf numFmtId="0" fontId="29" fillId="4" borderId="0" applyNumberFormat="0" applyBorder="0" applyAlignment="0" applyProtection="0">
      <alignment vertical="center"/>
    </xf>
    <xf numFmtId="43" fontId="0" fillId="0" borderId="0" applyFont="0" applyFill="0" applyBorder="0" applyAlignment="0" applyProtection="0">
      <alignment vertical="center"/>
    </xf>
    <xf numFmtId="0" fontId="31" fillId="14" borderId="0" applyNumberFormat="0" applyBorder="0" applyAlignment="0" applyProtection="0">
      <alignment vertical="center"/>
    </xf>
    <xf numFmtId="0" fontId="37" fillId="0" borderId="0" applyNumberFormat="0" applyFill="0" applyBorder="0" applyAlignment="0" applyProtection="0">
      <alignment vertical="center"/>
    </xf>
    <xf numFmtId="9" fontId="0" fillId="0" borderId="0" applyFont="0" applyFill="0" applyBorder="0" applyAlignment="0" applyProtection="0">
      <alignment vertical="center"/>
    </xf>
    <xf numFmtId="0" fontId="38" fillId="0" borderId="0" applyNumberFormat="0" applyFill="0" applyBorder="0" applyAlignment="0" applyProtection="0">
      <alignment vertical="center"/>
    </xf>
    <xf numFmtId="0" fontId="0" fillId="15" borderId="23" applyNumberFormat="0" applyFont="0" applyAlignment="0" applyProtection="0">
      <alignment vertical="center"/>
    </xf>
    <xf numFmtId="0" fontId="31" fillId="17" borderId="0" applyNumberFormat="0" applyBorder="0" applyAlignment="0" applyProtection="0">
      <alignment vertical="center"/>
    </xf>
    <xf numFmtId="0" fontId="28"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24" fillId="0" borderId="18" applyNumberFormat="0" applyFill="0" applyAlignment="0" applyProtection="0">
      <alignment vertical="center"/>
    </xf>
    <xf numFmtId="0" fontId="36" fillId="0" borderId="18" applyNumberFormat="0" applyFill="0" applyAlignment="0" applyProtection="0">
      <alignment vertical="center"/>
    </xf>
    <xf numFmtId="0" fontId="31" fillId="10" borderId="0" applyNumberFormat="0" applyBorder="0" applyAlignment="0" applyProtection="0">
      <alignment vertical="center"/>
    </xf>
    <xf numFmtId="0" fontId="28" fillId="0" borderId="19" applyNumberFormat="0" applyFill="0" applyAlignment="0" applyProtection="0">
      <alignment vertical="center"/>
    </xf>
    <xf numFmtId="0" fontId="31" fillId="22" borderId="0" applyNumberFormat="0" applyBorder="0" applyAlignment="0" applyProtection="0">
      <alignment vertical="center"/>
    </xf>
    <xf numFmtId="0" fontId="39" fillId="13" borderId="24" applyNumberFormat="0" applyAlignment="0" applyProtection="0">
      <alignment vertical="center"/>
    </xf>
    <xf numFmtId="0" fontId="35" fillId="13" borderId="21" applyNumberFormat="0" applyAlignment="0" applyProtection="0">
      <alignment vertical="center"/>
    </xf>
    <xf numFmtId="0" fontId="42" fillId="25" borderId="25" applyNumberFormat="0" applyAlignment="0" applyProtection="0">
      <alignment vertical="center"/>
    </xf>
    <xf numFmtId="0" fontId="27" fillId="21" borderId="0" applyNumberFormat="0" applyBorder="0" applyAlignment="0" applyProtection="0">
      <alignment vertical="center"/>
    </xf>
    <xf numFmtId="0" fontId="31" fillId="19" borderId="0" applyNumberFormat="0" applyBorder="0" applyAlignment="0" applyProtection="0">
      <alignment vertical="center"/>
    </xf>
    <xf numFmtId="0" fontId="34" fillId="0" borderId="22" applyNumberFormat="0" applyFill="0" applyAlignment="0" applyProtection="0">
      <alignment vertical="center"/>
    </xf>
    <xf numFmtId="0" fontId="32" fillId="0" borderId="20" applyNumberFormat="0" applyFill="0" applyAlignment="0" applyProtection="0">
      <alignment vertical="center"/>
    </xf>
    <xf numFmtId="0" fontId="30" fillId="6" borderId="0" applyNumberFormat="0" applyBorder="0" applyAlignment="0" applyProtection="0">
      <alignment vertical="center"/>
    </xf>
    <xf numFmtId="0" fontId="41" fillId="24" borderId="0" applyNumberFormat="0" applyBorder="0" applyAlignment="0" applyProtection="0">
      <alignment vertical="center"/>
    </xf>
    <xf numFmtId="0" fontId="27" fillId="26" borderId="0" applyNumberFormat="0" applyBorder="0" applyAlignment="0" applyProtection="0">
      <alignment vertical="center"/>
    </xf>
    <xf numFmtId="0" fontId="31" fillId="8" borderId="0" applyNumberFormat="0" applyBorder="0" applyAlignment="0" applyProtection="0">
      <alignment vertical="center"/>
    </xf>
    <xf numFmtId="0" fontId="27" fillId="5" borderId="0" applyNumberFormat="0" applyBorder="0" applyAlignment="0" applyProtection="0">
      <alignment vertical="center"/>
    </xf>
    <xf numFmtId="0" fontId="27" fillId="16" borderId="0" applyNumberFormat="0" applyBorder="0" applyAlignment="0" applyProtection="0">
      <alignment vertical="center"/>
    </xf>
    <xf numFmtId="0" fontId="27" fillId="12" borderId="0" applyNumberFormat="0" applyBorder="0" applyAlignment="0" applyProtection="0">
      <alignment vertical="center"/>
    </xf>
    <xf numFmtId="0" fontId="27" fillId="3" borderId="0" applyNumberFormat="0" applyBorder="0" applyAlignment="0" applyProtection="0">
      <alignment vertical="center"/>
    </xf>
    <xf numFmtId="0" fontId="31" fillId="23" borderId="0" applyNumberFormat="0" applyBorder="0" applyAlignment="0" applyProtection="0">
      <alignment vertical="center"/>
    </xf>
    <xf numFmtId="0" fontId="31" fillId="18" borderId="0" applyNumberFormat="0" applyBorder="0" applyAlignment="0" applyProtection="0">
      <alignment vertical="center"/>
    </xf>
    <xf numFmtId="0" fontId="27" fillId="27" borderId="0" applyNumberFormat="0" applyBorder="0" applyAlignment="0" applyProtection="0">
      <alignment vertical="center"/>
    </xf>
    <xf numFmtId="0" fontId="27" fillId="29" borderId="0" applyNumberFormat="0" applyBorder="0" applyAlignment="0" applyProtection="0">
      <alignment vertical="center"/>
    </xf>
    <xf numFmtId="0" fontId="31" fillId="30" borderId="0" applyNumberFormat="0" applyBorder="0" applyAlignment="0" applyProtection="0">
      <alignment vertical="center"/>
    </xf>
    <xf numFmtId="0" fontId="27" fillId="31" borderId="0" applyNumberFormat="0" applyBorder="0" applyAlignment="0" applyProtection="0">
      <alignment vertical="center"/>
    </xf>
    <xf numFmtId="0" fontId="31" fillId="33" borderId="0" applyNumberFormat="0" applyBorder="0" applyAlignment="0" applyProtection="0">
      <alignment vertical="center"/>
    </xf>
    <xf numFmtId="0" fontId="31" fillId="32" borderId="0" applyNumberFormat="0" applyBorder="0" applyAlignment="0" applyProtection="0">
      <alignment vertical="center"/>
    </xf>
    <xf numFmtId="0" fontId="27" fillId="28" borderId="0" applyNumberFormat="0" applyBorder="0" applyAlignment="0" applyProtection="0">
      <alignment vertical="center"/>
    </xf>
    <xf numFmtId="0" fontId="31" fillId="20" borderId="0" applyNumberFormat="0" applyBorder="0" applyAlignment="0" applyProtection="0">
      <alignment vertical="center"/>
    </xf>
    <xf numFmtId="0" fontId="16" fillId="0" borderId="0">
      <alignment vertical="top"/>
      <protection locked="0"/>
    </xf>
    <xf numFmtId="0" fontId="1" fillId="0" borderId="0"/>
  </cellStyleXfs>
  <cellXfs count="193">
    <xf numFmtId="0" fontId="0" fillId="0" borderId="0" xfId="0">
      <alignment vertical="center"/>
    </xf>
    <xf numFmtId="0" fontId="1" fillId="0" borderId="0" xfId="50" applyFont="1" applyFill="1" applyAlignment="1">
      <alignment wrapText="1"/>
    </xf>
    <xf numFmtId="0" fontId="1" fillId="0" borderId="0" xfId="50" applyFont="1" applyFill="1" applyBorder="1" applyAlignment="1">
      <alignment wrapText="1"/>
    </xf>
    <xf numFmtId="0" fontId="2" fillId="0" borderId="0" xfId="50" applyFont="1" applyFill="1" applyAlignment="1">
      <alignment horizontal="center" vertical="center" wrapText="1"/>
    </xf>
    <xf numFmtId="0" fontId="3" fillId="0" borderId="0" xfId="50" applyNumberFormat="1" applyFont="1" applyFill="1" applyAlignment="1">
      <alignment horizontal="left" wrapText="1"/>
    </xf>
    <xf numFmtId="0" fontId="3" fillId="0" borderId="0" xfId="50" applyNumberFormat="1" applyFont="1" applyFill="1" applyAlignment="1">
      <alignment horizontal="center" wrapText="1"/>
    </xf>
    <xf numFmtId="0" fontId="4" fillId="0" borderId="0" xfId="50" applyFont="1" applyFill="1" applyAlignment="1">
      <alignment horizontal="center" vertical="center" wrapText="1"/>
    </xf>
    <xf numFmtId="0" fontId="5" fillId="0" borderId="1" xfId="50" applyFont="1" applyFill="1" applyBorder="1" applyAlignment="1">
      <alignment horizontal="center" vertical="center" wrapText="1"/>
    </xf>
    <xf numFmtId="49" fontId="5" fillId="0" borderId="2" xfId="50" applyNumberFormat="1" applyFont="1" applyFill="1" applyBorder="1" applyAlignment="1">
      <alignment horizontal="center" vertical="center" wrapText="1"/>
    </xf>
    <xf numFmtId="49" fontId="5" fillId="0" borderId="3" xfId="50" applyNumberFormat="1" applyFont="1" applyFill="1" applyBorder="1" applyAlignment="1">
      <alignment horizontal="center" vertical="center" wrapText="1"/>
    </xf>
    <xf numFmtId="49" fontId="5" fillId="0" borderId="1" xfId="50" applyNumberFormat="1" applyFont="1" applyFill="1" applyBorder="1" applyAlignment="1">
      <alignment horizontal="left" vertical="center" wrapText="1"/>
    </xf>
    <xf numFmtId="49" fontId="5" fillId="0" borderId="2" xfId="50" applyNumberFormat="1" applyFont="1" applyFill="1" applyBorder="1" applyAlignment="1">
      <alignment horizontal="left" vertical="center" wrapText="1"/>
    </xf>
    <xf numFmtId="49" fontId="5" fillId="0" borderId="3" xfId="50" applyNumberFormat="1" applyFont="1" applyFill="1" applyBorder="1" applyAlignment="1">
      <alignment horizontal="left" vertical="center" wrapText="1"/>
    </xf>
    <xf numFmtId="0" fontId="5" fillId="0" borderId="1" xfId="50" applyFont="1" applyFill="1" applyBorder="1" applyAlignment="1">
      <alignment vertical="center" wrapText="1"/>
    </xf>
    <xf numFmtId="176" fontId="5" fillId="0" borderId="1" xfId="50" applyNumberFormat="1" applyFont="1" applyFill="1" applyBorder="1" applyAlignment="1">
      <alignment horizontal="center" vertical="center" wrapText="1"/>
    </xf>
    <xf numFmtId="10" fontId="5" fillId="0" borderId="1" xfId="50" applyNumberFormat="1" applyFont="1" applyFill="1" applyBorder="1" applyAlignment="1">
      <alignment horizontal="center" vertical="center" wrapText="1"/>
    </xf>
    <xf numFmtId="0" fontId="5" fillId="0" borderId="1" xfId="50" applyFont="1" applyFill="1" applyBorder="1" applyAlignment="1">
      <alignment horizontal="left" vertical="center" wrapText="1"/>
    </xf>
    <xf numFmtId="176" fontId="5" fillId="0" borderId="1" xfId="50" applyNumberFormat="1" applyFont="1" applyFill="1" applyBorder="1" applyAlignment="1">
      <alignment horizontal="right" vertical="center" wrapText="1"/>
    </xf>
    <xf numFmtId="176" fontId="6" fillId="0" borderId="1" xfId="50" applyNumberFormat="1" applyFont="1" applyFill="1" applyBorder="1" applyAlignment="1">
      <alignment horizontal="center" vertical="center" wrapText="1"/>
    </xf>
    <xf numFmtId="0" fontId="6" fillId="0" borderId="1" xfId="50" applyFont="1" applyFill="1" applyBorder="1" applyAlignment="1">
      <alignment horizontal="center" vertical="center" wrapText="1"/>
    </xf>
    <xf numFmtId="0" fontId="5" fillId="0" borderId="2" xfId="50" applyFont="1" applyFill="1" applyBorder="1" applyAlignment="1">
      <alignment horizontal="center" vertical="center" wrapText="1"/>
    </xf>
    <xf numFmtId="0" fontId="5" fillId="0" borderId="3" xfId="50" applyFont="1" applyFill="1" applyBorder="1" applyAlignment="1">
      <alignment horizontal="center" vertical="center" wrapText="1"/>
    </xf>
    <xf numFmtId="0" fontId="5" fillId="0" borderId="4" xfId="50" applyFont="1" applyFill="1" applyBorder="1" applyAlignment="1">
      <alignment horizontal="center" vertical="center" wrapText="1"/>
    </xf>
    <xf numFmtId="49" fontId="5" fillId="0" borderId="1" xfId="50" applyNumberFormat="1" applyFont="1" applyFill="1" applyBorder="1" applyAlignment="1">
      <alignment horizontal="center" vertical="center" wrapText="1"/>
    </xf>
    <xf numFmtId="0" fontId="5" fillId="0" borderId="5" xfId="50" applyFont="1" applyFill="1" applyBorder="1" applyAlignment="1">
      <alignment horizontal="center" vertical="center" wrapText="1"/>
    </xf>
    <xf numFmtId="0" fontId="6" fillId="0" borderId="1" xfId="50" applyFont="1" applyFill="1" applyBorder="1" applyAlignment="1">
      <alignment vertical="center" wrapText="1"/>
    </xf>
    <xf numFmtId="49" fontId="7" fillId="0" borderId="1" xfId="0" applyNumberFormat="1" applyFont="1" applyFill="1" applyBorder="1" applyAlignment="1">
      <alignment horizontal="left" vertical="center"/>
    </xf>
    <xf numFmtId="49" fontId="7" fillId="0" borderId="1" xfId="0" applyNumberFormat="1" applyFont="1" applyFill="1" applyBorder="1" applyAlignment="1">
      <alignment horizontal="center" vertical="center"/>
    </xf>
    <xf numFmtId="49" fontId="7" fillId="0" borderId="5" xfId="0" applyNumberFormat="1" applyFont="1" applyFill="1" applyBorder="1" applyAlignment="1">
      <alignment horizontal="center" vertical="center"/>
    </xf>
    <xf numFmtId="181" fontId="7" fillId="0" borderId="5" xfId="0" applyNumberFormat="1" applyFont="1" applyFill="1" applyBorder="1" applyAlignment="1">
      <alignment horizontal="center" vertical="center"/>
    </xf>
    <xf numFmtId="181" fontId="7" fillId="0" borderId="1" xfId="0" applyNumberFormat="1" applyFont="1" applyFill="1" applyBorder="1" applyAlignment="1">
      <alignment horizontal="center" vertical="center"/>
    </xf>
    <xf numFmtId="0" fontId="7" fillId="0" borderId="1" xfId="0" applyNumberFormat="1" applyFont="1" applyFill="1" applyBorder="1" applyAlignment="1">
      <alignment horizontal="center" vertical="center"/>
    </xf>
    <xf numFmtId="177" fontId="7" fillId="0" borderId="1" xfId="0" applyNumberFormat="1" applyFont="1" applyFill="1" applyBorder="1" applyAlignment="1">
      <alignment horizontal="center" vertical="center"/>
    </xf>
    <xf numFmtId="49" fontId="7" fillId="0" borderId="1" xfId="0" applyNumberFormat="1" applyFont="1" applyFill="1" applyBorder="1" applyAlignment="1">
      <alignment horizontal="left" vertical="center" wrapText="1"/>
    </xf>
    <xf numFmtId="0" fontId="6" fillId="0" borderId="1" xfId="50" applyFont="1" applyFill="1" applyBorder="1" applyAlignment="1">
      <alignment horizontal="left" vertical="center" wrapText="1"/>
    </xf>
    <xf numFmtId="0" fontId="5" fillId="2" borderId="1" xfId="50" applyFont="1" applyFill="1" applyBorder="1" applyAlignment="1">
      <alignment horizontal="center" vertical="center" wrapText="1"/>
    </xf>
    <xf numFmtId="177" fontId="5" fillId="2" borderId="5" xfId="50" applyNumberFormat="1" applyFont="1" applyFill="1" applyBorder="1" applyAlignment="1">
      <alignment horizontal="center" vertical="center" wrapText="1"/>
    </xf>
    <xf numFmtId="49" fontId="6" fillId="0" borderId="1" xfId="50" applyNumberFormat="1" applyFont="1" applyFill="1" applyBorder="1" applyAlignment="1">
      <alignment horizontal="center" vertical="center" wrapText="1"/>
    </xf>
    <xf numFmtId="177" fontId="5" fillId="0" borderId="1" xfId="50" applyNumberFormat="1" applyFont="1" applyFill="1" applyBorder="1" applyAlignment="1">
      <alignment horizontal="center" vertical="center" wrapText="1"/>
    </xf>
    <xf numFmtId="0" fontId="5" fillId="0" borderId="0" xfId="50" applyFont="1" applyFill="1" applyBorder="1" applyAlignment="1">
      <alignment horizontal="left" vertical="center" wrapText="1"/>
    </xf>
    <xf numFmtId="0" fontId="6" fillId="0" borderId="0" xfId="50" applyFont="1" applyAlignment="1">
      <alignment horizontal="left" vertical="center" wrapText="1"/>
    </xf>
    <xf numFmtId="0" fontId="8" fillId="0" borderId="0" xfId="0" applyFont="1" applyFill="1" applyAlignment="1">
      <alignment horizontal="center" vertical="center" wrapText="1"/>
    </xf>
    <xf numFmtId="0" fontId="8" fillId="0" borderId="0" xfId="0" applyFont="1" applyFill="1" applyAlignment="1">
      <alignment horizontal="right" vertical="center" wrapText="1"/>
    </xf>
    <xf numFmtId="49" fontId="5" fillId="0" borderId="4" xfId="50" applyNumberFormat="1" applyFont="1" applyFill="1" applyBorder="1" applyAlignment="1">
      <alignment horizontal="center" vertical="center" wrapText="1"/>
    </xf>
    <xf numFmtId="49" fontId="5" fillId="0" borderId="4" xfId="50" applyNumberFormat="1" applyFont="1" applyFill="1" applyBorder="1" applyAlignment="1">
      <alignment horizontal="left" vertical="center" wrapText="1"/>
    </xf>
    <xf numFmtId="0" fontId="5" fillId="0" borderId="6" xfId="50" applyFont="1" applyFill="1" applyBorder="1" applyAlignment="1">
      <alignment horizontal="center" vertical="center" wrapText="1"/>
    </xf>
    <xf numFmtId="0" fontId="5" fillId="0" borderId="7" xfId="50" applyFont="1" applyFill="1" applyBorder="1" applyAlignment="1">
      <alignment horizontal="center" vertical="center" wrapText="1"/>
    </xf>
    <xf numFmtId="0" fontId="5" fillId="0" borderId="5" xfId="50" applyFont="1" applyFill="1" applyBorder="1" applyAlignment="1">
      <alignment vertical="center" wrapText="1"/>
    </xf>
    <xf numFmtId="0" fontId="0" fillId="0" borderId="0" xfId="0" applyFill="1" applyAlignment="1">
      <alignment horizontal="center" vertical="center"/>
    </xf>
    <xf numFmtId="0" fontId="1" fillId="0" borderId="0" xfId="50" applyFont="1" applyFill="1" applyBorder="1" applyAlignment="1">
      <alignment horizontal="center" vertical="center" wrapText="1"/>
    </xf>
    <xf numFmtId="0" fontId="1" fillId="0" borderId="0" xfId="50" applyFont="1" applyFill="1" applyAlignment="1">
      <alignment vertical="center" wrapText="1"/>
    </xf>
    <xf numFmtId="0" fontId="0" fillId="0" borderId="0" xfId="0" applyAlignment="1">
      <alignment horizontal="center" vertical="center"/>
    </xf>
    <xf numFmtId="0" fontId="0" fillId="0" borderId="0" xfId="0" applyAlignment="1">
      <alignment horizontal="center" vertical="top"/>
    </xf>
    <xf numFmtId="0" fontId="2" fillId="0" borderId="0" xfId="50" applyFont="1" applyFill="1" applyAlignment="1">
      <alignment horizontal="center" vertical="top" wrapText="1"/>
    </xf>
    <xf numFmtId="0" fontId="4" fillId="0" borderId="0" xfId="50" applyFont="1" applyFill="1" applyAlignment="1">
      <alignment horizontal="center" vertical="top" wrapText="1"/>
    </xf>
    <xf numFmtId="49" fontId="5" fillId="0" borderId="3" xfId="50" applyNumberFormat="1" applyFont="1" applyFill="1" applyBorder="1" applyAlignment="1">
      <alignment horizontal="center" vertical="top" wrapText="1"/>
    </xf>
    <xf numFmtId="49" fontId="5" fillId="0" borderId="3" xfId="50" applyNumberFormat="1" applyFont="1" applyFill="1" applyBorder="1" applyAlignment="1">
      <alignment horizontal="left" vertical="top" wrapText="1"/>
    </xf>
    <xf numFmtId="0" fontId="5" fillId="0" borderId="1" xfId="50" applyFont="1" applyFill="1" applyBorder="1" applyAlignment="1">
      <alignment horizontal="center" vertical="top" wrapText="1"/>
    </xf>
    <xf numFmtId="10" fontId="5" fillId="0" borderId="1" xfId="50" applyNumberFormat="1" applyFont="1" applyFill="1" applyBorder="1" applyAlignment="1">
      <alignment horizontal="center" vertical="top" wrapText="1"/>
    </xf>
    <xf numFmtId="176" fontId="5" fillId="0" borderId="1" xfId="50" applyNumberFormat="1" applyFont="1" applyFill="1" applyBorder="1" applyAlignment="1">
      <alignment horizontal="center" vertical="top" wrapText="1"/>
    </xf>
    <xf numFmtId="0" fontId="5" fillId="0" borderId="8" xfId="50" applyFont="1" applyFill="1" applyBorder="1" applyAlignment="1">
      <alignment horizontal="center" vertical="center" wrapText="1"/>
    </xf>
    <xf numFmtId="0" fontId="5" fillId="0" borderId="0" xfId="50" applyFont="1" applyFill="1" applyAlignment="1">
      <alignment horizontal="center" vertical="center" wrapText="1"/>
    </xf>
    <xf numFmtId="181" fontId="7" fillId="0" borderId="5" xfId="0" applyNumberFormat="1" applyFont="1" applyFill="1" applyBorder="1" applyAlignment="1">
      <alignment horizontal="center" vertical="top"/>
    </xf>
    <xf numFmtId="49" fontId="7" fillId="0" borderId="1" xfId="0" applyNumberFormat="1" applyFont="1" applyFill="1" applyBorder="1" applyAlignment="1">
      <alignment horizontal="center" vertical="center" wrapText="1"/>
    </xf>
    <xf numFmtId="177" fontId="9" fillId="0" borderId="1" xfId="0" applyNumberFormat="1" applyFont="1" applyFill="1" applyBorder="1" applyAlignment="1">
      <alignment horizontal="center" vertical="center"/>
    </xf>
    <xf numFmtId="10" fontId="7" fillId="0" borderId="1" xfId="0" applyNumberFormat="1" applyFont="1" applyFill="1" applyBorder="1" applyAlignment="1">
      <alignment horizontal="center" vertical="center"/>
    </xf>
    <xf numFmtId="177" fontId="7" fillId="0" borderId="1" xfId="0" applyNumberFormat="1" applyFont="1" applyFill="1" applyBorder="1" applyAlignment="1">
      <alignment horizontal="right" vertical="top"/>
    </xf>
    <xf numFmtId="178" fontId="7" fillId="0" borderId="1" xfId="0" applyNumberFormat="1" applyFont="1" applyFill="1" applyBorder="1" applyAlignment="1">
      <alignment horizontal="center" vertical="center"/>
    </xf>
    <xf numFmtId="0" fontId="5" fillId="0" borderId="3" xfId="50" applyFont="1" applyFill="1" applyBorder="1" applyAlignment="1">
      <alignment horizontal="center" vertical="top" wrapText="1"/>
    </xf>
    <xf numFmtId="0" fontId="6" fillId="0" borderId="0" xfId="50" applyFont="1" applyAlignment="1">
      <alignment horizontal="center" vertical="top" wrapText="1"/>
    </xf>
    <xf numFmtId="0" fontId="5" fillId="0" borderId="9" xfId="50" applyFont="1" applyFill="1" applyBorder="1" applyAlignment="1">
      <alignment horizontal="center" vertical="center" wrapText="1"/>
    </xf>
    <xf numFmtId="176" fontId="5" fillId="0" borderId="1" xfId="50" applyNumberFormat="1" applyFont="1" applyFill="1" applyBorder="1" applyAlignment="1">
      <alignment horizontal="left" vertical="center" wrapText="1"/>
    </xf>
    <xf numFmtId="0" fontId="8" fillId="0" borderId="0" xfId="0" applyFont="1" applyFill="1" applyAlignment="1">
      <alignment horizontal="center" vertical="center"/>
    </xf>
    <xf numFmtId="49" fontId="9" fillId="0" borderId="1" xfId="0" applyNumberFormat="1" applyFont="1" applyFill="1" applyBorder="1" applyAlignment="1">
      <alignment horizontal="center" vertical="center"/>
    </xf>
    <xf numFmtId="180" fontId="5" fillId="0" borderId="1" xfId="50" applyNumberFormat="1" applyFont="1" applyFill="1" applyBorder="1" applyAlignment="1">
      <alignment horizontal="center" vertical="center" wrapText="1"/>
    </xf>
    <xf numFmtId="4" fontId="0" fillId="0" borderId="0" xfId="0" applyNumberFormat="1">
      <alignment vertical="center"/>
    </xf>
    <xf numFmtId="0" fontId="10" fillId="0" borderId="0" xfId="50" applyFont="1" applyFill="1" applyAlignment="1">
      <alignment horizontal="center" vertical="center" wrapText="1"/>
    </xf>
    <xf numFmtId="0" fontId="8" fillId="0" borderId="0" xfId="50" applyNumberFormat="1" applyFont="1" applyFill="1" applyAlignment="1">
      <alignment horizontal="left" wrapText="1"/>
    </xf>
    <xf numFmtId="0" fontId="8" fillId="0" borderId="0" xfId="50" applyNumberFormat="1" applyFont="1" applyFill="1" applyAlignment="1">
      <alignment horizontal="center" wrapText="1"/>
    </xf>
    <xf numFmtId="0" fontId="11" fillId="0" borderId="0" xfId="50" applyFont="1" applyFill="1" applyAlignment="1">
      <alignment horizontal="center" vertical="center" wrapText="1"/>
    </xf>
    <xf numFmtId="0" fontId="12" fillId="0" borderId="1" xfId="50" applyFont="1" applyFill="1" applyBorder="1" applyAlignment="1">
      <alignment horizontal="center" vertical="center" wrapText="1"/>
    </xf>
    <xf numFmtId="49" fontId="12" fillId="0" borderId="2" xfId="50" applyNumberFormat="1" applyFont="1" applyFill="1" applyBorder="1" applyAlignment="1">
      <alignment horizontal="center" vertical="center" wrapText="1"/>
    </xf>
    <xf numFmtId="49" fontId="12" fillId="0" borderId="3" xfId="50" applyNumberFormat="1" applyFont="1" applyFill="1" applyBorder="1" applyAlignment="1">
      <alignment horizontal="center" vertical="center" wrapText="1"/>
    </xf>
    <xf numFmtId="49" fontId="12" fillId="0" borderId="1" xfId="50" applyNumberFormat="1" applyFont="1" applyFill="1" applyBorder="1" applyAlignment="1">
      <alignment horizontal="left" vertical="center" wrapText="1"/>
    </xf>
    <xf numFmtId="49" fontId="12" fillId="0" borderId="2" xfId="50" applyNumberFormat="1" applyFont="1" applyFill="1" applyBorder="1" applyAlignment="1">
      <alignment horizontal="left" vertical="center" wrapText="1"/>
    </xf>
    <xf numFmtId="49" fontId="12" fillId="0" borderId="3" xfId="50" applyNumberFormat="1" applyFont="1" applyFill="1" applyBorder="1" applyAlignment="1">
      <alignment horizontal="left" vertical="center" wrapText="1"/>
    </xf>
    <xf numFmtId="0" fontId="12" fillId="0" borderId="1" xfId="50" applyFont="1" applyFill="1" applyBorder="1" applyAlignment="1">
      <alignment vertical="center" wrapText="1"/>
    </xf>
    <xf numFmtId="176" fontId="12" fillId="0" borderId="1" xfId="50" applyNumberFormat="1" applyFont="1" applyFill="1" applyBorder="1" applyAlignment="1">
      <alignment horizontal="center" vertical="center" wrapText="1"/>
    </xf>
    <xf numFmtId="177" fontId="12" fillId="0" borderId="1" xfId="50" applyNumberFormat="1" applyFont="1" applyFill="1" applyBorder="1" applyAlignment="1">
      <alignment horizontal="center" vertical="center" wrapText="1"/>
    </xf>
    <xf numFmtId="10" fontId="12" fillId="0" borderId="1" xfId="50" applyNumberFormat="1" applyFont="1" applyFill="1" applyBorder="1" applyAlignment="1">
      <alignment horizontal="center" vertical="center" wrapText="1"/>
    </xf>
    <xf numFmtId="0" fontId="12" fillId="0" borderId="1" xfId="50" applyFont="1" applyFill="1" applyBorder="1" applyAlignment="1">
      <alignment horizontal="left" vertical="center" wrapText="1"/>
    </xf>
    <xf numFmtId="176" fontId="12" fillId="0" borderId="1" xfId="50" applyNumberFormat="1" applyFont="1" applyFill="1" applyBorder="1" applyAlignment="1">
      <alignment horizontal="right" vertical="center" wrapText="1"/>
    </xf>
    <xf numFmtId="0" fontId="12" fillId="0" borderId="2" xfId="50" applyFont="1" applyFill="1" applyBorder="1" applyAlignment="1">
      <alignment horizontal="center" vertical="center" wrapText="1"/>
    </xf>
    <xf numFmtId="0" fontId="12" fillId="0" borderId="3" xfId="50" applyFont="1" applyFill="1" applyBorder="1" applyAlignment="1">
      <alignment horizontal="center" vertical="center" wrapText="1"/>
    </xf>
    <xf numFmtId="0" fontId="12" fillId="0" borderId="4" xfId="50" applyFont="1" applyFill="1" applyBorder="1" applyAlignment="1">
      <alignment horizontal="center" vertical="center" wrapText="1"/>
    </xf>
    <xf numFmtId="49" fontId="12" fillId="0" borderId="1" xfId="50" applyNumberFormat="1" applyFont="1" applyFill="1" applyBorder="1" applyAlignment="1">
      <alignment horizontal="center" vertical="center" wrapText="1"/>
    </xf>
    <xf numFmtId="0" fontId="12" fillId="0" borderId="5" xfId="50" applyFont="1" applyFill="1" applyBorder="1" applyAlignment="1">
      <alignment horizontal="center" vertical="center" wrapText="1"/>
    </xf>
    <xf numFmtId="49" fontId="13" fillId="0" borderId="1" xfId="0" applyNumberFormat="1" applyFont="1" applyFill="1" applyBorder="1" applyAlignment="1">
      <alignment horizontal="left" vertical="center"/>
    </xf>
    <xf numFmtId="49" fontId="13" fillId="0" borderId="1" xfId="0" applyNumberFormat="1" applyFont="1" applyFill="1" applyBorder="1" applyAlignment="1">
      <alignment horizontal="center" vertical="center"/>
    </xf>
    <xf numFmtId="49" fontId="13" fillId="0" borderId="5" xfId="0" applyNumberFormat="1" applyFont="1" applyFill="1" applyBorder="1" applyAlignment="1">
      <alignment horizontal="center" vertical="center"/>
    </xf>
    <xf numFmtId="181" fontId="13" fillId="0" borderId="5" xfId="0" applyNumberFormat="1" applyFont="1" applyFill="1" applyBorder="1" applyAlignment="1">
      <alignment horizontal="center" vertical="center"/>
    </xf>
    <xf numFmtId="0" fontId="9" fillId="2" borderId="1" xfId="50" applyNumberFormat="1" applyFont="1" applyFill="1" applyBorder="1" applyAlignment="1">
      <alignment horizontal="center" vertical="center" wrapText="1"/>
    </xf>
    <xf numFmtId="181" fontId="13" fillId="0" borderId="1" xfId="0" applyNumberFormat="1" applyFont="1" applyFill="1" applyBorder="1" applyAlignment="1">
      <alignment vertical="center"/>
    </xf>
    <xf numFmtId="177" fontId="13" fillId="0" borderId="1" xfId="0" applyNumberFormat="1" applyFont="1" applyFill="1" applyBorder="1" applyAlignment="1">
      <alignment vertical="center"/>
    </xf>
    <xf numFmtId="10" fontId="13" fillId="0" borderId="1" xfId="0" applyNumberFormat="1" applyFont="1" applyFill="1" applyBorder="1" applyAlignment="1">
      <alignment horizontal="center" vertical="center"/>
    </xf>
    <xf numFmtId="49" fontId="13" fillId="0" borderId="1" xfId="0" applyNumberFormat="1" applyFont="1" applyFill="1" applyBorder="1" applyAlignment="1">
      <alignment horizontal="left" vertical="center" wrapText="1"/>
    </xf>
    <xf numFmtId="0" fontId="12" fillId="2" borderId="1" xfId="50" applyFont="1" applyFill="1" applyBorder="1" applyAlignment="1">
      <alignment horizontal="center" vertical="center" wrapText="1"/>
    </xf>
    <xf numFmtId="177" fontId="12" fillId="2" borderId="5" xfId="50" applyNumberFormat="1" applyFont="1" applyFill="1" applyBorder="1" applyAlignment="1">
      <alignment vertical="center" wrapText="1"/>
    </xf>
    <xf numFmtId="49" fontId="12" fillId="0" borderId="4" xfId="50" applyNumberFormat="1" applyFont="1" applyFill="1" applyBorder="1" applyAlignment="1">
      <alignment horizontal="center" vertical="center" wrapText="1"/>
    </xf>
    <xf numFmtId="49" fontId="12" fillId="0" borderId="4" xfId="50" applyNumberFormat="1" applyFont="1" applyFill="1" applyBorder="1" applyAlignment="1">
      <alignment horizontal="left" vertical="center" wrapText="1"/>
    </xf>
    <xf numFmtId="0" fontId="12" fillId="0" borderId="6" xfId="50" applyFont="1" applyFill="1" applyBorder="1" applyAlignment="1">
      <alignment horizontal="center" vertical="center" wrapText="1"/>
    </xf>
    <xf numFmtId="0" fontId="12" fillId="0" borderId="7" xfId="50" applyFont="1" applyFill="1" applyBorder="1" applyAlignment="1">
      <alignment horizontal="center" vertical="center" wrapText="1"/>
    </xf>
    <xf numFmtId="0" fontId="8" fillId="0" borderId="0" xfId="0" applyFont="1" applyFill="1" applyAlignment="1">
      <alignment vertical="center" wrapText="1"/>
    </xf>
    <xf numFmtId="49" fontId="14" fillId="0" borderId="1" xfId="50" applyNumberFormat="1" applyFont="1" applyFill="1" applyBorder="1" applyAlignment="1">
      <alignment horizontal="center" vertical="center" wrapText="1"/>
    </xf>
    <xf numFmtId="0" fontId="15" fillId="0" borderId="10" xfId="49" applyFont="1" applyFill="1" applyBorder="1" applyAlignment="1" applyProtection="1">
      <alignment horizontal="left" vertical="center" wrapText="1"/>
    </xf>
    <xf numFmtId="0" fontId="16" fillId="0" borderId="10" xfId="49" applyFont="1" applyFill="1" applyBorder="1" applyAlignment="1" applyProtection="1">
      <alignment horizontal="center" vertical="center" wrapText="1"/>
      <protection locked="0"/>
    </xf>
    <xf numFmtId="0" fontId="15" fillId="0" borderId="10" xfId="49" applyFont="1" applyFill="1" applyBorder="1" applyAlignment="1" applyProtection="1">
      <alignment horizontal="center" vertical="center" wrapText="1"/>
    </xf>
    <xf numFmtId="0" fontId="6" fillId="0" borderId="0" xfId="50" applyFont="1" applyAlignment="1">
      <alignment horizontal="center" vertical="center" wrapText="1"/>
    </xf>
    <xf numFmtId="0" fontId="0" fillId="0" borderId="0" xfId="0" applyBorder="1">
      <alignment vertical="center"/>
    </xf>
    <xf numFmtId="177" fontId="7" fillId="0" borderId="1" xfId="0" applyNumberFormat="1" applyFont="1" applyFill="1" applyBorder="1" applyAlignment="1">
      <alignment horizontal="left" vertical="center" wrapText="1"/>
    </xf>
    <xf numFmtId="0" fontId="5" fillId="0" borderId="11" xfId="50" applyFont="1" applyFill="1" applyBorder="1" applyAlignment="1">
      <alignment horizontal="center" vertical="center" wrapText="1"/>
    </xf>
    <xf numFmtId="0" fontId="5" fillId="0" borderId="12" xfId="50" applyFont="1" applyFill="1" applyBorder="1" applyAlignment="1">
      <alignment horizontal="center" vertical="center" wrapText="1"/>
    </xf>
    <xf numFmtId="0" fontId="5" fillId="0" borderId="13" xfId="50" applyFont="1" applyFill="1" applyBorder="1" applyAlignment="1">
      <alignment horizontal="center" vertical="center" wrapText="1"/>
    </xf>
    <xf numFmtId="176" fontId="5" fillId="0" borderId="2" xfId="50" applyNumberFormat="1" applyFont="1" applyFill="1" applyBorder="1" applyAlignment="1">
      <alignment horizontal="center" vertical="center" wrapText="1"/>
    </xf>
    <xf numFmtId="176" fontId="5" fillId="0" borderId="3" xfId="50" applyNumberFormat="1" applyFont="1" applyFill="1" applyBorder="1" applyAlignment="1">
      <alignment horizontal="center" vertical="center" wrapText="1"/>
    </xf>
    <xf numFmtId="176" fontId="5" fillId="0" borderId="4" xfId="50" applyNumberFormat="1" applyFont="1" applyFill="1" applyBorder="1" applyAlignment="1">
      <alignment horizontal="center" vertical="center" wrapText="1"/>
    </xf>
    <xf numFmtId="0" fontId="16" fillId="0" borderId="0" xfId="49" applyFont="1" applyFill="1" applyBorder="1" applyAlignment="1" applyProtection="1">
      <alignment horizontal="left" vertical="center" wrapText="1"/>
      <protection locked="0"/>
    </xf>
    <xf numFmtId="0" fontId="15" fillId="0" borderId="0" xfId="49" applyFont="1" applyFill="1" applyBorder="1" applyAlignment="1" applyProtection="1">
      <alignment horizontal="left" vertical="center" wrapText="1"/>
    </xf>
    <xf numFmtId="0" fontId="0" fillId="0" borderId="0" xfId="0" applyFont="1" applyFill="1" applyAlignment="1">
      <alignment horizontal="center" vertical="center"/>
    </xf>
    <xf numFmtId="0" fontId="17" fillId="0" borderId="0" xfId="0" applyFont="1" applyFill="1" applyAlignment="1">
      <alignment vertical="center"/>
    </xf>
    <xf numFmtId="0" fontId="0" fillId="0" borderId="0" xfId="0" applyFill="1" applyAlignment="1">
      <alignment vertical="center"/>
    </xf>
    <xf numFmtId="0" fontId="0" fillId="0" borderId="0" xfId="0" applyFont="1" applyFill="1" applyAlignment="1">
      <alignment vertical="center"/>
    </xf>
    <xf numFmtId="0" fontId="11" fillId="0" borderId="0" xfId="0" applyFont="1" applyFill="1" applyBorder="1" applyAlignment="1">
      <alignment horizontal="center" vertical="center"/>
    </xf>
    <xf numFmtId="0" fontId="18" fillId="0" borderId="0" xfId="0" applyNumberFormat="1" applyFont="1" applyFill="1" applyBorder="1" applyAlignment="1"/>
    <xf numFmtId="0" fontId="0" fillId="0" borderId="0" xfId="0" applyFont="1" applyFill="1" applyBorder="1" applyAlignment="1">
      <alignment vertical="center"/>
    </xf>
    <xf numFmtId="0" fontId="0" fillId="0" borderId="0" xfId="0" applyFont="1" applyFill="1" applyBorder="1" applyAlignment="1">
      <alignment horizontal="center" vertical="center"/>
    </xf>
    <xf numFmtId="0" fontId="18" fillId="0" borderId="0" xfId="0" applyFont="1" applyFill="1" applyAlignment="1">
      <alignment horizontal="center" vertical="center" wrapText="1"/>
    </xf>
    <xf numFmtId="0" fontId="18" fillId="0" borderId="1" xfId="0" applyNumberFormat="1" applyFont="1" applyFill="1" applyBorder="1" applyAlignment="1">
      <alignment horizontal="center"/>
    </xf>
    <xf numFmtId="0" fontId="12" fillId="0" borderId="1" xfId="0" applyFont="1" applyFill="1" applyBorder="1" applyAlignment="1">
      <alignment vertical="center"/>
    </xf>
    <xf numFmtId="0" fontId="12" fillId="0" borderId="2" xfId="0" applyFont="1" applyFill="1" applyBorder="1" applyAlignment="1">
      <alignment horizontal="left" vertical="center"/>
    </xf>
    <xf numFmtId="0" fontId="12" fillId="0" borderId="3" xfId="0" applyFont="1" applyFill="1" applyBorder="1" applyAlignment="1">
      <alignment horizontal="left" vertical="center"/>
    </xf>
    <xf numFmtId="0" fontId="12" fillId="0" borderId="1" xfId="0" applyFont="1" applyFill="1" applyBorder="1" applyAlignment="1">
      <alignment horizontal="center" vertical="center" wrapText="1"/>
    </xf>
    <xf numFmtId="0" fontId="12" fillId="0" borderId="1" xfId="0" applyFont="1" applyFill="1" applyBorder="1" applyAlignment="1">
      <alignment horizontal="center" vertical="center"/>
    </xf>
    <xf numFmtId="177" fontId="12" fillId="0" borderId="1" xfId="0" applyNumberFormat="1" applyFont="1" applyFill="1" applyBorder="1" applyAlignment="1">
      <alignment vertical="center"/>
    </xf>
    <xf numFmtId="49" fontId="12" fillId="0" borderId="1" xfId="0" applyNumberFormat="1" applyFont="1" applyFill="1" applyBorder="1" applyAlignment="1">
      <alignment horizontal="center" vertical="center"/>
    </xf>
    <xf numFmtId="10" fontId="12" fillId="0" borderId="1" xfId="0" applyNumberFormat="1" applyFont="1" applyFill="1" applyBorder="1" applyAlignment="1">
      <alignment vertical="center"/>
    </xf>
    <xf numFmtId="179" fontId="12" fillId="0" borderId="1" xfId="0" applyNumberFormat="1" applyFont="1" applyFill="1" applyBorder="1" applyAlignment="1">
      <alignment vertical="center"/>
    </xf>
    <xf numFmtId="0" fontId="12" fillId="0" borderId="1" xfId="0" applyNumberFormat="1" applyFont="1" applyFill="1" applyBorder="1" applyAlignment="1">
      <alignment horizontal="center" vertical="center"/>
    </xf>
    <xf numFmtId="0" fontId="13" fillId="0" borderId="2" xfId="0" applyFont="1" applyFill="1" applyBorder="1" applyAlignment="1">
      <alignment horizontal="left" vertical="center" wrapText="1"/>
    </xf>
    <xf numFmtId="0" fontId="12" fillId="0" borderId="3" xfId="0" applyFont="1" applyFill="1" applyBorder="1" applyAlignment="1">
      <alignment horizontal="left" vertical="center" wrapText="1"/>
    </xf>
    <xf numFmtId="0" fontId="12" fillId="0" borderId="2" xfId="0" applyFont="1" applyFill="1" applyBorder="1" applyAlignment="1">
      <alignment horizontal="center" vertical="center"/>
    </xf>
    <xf numFmtId="0" fontId="12" fillId="0" borderId="3" xfId="0" applyFont="1" applyFill="1" applyBorder="1" applyAlignment="1">
      <alignment horizontal="center" vertical="center"/>
    </xf>
    <xf numFmtId="0" fontId="12" fillId="0" borderId="4" xfId="0" applyFont="1" applyFill="1" applyBorder="1" applyAlignment="1">
      <alignment horizontal="center" vertical="center"/>
    </xf>
    <xf numFmtId="0" fontId="12" fillId="0" borderId="11" xfId="0" applyFont="1" applyFill="1" applyBorder="1" applyAlignment="1">
      <alignment horizontal="center" vertical="center"/>
    </xf>
    <xf numFmtId="0" fontId="12" fillId="0" borderId="12" xfId="0" applyFont="1" applyFill="1" applyBorder="1" applyAlignment="1">
      <alignment horizontal="center" vertical="center" wrapText="1"/>
    </xf>
    <xf numFmtId="0" fontId="12" fillId="0" borderId="5" xfId="0" applyFont="1" applyFill="1" applyBorder="1" applyAlignment="1">
      <alignment horizontal="center" vertical="center"/>
    </xf>
    <xf numFmtId="0" fontId="12" fillId="0" borderId="6" xfId="0" applyFont="1" applyFill="1" applyBorder="1" applyAlignment="1">
      <alignment horizontal="center" vertical="center" wrapText="1"/>
    </xf>
    <xf numFmtId="0" fontId="19" fillId="0" borderId="1" xfId="0" applyFont="1" applyFill="1" applyBorder="1" applyAlignment="1">
      <alignment horizontal="center" vertical="center"/>
    </xf>
    <xf numFmtId="0" fontId="6"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20" fillId="0" borderId="1" xfId="0" applyFont="1" applyFill="1" applyBorder="1" applyAlignment="1">
      <alignment vertical="center"/>
    </xf>
    <xf numFmtId="0" fontId="19" fillId="0" borderId="1" xfId="0" applyFont="1" applyFill="1" applyBorder="1" applyAlignment="1">
      <alignment vertical="center"/>
    </xf>
    <xf numFmtId="178" fontId="19" fillId="0" borderId="1" xfId="0" applyNumberFormat="1" applyFont="1" applyFill="1" applyBorder="1" applyAlignment="1">
      <alignment horizontal="center" vertical="center"/>
    </xf>
    <xf numFmtId="0" fontId="12" fillId="0" borderId="1" xfId="0" applyFont="1" applyFill="1" applyBorder="1" applyAlignment="1">
      <alignment vertical="center" wrapText="1"/>
    </xf>
    <xf numFmtId="0" fontId="6" fillId="0" borderId="1" xfId="0" applyFont="1" applyFill="1" applyBorder="1" applyAlignment="1">
      <alignment horizontal="center" vertical="center" wrapText="1"/>
    </xf>
    <xf numFmtId="0" fontId="21" fillId="0" borderId="0" xfId="0" applyFont="1" applyFill="1" applyAlignment="1">
      <alignment horizontal="left" vertical="center" wrapText="1"/>
    </xf>
    <xf numFmtId="0" fontId="21" fillId="0" borderId="0" xfId="0" applyFont="1" applyFill="1" applyAlignment="1">
      <alignment horizontal="left" vertical="center"/>
    </xf>
    <xf numFmtId="0" fontId="18" fillId="0" borderId="0" xfId="0" applyFont="1" applyFill="1" applyAlignment="1">
      <alignment horizontal="right" vertical="center" wrapText="1"/>
    </xf>
    <xf numFmtId="0" fontId="12" fillId="0" borderId="4" xfId="0" applyFont="1" applyFill="1" applyBorder="1" applyAlignment="1">
      <alignment horizontal="left" vertical="center"/>
    </xf>
    <xf numFmtId="0" fontId="0" fillId="0" borderId="1" xfId="0" applyFont="1" applyFill="1" applyBorder="1" applyAlignment="1">
      <alignment vertical="center"/>
    </xf>
    <xf numFmtId="0" fontId="12" fillId="0" borderId="11" xfId="0" applyFont="1" applyFill="1" applyBorder="1" applyAlignment="1">
      <alignment horizontal="center" vertical="center" wrapText="1"/>
    </xf>
    <xf numFmtId="0" fontId="12" fillId="0" borderId="14" xfId="0" applyFont="1" applyFill="1" applyBorder="1" applyAlignment="1">
      <alignment horizontal="center" vertical="center" wrapText="1"/>
    </xf>
    <xf numFmtId="0" fontId="12" fillId="0" borderId="5" xfId="0" applyFont="1" applyFill="1" applyBorder="1" applyAlignment="1">
      <alignment horizontal="center" vertical="center" wrapText="1"/>
    </xf>
    <xf numFmtId="0" fontId="12" fillId="0" borderId="4" xfId="0" applyFont="1" applyFill="1" applyBorder="1" applyAlignment="1">
      <alignment horizontal="left" vertical="center" wrapText="1"/>
    </xf>
    <xf numFmtId="0" fontId="12" fillId="0" borderId="13" xfId="0" applyFont="1" applyFill="1" applyBorder="1" applyAlignment="1">
      <alignment horizontal="center" vertical="center" wrapText="1"/>
    </xf>
    <xf numFmtId="0" fontId="12" fillId="0" borderId="15" xfId="0" applyFont="1" applyFill="1" applyBorder="1" applyAlignment="1">
      <alignment horizontal="center" vertical="center" wrapText="1"/>
    </xf>
    <xf numFmtId="0" fontId="12" fillId="0" borderId="16" xfId="0" applyFont="1" applyFill="1" applyBorder="1" applyAlignment="1">
      <alignment horizontal="center" vertical="center" wrapText="1"/>
    </xf>
    <xf numFmtId="0" fontId="12" fillId="0" borderId="7" xfId="0" applyFont="1" applyFill="1" applyBorder="1" applyAlignment="1">
      <alignment horizontal="center" vertical="center" wrapText="1"/>
    </xf>
    <xf numFmtId="0" fontId="19" fillId="0" borderId="3" xfId="0" applyFont="1" applyFill="1" applyBorder="1" applyAlignment="1">
      <alignment horizontal="center" vertical="center"/>
    </xf>
    <xf numFmtId="0" fontId="19" fillId="0" borderId="4" xfId="0" applyFont="1" applyFill="1" applyBorder="1" applyAlignment="1">
      <alignment horizontal="center" vertical="center"/>
    </xf>
    <xf numFmtId="0" fontId="22" fillId="0" borderId="0" xfId="0" applyFont="1" applyFill="1" applyBorder="1" applyAlignment="1">
      <alignment horizontal="center" vertical="center"/>
    </xf>
    <xf numFmtId="0" fontId="7" fillId="0" borderId="16" xfId="0" applyFont="1" applyFill="1" applyBorder="1" applyAlignment="1">
      <alignment horizontal="left" vertical="center"/>
    </xf>
    <xf numFmtId="0" fontId="7" fillId="0" borderId="0" xfId="0" applyFont="1" applyFill="1" applyBorder="1" applyAlignment="1">
      <alignment horizontal="right" vertical="center"/>
    </xf>
    <xf numFmtId="0" fontId="7" fillId="0" borderId="11" xfId="0" applyFont="1" applyFill="1" applyBorder="1" applyAlignment="1">
      <alignment horizontal="center" vertical="center"/>
    </xf>
    <xf numFmtId="0" fontId="7" fillId="0" borderId="1" xfId="0" applyFont="1" applyFill="1" applyBorder="1" applyAlignment="1">
      <alignment horizontal="left" vertical="center"/>
    </xf>
    <xf numFmtId="0" fontId="21" fillId="0" borderId="17" xfId="0" applyFont="1" applyFill="1" applyBorder="1" applyAlignment="1">
      <alignment horizontal="left" vertical="center" wrapText="1"/>
    </xf>
    <xf numFmtId="0" fontId="7" fillId="0" borderId="14" xfId="0" applyFont="1" applyFill="1" applyBorder="1" applyAlignment="1">
      <alignment horizontal="center" vertical="center"/>
    </xf>
    <xf numFmtId="0" fontId="7" fillId="0" borderId="2" xfId="0" applyFont="1" applyFill="1" applyBorder="1" applyAlignment="1">
      <alignment horizontal="left" vertical="center"/>
    </xf>
    <xf numFmtId="49" fontId="9" fillId="0" borderId="1" xfId="0" applyNumberFormat="1" applyFont="1" applyFill="1" applyBorder="1" applyAlignment="1">
      <alignment horizontal="left" vertical="center" wrapText="1"/>
    </xf>
    <xf numFmtId="0" fontId="7" fillId="0" borderId="2" xfId="0" applyFont="1" applyFill="1" applyBorder="1" applyAlignment="1">
      <alignment horizontal="center" vertical="center"/>
    </xf>
    <xf numFmtId="0" fontId="7" fillId="0" borderId="5" xfId="0" applyFont="1" applyFill="1" applyBorder="1" applyAlignment="1">
      <alignment horizontal="center" vertical="center"/>
    </xf>
    <xf numFmtId="49" fontId="23" fillId="0" borderId="1" xfId="0" applyNumberFormat="1" applyFont="1" applyFill="1" applyBorder="1" applyAlignment="1">
      <alignment horizontal="left" vertical="center" wrapText="1"/>
    </xf>
    <xf numFmtId="0" fontId="7" fillId="0" borderId="3" xfId="0" applyFont="1" applyFill="1" applyBorder="1" applyAlignment="1">
      <alignment horizontal="center" vertical="center"/>
    </xf>
    <xf numFmtId="0" fontId="6" fillId="0" borderId="1" xfId="50" applyFont="1" applyFill="1" applyBorder="1" applyAlignment="1" quotePrefix="1">
      <alignment horizontal="left"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Normal" xfId="49"/>
    <cellStyle name="常规 2" xfId="50"/>
  </cellStyles>
  <tableStyles count="0" defaultTableStyle="TableStyleMedium2"/>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5" Type="http://schemas.openxmlformats.org/officeDocument/2006/relationships/sharedStrings" Target="sharedStrings.xml"/><Relationship Id="rId14" Type="http://schemas.openxmlformats.org/officeDocument/2006/relationships/styles" Target="styles.xml"/><Relationship Id="rId13" Type="http://schemas.openxmlformats.org/officeDocument/2006/relationships/theme" Target="theme/theme1.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C18"/>
  <sheetViews>
    <sheetView tabSelected="1" workbookViewId="0">
      <selection activeCell="B4" sqref="B4"/>
    </sheetView>
  </sheetViews>
  <sheetFormatPr defaultColWidth="9" defaultRowHeight="13.5" outlineLevelCol="2"/>
  <cols>
    <col min="1" max="1" width="17.125" customWidth="1"/>
    <col min="2" max="2" width="26" customWidth="1"/>
    <col min="3" max="3" width="44" customWidth="1"/>
    <col min="6" max="6" width="8.75" customWidth="1"/>
  </cols>
  <sheetData>
    <row r="1" ht="22.5" spans="1:3">
      <c r="A1" s="180" t="s">
        <v>0</v>
      </c>
      <c r="B1" s="180"/>
      <c r="C1" s="180"/>
    </row>
    <row r="2" ht="20.1" customHeight="1" spans="1:3">
      <c r="A2" s="181" t="s">
        <v>1</v>
      </c>
      <c r="B2" s="181"/>
      <c r="C2" s="182" t="s">
        <v>2</v>
      </c>
    </row>
    <row r="3" ht="332.1" customHeight="1" spans="1:3">
      <c r="A3" s="183" t="s">
        <v>3</v>
      </c>
      <c r="B3" s="184" t="s">
        <v>4</v>
      </c>
      <c r="C3" s="185" t="s">
        <v>5</v>
      </c>
    </row>
    <row r="4" ht="111" customHeight="1" spans="1:3">
      <c r="A4" s="186"/>
      <c r="B4" s="187" t="s">
        <v>6</v>
      </c>
      <c r="C4" s="105" t="s">
        <v>7</v>
      </c>
    </row>
    <row r="5" ht="91" customHeight="1" spans="1:3">
      <c r="A5" s="186"/>
      <c r="B5" s="187" t="s">
        <v>8</v>
      </c>
      <c r="C5" s="188" t="s">
        <v>9</v>
      </c>
    </row>
    <row r="6" ht="90" customHeight="1" spans="1:3">
      <c r="A6" s="186"/>
      <c r="B6" s="189" t="s">
        <v>10</v>
      </c>
      <c r="C6" s="188" t="s">
        <v>11</v>
      </c>
    </row>
    <row r="7" ht="129" customHeight="1" spans="1:3">
      <c r="A7" s="190"/>
      <c r="B7" s="189" t="s">
        <v>12</v>
      </c>
      <c r="C7" s="188" t="s">
        <v>13</v>
      </c>
    </row>
    <row r="8" ht="96" customHeight="1" spans="1:3">
      <c r="A8" s="183" t="s">
        <v>14</v>
      </c>
      <c r="B8" s="189" t="s">
        <v>15</v>
      </c>
      <c r="C8" s="191" t="s">
        <v>16</v>
      </c>
    </row>
    <row r="9" ht="72" customHeight="1" spans="1:3">
      <c r="A9" s="186"/>
      <c r="B9" s="183" t="s">
        <v>17</v>
      </c>
      <c r="C9" s="33" t="s">
        <v>18</v>
      </c>
    </row>
    <row r="10" ht="156.95" customHeight="1" spans="1:3">
      <c r="A10" s="189" t="s">
        <v>19</v>
      </c>
      <c r="B10" s="192"/>
      <c r="C10" s="188" t="s">
        <v>20</v>
      </c>
    </row>
    <row r="11" ht="111" customHeight="1" spans="1:3">
      <c r="A11" s="189" t="s">
        <v>21</v>
      </c>
      <c r="B11" s="192"/>
      <c r="C11" s="33" t="s">
        <v>22</v>
      </c>
    </row>
    <row r="12" ht="87.95" customHeight="1" spans="1:3">
      <c r="A12" s="189" t="s">
        <v>23</v>
      </c>
      <c r="B12" s="192"/>
      <c r="C12" s="33" t="s">
        <v>24</v>
      </c>
    </row>
    <row r="13" ht="120" customHeight="1" spans="1:3">
      <c r="A13" s="189" t="s">
        <v>25</v>
      </c>
      <c r="B13" s="192"/>
      <c r="C13" s="33" t="s">
        <v>26</v>
      </c>
    </row>
    <row r="14" ht="42" customHeight="1" spans="1:3">
      <c r="A14" s="189" t="s">
        <v>27</v>
      </c>
      <c r="B14" s="192"/>
      <c r="C14" s="33" t="s">
        <v>28</v>
      </c>
    </row>
    <row r="15" customHeight="1"/>
    <row r="16" customHeight="1"/>
    <row r="17" customHeight="1"/>
    <row r="18" customHeight="1"/>
  </sheetData>
  <mergeCells count="9">
    <mergeCell ref="A1:C1"/>
    <mergeCell ref="A2:B2"/>
    <mergeCell ref="A10:B10"/>
    <mergeCell ref="A11:B11"/>
    <mergeCell ref="A12:B12"/>
    <mergeCell ref="A13:B13"/>
    <mergeCell ref="A14:B14"/>
    <mergeCell ref="A3:A7"/>
    <mergeCell ref="A8:A9"/>
  </mergeCells>
  <pageMargins left="0.75" right="0.75" top="1" bottom="1" header="0.511805555555556" footer="0.511805555555556"/>
  <pageSetup paperSize="9" fitToHeight="0"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N51"/>
  <sheetViews>
    <sheetView workbookViewId="0">
      <selection activeCell="G4" sqref="G4:K4"/>
    </sheetView>
  </sheetViews>
  <sheetFormatPr defaultColWidth="9" defaultRowHeight="13.5"/>
  <cols>
    <col min="1" max="1" width="9.25" customWidth="1"/>
    <col min="3" max="3" width="16.625" customWidth="1"/>
    <col min="4" max="6" width="10" customWidth="1"/>
    <col min="7" max="7" width="9.375" customWidth="1"/>
    <col min="8" max="8" width="9" style="52"/>
    <col min="10" max="10" width="8.375" customWidth="1"/>
    <col min="11" max="11" width="10.875" customWidth="1"/>
  </cols>
  <sheetData>
    <row r="1" ht="18" customHeight="1" spans="1:11">
      <c r="A1" s="3" t="s">
        <v>155</v>
      </c>
      <c r="B1" s="3"/>
      <c r="C1" s="3"/>
      <c r="D1" s="3"/>
      <c r="E1" s="3"/>
      <c r="F1" s="3"/>
      <c r="G1" s="3"/>
      <c r="H1" s="53"/>
      <c r="I1" s="3"/>
      <c r="J1" s="3"/>
      <c r="K1" s="3"/>
    </row>
    <row r="2" ht="22.5" spans="1:11">
      <c r="A2" s="4" t="s">
        <v>112</v>
      </c>
      <c r="B2" s="5" t="s">
        <v>33</v>
      </c>
      <c r="C2" s="5"/>
      <c r="D2" s="4"/>
      <c r="E2" s="4"/>
      <c r="F2" s="6"/>
      <c r="G2" s="6"/>
      <c r="H2" s="54"/>
      <c r="I2" s="41" t="s">
        <v>260</v>
      </c>
      <c r="J2" s="41"/>
      <c r="K2" s="42"/>
    </row>
    <row r="3" ht="24.95" customHeight="1" spans="1:11">
      <c r="A3" s="7" t="s">
        <v>114</v>
      </c>
      <c r="B3" s="7"/>
      <c r="C3" s="8" t="s">
        <v>261</v>
      </c>
      <c r="D3" s="9"/>
      <c r="E3" s="9"/>
      <c r="F3" s="9"/>
      <c r="G3" s="9"/>
      <c r="H3" s="55"/>
      <c r="I3" s="9"/>
      <c r="J3" s="9"/>
      <c r="K3" s="43"/>
    </row>
    <row r="4" ht="24.95" customHeight="1" spans="1:11">
      <c r="A4" s="7" t="s">
        <v>116</v>
      </c>
      <c r="B4" s="7"/>
      <c r="C4" s="10" t="s">
        <v>33</v>
      </c>
      <c r="D4" s="10"/>
      <c r="E4" s="10"/>
      <c r="F4" s="7" t="s">
        <v>117</v>
      </c>
      <c r="G4" s="11" t="s">
        <v>33</v>
      </c>
      <c r="H4" s="56"/>
      <c r="I4" s="12"/>
      <c r="J4" s="12"/>
      <c r="K4" s="44"/>
    </row>
    <row r="5" ht="24.95" customHeight="1" spans="1:11">
      <c r="A5" s="7" t="s">
        <v>118</v>
      </c>
      <c r="B5" s="7"/>
      <c r="C5" s="7"/>
      <c r="D5" s="7" t="s">
        <v>36</v>
      </c>
      <c r="E5" s="7" t="s">
        <v>119</v>
      </c>
      <c r="F5" s="7" t="s">
        <v>120</v>
      </c>
      <c r="G5" s="7" t="s">
        <v>121</v>
      </c>
      <c r="H5" s="57" t="s">
        <v>122</v>
      </c>
      <c r="I5" s="20" t="s">
        <v>123</v>
      </c>
      <c r="J5" s="21"/>
      <c r="K5" s="22"/>
    </row>
    <row r="6" ht="24.95" customHeight="1" spans="1:11">
      <c r="A6" s="7"/>
      <c r="B6" s="7"/>
      <c r="C6" s="13" t="s">
        <v>43</v>
      </c>
      <c r="D6" s="14"/>
      <c r="E6" s="14">
        <v>131.6078</v>
      </c>
      <c r="F6" s="14">
        <v>131.6078</v>
      </c>
      <c r="G6" s="38">
        <v>10</v>
      </c>
      <c r="H6" s="58">
        <v>1</v>
      </c>
      <c r="I6" s="14">
        <v>10</v>
      </c>
      <c r="J6" s="14"/>
      <c r="K6" s="14"/>
    </row>
    <row r="7" ht="24.95" customHeight="1" spans="1:11">
      <c r="A7" s="7"/>
      <c r="B7" s="7"/>
      <c r="C7" s="13" t="s">
        <v>50</v>
      </c>
      <c r="D7" s="14"/>
      <c r="E7" s="14">
        <v>131.6078</v>
      </c>
      <c r="F7" s="14">
        <v>131.6078</v>
      </c>
      <c r="G7" s="38">
        <v>10</v>
      </c>
      <c r="H7" s="58">
        <v>1</v>
      </c>
      <c r="I7" s="14">
        <v>10</v>
      </c>
      <c r="J7" s="14"/>
      <c r="K7" s="14"/>
    </row>
    <row r="8" ht="24.95" customHeight="1" spans="1:11">
      <c r="A8" s="7"/>
      <c r="B8" s="7"/>
      <c r="C8" s="16" t="s">
        <v>124</v>
      </c>
      <c r="D8" s="17"/>
      <c r="E8" s="17"/>
      <c r="F8" s="17"/>
      <c r="G8" s="7"/>
      <c r="H8" s="59"/>
      <c r="I8" s="14"/>
      <c r="J8" s="14"/>
      <c r="K8" s="14"/>
    </row>
    <row r="9" ht="24.95" customHeight="1" spans="1:11">
      <c r="A9" s="7"/>
      <c r="B9" s="7"/>
      <c r="C9" s="16" t="s">
        <v>254</v>
      </c>
      <c r="D9" s="18"/>
      <c r="E9" s="18"/>
      <c r="F9" s="18"/>
      <c r="G9" s="19"/>
      <c r="H9" s="59"/>
      <c r="I9" s="14"/>
      <c r="J9" s="14"/>
      <c r="K9" s="14"/>
    </row>
    <row r="10" ht="24.95" customHeight="1" spans="1:11">
      <c r="A10" s="20" t="s">
        <v>125</v>
      </c>
      <c r="B10" s="21"/>
      <c r="C10" s="21"/>
      <c r="D10" s="21"/>
      <c r="E10" s="21"/>
      <c r="F10" s="22"/>
      <c r="G10" s="14" t="s">
        <v>126</v>
      </c>
      <c r="H10" s="59"/>
      <c r="I10" s="14"/>
      <c r="J10" s="14"/>
      <c r="K10" s="14"/>
    </row>
    <row r="11" ht="81" customHeight="1" spans="1:11">
      <c r="A11" s="13" t="s">
        <v>127</v>
      </c>
      <c r="B11" s="23" t="s">
        <v>236</v>
      </c>
      <c r="C11" s="23"/>
      <c r="D11" s="23"/>
      <c r="E11" s="23"/>
      <c r="F11" s="23"/>
      <c r="G11" s="14" t="s">
        <v>236</v>
      </c>
      <c r="H11" s="59"/>
      <c r="I11" s="14"/>
      <c r="J11" s="14"/>
      <c r="K11" s="14"/>
    </row>
    <row r="12" ht="24.95" customHeight="1" spans="1:11">
      <c r="A12" s="24" t="s">
        <v>56</v>
      </c>
      <c r="B12" s="24"/>
      <c r="C12" s="24"/>
      <c r="D12" s="24" t="s">
        <v>130</v>
      </c>
      <c r="E12" s="24"/>
      <c r="F12" s="24"/>
      <c r="G12" s="60" t="s">
        <v>131</v>
      </c>
      <c r="H12" s="61"/>
      <c r="I12" s="61"/>
      <c r="J12" s="61"/>
      <c r="K12" s="70"/>
    </row>
    <row r="13" ht="24.95" customHeight="1" spans="1:11">
      <c r="A13" s="7" t="s">
        <v>62</v>
      </c>
      <c r="B13" s="7" t="s">
        <v>63</v>
      </c>
      <c r="C13" s="7" t="s">
        <v>64</v>
      </c>
      <c r="D13" s="7" t="s">
        <v>57</v>
      </c>
      <c r="E13" s="7" t="s">
        <v>58</v>
      </c>
      <c r="F13" s="7" t="s">
        <v>59</v>
      </c>
      <c r="G13" s="7" t="s">
        <v>60</v>
      </c>
      <c r="H13" s="7" t="s">
        <v>121</v>
      </c>
      <c r="I13" s="7" t="s">
        <v>123</v>
      </c>
      <c r="J13" s="7" t="s">
        <v>61</v>
      </c>
      <c r="K13" s="7"/>
    </row>
    <row r="14" ht="24.95" customHeight="1" spans="1:11">
      <c r="A14" s="25" t="s">
        <v>65</v>
      </c>
      <c r="B14" s="19"/>
      <c r="C14" s="26"/>
      <c r="D14" s="27"/>
      <c r="E14" s="27"/>
      <c r="F14" s="27"/>
      <c r="G14" s="28"/>
      <c r="H14" s="62"/>
      <c r="I14" s="29"/>
      <c r="J14" s="45"/>
      <c r="K14" s="46"/>
    </row>
    <row r="15" s="48" customFormat="1" ht="24.95" customHeight="1" spans="1:14">
      <c r="A15" s="19"/>
      <c r="B15" s="19" t="s">
        <v>66</v>
      </c>
      <c r="C15" s="27" t="s">
        <v>262</v>
      </c>
      <c r="D15" s="27" t="s">
        <v>81</v>
      </c>
      <c r="E15" s="27" t="s">
        <v>263</v>
      </c>
      <c r="F15" s="27" t="s">
        <v>199</v>
      </c>
      <c r="G15" s="27" t="s">
        <v>263</v>
      </c>
      <c r="H15" s="30">
        <v>2</v>
      </c>
      <c r="I15" s="30">
        <v>2</v>
      </c>
      <c r="J15" s="20" t="s">
        <v>83</v>
      </c>
      <c r="K15" s="22"/>
      <c r="M15"/>
      <c r="N15"/>
    </row>
    <row r="16" s="48" customFormat="1" ht="24.95" customHeight="1" spans="1:14">
      <c r="A16" s="19"/>
      <c r="B16" s="19"/>
      <c r="C16" s="27" t="s">
        <v>264</v>
      </c>
      <c r="D16" s="27" t="s">
        <v>81</v>
      </c>
      <c r="E16" s="27" t="s">
        <v>265</v>
      </c>
      <c r="F16" s="27" t="s">
        <v>199</v>
      </c>
      <c r="G16" s="27" t="s">
        <v>265</v>
      </c>
      <c r="H16" s="30">
        <v>2</v>
      </c>
      <c r="I16" s="30">
        <v>2</v>
      </c>
      <c r="J16" s="20" t="s">
        <v>83</v>
      </c>
      <c r="K16" s="22"/>
      <c r="N16"/>
    </row>
    <row r="17" s="48" customFormat="1" ht="24.95" customHeight="1" spans="1:14">
      <c r="A17" s="19"/>
      <c r="B17" s="19"/>
      <c r="C17" s="27" t="s">
        <v>266</v>
      </c>
      <c r="D17" s="27" t="s">
        <v>81</v>
      </c>
      <c r="E17" s="27" t="s">
        <v>267</v>
      </c>
      <c r="F17" s="27" t="s">
        <v>199</v>
      </c>
      <c r="G17" s="27" t="s">
        <v>267</v>
      </c>
      <c r="H17" s="30">
        <v>2</v>
      </c>
      <c r="I17" s="30">
        <v>2</v>
      </c>
      <c r="J17" s="20" t="s">
        <v>83</v>
      </c>
      <c r="K17" s="22"/>
      <c r="N17"/>
    </row>
    <row r="18" s="48" customFormat="1" ht="24.95" customHeight="1" spans="1:11">
      <c r="A18" s="19"/>
      <c r="B18" s="19"/>
      <c r="C18" s="27" t="s">
        <v>268</v>
      </c>
      <c r="D18" s="27" t="s">
        <v>81</v>
      </c>
      <c r="E18" s="27" t="s">
        <v>269</v>
      </c>
      <c r="F18" s="27" t="s">
        <v>199</v>
      </c>
      <c r="G18" s="27" t="s">
        <v>269</v>
      </c>
      <c r="H18" s="30">
        <v>2</v>
      </c>
      <c r="I18" s="30">
        <v>2</v>
      </c>
      <c r="J18" s="20" t="s">
        <v>83</v>
      </c>
      <c r="K18" s="22"/>
    </row>
    <row r="19" s="48" customFormat="1" ht="24.95" customHeight="1" spans="1:11">
      <c r="A19" s="19"/>
      <c r="B19" s="19"/>
      <c r="C19" s="27" t="s">
        <v>270</v>
      </c>
      <c r="D19" s="27" t="s">
        <v>81</v>
      </c>
      <c r="E19" s="27" t="s">
        <v>170</v>
      </c>
      <c r="F19" s="27" t="s">
        <v>199</v>
      </c>
      <c r="G19" s="27" t="s">
        <v>170</v>
      </c>
      <c r="H19" s="30">
        <v>2</v>
      </c>
      <c r="I19" s="30">
        <v>2</v>
      </c>
      <c r="J19" s="20" t="s">
        <v>83</v>
      </c>
      <c r="K19" s="22"/>
    </row>
    <row r="20" s="48" customFormat="1" ht="24.95" customHeight="1" spans="1:11">
      <c r="A20" s="19"/>
      <c r="B20" s="19"/>
      <c r="C20" s="27" t="s">
        <v>271</v>
      </c>
      <c r="D20" s="27" t="s">
        <v>81</v>
      </c>
      <c r="E20" s="27" t="s">
        <v>269</v>
      </c>
      <c r="F20" s="27" t="s">
        <v>199</v>
      </c>
      <c r="G20" s="27" t="s">
        <v>269</v>
      </c>
      <c r="H20" s="30">
        <v>2</v>
      </c>
      <c r="I20" s="30">
        <v>2</v>
      </c>
      <c r="J20" s="20" t="s">
        <v>83</v>
      </c>
      <c r="K20" s="22"/>
    </row>
    <row r="21" s="48" customFormat="1" ht="24.95" customHeight="1" spans="1:11">
      <c r="A21" s="19"/>
      <c r="B21" s="19"/>
      <c r="C21" s="27" t="s">
        <v>272</v>
      </c>
      <c r="D21" s="27" t="s">
        <v>81</v>
      </c>
      <c r="E21" s="27" t="s">
        <v>170</v>
      </c>
      <c r="F21" s="27" t="s">
        <v>199</v>
      </c>
      <c r="G21" s="27" t="s">
        <v>170</v>
      </c>
      <c r="H21" s="30">
        <v>2</v>
      </c>
      <c r="I21" s="30">
        <v>2</v>
      </c>
      <c r="J21" s="20" t="s">
        <v>83</v>
      </c>
      <c r="K21" s="22"/>
    </row>
    <row r="22" s="48" customFormat="1" ht="24.95" customHeight="1" spans="1:11">
      <c r="A22" s="19"/>
      <c r="B22" s="19"/>
      <c r="C22" s="27" t="s">
        <v>273</v>
      </c>
      <c r="D22" s="27" t="s">
        <v>81</v>
      </c>
      <c r="E22" s="27" t="s">
        <v>263</v>
      </c>
      <c r="F22" s="27" t="s">
        <v>199</v>
      </c>
      <c r="G22" s="27" t="s">
        <v>263</v>
      </c>
      <c r="H22" s="30">
        <v>2</v>
      </c>
      <c r="I22" s="30">
        <v>2</v>
      </c>
      <c r="J22" s="20" t="s">
        <v>83</v>
      </c>
      <c r="K22" s="22"/>
    </row>
    <row r="23" s="48" customFormat="1" ht="24.95" customHeight="1" spans="1:11">
      <c r="A23" s="19"/>
      <c r="B23" s="19"/>
      <c r="C23" s="27" t="s">
        <v>274</v>
      </c>
      <c r="D23" s="27" t="s">
        <v>81</v>
      </c>
      <c r="E23" s="27" t="s">
        <v>170</v>
      </c>
      <c r="F23" s="27" t="s">
        <v>191</v>
      </c>
      <c r="G23" s="27" t="s">
        <v>170</v>
      </c>
      <c r="H23" s="30">
        <v>2</v>
      </c>
      <c r="I23" s="30">
        <v>2</v>
      </c>
      <c r="J23" s="20" t="s">
        <v>83</v>
      </c>
      <c r="K23" s="22"/>
    </row>
    <row r="24" s="48" customFormat="1" ht="24.95" customHeight="1" spans="1:11">
      <c r="A24" s="19"/>
      <c r="B24" s="19"/>
      <c r="C24" s="27" t="s">
        <v>275</v>
      </c>
      <c r="D24" s="27" t="s">
        <v>81</v>
      </c>
      <c r="E24" s="27" t="s">
        <v>170</v>
      </c>
      <c r="F24" s="27" t="s">
        <v>191</v>
      </c>
      <c r="G24" s="27" t="s">
        <v>170</v>
      </c>
      <c r="H24" s="30">
        <v>2</v>
      </c>
      <c r="I24" s="30">
        <v>2</v>
      </c>
      <c r="J24" s="20" t="s">
        <v>83</v>
      </c>
      <c r="K24" s="22"/>
    </row>
    <row r="25" s="48" customFormat="1" ht="24.95" customHeight="1" spans="1:11">
      <c r="A25" s="19"/>
      <c r="B25" s="19"/>
      <c r="C25" s="27" t="s">
        <v>276</v>
      </c>
      <c r="D25" s="27" t="s">
        <v>68</v>
      </c>
      <c r="E25" s="27" t="s">
        <v>277</v>
      </c>
      <c r="F25" s="27" t="s">
        <v>69</v>
      </c>
      <c r="G25" s="27" t="s">
        <v>277</v>
      </c>
      <c r="H25" s="30">
        <v>2</v>
      </c>
      <c r="I25" s="30">
        <v>2</v>
      </c>
      <c r="J25" s="20" t="s">
        <v>83</v>
      </c>
      <c r="K25" s="22"/>
    </row>
    <row r="26" s="48" customFormat="1" ht="24.95" customHeight="1" spans="1:11">
      <c r="A26" s="19"/>
      <c r="B26" s="19"/>
      <c r="C26" s="27" t="s">
        <v>278</v>
      </c>
      <c r="D26" s="27" t="s">
        <v>81</v>
      </c>
      <c r="E26" s="27" t="s">
        <v>279</v>
      </c>
      <c r="F26" s="27" t="s">
        <v>136</v>
      </c>
      <c r="G26" s="27" t="s">
        <v>279</v>
      </c>
      <c r="H26" s="30">
        <v>2</v>
      </c>
      <c r="I26" s="30">
        <v>2</v>
      </c>
      <c r="J26" s="20" t="s">
        <v>83</v>
      </c>
      <c r="K26" s="22"/>
    </row>
    <row r="27" s="48" customFormat="1" ht="24.95" customHeight="1" spans="1:11">
      <c r="A27" s="19"/>
      <c r="B27" s="19"/>
      <c r="C27" s="27" t="s">
        <v>280</v>
      </c>
      <c r="D27" s="27" t="s">
        <v>68</v>
      </c>
      <c r="E27" s="27" t="s">
        <v>281</v>
      </c>
      <c r="F27" s="27" t="s">
        <v>282</v>
      </c>
      <c r="G27" s="27" t="s">
        <v>281</v>
      </c>
      <c r="H27" s="30">
        <v>2</v>
      </c>
      <c r="I27" s="30">
        <v>2</v>
      </c>
      <c r="J27" s="20" t="s">
        <v>83</v>
      </c>
      <c r="K27" s="22"/>
    </row>
    <row r="28" s="48" customFormat="1" ht="24.95" customHeight="1" spans="1:11">
      <c r="A28" s="19"/>
      <c r="B28" s="19"/>
      <c r="C28" s="27" t="s">
        <v>283</v>
      </c>
      <c r="D28" s="27" t="s">
        <v>68</v>
      </c>
      <c r="E28" s="27" t="s">
        <v>284</v>
      </c>
      <c r="F28" s="27" t="s">
        <v>136</v>
      </c>
      <c r="G28" s="27" t="s">
        <v>284</v>
      </c>
      <c r="H28" s="30">
        <v>2</v>
      </c>
      <c r="I28" s="30">
        <v>2</v>
      </c>
      <c r="J28" s="20" t="s">
        <v>83</v>
      </c>
      <c r="K28" s="22"/>
    </row>
    <row r="29" s="48" customFormat="1" ht="24.95" customHeight="1" spans="1:11">
      <c r="A29" s="19"/>
      <c r="B29" s="19" t="s">
        <v>79</v>
      </c>
      <c r="C29" s="27"/>
      <c r="D29" s="27"/>
      <c r="E29" s="27"/>
      <c r="F29" s="27"/>
      <c r="G29" s="27"/>
      <c r="H29" s="30"/>
      <c r="I29" s="30"/>
      <c r="J29" s="20"/>
      <c r="K29" s="22"/>
    </row>
    <row r="30" s="48" customFormat="1" ht="24.95" customHeight="1" spans="1:11">
      <c r="A30" s="19"/>
      <c r="B30" s="19"/>
      <c r="C30" s="27" t="s">
        <v>285</v>
      </c>
      <c r="D30" s="27" t="s">
        <v>68</v>
      </c>
      <c r="E30" s="27" t="s">
        <v>286</v>
      </c>
      <c r="F30" s="27" t="s">
        <v>82</v>
      </c>
      <c r="G30" s="27" t="s">
        <v>286</v>
      </c>
      <c r="H30" s="30">
        <v>4</v>
      </c>
      <c r="I30" s="30">
        <v>4</v>
      </c>
      <c r="J30" s="20" t="s">
        <v>83</v>
      </c>
      <c r="K30" s="22"/>
    </row>
    <row r="31" s="48" customFormat="1" ht="24.95" customHeight="1" spans="1:11">
      <c r="A31" s="19"/>
      <c r="B31" s="19"/>
      <c r="C31" s="27" t="s">
        <v>287</v>
      </c>
      <c r="D31" s="27" t="s">
        <v>68</v>
      </c>
      <c r="E31" s="27" t="s">
        <v>286</v>
      </c>
      <c r="F31" s="27" t="s">
        <v>82</v>
      </c>
      <c r="G31" s="27" t="s">
        <v>288</v>
      </c>
      <c r="H31" s="30">
        <v>3</v>
      </c>
      <c r="I31" s="30">
        <v>3</v>
      </c>
      <c r="J31" s="20" t="s">
        <v>83</v>
      </c>
      <c r="K31" s="22"/>
    </row>
    <row r="32" s="48" customFormat="1" ht="24.95" customHeight="1" spans="1:11">
      <c r="A32" s="19"/>
      <c r="B32" s="19" t="s">
        <v>241</v>
      </c>
      <c r="C32" s="27"/>
      <c r="D32" s="27"/>
      <c r="E32" s="27"/>
      <c r="F32" s="27"/>
      <c r="G32" s="27"/>
      <c r="H32" s="30"/>
      <c r="I32" s="30"/>
      <c r="J32" s="20"/>
      <c r="K32" s="22"/>
    </row>
    <row r="33" s="48" customFormat="1" ht="24.95" customHeight="1" spans="1:11">
      <c r="A33" s="19"/>
      <c r="B33" s="19"/>
      <c r="C33" s="63" t="s">
        <v>242</v>
      </c>
      <c r="D33" s="27" t="s">
        <v>68</v>
      </c>
      <c r="E33" s="27" t="s">
        <v>289</v>
      </c>
      <c r="F33" s="27" t="s">
        <v>204</v>
      </c>
      <c r="G33" s="27" t="s">
        <v>205</v>
      </c>
      <c r="H33" s="30">
        <v>5</v>
      </c>
      <c r="I33" s="30">
        <v>5</v>
      </c>
      <c r="J33" s="20" t="s">
        <v>83</v>
      </c>
      <c r="K33" s="22"/>
    </row>
    <row r="34" s="48" customFormat="1" ht="24.95" customHeight="1" spans="1:11">
      <c r="A34" s="19"/>
      <c r="B34" s="19" t="s">
        <v>142</v>
      </c>
      <c r="C34" s="27"/>
      <c r="D34" s="27"/>
      <c r="E34" s="27"/>
      <c r="F34" s="27"/>
      <c r="G34" s="27"/>
      <c r="H34" s="30"/>
      <c r="I34" s="30"/>
      <c r="J34" s="20"/>
      <c r="K34" s="22"/>
    </row>
    <row r="35" s="48" customFormat="1" ht="25" customHeight="1" spans="1:11">
      <c r="A35" s="19"/>
      <c r="B35" s="19"/>
      <c r="C35" s="63" t="s">
        <v>290</v>
      </c>
      <c r="D35" s="27" t="s">
        <v>90</v>
      </c>
      <c r="E35" s="32">
        <v>115.22</v>
      </c>
      <c r="F35" s="27" t="s">
        <v>77</v>
      </c>
      <c r="G35" s="64">
        <v>115.22</v>
      </c>
      <c r="H35" s="30">
        <v>5</v>
      </c>
      <c r="I35" s="30">
        <v>5</v>
      </c>
      <c r="J35" s="20" t="s">
        <v>83</v>
      </c>
      <c r="K35" s="22"/>
    </row>
    <row r="36" s="48" customFormat="1" ht="25" customHeight="1" spans="1:11">
      <c r="A36" s="19"/>
      <c r="B36" s="19"/>
      <c r="C36" s="63" t="s">
        <v>291</v>
      </c>
      <c r="D36" s="27" t="s">
        <v>90</v>
      </c>
      <c r="E36" s="32">
        <v>16.3878</v>
      </c>
      <c r="F36" s="27" t="s">
        <v>77</v>
      </c>
      <c r="G36" s="64">
        <v>16.39</v>
      </c>
      <c r="H36" s="30">
        <v>5</v>
      </c>
      <c r="I36" s="30">
        <v>5</v>
      </c>
      <c r="J36" s="20" t="s">
        <v>83</v>
      </c>
      <c r="K36" s="22"/>
    </row>
    <row r="37" s="49" customFormat="1" ht="30" customHeight="1" spans="1:11">
      <c r="A37" s="19" t="s">
        <v>94</v>
      </c>
      <c r="B37" s="19"/>
      <c r="C37" s="19"/>
      <c r="D37" s="19"/>
      <c r="E37" s="7"/>
      <c r="F37" s="7"/>
      <c r="G37" s="7"/>
      <c r="H37" s="30"/>
      <c r="I37" s="30"/>
      <c r="J37" s="20"/>
      <c r="K37" s="22"/>
    </row>
    <row r="38" s="49" customFormat="1" ht="30" customHeight="1" spans="1:11">
      <c r="A38" s="19"/>
      <c r="B38" s="19" t="s">
        <v>146</v>
      </c>
      <c r="C38" s="19"/>
      <c r="D38" s="19"/>
      <c r="E38" s="7"/>
      <c r="F38" s="7"/>
      <c r="G38" s="7"/>
      <c r="H38" s="30"/>
      <c r="I38" s="30"/>
      <c r="J38" s="20"/>
      <c r="K38" s="22"/>
    </row>
    <row r="39" s="49" customFormat="1" ht="40" customHeight="1" spans="1:11">
      <c r="A39" s="19"/>
      <c r="B39" s="19"/>
      <c r="C39" s="19" t="s">
        <v>292</v>
      </c>
      <c r="D39" s="27" t="s">
        <v>68</v>
      </c>
      <c r="E39" s="27" t="s">
        <v>286</v>
      </c>
      <c r="F39" s="27" t="s">
        <v>82</v>
      </c>
      <c r="G39" s="27" t="s">
        <v>286</v>
      </c>
      <c r="H39" s="30">
        <v>5</v>
      </c>
      <c r="I39" s="30">
        <v>5</v>
      </c>
      <c r="J39" s="20" t="s">
        <v>83</v>
      </c>
      <c r="K39" s="22"/>
    </row>
    <row r="40" s="49" customFormat="1" ht="57" customHeight="1" spans="1:11">
      <c r="A40" s="19"/>
      <c r="B40" s="19"/>
      <c r="C40" s="19" t="s">
        <v>293</v>
      </c>
      <c r="D40" s="27" t="s">
        <v>68</v>
      </c>
      <c r="E40" s="27" t="s">
        <v>286</v>
      </c>
      <c r="F40" s="27" t="s">
        <v>82</v>
      </c>
      <c r="G40" s="27" t="s">
        <v>286</v>
      </c>
      <c r="H40" s="30">
        <v>5</v>
      </c>
      <c r="I40" s="30">
        <v>5</v>
      </c>
      <c r="J40" s="20" t="s">
        <v>83</v>
      </c>
      <c r="K40" s="22"/>
    </row>
    <row r="41" s="2" customFormat="1" ht="30" customHeight="1" spans="1:11">
      <c r="A41" s="25"/>
      <c r="B41" s="19" t="s">
        <v>148</v>
      </c>
      <c r="C41" s="34"/>
      <c r="D41" s="27"/>
      <c r="E41" s="27"/>
      <c r="F41" s="27"/>
      <c r="G41" s="15"/>
      <c r="H41" s="30"/>
      <c r="I41" s="30"/>
      <c r="J41" s="20"/>
      <c r="K41" s="22"/>
    </row>
    <row r="42" s="49" customFormat="1" ht="37" customHeight="1" spans="1:11">
      <c r="A42" s="19"/>
      <c r="B42" s="19"/>
      <c r="C42" s="19" t="s">
        <v>294</v>
      </c>
      <c r="D42" s="27" t="s">
        <v>68</v>
      </c>
      <c r="E42" s="27" t="s">
        <v>286</v>
      </c>
      <c r="F42" s="27" t="s">
        <v>82</v>
      </c>
      <c r="G42" s="27" t="s">
        <v>286</v>
      </c>
      <c r="H42" s="30">
        <v>10</v>
      </c>
      <c r="I42" s="30">
        <v>10</v>
      </c>
      <c r="J42" s="20" t="s">
        <v>83</v>
      </c>
      <c r="K42" s="22"/>
    </row>
    <row r="43" s="1" customFormat="1" ht="38" customHeight="1" spans="1:11">
      <c r="A43" s="25"/>
      <c r="B43" s="19" t="s">
        <v>295</v>
      </c>
      <c r="C43" s="34"/>
      <c r="D43" s="27"/>
      <c r="E43" s="27"/>
      <c r="F43" s="27"/>
      <c r="G43" s="27"/>
      <c r="H43" s="30"/>
      <c r="I43" s="30"/>
      <c r="J43" s="20"/>
      <c r="K43" s="22"/>
    </row>
    <row r="44" s="50" customFormat="1" ht="60" customHeight="1" spans="1:11">
      <c r="A44" s="25"/>
      <c r="B44" s="19"/>
      <c r="C44" s="34" t="s">
        <v>296</v>
      </c>
      <c r="D44" s="27" t="s">
        <v>68</v>
      </c>
      <c r="E44" s="27" t="s">
        <v>286</v>
      </c>
      <c r="F44" s="27" t="s">
        <v>82</v>
      </c>
      <c r="G44" s="27" t="s">
        <v>286</v>
      </c>
      <c r="H44" s="30">
        <v>10</v>
      </c>
      <c r="I44" s="30">
        <v>10</v>
      </c>
      <c r="J44" s="20" t="s">
        <v>83</v>
      </c>
      <c r="K44" s="22"/>
    </row>
    <row r="45" ht="24.95" customHeight="1" spans="1:11">
      <c r="A45" s="19" t="s">
        <v>106</v>
      </c>
      <c r="B45" s="19"/>
      <c r="C45" s="26"/>
      <c r="D45" s="27"/>
      <c r="E45" s="27"/>
      <c r="F45" s="27"/>
      <c r="G45" s="65"/>
      <c r="H45" s="66"/>
      <c r="I45" s="30"/>
      <c r="J45" s="20"/>
      <c r="K45" s="22"/>
    </row>
    <row r="46" ht="24.95" customHeight="1" spans="1:11">
      <c r="A46" s="19"/>
      <c r="B46" s="19" t="s">
        <v>107</v>
      </c>
      <c r="C46" s="26"/>
      <c r="D46" s="27"/>
      <c r="E46" s="27"/>
      <c r="F46" s="27"/>
      <c r="G46" s="65"/>
      <c r="H46" s="66"/>
      <c r="I46" s="66"/>
      <c r="J46" s="20"/>
      <c r="K46" s="22"/>
    </row>
    <row r="47" s="51" customFormat="1" ht="24.95" customHeight="1" spans="1:11">
      <c r="A47" s="19"/>
      <c r="B47" s="37"/>
      <c r="C47" s="19" t="s">
        <v>297</v>
      </c>
      <c r="D47" s="27" t="s">
        <v>68</v>
      </c>
      <c r="E47" s="67">
        <v>98</v>
      </c>
      <c r="F47" s="27" t="s">
        <v>82</v>
      </c>
      <c r="G47" s="67">
        <v>98</v>
      </c>
      <c r="H47" s="32">
        <v>10</v>
      </c>
      <c r="I47" s="32">
        <v>10</v>
      </c>
      <c r="J47" s="20" t="s">
        <v>83</v>
      </c>
      <c r="K47" s="22"/>
    </row>
    <row r="48" ht="24.95" customHeight="1" spans="1:11">
      <c r="A48" s="7" t="s">
        <v>151</v>
      </c>
      <c r="B48" s="7"/>
      <c r="C48" s="7"/>
      <c r="D48" s="20" t="s">
        <v>28</v>
      </c>
      <c r="E48" s="21"/>
      <c r="F48" s="21"/>
      <c r="G48" s="21"/>
      <c r="H48" s="68"/>
      <c r="I48" s="21"/>
      <c r="J48" s="21"/>
      <c r="K48" s="22"/>
    </row>
    <row r="49" ht="24.95" customHeight="1" spans="1:11">
      <c r="A49" s="13" t="s">
        <v>152</v>
      </c>
      <c r="B49" s="38">
        <v>100</v>
      </c>
      <c r="C49" s="38"/>
      <c r="D49" s="38"/>
      <c r="E49" s="38"/>
      <c r="F49" s="38"/>
      <c r="G49" s="38"/>
      <c r="H49" s="38"/>
      <c r="I49" s="38">
        <v>100</v>
      </c>
      <c r="J49" s="7" t="s">
        <v>153</v>
      </c>
      <c r="K49" s="7"/>
    </row>
    <row r="50" ht="69" customHeight="1" spans="1:11">
      <c r="A50" s="39" t="s">
        <v>154</v>
      </c>
      <c r="B50" s="39"/>
      <c r="C50" s="39"/>
      <c r="D50" s="39"/>
      <c r="E50" s="39"/>
      <c r="F50" s="39"/>
      <c r="G50" s="39"/>
      <c r="H50" s="39"/>
      <c r="I50" s="39"/>
      <c r="J50" s="39"/>
      <c r="K50" s="39"/>
    </row>
    <row r="51" spans="1:10">
      <c r="A51" s="40"/>
      <c r="B51" s="40"/>
      <c r="C51" s="40"/>
      <c r="D51" s="40"/>
      <c r="E51" s="40"/>
      <c r="F51" s="40"/>
      <c r="G51" s="40"/>
      <c r="H51" s="69"/>
      <c r="I51" s="40"/>
      <c r="J51" s="40"/>
    </row>
  </sheetData>
  <mergeCells count="62">
    <mergeCell ref="A1:K1"/>
    <mergeCell ref="B2:C2"/>
    <mergeCell ref="I2:K2"/>
    <mergeCell ref="A3:B3"/>
    <mergeCell ref="C3:K3"/>
    <mergeCell ref="A4:B4"/>
    <mergeCell ref="C4:E4"/>
    <mergeCell ref="G4:K4"/>
    <mergeCell ref="I5:K5"/>
    <mergeCell ref="I6:K6"/>
    <mergeCell ref="I7:K7"/>
    <mergeCell ref="I8:K8"/>
    <mergeCell ref="I9:K9"/>
    <mergeCell ref="A10:F10"/>
    <mergeCell ref="G10:K10"/>
    <mergeCell ref="B11:F11"/>
    <mergeCell ref="G11:K11"/>
    <mergeCell ref="A12:C12"/>
    <mergeCell ref="D12:F12"/>
    <mergeCell ref="G12:K12"/>
    <mergeCell ref="J13:K13"/>
    <mergeCell ref="J14:K14"/>
    <mergeCell ref="J15:K15"/>
    <mergeCell ref="J16:K16"/>
    <mergeCell ref="J17:K17"/>
    <mergeCell ref="J18:K18"/>
    <mergeCell ref="J19:K19"/>
    <mergeCell ref="J20:K20"/>
    <mergeCell ref="J21:K21"/>
    <mergeCell ref="J22:K22"/>
    <mergeCell ref="J23:K23"/>
    <mergeCell ref="J24:K24"/>
    <mergeCell ref="J25:K25"/>
    <mergeCell ref="J26:K26"/>
    <mergeCell ref="J27:K27"/>
    <mergeCell ref="J28:K28"/>
    <mergeCell ref="J29:K29"/>
    <mergeCell ref="J30:K30"/>
    <mergeCell ref="J31:K31"/>
    <mergeCell ref="J32:K32"/>
    <mergeCell ref="J33:K33"/>
    <mergeCell ref="J34:K34"/>
    <mergeCell ref="J35:K35"/>
    <mergeCell ref="J36:K36"/>
    <mergeCell ref="J37:K37"/>
    <mergeCell ref="J38:K38"/>
    <mergeCell ref="J39:K39"/>
    <mergeCell ref="J40:K40"/>
    <mergeCell ref="J41:K41"/>
    <mergeCell ref="J42:K42"/>
    <mergeCell ref="J43:K43"/>
    <mergeCell ref="J44:K44"/>
    <mergeCell ref="J45:K45"/>
    <mergeCell ref="J46:K46"/>
    <mergeCell ref="J47:K47"/>
    <mergeCell ref="A48:C48"/>
    <mergeCell ref="D48:K48"/>
    <mergeCell ref="B49:H49"/>
    <mergeCell ref="J49:K49"/>
    <mergeCell ref="A50:K50"/>
    <mergeCell ref="A51:J51"/>
    <mergeCell ref="A5:B9"/>
  </mergeCells>
  <pageMargins left="0.75" right="0.75" top="1" bottom="1" header="0.511805555555556" footer="0.511805555555556"/>
  <pageSetup paperSize="9" scale="79" fitToHeight="0"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K31"/>
  <sheetViews>
    <sheetView workbookViewId="0">
      <selection activeCell="G4" sqref="G4:K4"/>
    </sheetView>
  </sheetViews>
  <sheetFormatPr defaultColWidth="9" defaultRowHeight="13.5"/>
  <cols>
    <col min="1" max="1" width="9.25" customWidth="1"/>
    <col min="3" max="3" width="16.625" customWidth="1"/>
    <col min="4" max="4" width="10" customWidth="1"/>
    <col min="5" max="5" width="14.25" customWidth="1"/>
    <col min="6" max="6" width="10" customWidth="1"/>
    <col min="7" max="7" width="9.375" customWidth="1"/>
    <col min="10" max="10" width="8.375" customWidth="1"/>
    <col min="11" max="11" width="10.875" customWidth="1"/>
  </cols>
  <sheetData>
    <row r="1" ht="18" customHeight="1" spans="1:11">
      <c r="A1" s="3" t="s">
        <v>155</v>
      </c>
      <c r="B1" s="3"/>
      <c r="C1" s="3"/>
      <c r="D1" s="3"/>
      <c r="E1" s="3"/>
      <c r="F1" s="3"/>
      <c r="G1" s="3"/>
      <c r="H1" s="3"/>
      <c r="I1" s="3"/>
      <c r="J1" s="3"/>
      <c r="K1" s="3"/>
    </row>
    <row r="2" ht="22.5" spans="1:11">
      <c r="A2" s="4" t="s">
        <v>112</v>
      </c>
      <c r="B2" s="5" t="s">
        <v>33</v>
      </c>
      <c r="C2" s="5"/>
      <c r="D2" s="4"/>
      <c r="E2" s="4"/>
      <c r="F2" s="6"/>
      <c r="G2" s="6"/>
      <c r="H2" s="6"/>
      <c r="I2" s="41" t="s">
        <v>298</v>
      </c>
      <c r="J2" s="41"/>
      <c r="K2" s="42"/>
    </row>
    <row r="3" ht="24.95" customHeight="1" spans="1:11">
      <c r="A3" s="7" t="s">
        <v>114</v>
      </c>
      <c r="B3" s="7"/>
      <c r="C3" s="8" t="s">
        <v>299</v>
      </c>
      <c r="D3" s="9"/>
      <c r="E3" s="9"/>
      <c r="F3" s="9"/>
      <c r="G3" s="9"/>
      <c r="H3" s="9"/>
      <c r="I3" s="9"/>
      <c r="J3" s="9"/>
      <c r="K3" s="43"/>
    </row>
    <row r="4" ht="24.95" customHeight="1" spans="1:11">
      <c r="A4" s="7" t="s">
        <v>116</v>
      </c>
      <c r="B4" s="7"/>
      <c r="C4" s="10" t="s">
        <v>33</v>
      </c>
      <c r="D4" s="10"/>
      <c r="E4" s="10"/>
      <c r="F4" s="7" t="s">
        <v>117</v>
      </c>
      <c r="G4" s="11" t="s">
        <v>33</v>
      </c>
      <c r="H4" s="12"/>
      <c r="I4" s="12"/>
      <c r="J4" s="12"/>
      <c r="K4" s="44"/>
    </row>
    <row r="5" ht="24.95" customHeight="1" spans="1:11">
      <c r="A5" s="7" t="s">
        <v>118</v>
      </c>
      <c r="B5" s="7"/>
      <c r="C5" s="7"/>
      <c r="D5" s="7" t="s">
        <v>36</v>
      </c>
      <c r="E5" s="7" t="s">
        <v>119</v>
      </c>
      <c r="F5" s="7" t="s">
        <v>120</v>
      </c>
      <c r="G5" s="7" t="s">
        <v>121</v>
      </c>
      <c r="H5" s="7" t="s">
        <v>122</v>
      </c>
      <c r="I5" s="20" t="s">
        <v>123</v>
      </c>
      <c r="J5" s="21"/>
      <c r="K5" s="22"/>
    </row>
    <row r="6" ht="24.95" customHeight="1" spans="1:11">
      <c r="A6" s="7"/>
      <c r="B6" s="7"/>
      <c r="C6" s="13" t="s">
        <v>43</v>
      </c>
      <c r="D6" s="14">
        <v>0.48</v>
      </c>
      <c r="E6" s="14">
        <v>0.18</v>
      </c>
      <c r="F6" s="14">
        <v>0.18</v>
      </c>
      <c r="G6" s="7">
        <v>10</v>
      </c>
      <c r="H6" s="15">
        <f>F6/D6</f>
        <v>0.375</v>
      </c>
      <c r="I6" s="14">
        <v>10</v>
      </c>
      <c r="J6" s="14"/>
      <c r="K6" s="14"/>
    </row>
    <row r="7" ht="24.95" customHeight="1" spans="1:11">
      <c r="A7" s="7"/>
      <c r="B7" s="7"/>
      <c r="C7" s="13" t="s">
        <v>50</v>
      </c>
      <c r="D7" s="14">
        <v>0.48</v>
      </c>
      <c r="E7" s="14">
        <v>0.18</v>
      </c>
      <c r="F7" s="14">
        <v>0.18</v>
      </c>
      <c r="G7" s="7">
        <v>10</v>
      </c>
      <c r="H7" s="15">
        <f>F7/D7</f>
        <v>0.375</v>
      </c>
      <c r="I7" s="14">
        <v>10</v>
      </c>
      <c r="J7" s="14"/>
      <c r="K7" s="14"/>
    </row>
    <row r="8" ht="24.95" customHeight="1" spans="1:11">
      <c r="A8" s="7"/>
      <c r="B8" s="7"/>
      <c r="C8" s="16" t="s">
        <v>124</v>
      </c>
      <c r="D8" s="17"/>
      <c r="E8" s="17"/>
      <c r="F8" s="17"/>
      <c r="G8" s="7"/>
      <c r="H8" s="17"/>
      <c r="I8" s="14"/>
      <c r="J8" s="14"/>
      <c r="K8" s="14"/>
    </row>
    <row r="9" ht="24.95" customHeight="1" spans="1:11">
      <c r="A9" s="7"/>
      <c r="B9" s="7"/>
      <c r="C9" s="7" t="s">
        <v>300</v>
      </c>
      <c r="D9" s="18"/>
      <c r="E9" s="18"/>
      <c r="F9" s="18"/>
      <c r="G9" s="19"/>
      <c r="H9" s="17"/>
      <c r="I9" s="14"/>
      <c r="J9" s="14"/>
      <c r="K9" s="14"/>
    </row>
    <row r="10" ht="24.95" customHeight="1" spans="1:11">
      <c r="A10" s="20" t="s">
        <v>125</v>
      </c>
      <c r="B10" s="21"/>
      <c r="C10" s="21"/>
      <c r="D10" s="21"/>
      <c r="E10" s="21"/>
      <c r="F10" s="22"/>
      <c r="G10" s="14" t="s">
        <v>126</v>
      </c>
      <c r="H10" s="14"/>
      <c r="I10" s="14"/>
      <c r="J10" s="14"/>
      <c r="K10" s="14"/>
    </row>
    <row r="11" ht="72" customHeight="1" spans="1:11">
      <c r="A11" s="13" t="s">
        <v>127</v>
      </c>
      <c r="B11" s="23" t="s">
        <v>301</v>
      </c>
      <c r="C11" s="23"/>
      <c r="D11" s="23"/>
      <c r="E11" s="23"/>
      <c r="F11" s="23"/>
      <c r="G11" s="14" t="s">
        <v>301</v>
      </c>
      <c r="H11" s="14"/>
      <c r="I11" s="14"/>
      <c r="J11" s="14"/>
      <c r="K11" s="14"/>
    </row>
    <row r="12" ht="24.95" customHeight="1" spans="1:11">
      <c r="A12" s="24" t="s">
        <v>56</v>
      </c>
      <c r="B12" s="24"/>
      <c r="C12" s="24"/>
      <c r="D12" s="24" t="s">
        <v>130</v>
      </c>
      <c r="E12" s="24"/>
      <c r="F12" s="24"/>
      <c r="G12" s="7" t="s">
        <v>131</v>
      </c>
      <c r="H12" s="7"/>
      <c r="I12" s="7"/>
      <c r="J12" s="7"/>
      <c r="K12" s="7"/>
    </row>
    <row r="13" ht="24.95" customHeight="1" spans="1:11">
      <c r="A13" s="7" t="s">
        <v>62</v>
      </c>
      <c r="B13" s="7" t="s">
        <v>63</v>
      </c>
      <c r="C13" s="7" t="s">
        <v>64</v>
      </c>
      <c r="D13" s="7" t="s">
        <v>57</v>
      </c>
      <c r="E13" s="7" t="s">
        <v>58</v>
      </c>
      <c r="F13" s="7" t="s">
        <v>59</v>
      </c>
      <c r="G13" s="47" t="s">
        <v>60</v>
      </c>
      <c r="H13" s="47" t="s">
        <v>121</v>
      </c>
      <c r="I13" s="47" t="s">
        <v>123</v>
      </c>
      <c r="J13" s="7" t="s">
        <v>61</v>
      </c>
      <c r="K13" s="7"/>
    </row>
    <row r="14" ht="24.95" customHeight="1" spans="1:11">
      <c r="A14" s="25" t="s">
        <v>65</v>
      </c>
      <c r="B14" s="19"/>
      <c r="C14" s="26"/>
      <c r="D14" s="27"/>
      <c r="E14" s="27"/>
      <c r="F14" s="27"/>
      <c r="G14" s="27"/>
      <c r="H14" s="30"/>
      <c r="I14" s="30"/>
      <c r="J14" s="45"/>
      <c r="K14" s="46"/>
    </row>
    <row r="15" ht="24.95" customHeight="1" spans="1:11">
      <c r="A15" s="25"/>
      <c r="B15" s="19" t="s">
        <v>66</v>
      </c>
      <c r="C15" s="26"/>
      <c r="D15" s="27"/>
      <c r="E15" s="27"/>
      <c r="F15" s="27"/>
      <c r="G15" s="27"/>
      <c r="H15" s="30"/>
      <c r="I15" s="30"/>
      <c r="J15" s="20"/>
      <c r="K15" s="22"/>
    </row>
    <row r="16" ht="24.95" customHeight="1" spans="1:11">
      <c r="A16" s="19"/>
      <c r="B16" s="19"/>
      <c r="C16" s="26" t="s">
        <v>302</v>
      </c>
      <c r="D16" s="27" t="s">
        <v>81</v>
      </c>
      <c r="E16" s="31">
        <v>32</v>
      </c>
      <c r="F16" s="27" t="s">
        <v>136</v>
      </c>
      <c r="G16" s="31">
        <v>32</v>
      </c>
      <c r="H16" s="32">
        <v>10</v>
      </c>
      <c r="I16" s="32">
        <v>10</v>
      </c>
      <c r="J16" s="20" t="s">
        <v>83</v>
      </c>
      <c r="K16" s="22"/>
    </row>
    <row r="17" ht="24.95" customHeight="1" spans="1:11">
      <c r="A17" s="19"/>
      <c r="B17" s="19"/>
      <c r="C17" s="26" t="s">
        <v>303</v>
      </c>
      <c r="D17" s="27"/>
      <c r="E17" s="31">
        <v>2</v>
      </c>
      <c r="F17" s="27" t="s">
        <v>304</v>
      </c>
      <c r="G17" s="31">
        <v>2</v>
      </c>
      <c r="H17" s="32">
        <v>10</v>
      </c>
      <c r="I17" s="32">
        <v>10</v>
      </c>
      <c r="J17" s="20" t="s">
        <v>83</v>
      </c>
      <c r="K17" s="22"/>
    </row>
    <row r="18" ht="24.95" customHeight="1" spans="1:11">
      <c r="A18" s="19"/>
      <c r="B18" s="19" t="s">
        <v>241</v>
      </c>
      <c r="C18" s="26"/>
      <c r="D18" s="27"/>
      <c r="E18" s="27"/>
      <c r="F18" s="27"/>
      <c r="G18" s="27"/>
      <c r="H18" s="32"/>
      <c r="I18" s="32"/>
      <c r="J18" s="20"/>
      <c r="K18" s="22"/>
    </row>
    <row r="19" ht="24.95" customHeight="1" spans="1:11">
      <c r="A19" s="19"/>
      <c r="B19" s="19"/>
      <c r="C19" s="33" t="s">
        <v>305</v>
      </c>
      <c r="D19" s="27" t="s">
        <v>81</v>
      </c>
      <c r="E19" s="27" t="s">
        <v>306</v>
      </c>
      <c r="F19" s="27"/>
      <c r="G19" s="27" t="s">
        <v>205</v>
      </c>
      <c r="H19" s="32">
        <v>10</v>
      </c>
      <c r="I19" s="32">
        <v>10</v>
      </c>
      <c r="J19" s="20" t="s">
        <v>83</v>
      </c>
      <c r="K19" s="22"/>
    </row>
    <row r="20" s="1" customFormat="1" ht="30" customHeight="1" spans="1:11">
      <c r="A20" s="25"/>
      <c r="B20" s="19" t="s">
        <v>142</v>
      </c>
      <c r="C20" s="34"/>
      <c r="D20" s="19"/>
      <c r="E20" s="7"/>
      <c r="F20" s="35"/>
      <c r="G20" s="7"/>
      <c r="H20" s="36"/>
      <c r="I20" s="36"/>
      <c r="J20" s="20"/>
      <c r="K20" s="22"/>
    </row>
    <row r="21" s="1" customFormat="1" ht="30" customHeight="1" spans="1:11">
      <c r="A21" s="25"/>
      <c r="B21" s="19"/>
      <c r="C21" s="34" t="s">
        <v>307</v>
      </c>
      <c r="D21" s="27" t="s">
        <v>81</v>
      </c>
      <c r="E21" s="7">
        <v>0.48</v>
      </c>
      <c r="F21" s="35" t="s">
        <v>77</v>
      </c>
      <c r="G21" s="7">
        <v>0.48</v>
      </c>
      <c r="H21" s="36">
        <v>20</v>
      </c>
      <c r="I21" s="36">
        <v>20</v>
      </c>
      <c r="J21" s="20" t="s">
        <v>83</v>
      </c>
      <c r="K21" s="22"/>
    </row>
    <row r="22" s="2" customFormat="1" ht="30" customHeight="1" spans="1:11">
      <c r="A22" s="25" t="s">
        <v>94</v>
      </c>
      <c r="B22" s="19"/>
      <c r="C22" s="34"/>
      <c r="D22" s="19"/>
      <c r="E22" s="7"/>
      <c r="F22" s="35"/>
      <c r="G22" s="7"/>
      <c r="H22" s="36"/>
      <c r="I22" s="36"/>
      <c r="J22" s="20"/>
      <c r="K22" s="22"/>
    </row>
    <row r="23" s="2" customFormat="1" ht="30" customHeight="1" spans="1:11">
      <c r="A23" s="25"/>
      <c r="B23" s="19" t="s">
        <v>148</v>
      </c>
      <c r="C23" s="34"/>
      <c r="D23" s="19"/>
      <c r="E23" s="7"/>
      <c r="F23" s="35"/>
      <c r="G23" s="7"/>
      <c r="H23" s="36"/>
      <c r="I23" s="36"/>
      <c r="J23" s="20"/>
      <c r="K23" s="22"/>
    </row>
    <row r="24" s="2" customFormat="1" ht="30" customHeight="1" spans="1:11">
      <c r="A24" s="25"/>
      <c r="B24" s="19"/>
      <c r="C24" s="34" t="s">
        <v>308</v>
      </c>
      <c r="D24" s="19" t="s">
        <v>68</v>
      </c>
      <c r="E24" s="7">
        <v>100</v>
      </c>
      <c r="F24" s="27" t="s">
        <v>82</v>
      </c>
      <c r="G24" s="7">
        <v>100</v>
      </c>
      <c r="H24" s="36">
        <v>30</v>
      </c>
      <c r="I24" s="36">
        <v>30</v>
      </c>
      <c r="J24" s="20" t="s">
        <v>83</v>
      </c>
      <c r="K24" s="22"/>
    </row>
    <row r="25" ht="24.95" customHeight="1" spans="1:11">
      <c r="A25" s="19" t="s">
        <v>106</v>
      </c>
      <c r="B25" s="19"/>
      <c r="C25" s="26"/>
      <c r="D25" s="27"/>
      <c r="E25" s="27"/>
      <c r="F25" s="27"/>
      <c r="G25" s="27"/>
      <c r="H25" s="32"/>
      <c r="I25" s="32"/>
      <c r="J25" s="20"/>
      <c r="K25" s="22"/>
    </row>
    <row r="26" ht="24.95" customHeight="1" spans="1:11">
      <c r="A26" s="19"/>
      <c r="B26" s="19" t="s">
        <v>107</v>
      </c>
      <c r="C26" s="26"/>
      <c r="D26" s="27"/>
      <c r="E26" s="27"/>
      <c r="F26" s="27"/>
      <c r="G26" s="27"/>
      <c r="H26" s="32"/>
      <c r="I26" s="32"/>
      <c r="J26" s="20"/>
      <c r="K26" s="22"/>
    </row>
    <row r="27" ht="36" customHeight="1" spans="1:11">
      <c r="A27" s="19"/>
      <c r="B27" s="37"/>
      <c r="C27" s="34" t="s">
        <v>309</v>
      </c>
      <c r="D27" s="27" t="s">
        <v>68</v>
      </c>
      <c r="E27" s="27" t="s">
        <v>139</v>
      </c>
      <c r="F27" s="27" t="s">
        <v>82</v>
      </c>
      <c r="G27" s="27" t="s">
        <v>139</v>
      </c>
      <c r="H27" s="32">
        <v>10</v>
      </c>
      <c r="I27" s="32">
        <v>10</v>
      </c>
      <c r="J27" s="20" t="s">
        <v>83</v>
      </c>
      <c r="K27" s="22"/>
    </row>
    <row r="28" ht="24.95" customHeight="1" spans="1:11">
      <c r="A28" s="7" t="s">
        <v>151</v>
      </c>
      <c r="B28" s="7"/>
      <c r="C28" s="7"/>
      <c r="D28" s="20" t="s">
        <v>28</v>
      </c>
      <c r="E28" s="21"/>
      <c r="F28" s="21"/>
      <c r="G28" s="21"/>
      <c r="H28" s="21"/>
      <c r="I28" s="21"/>
      <c r="J28" s="21"/>
      <c r="K28" s="22"/>
    </row>
    <row r="29" ht="24.95" customHeight="1" spans="1:11">
      <c r="A29" s="13" t="s">
        <v>152</v>
      </c>
      <c r="B29" s="38">
        <v>100</v>
      </c>
      <c r="C29" s="38"/>
      <c r="D29" s="38"/>
      <c r="E29" s="38"/>
      <c r="F29" s="38"/>
      <c r="G29" s="38"/>
      <c r="H29" s="38"/>
      <c r="I29" s="38">
        <v>100</v>
      </c>
      <c r="J29" s="7" t="s">
        <v>153</v>
      </c>
      <c r="K29" s="7"/>
    </row>
    <row r="30" ht="69" customHeight="1" spans="1:11">
      <c r="A30" s="39" t="s">
        <v>154</v>
      </c>
      <c r="B30" s="39"/>
      <c r="C30" s="39"/>
      <c r="D30" s="39"/>
      <c r="E30" s="39"/>
      <c r="F30" s="39"/>
      <c r="G30" s="39"/>
      <c r="H30" s="39"/>
      <c r="I30" s="39"/>
      <c r="J30" s="39"/>
      <c r="K30" s="39"/>
    </row>
    <row r="31" spans="1:10">
      <c r="A31" s="40"/>
      <c r="B31" s="40"/>
      <c r="C31" s="40"/>
      <c r="D31" s="40"/>
      <c r="E31" s="40"/>
      <c r="F31" s="40"/>
      <c r="G31" s="40"/>
      <c r="H31" s="40"/>
      <c r="I31" s="40"/>
      <c r="J31" s="40"/>
    </row>
  </sheetData>
  <mergeCells count="42">
    <mergeCell ref="A1:K1"/>
    <mergeCell ref="B2:C2"/>
    <mergeCell ref="I2:K2"/>
    <mergeCell ref="A3:B3"/>
    <mergeCell ref="C3:K3"/>
    <mergeCell ref="A4:B4"/>
    <mergeCell ref="C4:E4"/>
    <mergeCell ref="G4:K4"/>
    <mergeCell ref="I5:K5"/>
    <mergeCell ref="I6:K6"/>
    <mergeCell ref="I7:K7"/>
    <mergeCell ref="I8:K8"/>
    <mergeCell ref="I9:K9"/>
    <mergeCell ref="A10:F10"/>
    <mergeCell ref="G10:K10"/>
    <mergeCell ref="B11:F11"/>
    <mergeCell ref="G11:K11"/>
    <mergeCell ref="A12:C12"/>
    <mergeCell ref="D12:F12"/>
    <mergeCell ref="G12:K12"/>
    <mergeCell ref="J13:K13"/>
    <mergeCell ref="J14:K14"/>
    <mergeCell ref="J15:K15"/>
    <mergeCell ref="J16:K16"/>
    <mergeCell ref="J17:K17"/>
    <mergeCell ref="J18:K18"/>
    <mergeCell ref="J19:K19"/>
    <mergeCell ref="J20:K20"/>
    <mergeCell ref="J21:K21"/>
    <mergeCell ref="J22:K22"/>
    <mergeCell ref="J23:K23"/>
    <mergeCell ref="J24:K24"/>
    <mergeCell ref="J25:K25"/>
    <mergeCell ref="J26:K26"/>
    <mergeCell ref="J27:K27"/>
    <mergeCell ref="A28:C28"/>
    <mergeCell ref="D28:K28"/>
    <mergeCell ref="B29:H29"/>
    <mergeCell ref="J29:K29"/>
    <mergeCell ref="A30:K30"/>
    <mergeCell ref="A31:J31"/>
    <mergeCell ref="A5:B9"/>
  </mergeCells>
  <pageMargins left="0.75" right="0.75" top="1" bottom="1" header="0.511805555555556" footer="0.511805555555556"/>
  <pageSetup paperSize="9" scale="76" fitToHeight="0"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M30"/>
  <sheetViews>
    <sheetView workbookViewId="0">
      <selection activeCell="G4" sqref="G4:K4"/>
    </sheetView>
  </sheetViews>
  <sheetFormatPr defaultColWidth="9" defaultRowHeight="13.5"/>
  <cols>
    <col min="1" max="1" width="9.25" customWidth="1"/>
    <col min="3" max="3" width="16.625" customWidth="1"/>
    <col min="4" max="6" width="10" customWidth="1"/>
    <col min="7" max="7" width="9.375" customWidth="1"/>
    <col min="10" max="10" width="8.375" customWidth="1"/>
    <col min="11" max="11" width="10.875" customWidth="1"/>
  </cols>
  <sheetData>
    <row r="1" ht="18" customHeight="1" spans="1:11">
      <c r="A1" s="3" t="s">
        <v>155</v>
      </c>
      <c r="B1" s="3"/>
      <c r="C1" s="3"/>
      <c r="D1" s="3"/>
      <c r="E1" s="3"/>
      <c r="F1" s="3"/>
      <c r="G1" s="3"/>
      <c r="H1" s="3"/>
      <c r="I1" s="3"/>
      <c r="J1" s="3"/>
      <c r="K1" s="3"/>
    </row>
    <row r="2" ht="22.5" spans="1:11">
      <c r="A2" s="4" t="s">
        <v>112</v>
      </c>
      <c r="B2" s="5" t="s">
        <v>33</v>
      </c>
      <c r="C2" s="5"/>
      <c r="D2" s="4"/>
      <c r="E2" s="4"/>
      <c r="F2" s="6"/>
      <c r="G2" s="6"/>
      <c r="H2" s="6"/>
      <c r="I2" s="41" t="s">
        <v>310</v>
      </c>
      <c r="J2" s="41"/>
      <c r="K2" s="42"/>
    </row>
    <row r="3" ht="24.95" customHeight="1" spans="1:11">
      <c r="A3" s="7" t="s">
        <v>114</v>
      </c>
      <c r="B3" s="7"/>
      <c r="C3" s="8" t="s">
        <v>311</v>
      </c>
      <c r="D3" s="9"/>
      <c r="E3" s="9"/>
      <c r="F3" s="9"/>
      <c r="G3" s="9"/>
      <c r="H3" s="9"/>
      <c r="I3" s="9"/>
      <c r="J3" s="9"/>
      <c r="K3" s="43"/>
    </row>
    <row r="4" ht="24.95" customHeight="1" spans="1:11">
      <c r="A4" s="7" t="s">
        <v>116</v>
      </c>
      <c r="B4" s="7"/>
      <c r="C4" s="10" t="s">
        <v>33</v>
      </c>
      <c r="D4" s="10"/>
      <c r="E4" s="10"/>
      <c r="F4" s="7" t="s">
        <v>117</v>
      </c>
      <c r="G4" s="11" t="s">
        <v>33</v>
      </c>
      <c r="H4" s="12"/>
      <c r="I4" s="12"/>
      <c r="J4" s="12"/>
      <c r="K4" s="44"/>
    </row>
    <row r="5" ht="24.95" customHeight="1" spans="1:11">
      <c r="A5" s="7" t="s">
        <v>118</v>
      </c>
      <c r="B5" s="7"/>
      <c r="C5" s="7"/>
      <c r="D5" s="7" t="s">
        <v>36</v>
      </c>
      <c r="E5" s="7" t="s">
        <v>119</v>
      </c>
      <c r="F5" s="7" t="s">
        <v>120</v>
      </c>
      <c r="G5" s="7" t="s">
        <v>121</v>
      </c>
      <c r="H5" s="7" t="s">
        <v>122</v>
      </c>
      <c r="I5" s="20" t="s">
        <v>123</v>
      </c>
      <c r="J5" s="21"/>
      <c r="K5" s="22"/>
    </row>
    <row r="6" ht="24.95" customHeight="1" spans="1:11">
      <c r="A6" s="7"/>
      <c r="B6" s="7"/>
      <c r="C6" s="13" t="s">
        <v>43</v>
      </c>
      <c r="D6" s="14">
        <v>2.184</v>
      </c>
      <c r="E6" s="14">
        <v>1.7998</v>
      </c>
      <c r="F6" s="14">
        <v>1.7998</v>
      </c>
      <c r="G6" s="7">
        <v>10</v>
      </c>
      <c r="H6" s="15">
        <f>F6/D6</f>
        <v>0.824084249084249</v>
      </c>
      <c r="I6" s="14">
        <v>10</v>
      </c>
      <c r="J6" s="14"/>
      <c r="K6" s="14"/>
    </row>
    <row r="7" ht="24.95" customHeight="1" spans="1:11">
      <c r="A7" s="7"/>
      <c r="B7" s="7"/>
      <c r="C7" s="13" t="s">
        <v>50</v>
      </c>
      <c r="D7" s="14">
        <v>2.184</v>
      </c>
      <c r="E7" s="14">
        <v>1.7998</v>
      </c>
      <c r="F7" s="14">
        <v>1.7998</v>
      </c>
      <c r="G7" s="7">
        <v>10</v>
      </c>
      <c r="H7" s="15">
        <f>F7/D7</f>
        <v>0.824084249084249</v>
      </c>
      <c r="I7" s="14">
        <v>10</v>
      </c>
      <c r="J7" s="14"/>
      <c r="K7" s="14"/>
    </row>
    <row r="8" ht="24.95" customHeight="1" spans="1:11">
      <c r="A8" s="7"/>
      <c r="B8" s="7"/>
      <c r="C8" s="16" t="s">
        <v>124</v>
      </c>
      <c r="D8" s="17"/>
      <c r="E8" s="17"/>
      <c r="F8" s="17"/>
      <c r="G8" s="7"/>
      <c r="H8" s="17"/>
      <c r="I8" s="14"/>
      <c r="J8" s="14"/>
      <c r="K8" s="14"/>
    </row>
    <row r="9" ht="24.95" customHeight="1" spans="1:11">
      <c r="A9" s="7"/>
      <c r="B9" s="7"/>
      <c r="C9" s="16" t="s">
        <v>300</v>
      </c>
      <c r="D9" s="18"/>
      <c r="E9" s="18"/>
      <c r="F9" s="18"/>
      <c r="G9" s="19"/>
      <c r="H9" s="17"/>
      <c r="I9" s="14"/>
      <c r="J9" s="14"/>
      <c r="K9" s="14"/>
    </row>
    <row r="10" ht="24.95" customHeight="1" spans="1:11">
      <c r="A10" s="20" t="s">
        <v>125</v>
      </c>
      <c r="B10" s="21"/>
      <c r="C10" s="21"/>
      <c r="D10" s="21"/>
      <c r="E10" s="21"/>
      <c r="F10" s="22"/>
      <c r="G10" s="14" t="s">
        <v>126</v>
      </c>
      <c r="H10" s="14"/>
      <c r="I10" s="14"/>
      <c r="J10" s="14"/>
      <c r="K10" s="14"/>
    </row>
    <row r="11" ht="51" customHeight="1" spans="1:11">
      <c r="A11" s="7" t="s">
        <v>127</v>
      </c>
      <c r="B11" s="23" t="s">
        <v>312</v>
      </c>
      <c r="C11" s="23"/>
      <c r="D11" s="23"/>
      <c r="E11" s="23"/>
      <c r="F11" s="23"/>
      <c r="G11" s="14" t="s">
        <v>312</v>
      </c>
      <c r="H11" s="14"/>
      <c r="I11" s="14"/>
      <c r="J11" s="14"/>
      <c r="K11" s="14"/>
    </row>
    <row r="12" ht="24.95" customHeight="1" spans="1:11">
      <c r="A12" s="24" t="s">
        <v>56</v>
      </c>
      <c r="B12" s="24"/>
      <c r="C12" s="24"/>
      <c r="D12" s="24" t="s">
        <v>130</v>
      </c>
      <c r="E12" s="24"/>
      <c r="F12" s="24"/>
      <c r="G12" s="7" t="s">
        <v>131</v>
      </c>
      <c r="H12" s="7"/>
      <c r="I12" s="7"/>
      <c r="J12" s="7"/>
      <c r="K12" s="7"/>
    </row>
    <row r="13" ht="24.95" customHeight="1" spans="1:11">
      <c r="A13" s="7" t="s">
        <v>62</v>
      </c>
      <c r="B13" s="7" t="s">
        <v>63</v>
      </c>
      <c r="C13" s="7" t="s">
        <v>64</v>
      </c>
      <c r="D13" s="7" t="s">
        <v>57</v>
      </c>
      <c r="E13" s="7" t="s">
        <v>58</v>
      </c>
      <c r="F13" s="7" t="s">
        <v>59</v>
      </c>
      <c r="G13" s="7" t="s">
        <v>60</v>
      </c>
      <c r="H13" s="7" t="s">
        <v>121</v>
      </c>
      <c r="I13" s="7" t="s">
        <v>123</v>
      </c>
      <c r="J13" s="7" t="s">
        <v>61</v>
      </c>
      <c r="K13" s="7"/>
    </row>
    <row r="14" ht="24.95" customHeight="1" spans="1:11">
      <c r="A14" s="25" t="s">
        <v>65</v>
      </c>
      <c r="B14" s="19"/>
      <c r="C14" s="26"/>
      <c r="D14" s="27"/>
      <c r="E14" s="27"/>
      <c r="F14" s="27"/>
      <c r="G14" s="28"/>
      <c r="H14" s="29"/>
      <c r="I14" s="29"/>
      <c r="J14" s="45"/>
      <c r="K14" s="46"/>
    </row>
    <row r="15" ht="24.95" customHeight="1" spans="1:11">
      <c r="A15" s="25"/>
      <c r="B15" s="19" t="s">
        <v>66</v>
      </c>
      <c r="C15" s="26"/>
      <c r="D15" s="27"/>
      <c r="E15" s="27"/>
      <c r="F15" s="27"/>
      <c r="G15" s="27"/>
      <c r="H15" s="30"/>
      <c r="I15" s="30"/>
      <c r="J15" s="20"/>
      <c r="K15" s="22"/>
    </row>
    <row r="16" ht="24.95" customHeight="1" spans="1:11">
      <c r="A16" s="19"/>
      <c r="B16" s="19"/>
      <c r="C16" s="26" t="s">
        <v>313</v>
      </c>
      <c r="D16" s="27" t="s">
        <v>81</v>
      </c>
      <c r="E16" s="31">
        <v>2</v>
      </c>
      <c r="F16" s="27" t="s">
        <v>136</v>
      </c>
      <c r="G16" s="31">
        <v>1</v>
      </c>
      <c r="H16" s="32">
        <v>20</v>
      </c>
      <c r="I16" s="32">
        <v>20</v>
      </c>
      <c r="J16" s="20" t="s">
        <v>314</v>
      </c>
      <c r="K16" s="22"/>
    </row>
    <row r="17" ht="24.95" customHeight="1" spans="1:11">
      <c r="A17" s="19"/>
      <c r="B17" s="19" t="s">
        <v>79</v>
      </c>
      <c r="C17" s="26"/>
      <c r="D17" s="27"/>
      <c r="E17" s="27"/>
      <c r="F17" s="27"/>
      <c r="G17" s="27"/>
      <c r="H17" s="32"/>
      <c r="I17" s="32"/>
      <c r="J17" s="20"/>
      <c r="K17" s="22"/>
    </row>
    <row r="18" ht="24.95" customHeight="1" spans="1:11">
      <c r="A18" s="19"/>
      <c r="B18" s="19"/>
      <c r="C18" s="33" t="s">
        <v>315</v>
      </c>
      <c r="D18" s="27" t="s">
        <v>81</v>
      </c>
      <c r="E18" s="27" t="s">
        <v>263</v>
      </c>
      <c r="F18" s="27" t="s">
        <v>316</v>
      </c>
      <c r="G18" s="27" t="s">
        <v>263</v>
      </c>
      <c r="H18" s="32">
        <v>10</v>
      </c>
      <c r="I18" s="32">
        <v>10</v>
      </c>
      <c r="J18" s="20" t="s">
        <v>83</v>
      </c>
      <c r="K18" s="22"/>
    </row>
    <row r="19" s="1" customFormat="1" ht="30" customHeight="1" spans="1:13">
      <c r="A19" s="25"/>
      <c r="B19" s="19" t="s">
        <v>142</v>
      </c>
      <c r="C19" s="34"/>
      <c r="D19" s="19"/>
      <c r="E19" s="7"/>
      <c r="F19" s="35"/>
      <c r="G19" s="7"/>
      <c r="H19" s="36"/>
      <c r="I19" s="36"/>
      <c r="J19" s="20"/>
      <c r="K19" s="22"/>
      <c r="M19"/>
    </row>
    <row r="20" s="1" customFormat="1" ht="30" customHeight="1" spans="1:11">
      <c r="A20" s="25"/>
      <c r="B20" s="19"/>
      <c r="C20" s="34" t="s">
        <v>317</v>
      </c>
      <c r="D20" s="27" t="s">
        <v>81</v>
      </c>
      <c r="E20" s="14">
        <v>2.184</v>
      </c>
      <c r="F20" s="35" t="s">
        <v>77</v>
      </c>
      <c r="G20" s="19">
        <v>1.8</v>
      </c>
      <c r="H20" s="36">
        <v>20</v>
      </c>
      <c r="I20" s="36">
        <v>20</v>
      </c>
      <c r="J20" s="20" t="s">
        <v>314</v>
      </c>
      <c r="K20" s="22"/>
    </row>
    <row r="21" s="2" customFormat="1" ht="30" customHeight="1" spans="1:11">
      <c r="A21" s="25" t="s">
        <v>94</v>
      </c>
      <c r="B21" s="19"/>
      <c r="C21" s="34"/>
      <c r="D21" s="19"/>
      <c r="E21" s="7"/>
      <c r="F21" s="35"/>
      <c r="G21" s="7"/>
      <c r="H21" s="36"/>
      <c r="I21" s="36"/>
      <c r="J21" s="20"/>
      <c r="K21" s="22"/>
    </row>
    <row r="22" s="2" customFormat="1" ht="30" customHeight="1" spans="1:11">
      <c r="A22" s="25"/>
      <c r="B22" s="19" t="s">
        <v>148</v>
      </c>
      <c r="C22" s="34"/>
      <c r="D22" s="19"/>
      <c r="E22" s="7"/>
      <c r="F22" s="35"/>
      <c r="G22" s="7"/>
      <c r="H22" s="36"/>
      <c r="I22" s="36"/>
      <c r="J22" s="20"/>
      <c r="K22" s="22"/>
    </row>
    <row r="23" s="2" customFormat="1" ht="30" customHeight="1" spans="1:11">
      <c r="A23" s="25"/>
      <c r="B23" s="19"/>
      <c r="C23" s="34" t="s">
        <v>318</v>
      </c>
      <c r="D23" s="19" t="s">
        <v>68</v>
      </c>
      <c r="E23" s="7">
        <v>100</v>
      </c>
      <c r="F23" s="27" t="s">
        <v>82</v>
      </c>
      <c r="G23" s="7">
        <v>100</v>
      </c>
      <c r="H23" s="36">
        <v>30</v>
      </c>
      <c r="I23" s="36">
        <v>30</v>
      </c>
      <c r="J23" s="20" t="s">
        <v>83</v>
      </c>
      <c r="K23" s="22"/>
    </row>
    <row r="24" ht="24.95" customHeight="1" spans="1:11">
      <c r="A24" s="19" t="s">
        <v>106</v>
      </c>
      <c r="B24" s="19"/>
      <c r="C24" s="26"/>
      <c r="D24" s="27"/>
      <c r="E24" s="27"/>
      <c r="F24" s="27"/>
      <c r="G24" s="27"/>
      <c r="H24" s="32"/>
      <c r="I24" s="32"/>
      <c r="J24" s="20"/>
      <c r="K24" s="22"/>
    </row>
    <row r="25" ht="24.95" customHeight="1" spans="1:11">
      <c r="A25" s="19"/>
      <c r="B25" s="19" t="s">
        <v>107</v>
      </c>
      <c r="C25" s="26"/>
      <c r="D25" s="27"/>
      <c r="E25" s="27"/>
      <c r="F25" s="27"/>
      <c r="G25" s="27"/>
      <c r="H25" s="32"/>
      <c r="I25" s="32"/>
      <c r="J25" s="20"/>
      <c r="K25" s="22"/>
    </row>
    <row r="26" ht="24.95" customHeight="1" spans="1:11">
      <c r="A26" s="19"/>
      <c r="B26" s="37"/>
      <c r="C26" s="34" t="s">
        <v>319</v>
      </c>
      <c r="D26" s="27" t="s">
        <v>68</v>
      </c>
      <c r="E26" s="27" t="s">
        <v>139</v>
      </c>
      <c r="F26" s="27" t="s">
        <v>82</v>
      </c>
      <c r="G26" s="27" t="s">
        <v>139</v>
      </c>
      <c r="H26" s="32">
        <v>10</v>
      </c>
      <c r="I26" s="32">
        <v>10</v>
      </c>
      <c r="J26" s="20" t="s">
        <v>83</v>
      </c>
      <c r="K26" s="22"/>
    </row>
    <row r="27" ht="24.95" customHeight="1" spans="1:11">
      <c r="A27" s="7" t="s">
        <v>151</v>
      </c>
      <c r="B27" s="7"/>
      <c r="C27" s="7"/>
      <c r="D27" s="20" t="s">
        <v>28</v>
      </c>
      <c r="E27" s="21"/>
      <c r="F27" s="21"/>
      <c r="G27" s="21"/>
      <c r="H27" s="21"/>
      <c r="I27" s="21"/>
      <c r="J27" s="21"/>
      <c r="K27" s="22"/>
    </row>
    <row r="28" ht="24.95" customHeight="1" spans="1:11">
      <c r="A28" s="13" t="s">
        <v>152</v>
      </c>
      <c r="B28" s="38">
        <v>100</v>
      </c>
      <c r="C28" s="38"/>
      <c r="D28" s="38"/>
      <c r="E28" s="38"/>
      <c r="F28" s="38"/>
      <c r="G28" s="38"/>
      <c r="H28" s="38"/>
      <c r="I28" s="38">
        <v>100</v>
      </c>
      <c r="J28" s="7" t="s">
        <v>153</v>
      </c>
      <c r="K28" s="7"/>
    </row>
    <row r="29" ht="69" customHeight="1" spans="1:11">
      <c r="A29" s="39" t="s">
        <v>154</v>
      </c>
      <c r="B29" s="39"/>
      <c r="C29" s="39"/>
      <c r="D29" s="39"/>
      <c r="E29" s="39"/>
      <c r="F29" s="39"/>
      <c r="G29" s="39"/>
      <c r="H29" s="39"/>
      <c r="I29" s="39"/>
      <c r="J29" s="39"/>
      <c r="K29" s="39"/>
    </row>
    <row r="30" spans="1:10">
      <c r="A30" s="40"/>
      <c r="B30" s="40"/>
      <c r="C30" s="40"/>
      <c r="D30" s="40"/>
      <c r="E30" s="40"/>
      <c r="F30" s="40"/>
      <c r="G30" s="40"/>
      <c r="H30" s="40"/>
      <c r="I30" s="40"/>
      <c r="J30" s="40"/>
    </row>
  </sheetData>
  <mergeCells count="41">
    <mergeCell ref="A1:K1"/>
    <mergeCell ref="B2:C2"/>
    <mergeCell ref="I2:K2"/>
    <mergeCell ref="A3:B3"/>
    <mergeCell ref="C3:K3"/>
    <mergeCell ref="A4:B4"/>
    <mergeCell ref="C4:E4"/>
    <mergeCell ref="G4:K4"/>
    <mergeCell ref="I5:K5"/>
    <mergeCell ref="I6:K6"/>
    <mergeCell ref="I7:K7"/>
    <mergeCell ref="I8:K8"/>
    <mergeCell ref="I9:K9"/>
    <mergeCell ref="A10:F10"/>
    <mergeCell ref="G10:K10"/>
    <mergeCell ref="B11:F11"/>
    <mergeCell ref="G11:K11"/>
    <mergeCell ref="A12:C12"/>
    <mergeCell ref="D12:F12"/>
    <mergeCell ref="G12:K12"/>
    <mergeCell ref="J13:K13"/>
    <mergeCell ref="J14:K14"/>
    <mergeCell ref="J15:K15"/>
    <mergeCell ref="J16:K16"/>
    <mergeCell ref="J17:K17"/>
    <mergeCell ref="J18:K18"/>
    <mergeCell ref="J19:K19"/>
    <mergeCell ref="J20:K20"/>
    <mergeCell ref="J21:K21"/>
    <mergeCell ref="J22:K22"/>
    <mergeCell ref="J23:K23"/>
    <mergeCell ref="J24:K24"/>
    <mergeCell ref="J25:K25"/>
    <mergeCell ref="J26:K26"/>
    <mergeCell ref="A27:C27"/>
    <mergeCell ref="D27:K27"/>
    <mergeCell ref="B28:H28"/>
    <mergeCell ref="J28:K28"/>
    <mergeCell ref="A29:K29"/>
    <mergeCell ref="A30:J30"/>
    <mergeCell ref="A5:B9"/>
  </mergeCells>
  <pageMargins left="0.75" right="0.75" top="1" bottom="1" header="0.511805555555556" footer="0.511805555555556"/>
  <pageSetup paperSize="9" scale="79" fitToHeight="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L46"/>
  <sheetViews>
    <sheetView workbookViewId="0">
      <selection activeCell="E52" sqref="E52"/>
    </sheetView>
  </sheetViews>
  <sheetFormatPr defaultColWidth="9" defaultRowHeight="13.5"/>
  <cols>
    <col min="1" max="1" width="12.125" style="131" customWidth="1"/>
    <col min="2" max="2" width="16.25" style="131" customWidth="1"/>
    <col min="3" max="3" width="27.25" style="128" customWidth="1"/>
    <col min="4" max="4" width="13" style="131" customWidth="1"/>
    <col min="5" max="5" width="18.375" style="131" customWidth="1"/>
    <col min="6" max="6" width="10.25" style="131" customWidth="1"/>
    <col min="7" max="7" width="17.75" style="131" customWidth="1"/>
    <col min="8" max="9" width="10.75" style="131" customWidth="1"/>
    <col min="10" max="10" width="15.125" style="131" customWidth="1"/>
    <col min="11" max="11" width="9" style="131"/>
    <col min="12" max="12" width="13.75" style="131"/>
    <col min="13" max="16384" width="9" style="131"/>
  </cols>
  <sheetData>
    <row r="1" ht="23.1" customHeight="1" spans="1:10">
      <c r="A1" s="132" t="s">
        <v>29</v>
      </c>
      <c r="B1" s="132"/>
      <c r="C1" s="132"/>
      <c r="D1" s="132"/>
      <c r="E1" s="132"/>
      <c r="F1" s="132"/>
      <c r="G1" s="132"/>
      <c r="H1" s="132"/>
      <c r="I1" s="132"/>
      <c r="J1" s="132"/>
    </row>
    <row r="2" ht="24" customHeight="1" spans="1:10">
      <c r="A2" s="133" t="s">
        <v>1</v>
      </c>
      <c r="B2" s="134"/>
      <c r="C2" s="135"/>
      <c r="D2" s="134"/>
      <c r="E2" s="134"/>
      <c r="F2" s="134"/>
      <c r="G2" s="134"/>
      <c r="H2" s="136" t="s">
        <v>30</v>
      </c>
      <c r="I2" s="136"/>
      <c r="J2" s="167"/>
    </row>
    <row r="3" ht="24" customHeight="1" spans="1:10">
      <c r="A3" s="137" t="s">
        <v>31</v>
      </c>
      <c r="B3" s="137"/>
      <c r="C3" s="137"/>
      <c r="D3" s="137"/>
      <c r="E3" s="137"/>
      <c r="F3" s="137"/>
      <c r="G3" s="137"/>
      <c r="H3" s="137"/>
      <c r="I3" s="137"/>
      <c r="J3" s="137"/>
    </row>
    <row r="4" ht="20.1" customHeight="1" spans="1:10">
      <c r="A4" s="138" t="s">
        <v>32</v>
      </c>
      <c r="B4" s="139" t="s">
        <v>33</v>
      </c>
      <c r="C4" s="140"/>
      <c r="D4" s="140"/>
      <c r="E4" s="140"/>
      <c r="F4" s="140"/>
      <c r="G4" s="140"/>
      <c r="H4" s="140"/>
      <c r="I4" s="140"/>
      <c r="J4" s="168"/>
    </row>
    <row r="5" ht="32.1" customHeight="1" spans="1:10">
      <c r="A5" s="141" t="s">
        <v>34</v>
      </c>
      <c r="B5" s="141" t="s">
        <v>35</v>
      </c>
      <c r="C5" s="141"/>
      <c r="D5" s="142" t="s">
        <v>36</v>
      </c>
      <c r="E5" s="141" t="s">
        <v>37</v>
      </c>
      <c r="F5" s="142" t="s">
        <v>38</v>
      </c>
      <c r="G5" s="142" t="s">
        <v>39</v>
      </c>
      <c r="H5" s="142" t="s">
        <v>40</v>
      </c>
      <c r="I5" s="142" t="s">
        <v>41</v>
      </c>
      <c r="J5" s="142" t="s">
        <v>42</v>
      </c>
    </row>
    <row r="6" ht="24.95" customHeight="1" spans="1:10">
      <c r="A6" s="141"/>
      <c r="B6" s="142" t="s">
        <v>43</v>
      </c>
      <c r="C6" s="142"/>
      <c r="D6" s="143">
        <f>D7+D8</f>
        <v>1193.938489</v>
      </c>
      <c r="E6" s="144" t="s">
        <v>44</v>
      </c>
      <c r="F6" s="143">
        <f t="shared" ref="D6:G6" si="0">F7+F8</f>
        <v>1551.848706</v>
      </c>
      <c r="G6" s="143">
        <f t="shared" si="0"/>
        <v>1551.848706</v>
      </c>
      <c r="H6" s="145">
        <v>1</v>
      </c>
      <c r="I6" s="169"/>
      <c r="J6" s="170" t="s">
        <v>45</v>
      </c>
    </row>
    <row r="7" ht="24.95" customHeight="1" spans="1:10">
      <c r="A7" s="141"/>
      <c r="B7" s="142" t="s">
        <v>46</v>
      </c>
      <c r="C7" s="142" t="s">
        <v>43</v>
      </c>
      <c r="D7" s="143">
        <v>893.274489</v>
      </c>
      <c r="E7" s="144" t="s">
        <v>47</v>
      </c>
      <c r="F7" s="143">
        <v>950.280514</v>
      </c>
      <c r="G7" s="143">
        <v>950.280514</v>
      </c>
      <c r="H7" s="145">
        <v>1</v>
      </c>
      <c r="I7" s="145"/>
      <c r="J7" s="171"/>
    </row>
    <row r="8" ht="24.95" customHeight="1" spans="1:10">
      <c r="A8" s="141"/>
      <c r="B8" s="142" t="s">
        <v>48</v>
      </c>
      <c r="C8" s="142" t="s">
        <v>43</v>
      </c>
      <c r="D8" s="146">
        <f t="shared" ref="D8:G8" si="1">D9+D10+D11</f>
        <v>300.664</v>
      </c>
      <c r="E8" s="144" t="s">
        <v>49</v>
      </c>
      <c r="F8" s="146">
        <f t="shared" si="1"/>
        <v>601.568192</v>
      </c>
      <c r="G8" s="146">
        <v>601.568192</v>
      </c>
      <c r="H8" s="145">
        <v>1</v>
      </c>
      <c r="I8" s="145"/>
      <c r="J8" s="171"/>
    </row>
    <row r="9" ht="24.95" customHeight="1" spans="1:10">
      <c r="A9" s="141"/>
      <c r="B9" s="142"/>
      <c r="C9" s="142" t="s">
        <v>50</v>
      </c>
      <c r="D9" s="146">
        <f>'GK15-1   2024年项目支出绩效自评表'!D7+'GK15-2   2024年项目支出绩效自评表'!D7+'GK15-3   2024年项目支出绩效自评表'!D7+'GK15-4   2024年项目支出绩效自评表'!D7+'GK15-5  2024年项目支出绩效自评表'!D7+'GK15-6  2024年项目支出绩效自评表'!D7+'GK15-7   2024年项目支出绩效自评表'!D7+'GK15-8   2024年项目支出绩效自评表'!D7+'GK15-9   2024年项目支出绩效自评表'!D7+'GK15-10   2024年项目支出绩效自评表'!D7</f>
        <v>300.664</v>
      </c>
      <c r="E9" s="144" t="s">
        <v>49</v>
      </c>
      <c r="F9" s="146">
        <f>'GK15-1   2024年项目支出绩效自评表'!F7+'GK15-2   2024年项目支出绩效自评表'!F7+'GK15-3   2024年项目支出绩效自评表'!F7+'GK15-4   2024年项目支出绩效自评表'!F7+'GK15-5  2024年项目支出绩效自评表'!F7+'GK15-6  2024年项目支出绩效自评表'!F7+'GK15-7   2024年项目支出绩效自评表'!F7+'GK15-8   2024年项目支出绩效自评表'!F7+'GK15-9   2024年项目支出绩效自评表'!F7+'GK15-10   2024年项目支出绩效自评表'!F7</f>
        <v>601.568192</v>
      </c>
      <c r="G9" s="146">
        <v>601.568192</v>
      </c>
      <c r="H9" s="145">
        <v>1</v>
      </c>
      <c r="I9" s="145"/>
      <c r="J9" s="171"/>
    </row>
    <row r="10" ht="24.95" customHeight="1" spans="1:10">
      <c r="A10" s="141"/>
      <c r="B10" s="142"/>
      <c r="C10" s="142" t="s">
        <v>51</v>
      </c>
      <c r="D10" s="146"/>
      <c r="E10" s="147"/>
      <c r="F10" s="146"/>
      <c r="G10" s="138"/>
      <c r="H10" s="145"/>
      <c r="I10" s="145"/>
      <c r="J10" s="171"/>
    </row>
    <row r="11" ht="24.95" customHeight="1" spans="1:10">
      <c r="A11" s="141"/>
      <c r="B11" s="142"/>
      <c r="C11" s="142" t="s">
        <v>52</v>
      </c>
      <c r="D11" s="146"/>
      <c r="E11" s="146"/>
      <c r="F11" s="146"/>
      <c r="G11" s="138"/>
      <c r="H11" s="145"/>
      <c r="I11" s="145"/>
      <c r="J11" s="172"/>
    </row>
    <row r="12" ht="240" customHeight="1" spans="1:10">
      <c r="A12" s="142" t="s">
        <v>53</v>
      </c>
      <c r="B12" s="148" t="s">
        <v>54</v>
      </c>
      <c r="C12" s="149"/>
      <c r="D12" s="149"/>
      <c r="E12" s="149"/>
      <c r="F12" s="149"/>
      <c r="G12" s="149"/>
      <c r="H12" s="149"/>
      <c r="I12" s="149"/>
      <c r="J12" s="173"/>
    </row>
    <row r="13" ht="24.95" customHeight="1" spans="1:10">
      <c r="A13" s="142" t="s">
        <v>55</v>
      </c>
      <c r="B13" s="142"/>
      <c r="C13" s="142"/>
      <c r="D13" s="142"/>
      <c r="E13" s="142"/>
      <c r="F13" s="142"/>
      <c r="G13" s="142"/>
      <c r="H13" s="142"/>
      <c r="I13" s="142"/>
      <c r="J13" s="142"/>
    </row>
    <row r="14" customFormat="1" ht="24.95" customHeight="1" spans="1:10">
      <c r="A14" s="150" t="s">
        <v>56</v>
      </c>
      <c r="B14" s="151"/>
      <c r="C14" s="152"/>
      <c r="D14" s="153" t="s">
        <v>57</v>
      </c>
      <c r="E14" s="153" t="s">
        <v>58</v>
      </c>
      <c r="F14" s="153" t="s">
        <v>59</v>
      </c>
      <c r="G14" s="153" t="s">
        <v>60</v>
      </c>
      <c r="H14" s="154" t="s">
        <v>61</v>
      </c>
      <c r="I14" s="174"/>
      <c r="J14" s="175"/>
    </row>
    <row r="15" s="128" customFormat="1" ht="24.95" customHeight="1" spans="1:10">
      <c r="A15" s="142" t="s">
        <v>62</v>
      </c>
      <c r="B15" s="142" t="s">
        <v>63</v>
      </c>
      <c r="C15" s="142" t="s">
        <v>64</v>
      </c>
      <c r="D15" s="155"/>
      <c r="E15" s="155"/>
      <c r="F15" s="155"/>
      <c r="G15" s="155"/>
      <c r="H15" s="156"/>
      <c r="I15" s="176"/>
      <c r="J15" s="177"/>
    </row>
    <row r="16" ht="24.95" customHeight="1" spans="1:10">
      <c r="A16" s="138" t="s">
        <v>65</v>
      </c>
      <c r="B16" s="138"/>
      <c r="C16" s="142"/>
      <c r="D16" s="138"/>
      <c r="E16" s="142"/>
      <c r="F16" s="138"/>
      <c r="G16" s="138"/>
      <c r="H16" s="150"/>
      <c r="I16" s="151"/>
      <c r="J16" s="152"/>
    </row>
    <row r="17" ht="24.95" customHeight="1" spans="1:10">
      <c r="A17" s="138"/>
      <c r="B17" s="138" t="s">
        <v>66</v>
      </c>
      <c r="C17" s="142"/>
      <c r="D17" s="138"/>
      <c r="E17" s="142"/>
      <c r="F17" s="142"/>
      <c r="G17" s="138"/>
      <c r="H17" s="150"/>
      <c r="I17" s="151"/>
      <c r="J17" s="152"/>
    </row>
    <row r="18" ht="24.95" customHeight="1" spans="1:10">
      <c r="A18" s="138"/>
      <c r="B18" s="138"/>
      <c r="C18" s="157" t="s">
        <v>67</v>
      </c>
      <c r="D18" s="157" t="s">
        <v>68</v>
      </c>
      <c r="E18" s="158">
        <v>160000</v>
      </c>
      <c r="F18" s="157" t="s">
        <v>69</v>
      </c>
      <c r="G18" s="157">
        <v>163303</v>
      </c>
      <c r="H18" s="159" t="s">
        <v>70</v>
      </c>
      <c r="I18" s="178"/>
      <c r="J18" s="179"/>
    </row>
    <row r="19" s="129" customFormat="1" ht="24.95" customHeight="1" spans="1:10">
      <c r="A19" s="160"/>
      <c r="B19" s="160"/>
      <c r="C19" s="157" t="s">
        <v>71</v>
      </c>
      <c r="D19" s="157" t="s">
        <v>68</v>
      </c>
      <c r="E19" s="158">
        <v>17000</v>
      </c>
      <c r="F19" s="157" t="s">
        <v>72</v>
      </c>
      <c r="G19" s="157">
        <v>28900</v>
      </c>
      <c r="H19" s="159" t="s">
        <v>73</v>
      </c>
      <c r="I19" s="178"/>
      <c r="J19" s="179"/>
    </row>
    <row r="20" s="129" customFormat="1" ht="24.95" customHeight="1" spans="1:10">
      <c r="A20" s="160"/>
      <c r="B20" s="160"/>
      <c r="C20" s="157" t="s">
        <v>74</v>
      </c>
      <c r="D20" s="157" t="s">
        <v>68</v>
      </c>
      <c r="E20" s="158">
        <v>100</v>
      </c>
      <c r="F20" s="157" t="s">
        <v>69</v>
      </c>
      <c r="G20" s="157">
        <v>167</v>
      </c>
      <c r="H20" s="159" t="s">
        <v>75</v>
      </c>
      <c r="I20" s="178"/>
      <c r="J20" s="179"/>
    </row>
    <row r="21" s="129" customFormat="1" ht="24.95" customHeight="1" spans="1:10">
      <c r="A21" s="160"/>
      <c r="B21" s="160"/>
      <c r="C21" s="157" t="s">
        <v>76</v>
      </c>
      <c r="D21" s="157" t="s">
        <v>68</v>
      </c>
      <c r="E21" s="158">
        <v>4000</v>
      </c>
      <c r="F21" s="157" t="s">
        <v>77</v>
      </c>
      <c r="G21" s="157">
        <v>6650.71</v>
      </c>
      <c r="H21" s="159" t="s">
        <v>78</v>
      </c>
      <c r="I21" s="178"/>
      <c r="J21" s="179"/>
    </row>
    <row r="22" ht="24.95" customHeight="1" spans="1:10">
      <c r="A22" s="138"/>
      <c r="B22" s="138" t="s">
        <v>79</v>
      </c>
      <c r="C22" s="157"/>
      <c r="D22" s="161"/>
      <c r="E22" s="157"/>
      <c r="F22" s="157"/>
      <c r="G22" s="157"/>
      <c r="H22" s="159"/>
      <c r="I22" s="178"/>
      <c r="J22" s="179"/>
    </row>
    <row r="23" s="129" customFormat="1" ht="24.95" customHeight="1" spans="1:10">
      <c r="A23" s="160"/>
      <c r="B23" s="160"/>
      <c r="C23" s="157" t="s">
        <v>80</v>
      </c>
      <c r="D23" s="157" t="s">
        <v>81</v>
      </c>
      <c r="E23" s="157">
        <v>100</v>
      </c>
      <c r="F23" s="157" t="s">
        <v>82</v>
      </c>
      <c r="G23" s="162">
        <v>100</v>
      </c>
      <c r="H23" s="159" t="s">
        <v>83</v>
      </c>
      <c r="I23" s="178"/>
      <c r="J23" s="179"/>
    </row>
    <row r="24" s="129" customFormat="1" ht="24.95" customHeight="1" spans="1:10">
      <c r="A24" s="160"/>
      <c r="B24" s="160"/>
      <c r="C24" s="157" t="s">
        <v>84</v>
      </c>
      <c r="D24" s="157" t="s">
        <v>81</v>
      </c>
      <c r="E24" s="157">
        <v>100</v>
      </c>
      <c r="F24" s="157" t="s">
        <v>82</v>
      </c>
      <c r="G24" s="162">
        <v>100</v>
      </c>
      <c r="H24" s="159" t="s">
        <v>83</v>
      </c>
      <c r="I24" s="178"/>
      <c r="J24" s="179"/>
    </row>
    <row r="25" s="129" customFormat="1" ht="24.95" customHeight="1" spans="1:10">
      <c r="A25" s="160"/>
      <c r="B25" s="160"/>
      <c r="C25" s="157" t="s">
        <v>85</v>
      </c>
      <c r="D25" s="157" t="s">
        <v>81</v>
      </c>
      <c r="E25" s="157">
        <v>100</v>
      </c>
      <c r="F25" s="157" t="s">
        <v>82</v>
      </c>
      <c r="G25" s="162">
        <v>100</v>
      </c>
      <c r="H25" s="159" t="s">
        <v>83</v>
      </c>
      <c r="I25" s="178"/>
      <c r="J25" s="179"/>
    </row>
    <row r="26" s="129" customFormat="1" ht="24.95" customHeight="1" spans="1:10">
      <c r="A26" s="160"/>
      <c r="B26" s="160"/>
      <c r="C26" s="157" t="s">
        <v>86</v>
      </c>
      <c r="D26" s="157" t="s">
        <v>68</v>
      </c>
      <c r="E26" s="157">
        <v>100</v>
      </c>
      <c r="F26" s="157" t="s">
        <v>82</v>
      </c>
      <c r="G26" s="162">
        <v>100</v>
      </c>
      <c r="H26" s="159" t="s">
        <v>83</v>
      </c>
      <c r="I26" s="178"/>
      <c r="J26" s="179"/>
    </row>
    <row r="27" s="129" customFormat="1" ht="24.95" customHeight="1" spans="1:10">
      <c r="A27" s="160"/>
      <c r="B27" s="160"/>
      <c r="C27" s="157" t="s">
        <v>87</v>
      </c>
      <c r="D27" s="157" t="s">
        <v>68</v>
      </c>
      <c r="E27" s="157">
        <v>100</v>
      </c>
      <c r="F27" s="157" t="s">
        <v>82</v>
      </c>
      <c r="G27" s="162">
        <v>100</v>
      </c>
      <c r="H27" s="159" t="s">
        <v>83</v>
      </c>
      <c r="I27" s="178"/>
      <c r="J27" s="179"/>
    </row>
    <row r="28" s="129" customFormat="1" ht="24.95" customHeight="1" spans="1:10">
      <c r="A28" s="160"/>
      <c r="B28" s="160"/>
      <c r="C28" s="157" t="s">
        <v>88</v>
      </c>
      <c r="D28" s="157" t="s">
        <v>68</v>
      </c>
      <c r="E28" s="157">
        <v>98</v>
      </c>
      <c r="F28" s="157" t="s">
        <v>82</v>
      </c>
      <c r="G28" s="162">
        <v>100</v>
      </c>
      <c r="H28" s="159" t="s">
        <v>83</v>
      </c>
      <c r="I28" s="178"/>
      <c r="J28" s="179"/>
    </row>
    <row r="29" s="129" customFormat="1" ht="24.95" customHeight="1" spans="1:10">
      <c r="A29" s="160"/>
      <c r="B29" s="160"/>
      <c r="C29" s="157" t="s">
        <v>89</v>
      </c>
      <c r="D29" s="157" t="s">
        <v>90</v>
      </c>
      <c r="E29" s="157">
        <v>1</v>
      </c>
      <c r="F29" s="157" t="s">
        <v>91</v>
      </c>
      <c r="G29" s="157">
        <v>1</v>
      </c>
      <c r="H29" s="159" t="s">
        <v>83</v>
      </c>
      <c r="I29" s="178"/>
      <c r="J29" s="179"/>
    </row>
    <row r="30" ht="24.95" customHeight="1" spans="1:10">
      <c r="A30" s="138"/>
      <c r="B30" s="138"/>
      <c r="C30" s="157" t="s">
        <v>92</v>
      </c>
      <c r="D30" s="157" t="s">
        <v>68</v>
      </c>
      <c r="E30" s="157">
        <v>98</v>
      </c>
      <c r="F30" s="157" t="s">
        <v>82</v>
      </c>
      <c r="G30" s="157">
        <v>99.58</v>
      </c>
      <c r="H30" s="159" t="s">
        <v>83</v>
      </c>
      <c r="I30" s="178"/>
      <c r="J30" s="179"/>
    </row>
    <row r="31" ht="24.95" customHeight="1" spans="1:10">
      <c r="A31" s="138"/>
      <c r="B31" s="138"/>
      <c r="C31" s="157" t="s">
        <v>93</v>
      </c>
      <c r="D31" s="157" t="s">
        <v>68</v>
      </c>
      <c r="E31" s="157">
        <v>80</v>
      </c>
      <c r="F31" s="157" t="s">
        <v>82</v>
      </c>
      <c r="G31" s="157">
        <v>95.64</v>
      </c>
      <c r="H31" s="159" t="s">
        <v>83</v>
      </c>
      <c r="I31" s="178"/>
      <c r="J31" s="179"/>
    </row>
    <row r="32" ht="24.95" customHeight="1" spans="1:10">
      <c r="A32" s="138" t="s">
        <v>94</v>
      </c>
      <c r="B32" s="138"/>
      <c r="C32" s="142"/>
      <c r="D32" s="138"/>
      <c r="E32" s="142"/>
      <c r="F32" s="142"/>
      <c r="G32" s="142"/>
      <c r="H32" s="150"/>
      <c r="I32" s="151"/>
      <c r="J32" s="152"/>
    </row>
    <row r="33" ht="24.95" customHeight="1" spans="1:10">
      <c r="A33" s="138"/>
      <c r="B33" s="163" t="s">
        <v>95</v>
      </c>
      <c r="C33" s="142"/>
      <c r="D33" s="138"/>
      <c r="E33" s="142"/>
      <c r="F33" s="142"/>
      <c r="G33" s="142"/>
      <c r="H33" s="150"/>
      <c r="I33" s="151"/>
      <c r="J33" s="152"/>
    </row>
    <row r="34" ht="24.95" customHeight="1" spans="1:10">
      <c r="A34" s="138"/>
      <c r="B34" s="138"/>
      <c r="C34" s="158" t="s">
        <v>96</v>
      </c>
      <c r="D34" s="142" t="s">
        <v>68</v>
      </c>
      <c r="E34" s="142" t="s">
        <v>97</v>
      </c>
      <c r="F34" s="142"/>
      <c r="G34" s="142" t="s">
        <v>97</v>
      </c>
      <c r="H34" s="150" t="s">
        <v>83</v>
      </c>
      <c r="I34" s="151"/>
      <c r="J34" s="152"/>
    </row>
    <row r="35" ht="24.95" customHeight="1" spans="1:10">
      <c r="A35" s="138"/>
      <c r="B35" s="138" t="s">
        <v>98</v>
      </c>
      <c r="C35" s="158"/>
      <c r="D35" s="142"/>
      <c r="E35" s="142"/>
      <c r="F35" s="142"/>
      <c r="G35" s="142"/>
      <c r="H35" s="150"/>
      <c r="I35" s="151"/>
      <c r="J35" s="152"/>
    </row>
    <row r="36" ht="24.95" customHeight="1" spans="1:10">
      <c r="A36" s="138"/>
      <c r="B36" s="138"/>
      <c r="C36" s="164" t="s">
        <v>99</v>
      </c>
      <c r="D36" s="142" t="s">
        <v>68</v>
      </c>
      <c r="E36" s="142" t="s">
        <v>97</v>
      </c>
      <c r="F36" s="142"/>
      <c r="G36" s="142" t="s">
        <v>97</v>
      </c>
      <c r="H36" s="150" t="s">
        <v>83</v>
      </c>
      <c r="I36" s="151"/>
      <c r="J36" s="152"/>
    </row>
    <row r="37" ht="24.95" customHeight="1" spans="1:10">
      <c r="A37" s="138"/>
      <c r="B37" s="138" t="s">
        <v>100</v>
      </c>
      <c r="C37" s="158"/>
      <c r="D37" s="142"/>
      <c r="E37" s="142"/>
      <c r="F37" s="142"/>
      <c r="G37" s="142"/>
      <c r="H37" s="150"/>
      <c r="I37" s="151"/>
      <c r="J37" s="152"/>
    </row>
    <row r="38" ht="24.95" customHeight="1" spans="1:10">
      <c r="A38" s="138"/>
      <c r="B38" s="138"/>
      <c r="C38" s="158" t="s">
        <v>101</v>
      </c>
      <c r="D38" s="142" t="s">
        <v>90</v>
      </c>
      <c r="E38" s="142" t="s">
        <v>102</v>
      </c>
      <c r="F38" s="142"/>
      <c r="G38" s="142" t="s">
        <v>102</v>
      </c>
      <c r="H38" s="150" t="s">
        <v>83</v>
      </c>
      <c r="I38" s="151"/>
      <c r="J38" s="152"/>
    </row>
    <row r="39" ht="24.95" customHeight="1" spans="1:10">
      <c r="A39" s="138"/>
      <c r="B39" s="138" t="s">
        <v>103</v>
      </c>
      <c r="C39" s="158"/>
      <c r="D39" s="142"/>
      <c r="E39" s="142"/>
      <c r="F39" s="142"/>
      <c r="G39" s="142"/>
      <c r="H39" s="150"/>
      <c r="I39" s="151"/>
      <c r="J39" s="152"/>
    </row>
    <row r="40" ht="24.95" customHeight="1" spans="1:10">
      <c r="A40" s="138"/>
      <c r="B40" s="138"/>
      <c r="C40" s="158" t="s">
        <v>104</v>
      </c>
      <c r="D40" s="142" t="s">
        <v>68</v>
      </c>
      <c r="E40" s="142" t="s">
        <v>105</v>
      </c>
      <c r="F40" s="142"/>
      <c r="G40" s="142" t="s">
        <v>105</v>
      </c>
      <c r="H40" s="150" t="s">
        <v>83</v>
      </c>
      <c r="I40" s="151"/>
      <c r="J40" s="152"/>
    </row>
    <row r="41" ht="24.95" customHeight="1" spans="1:10">
      <c r="A41" s="138" t="s">
        <v>106</v>
      </c>
      <c r="B41" s="138"/>
      <c r="C41" s="142"/>
      <c r="D41" s="138"/>
      <c r="E41" s="142"/>
      <c r="F41" s="142"/>
      <c r="G41" s="142"/>
      <c r="H41" s="150"/>
      <c r="I41" s="151"/>
      <c r="J41" s="152"/>
    </row>
    <row r="42" ht="24.95" customHeight="1" spans="1:10">
      <c r="A42" s="138"/>
      <c r="B42" s="138" t="s">
        <v>107</v>
      </c>
      <c r="C42" s="142"/>
      <c r="D42" s="138"/>
      <c r="E42" s="142"/>
      <c r="F42" s="142"/>
      <c r="G42" s="142"/>
      <c r="H42" s="150"/>
      <c r="I42" s="151"/>
      <c r="J42" s="152"/>
    </row>
    <row r="43" ht="24.95" customHeight="1" spans="1:10">
      <c r="A43" s="138"/>
      <c r="B43" s="138"/>
      <c r="C43" s="142" t="s">
        <v>108</v>
      </c>
      <c r="D43" s="142" t="s">
        <v>68</v>
      </c>
      <c r="E43" s="142">
        <v>100</v>
      </c>
      <c r="F43" s="142" t="s">
        <v>82</v>
      </c>
      <c r="G43" s="142">
        <v>100</v>
      </c>
      <c r="H43" s="150" t="s">
        <v>83</v>
      </c>
      <c r="I43" s="151"/>
      <c r="J43" s="152"/>
    </row>
    <row r="44" ht="38" customHeight="1" spans="1:10">
      <c r="A44" s="163" t="s">
        <v>109</v>
      </c>
      <c r="B44" s="142" t="s">
        <v>28</v>
      </c>
      <c r="C44" s="142"/>
      <c r="D44" s="142"/>
      <c r="E44" s="142"/>
      <c r="F44" s="142"/>
      <c r="G44" s="142"/>
      <c r="H44" s="142"/>
      <c r="I44" s="142"/>
      <c r="J44" s="142"/>
    </row>
    <row r="45" s="130" customFormat="1" spans="1:12">
      <c r="A45" s="165" t="s">
        <v>110</v>
      </c>
      <c r="B45" s="166"/>
      <c r="C45" s="166"/>
      <c r="D45" s="166"/>
      <c r="E45" s="166"/>
      <c r="F45" s="166"/>
      <c r="G45" s="166"/>
      <c r="H45" s="166"/>
      <c r="I45" s="166"/>
      <c r="J45" s="166"/>
      <c r="K45" s="166"/>
      <c r="L45" s="166"/>
    </row>
    <row r="46" s="130" customFormat="1" spans="1:12">
      <c r="A46" s="166"/>
      <c r="B46" s="166"/>
      <c r="C46" s="166"/>
      <c r="D46" s="166"/>
      <c r="E46" s="166"/>
      <c r="F46" s="166"/>
      <c r="G46" s="166"/>
      <c r="H46" s="166"/>
      <c r="I46" s="166"/>
      <c r="J46" s="166"/>
      <c r="K46" s="166"/>
      <c r="L46" s="166"/>
    </row>
  </sheetData>
  <mergeCells count="47">
    <mergeCell ref="A1:J1"/>
    <mergeCell ref="H2:J2"/>
    <mergeCell ref="A3:J3"/>
    <mergeCell ref="B4:J4"/>
    <mergeCell ref="B5:C5"/>
    <mergeCell ref="B6:C6"/>
    <mergeCell ref="B12:J12"/>
    <mergeCell ref="A13:J13"/>
    <mergeCell ref="A14:C14"/>
    <mergeCell ref="H16:J16"/>
    <mergeCell ref="H17:J17"/>
    <mergeCell ref="H18:J18"/>
    <mergeCell ref="H19:J19"/>
    <mergeCell ref="H20:J20"/>
    <mergeCell ref="H21:J21"/>
    <mergeCell ref="H22:J22"/>
    <mergeCell ref="H23:J23"/>
    <mergeCell ref="H24:J24"/>
    <mergeCell ref="H25:J25"/>
    <mergeCell ref="H26:J26"/>
    <mergeCell ref="H27:J27"/>
    <mergeCell ref="H28:J28"/>
    <mergeCell ref="H29:J29"/>
    <mergeCell ref="H30:J30"/>
    <mergeCell ref="H31:J31"/>
    <mergeCell ref="H32:J32"/>
    <mergeCell ref="H33:J33"/>
    <mergeCell ref="H34:J34"/>
    <mergeCell ref="H35:J35"/>
    <mergeCell ref="H36:J36"/>
    <mergeCell ref="H37:J37"/>
    <mergeCell ref="H38:J38"/>
    <mergeCell ref="H39:J39"/>
    <mergeCell ref="H40:J40"/>
    <mergeCell ref="H41:J41"/>
    <mergeCell ref="H42:J42"/>
    <mergeCell ref="H43:J43"/>
    <mergeCell ref="B44:J44"/>
    <mergeCell ref="A5:A11"/>
    <mergeCell ref="B8:B11"/>
    <mergeCell ref="D14:D15"/>
    <mergeCell ref="E14:E15"/>
    <mergeCell ref="F14:F15"/>
    <mergeCell ref="G14:G15"/>
    <mergeCell ref="J6:J11"/>
    <mergeCell ref="H14:J15"/>
    <mergeCell ref="A45:L46"/>
  </mergeCells>
  <pageMargins left="0.75" right="0.75" top="1" bottom="1" header="0.511805555555556" footer="0.511805555555556"/>
  <pageSetup paperSize="9" scale="50" fitToHeight="0"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S35"/>
  <sheetViews>
    <sheetView workbookViewId="0">
      <selection activeCell="G4" sqref="G4:K4"/>
    </sheetView>
  </sheetViews>
  <sheetFormatPr defaultColWidth="9" defaultRowHeight="13.5"/>
  <cols>
    <col min="1" max="1" width="9.25" customWidth="1"/>
    <col min="3" max="3" width="16.625" customWidth="1"/>
    <col min="4" max="6" width="10" customWidth="1"/>
    <col min="7" max="7" width="9.375" customWidth="1"/>
    <col min="10" max="10" width="8.375" customWidth="1"/>
    <col min="11" max="11" width="10.875" customWidth="1"/>
    <col min="13" max="13" width="11.5"/>
  </cols>
  <sheetData>
    <row r="1" ht="18" customHeight="1" spans="1:11">
      <c r="A1" s="3" t="s">
        <v>111</v>
      </c>
      <c r="B1" s="3"/>
      <c r="C1" s="3"/>
      <c r="D1" s="3"/>
      <c r="E1" s="3"/>
      <c r="F1" s="3"/>
      <c r="G1" s="3"/>
      <c r="H1" s="3"/>
      <c r="I1" s="3"/>
      <c r="J1" s="3"/>
      <c r="K1" s="3"/>
    </row>
    <row r="2" ht="22.5" spans="1:11">
      <c r="A2" s="4" t="s">
        <v>112</v>
      </c>
      <c r="B2" s="5" t="s">
        <v>33</v>
      </c>
      <c r="C2" s="5"/>
      <c r="D2" s="4"/>
      <c r="E2" s="4"/>
      <c r="F2" s="6"/>
      <c r="G2" s="6"/>
      <c r="H2" s="6"/>
      <c r="I2" s="41" t="s">
        <v>113</v>
      </c>
      <c r="J2" s="41"/>
      <c r="K2" s="42"/>
    </row>
    <row r="3" ht="24.95" customHeight="1" spans="1:11">
      <c r="A3" s="7" t="s">
        <v>114</v>
      </c>
      <c r="B3" s="7"/>
      <c r="C3" s="8" t="s">
        <v>115</v>
      </c>
      <c r="D3" s="9"/>
      <c r="E3" s="9"/>
      <c r="F3" s="9"/>
      <c r="G3" s="9"/>
      <c r="H3" s="9"/>
      <c r="I3" s="9"/>
      <c r="J3" s="9"/>
      <c r="K3" s="43"/>
    </row>
    <row r="4" ht="24.95" customHeight="1" spans="1:11">
      <c r="A4" s="7" t="s">
        <v>116</v>
      </c>
      <c r="B4" s="7"/>
      <c r="C4" s="10" t="s">
        <v>33</v>
      </c>
      <c r="D4" s="10"/>
      <c r="E4" s="10"/>
      <c r="F4" s="7" t="s">
        <v>117</v>
      </c>
      <c r="G4" s="11" t="s">
        <v>33</v>
      </c>
      <c r="H4" s="12"/>
      <c r="I4" s="12"/>
      <c r="J4" s="12"/>
      <c r="K4" s="44"/>
    </row>
    <row r="5" ht="24.95" customHeight="1" spans="1:11">
      <c r="A5" s="7" t="s">
        <v>118</v>
      </c>
      <c r="B5" s="7"/>
      <c r="C5" s="7"/>
      <c r="D5" s="7" t="s">
        <v>36</v>
      </c>
      <c r="E5" s="7" t="s">
        <v>119</v>
      </c>
      <c r="F5" s="7" t="s">
        <v>120</v>
      </c>
      <c r="G5" s="7" t="s">
        <v>121</v>
      </c>
      <c r="H5" s="7" t="s">
        <v>122</v>
      </c>
      <c r="I5" s="20" t="s">
        <v>123</v>
      </c>
      <c r="J5" s="21"/>
      <c r="K5" s="22"/>
    </row>
    <row r="6" ht="24.95" customHeight="1" spans="1:11">
      <c r="A6" s="7"/>
      <c r="B6" s="7"/>
      <c r="C6" s="13" t="s">
        <v>43</v>
      </c>
      <c r="D6" s="14">
        <v>68</v>
      </c>
      <c r="E6" s="14">
        <v>49.09398</v>
      </c>
      <c r="F6" s="14">
        <v>49.09398</v>
      </c>
      <c r="G6" s="38">
        <v>10</v>
      </c>
      <c r="H6" s="15">
        <v>1</v>
      </c>
      <c r="I6" s="123">
        <v>10</v>
      </c>
      <c r="J6" s="124"/>
      <c r="K6" s="125"/>
    </row>
    <row r="7" ht="24.95" customHeight="1" spans="1:11">
      <c r="A7" s="7"/>
      <c r="B7" s="7"/>
      <c r="C7" s="13" t="s">
        <v>50</v>
      </c>
      <c r="D7" s="14">
        <v>68</v>
      </c>
      <c r="E7" s="14">
        <v>49.09398</v>
      </c>
      <c r="F7" s="14">
        <v>49.09398</v>
      </c>
      <c r="G7" s="38">
        <v>10</v>
      </c>
      <c r="H7" s="15">
        <v>1</v>
      </c>
      <c r="I7" s="123">
        <v>10</v>
      </c>
      <c r="J7" s="124"/>
      <c r="K7" s="125"/>
    </row>
    <row r="8" ht="24.95" customHeight="1" spans="1:11">
      <c r="A8" s="7"/>
      <c r="B8" s="7"/>
      <c r="C8" s="16" t="s">
        <v>124</v>
      </c>
      <c r="D8" s="17"/>
      <c r="E8" s="17"/>
      <c r="F8" s="17"/>
      <c r="G8" s="7"/>
      <c r="H8" s="17"/>
      <c r="I8" s="123"/>
      <c r="J8" s="124"/>
      <c r="K8" s="125"/>
    </row>
    <row r="9" ht="24.95" customHeight="1" spans="1:11">
      <c r="A9" s="7"/>
      <c r="B9" s="7"/>
      <c r="C9" s="7" t="s">
        <v>52</v>
      </c>
      <c r="D9" s="18"/>
      <c r="E9" s="18"/>
      <c r="F9" s="18"/>
      <c r="G9" s="19"/>
      <c r="H9" s="17"/>
      <c r="I9" s="123"/>
      <c r="J9" s="124"/>
      <c r="K9" s="125"/>
    </row>
    <row r="10" ht="24.95" customHeight="1" spans="1:11">
      <c r="A10" s="20" t="s">
        <v>125</v>
      </c>
      <c r="B10" s="21"/>
      <c r="C10" s="21"/>
      <c r="D10" s="21"/>
      <c r="E10" s="21"/>
      <c r="F10" s="22"/>
      <c r="G10" s="14" t="s">
        <v>126</v>
      </c>
      <c r="H10" s="14"/>
      <c r="I10" s="14"/>
      <c r="J10" s="14"/>
      <c r="K10" s="14"/>
    </row>
    <row r="11" ht="125.1" customHeight="1" spans="1:11">
      <c r="A11" s="13" t="s">
        <v>127</v>
      </c>
      <c r="B11" s="23" t="s">
        <v>128</v>
      </c>
      <c r="C11" s="23"/>
      <c r="D11" s="23"/>
      <c r="E11" s="23"/>
      <c r="F11" s="23"/>
      <c r="G11" s="14" t="s">
        <v>129</v>
      </c>
      <c r="H11" s="14"/>
      <c r="I11" s="14"/>
      <c r="J11" s="14"/>
      <c r="K11" s="14"/>
    </row>
    <row r="12" ht="24.95" customHeight="1" spans="1:11">
      <c r="A12" s="24" t="s">
        <v>56</v>
      </c>
      <c r="B12" s="24"/>
      <c r="C12" s="24"/>
      <c r="D12" s="24" t="s">
        <v>130</v>
      </c>
      <c r="E12" s="24"/>
      <c r="F12" s="24"/>
      <c r="G12" s="7" t="s">
        <v>131</v>
      </c>
      <c r="H12" s="7"/>
      <c r="I12" s="7"/>
      <c r="J12" s="7"/>
      <c r="K12" s="7"/>
    </row>
    <row r="13" ht="24.95" customHeight="1" spans="1:11">
      <c r="A13" s="7" t="s">
        <v>62</v>
      </c>
      <c r="B13" s="7" t="s">
        <v>63</v>
      </c>
      <c r="C13" s="7" t="s">
        <v>64</v>
      </c>
      <c r="D13" s="7" t="s">
        <v>57</v>
      </c>
      <c r="E13" s="7" t="s">
        <v>58</v>
      </c>
      <c r="F13" s="7" t="s">
        <v>59</v>
      </c>
      <c r="G13" s="47" t="s">
        <v>60</v>
      </c>
      <c r="H13" s="47" t="s">
        <v>121</v>
      </c>
      <c r="I13" s="47" t="s">
        <v>123</v>
      </c>
      <c r="J13" s="7" t="s">
        <v>61</v>
      </c>
      <c r="K13" s="7"/>
    </row>
    <row r="14" ht="24.95" customHeight="1" spans="1:19">
      <c r="A14" s="25" t="s">
        <v>65</v>
      </c>
      <c r="B14" s="19"/>
      <c r="C14" s="26"/>
      <c r="D14" s="27"/>
      <c r="E14" s="27"/>
      <c r="F14" s="27"/>
      <c r="G14" s="27"/>
      <c r="H14" s="30"/>
      <c r="I14" s="30"/>
      <c r="J14" s="7"/>
      <c r="K14" s="7"/>
      <c r="M14" s="118"/>
      <c r="N14" s="126"/>
      <c r="O14" s="127"/>
      <c r="P14" s="126"/>
      <c r="Q14" s="127"/>
      <c r="R14" s="126"/>
      <c r="S14" s="118"/>
    </row>
    <row r="15" ht="24.95" customHeight="1" spans="1:19">
      <c r="A15" s="25"/>
      <c r="B15" s="19" t="s">
        <v>66</v>
      </c>
      <c r="C15" s="26"/>
      <c r="D15" s="27"/>
      <c r="E15" s="27"/>
      <c r="F15" s="27"/>
      <c r="G15" s="27"/>
      <c r="H15" s="30"/>
      <c r="I15" s="30"/>
      <c r="J15" s="20"/>
      <c r="K15" s="22"/>
      <c r="M15" s="126"/>
      <c r="N15" s="126"/>
      <c r="O15" s="127"/>
      <c r="P15" s="126"/>
      <c r="Q15" s="127"/>
      <c r="R15" s="126"/>
      <c r="S15" s="118"/>
    </row>
    <row r="16" ht="24.95" customHeight="1" spans="1:19">
      <c r="A16" s="19"/>
      <c r="B16" s="19"/>
      <c r="C16" s="26" t="s">
        <v>132</v>
      </c>
      <c r="D16" s="27" t="s">
        <v>81</v>
      </c>
      <c r="E16" s="31">
        <v>34</v>
      </c>
      <c r="F16" s="27" t="s">
        <v>72</v>
      </c>
      <c r="G16" s="31" t="s">
        <v>133</v>
      </c>
      <c r="H16" s="32">
        <v>10</v>
      </c>
      <c r="I16" s="32">
        <v>10</v>
      </c>
      <c r="J16" s="20" t="s">
        <v>83</v>
      </c>
      <c r="K16" s="22"/>
      <c r="M16" s="126"/>
      <c r="N16" s="126"/>
      <c r="O16" s="127"/>
      <c r="P16" s="126"/>
      <c r="Q16" s="127"/>
      <c r="R16" s="126"/>
      <c r="S16" s="118"/>
    </row>
    <row r="17" ht="24.95" customHeight="1" spans="1:19">
      <c r="A17" s="19"/>
      <c r="B17" s="19"/>
      <c r="C17" s="119" t="s">
        <v>134</v>
      </c>
      <c r="D17" s="27" t="s">
        <v>81</v>
      </c>
      <c r="E17" s="27" t="s">
        <v>135</v>
      </c>
      <c r="F17" s="27" t="s">
        <v>136</v>
      </c>
      <c r="G17" s="27" t="s">
        <v>137</v>
      </c>
      <c r="H17" s="32">
        <v>10</v>
      </c>
      <c r="I17" s="32">
        <v>10</v>
      </c>
      <c r="J17" s="20" t="s">
        <v>83</v>
      </c>
      <c r="K17" s="22"/>
      <c r="M17" s="126"/>
      <c r="N17" s="126"/>
      <c r="O17" s="127"/>
      <c r="P17" s="126"/>
      <c r="Q17" s="127"/>
      <c r="R17" s="126"/>
      <c r="S17" s="118"/>
    </row>
    <row r="18" ht="24.95" customHeight="1" spans="1:19">
      <c r="A18" s="19"/>
      <c r="B18" s="19" t="s">
        <v>79</v>
      </c>
      <c r="C18" s="26"/>
      <c r="D18" s="27"/>
      <c r="E18" s="27"/>
      <c r="F18" s="27"/>
      <c r="G18" s="27"/>
      <c r="H18" s="32"/>
      <c r="I18" s="32"/>
      <c r="J18" s="20"/>
      <c r="K18" s="22"/>
      <c r="M18" s="126"/>
      <c r="N18" s="126"/>
      <c r="O18" s="127"/>
      <c r="P18" s="126"/>
      <c r="Q18" s="127"/>
      <c r="R18" s="126"/>
      <c r="S18" s="118"/>
    </row>
    <row r="19" ht="24.95" customHeight="1" spans="1:19">
      <c r="A19" s="19"/>
      <c r="B19" s="19"/>
      <c r="C19" s="26" t="s">
        <v>138</v>
      </c>
      <c r="D19" s="27" t="s">
        <v>68</v>
      </c>
      <c r="E19" s="27" t="s">
        <v>139</v>
      </c>
      <c r="F19" s="27" t="s">
        <v>82</v>
      </c>
      <c r="G19" s="65">
        <v>1</v>
      </c>
      <c r="H19" s="32">
        <v>10</v>
      </c>
      <c r="I19" s="32">
        <v>10</v>
      </c>
      <c r="J19" s="20" t="s">
        <v>83</v>
      </c>
      <c r="K19" s="22"/>
      <c r="M19" s="126"/>
      <c r="N19" s="126"/>
      <c r="O19" s="127"/>
      <c r="P19" s="126"/>
      <c r="Q19" s="127"/>
      <c r="R19" s="126"/>
      <c r="S19" s="118"/>
    </row>
    <row r="20" ht="24.95" customHeight="1" spans="1:19">
      <c r="A20" s="19"/>
      <c r="B20" s="19"/>
      <c r="C20" s="26" t="s">
        <v>140</v>
      </c>
      <c r="D20" s="27" t="s">
        <v>68</v>
      </c>
      <c r="E20" s="27" t="s">
        <v>139</v>
      </c>
      <c r="F20" s="27" t="s">
        <v>82</v>
      </c>
      <c r="G20" s="65">
        <v>1</v>
      </c>
      <c r="H20" s="32">
        <v>5</v>
      </c>
      <c r="I20" s="32">
        <v>5</v>
      </c>
      <c r="J20" s="20" t="s">
        <v>83</v>
      </c>
      <c r="K20" s="22"/>
      <c r="M20" s="126"/>
      <c r="N20" s="126"/>
      <c r="O20" s="127"/>
      <c r="P20" s="126"/>
      <c r="Q20" s="127"/>
      <c r="R20" s="126"/>
      <c r="S20" s="118"/>
    </row>
    <row r="21" ht="24.95" customHeight="1" spans="1:19">
      <c r="A21" s="19"/>
      <c r="B21" s="19"/>
      <c r="C21" s="26" t="s">
        <v>141</v>
      </c>
      <c r="D21" s="27" t="s">
        <v>68</v>
      </c>
      <c r="E21" s="27" t="s">
        <v>139</v>
      </c>
      <c r="F21" s="27" t="s">
        <v>82</v>
      </c>
      <c r="G21" s="65">
        <v>1</v>
      </c>
      <c r="H21" s="32">
        <v>5</v>
      </c>
      <c r="I21" s="32">
        <v>5</v>
      </c>
      <c r="J21" s="20" t="s">
        <v>83</v>
      </c>
      <c r="K21" s="22"/>
      <c r="M21" s="126"/>
      <c r="N21" s="126"/>
      <c r="O21" s="127"/>
      <c r="P21" s="126"/>
      <c r="Q21" s="127"/>
      <c r="R21" s="126"/>
      <c r="S21" s="118"/>
    </row>
    <row r="22" ht="24.95" customHeight="1" spans="1:19">
      <c r="A22" s="19"/>
      <c r="B22" s="19" t="s">
        <v>142</v>
      </c>
      <c r="C22" s="26"/>
      <c r="D22" s="27"/>
      <c r="E22" s="27"/>
      <c r="F22" s="27"/>
      <c r="G22" s="27"/>
      <c r="H22" s="32"/>
      <c r="I22" s="32"/>
      <c r="J22" s="20"/>
      <c r="K22" s="22"/>
      <c r="M22" s="126"/>
      <c r="N22" s="126"/>
      <c r="O22" s="127"/>
      <c r="P22" s="126"/>
      <c r="Q22" s="127"/>
      <c r="R22" s="126"/>
      <c r="S22" s="118"/>
    </row>
    <row r="23" ht="24.95" customHeight="1" spans="1:19">
      <c r="A23" s="19"/>
      <c r="B23" s="19"/>
      <c r="C23" s="33" t="s">
        <v>143</v>
      </c>
      <c r="D23" s="27" t="s">
        <v>90</v>
      </c>
      <c r="E23" s="27" t="s">
        <v>144</v>
      </c>
      <c r="F23" s="27" t="s">
        <v>77</v>
      </c>
      <c r="G23" s="27" t="s">
        <v>145</v>
      </c>
      <c r="H23" s="32">
        <v>10</v>
      </c>
      <c r="I23" s="32">
        <v>10</v>
      </c>
      <c r="J23" s="20" t="s">
        <v>83</v>
      </c>
      <c r="K23" s="22"/>
      <c r="M23" s="126"/>
      <c r="N23" s="126"/>
      <c r="O23" s="127"/>
      <c r="P23" s="126"/>
      <c r="Q23" s="127"/>
      <c r="R23" s="126"/>
      <c r="S23" s="118"/>
    </row>
    <row r="24" s="2" customFormat="1" ht="30" customHeight="1" spans="1:18">
      <c r="A24" s="25" t="s">
        <v>94</v>
      </c>
      <c r="B24" s="19"/>
      <c r="C24" s="34"/>
      <c r="D24" s="19"/>
      <c r="E24" s="7"/>
      <c r="F24" s="35"/>
      <c r="G24" s="7"/>
      <c r="H24" s="36"/>
      <c r="I24" s="36"/>
      <c r="J24" s="20"/>
      <c r="K24" s="22"/>
      <c r="M24" s="126"/>
      <c r="N24" s="126"/>
      <c r="O24" s="127"/>
      <c r="P24" s="126"/>
      <c r="Q24" s="127"/>
      <c r="R24" s="126"/>
    </row>
    <row r="25" s="2" customFormat="1" ht="30" customHeight="1" spans="1:11">
      <c r="A25" s="25"/>
      <c r="B25" s="19" t="s">
        <v>146</v>
      </c>
      <c r="C25" s="34"/>
      <c r="D25" s="19"/>
      <c r="E25" s="7"/>
      <c r="F25" s="35"/>
      <c r="G25" s="7"/>
      <c r="H25" s="36"/>
      <c r="I25" s="36"/>
      <c r="J25" s="20"/>
      <c r="K25" s="22"/>
    </row>
    <row r="26" s="2" customFormat="1" ht="30" customHeight="1" spans="1:11">
      <c r="A26" s="25"/>
      <c r="B26" s="19"/>
      <c r="C26" s="34" t="s">
        <v>147</v>
      </c>
      <c r="D26" s="27" t="s">
        <v>68</v>
      </c>
      <c r="E26" s="27" t="s">
        <v>139</v>
      </c>
      <c r="F26" s="27" t="s">
        <v>82</v>
      </c>
      <c r="G26" s="15">
        <v>1</v>
      </c>
      <c r="H26" s="36">
        <v>10</v>
      </c>
      <c r="I26" s="36">
        <v>10</v>
      </c>
      <c r="J26" s="20" t="s">
        <v>83</v>
      </c>
      <c r="K26" s="22"/>
    </row>
    <row r="27" s="2" customFormat="1" ht="30" customHeight="1" spans="1:11">
      <c r="A27" s="25"/>
      <c r="B27" s="19" t="s">
        <v>148</v>
      </c>
      <c r="C27" s="34"/>
      <c r="D27" s="19"/>
      <c r="E27" s="7"/>
      <c r="F27" s="35"/>
      <c r="G27" s="7"/>
      <c r="H27" s="36"/>
      <c r="I27" s="36"/>
      <c r="J27" s="20"/>
      <c r="K27" s="22"/>
    </row>
    <row r="28" s="2" customFormat="1" ht="30" customHeight="1" spans="1:11">
      <c r="A28" s="25"/>
      <c r="B28" s="19"/>
      <c r="C28" s="34" t="s">
        <v>149</v>
      </c>
      <c r="D28" s="19" t="s">
        <v>68</v>
      </c>
      <c r="E28" s="7">
        <v>100</v>
      </c>
      <c r="F28" s="27" t="s">
        <v>82</v>
      </c>
      <c r="G28" s="15">
        <v>1</v>
      </c>
      <c r="H28" s="36">
        <v>20</v>
      </c>
      <c r="I28" s="36">
        <v>20</v>
      </c>
      <c r="J28" s="20" t="s">
        <v>83</v>
      </c>
      <c r="K28" s="22"/>
    </row>
    <row r="29" ht="24.95" customHeight="1" spans="1:11">
      <c r="A29" s="19" t="s">
        <v>106</v>
      </c>
      <c r="B29" s="19"/>
      <c r="C29" s="26"/>
      <c r="D29" s="27"/>
      <c r="E29" s="27"/>
      <c r="F29" s="27"/>
      <c r="G29" s="27"/>
      <c r="H29" s="32"/>
      <c r="I29" s="32"/>
      <c r="J29" s="20"/>
      <c r="K29" s="22"/>
    </row>
    <row r="30" ht="24.95" customHeight="1" spans="1:11">
      <c r="A30" s="19"/>
      <c r="B30" s="19" t="s">
        <v>107</v>
      </c>
      <c r="C30" s="26"/>
      <c r="D30" s="27"/>
      <c r="E30" s="27"/>
      <c r="F30" s="27"/>
      <c r="G30" s="27"/>
      <c r="H30" s="32"/>
      <c r="I30" s="32"/>
      <c r="J30" s="20"/>
      <c r="K30" s="22"/>
    </row>
    <row r="31" ht="24.95" customHeight="1" spans="1:11">
      <c r="A31" s="19"/>
      <c r="B31" s="37"/>
      <c r="C31" s="34" t="s">
        <v>150</v>
      </c>
      <c r="D31" s="27" t="s">
        <v>68</v>
      </c>
      <c r="E31" s="27" t="s">
        <v>139</v>
      </c>
      <c r="F31" s="27" t="s">
        <v>82</v>
      </c>
      <c r="G31" s="65">
        <v>1</v>
      </c>
      <c r="H31" s="32">
        <v>10</v>
      </c>
      <c r="I31" s="32">
        <v>10</v>
      </c>
      <c r="J31" s="20" t="s">
        <v>83</v>
      </c>
      <c r="K31" s="22"/>
    </row>
    <row r="32" ht="24.95" customHeight="1" spans="1:11">
      <c r="A32" s="7" t="s">
        <v>151</v>
      </c>
      <c r="B32" s="120"/>
      <c r="C32" s="120"/>
      <c r="D32" s="121" t="s">
        <v>28</v>
      </c>
      <c r="E32" s="122"/>
      <c r="F32" s="122"/>
      <c r="G32" s="122"/>
      <c r="H32" s="122"/>
      <c r="I32" s="21"/>
      <c r="J32" s="21"/>
      <c r="K32" s="22"/>
    </row>
    <row r="33" ht="24.95" customHeight="1" spans="1:11">
      <c r="A33" s="13" t="s">
        <v>152</v>
      </c>
      <c r="B33" s="38">
        <v>100</v>
      </c>
      <c r="C33" s="38"/>
      <c r="D33" s="38"/>
      <c r="E33" s="38"/>
      <c r="F33" s="38"/>
      <c r="G33" s="38"/>
      <c r="H33" s="38"/>
      <c r="I33" s="38">
        <v>100</v>
      </c>
      <c r="J33" s="7" t="s">
        <v>153</v>
      </c>
      <c r="K33" s="7"/>
    </row>
    <row r="34" ht="69" customHeight="1" spans="1:11">
      <c r="A34" s="39" t="s">
        <v>154</v>
      </c>
      <c r="B34" s="39"/>
      <c r="C34" s="39"/>
      <c r="D34" s="39"/>
      <c r="E34" s="39"/>
      <c r="F34" s="39"/>
      <c r="G34" s="39"/>
      <c r="H34" s="39"/>
      <c r="I34" s="39"/>
      <c r="J34" s="39"/>
      <c r="K34" s="39"/>
    </row>
    <row r="35" spans="1:10">
      <c r="A35" s="40"/>
      <c r="B35" s="40"/>
      <c r="C35" s="40"/>
      <c r="D35" s="40"/>
      <c r="E35" s="40"/>
      <c r="F35" s="40"/>
      <c r="G35" s="40"/>
      <c r="H35" s="40"/>
      <c r="I35" s="40"/>
      <c r="J35" s="40"/>
    </row>
  </sheetData>
  <mergeCells count="46">
    <mergeCell ref="A1:K1"/>
    <mergeCell ref="B2:C2"/>
    <mergeCell ref="I2:K2"/>
    <mergeCell ref="A3:B3"/>
    <mergeCell ref="C3:K3"/>
    <mergeCell ref="A4:B4"/>
    <mergeCell ref="C4:E4"/>
    <mergeCell ref="G4:K4"/>
    <mergeCell ref="I5:K5"/>
    <mergeCell ref="I6:K6"/>
    <mergeCell ref="I7:K7"/>
    <mergeCell ref="I8:K8"/>
    <mergeCell ref="I9:K9"/>
    <mergeCell ref="A10:F10"/>
    <mergeCell ref="G10:K10"/>
    <mergeCell ref="B11:F11"/>
    <mergeCell ref="G11:K11"/>
    <mergeCell ref="A12:C12"/>
    <mergeCell ref="D12:F12"/>
    <mergeCell ref="G12:K12"/>
    <mergeCell ref="J13:K13"/>
    <mergeCell ref="J14:K14"/>
    <mergeCell ref="J15:K15"/>
    <mergeCell ref="J16:K16"/>
    <mergeCell ref="J17:K17"/>
    <mergeCell ref="J18:K18"/>
    <mergeCell ref="J19:K19"/>
    <mergeCell ref="J20:K20"/>
    <mergeCell ref="J21:K21"/>
    <mergeCell ref="J22:K22"/>
    <mergeCell ref="J23:K23"/>
    <mergeCell ref="J24:K24"/>
    <mergeCell ref="J25:K25"/>
    <mergeCell ref="J26:K26"/>
    <mergeCell ref="J27:K27"/>
    <mergeCell ref="J28:K28"/>
    <mergeCell ref="J29:K29"/>
    <mergeCell ref="J30:K30"/>
    <mergeCell ref="J31:K31"/>
    <mergeCell ref="A32:C32"/>
    <mergeCell ref="D32:K32"/>
    <mergeCell ref="B33:H33"/>
    <mergeCell ref="J33:K33"/>
    <mergeCell ref="A34:K34"/>
    <mergeCell ref="A35:J35"/>
    <mergeCell ref="A5:B9"/>
  </mergeCells>
  <pageMargins left="0.75" right="0.75" top="1" bottom="1" header="0.511805555555556" footer="0.511805555555556"/>
  <pageSetup paperSize="9" scale="79" fitToHeight="0"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M37"/>
  <sheetViews>
    <sheetView workbookViewId="0">
      <selection activeCell="G4" sqref="G4:K4"/>
    </sheetView>
  </sheetViews>
  <sheetFormatPr defaultColWidth="9" defaultRowHeight="13.5"/>
  <cols>
    <col min="1" max="1" width="9.25" customWidth="1"/>
    <col min="3" max="3" width="18" customWidth="1"/>
    <col min="4" max="4" width="10" customWidth="1"/>
    <col min="5" max="5" width="10.875" style="51" customWidth="1"/>
    <col min="6" max="6" width="10" style="51" customWidth="1"/>
    <col min="7" max="7" width="13.5" style="51" customWidth="1"/>
    <col min="10" max="10" width="8.375" customWidth="1"/>
    <col min="11" max="11" width="10.875" customWidth="1"/>
  </cols>
  <sheetData>
    <row r="1" ht="18" customHeight="1" spans="1:11">
      <c r="A1" s="3" t="s">
        <v>155</v>
      </c>
      <c r="B1" s="3"/>
      <c r="C1" s="3"/>
      <c r="D1" s="3"/>
      <c r="E1" s="3"/>
      <c r="F1" s="3"/>
      <c r="G1" s="3"/>
      <c r="H1" s="3"/>
      <c r="I1" s="3"/>
      <c r="J1" s="3"/>
      <c r="K1" s="3"/>
    </row>
    <row r="2" ht="22.5" spans="1:11">
      <c r="A2" s="4" t="s">
        <v>112</v>
      </c>
      <c r="B2" s="5" t="s">
        <v>33</v>
      </c>
      <c r="C2" s="5"/>
      <c r="D2" s="4"/>
      <c r="E2" s="5"/>
      <c r="F2" s="6"/>
      <c r="G2" s="6"/>
      <c r="H2" s="112" t="s">
        <v>156</v>
      </c>
      <c r="I2" s="41" t="s">
        <v>157</v>
      </c>
      <c r="J2" s="41"/>
      <c r="K2" s="41"/>
    </row>
    <row r="3" ht="24.95" customHeight="1" spans="1:11">
      <c r="A3" s="7" t="s">
        <v>114</v>
      </c>
      <c r="B3" s="7"/>
      <c r="C3" s="8" t="s">
        <v>158</v>
      </c>
      <c r="D3" s="9"/>
      <c r="E3" s="9"/>
      <c r="F3" s="9"/>
      <c r="G3" s="9"/>
      <c r="H3" s="9"/>
      <c r="I3" s="9"/>
      <c r="J3" s="9"/>
      <c r="K3" s="43"/>
    </row>
    <row r="4" ht="24.95" customHeight="1" spans="1:11">
      <c r="A4" s="7" t="s">
        <v>116</v>
      </c>
      <c r="B4" s="7"/>
      <c r="C4" s="10" t="s">
        <v>33</v>
      </c>
      <c r="D4" s="10"/>
      <c r="E4" s="23"/>
      <c r="F4" s="7" t="s">
        <v>117</v>
      </c>
      <c r="G4" s="11" t="s">
        <v>33</v>
      </c>
      <c r="H4" s="12"/>
      <c r="I4" s="12"/>
      <c r="J4" s="12"/>
      <c r="K4" s="44"/>
    </row>
    <row r="5" ht="24.95" customHeight="1" spans="1:11">
      <c r="A5" s="7" t="s">
        <v>118</v>
      </c>
      <c r="B5" s="7"/>
      <c r="C5" s="7"/>
      <c r="D5" s="7" t="s">
        <v>36</v>
      </c>
      <c r="E5" s="7" t="s">
        <v>119</v>
      </c>
      <c r="F5" s="7" t="s">
        <v>120</v>
      </c>
      <c r="G5" s="7" t="s">
        <v>121</v>
      </c>
      <c r="H5" s="7" t="s">
        <v>122</v>
      </c>
      <c r="I5" s="7" t="s">
        <v>123</v>
      </c>
      <c r="J5" s="7"/>
      <c r="K5" s="7"/>
    </row>
    <row r="6" ht="24.95" customHeight="1" spans="1:11">
      <c r="A6" s="7"/>
      <c r="B6" s="7"/>
      <c r="C6" s="13" t="s">
        <v>43</v>
      </c>
      <c r="D6" s="14">
        <v>32</v>
      </c>
      <c r="E6" s="14">
        <v>5</v>
      </c>
      <c r="F6" s="14">
        <v>5</v>
      </c>
      <c r="G6" s="38">
        <v>10</v>
      </c>
      <c r="H6" s="15">
        <f>F6/D6</f>
        <v>0.15625</v>
      </c>
      <c r="I6" s="14">
        <v>10</v>
      </c>
      <c r="J6" s="14"/>
      <c r="K6" s="14"/>
    </row>
    <row r="7" ht="24.95" customHeight="1" spans="1:11">
      <c r="A7" s="7"/>
      <c r="B7" s="7"/>
      <c r="C7" s="13" t="s">
        <v>50</v>
      </c>
      <c r="D7" s="14">
        <v>32</v>
      </c>
      <c r="E7" s="14">
        <v>5</v>
      </c>
      <c r="F7" s="14">
        <v>5</v>
      </c>
      <c r="G7" s="38">
        <v>10</v>
      </c>
      <c r="H7" s="15">
        <f>F7/D7</f>
        <v>0.15625</v>
      </c>
      <c r="I7" s="14">
        <v>10</v>
      </c>
      <c r="J7" s="14"/>
      <c r="K7" s="14"/>
    </row>
    <row r="8" ht="24.95" customHeight="1" spans="1:11">
      <c r="A8" s="7"/>
      <c r="B8" s="7"/>
      <c r="C8" s="16" t="s">
        <v>124</v>
      </c>
      <c r="D8" s="17"/>
      <c r="E8" s="14"/>
      <c r="F8" s="14"/>
      <c r="G8" s="7"/>
      <c r="H8" s="17"/>
      <c r="I8" s="14"/>
      <c r="J8" s="14"/>
      <c r="K8" s="14"/>
    </row>
    <row r="9" ht="24.95" customHeight="1" spans="1:11">
      <c r="A9" s="7"/>
      <c r="B9" s="7"/>
      <c r="C9" s="16" t="s">
        <v>52</v>
      </c>
      <c r="D9" s="18"/>
      <c r="E9" s="18"/>
      <c r="F9" s="18"/>
      <c r="G9" s="19"/>
      <c r="H9" s="17"/>
      <c r="I9" s="14"/>
      <c r="J9" s="14"/>
      <c r="K9" s="14"/>
    </row>
    <row r="10" ht="24.95" customHeight="1" spans="1:11">
      <c r="A10" s="20" t="s">
        <v>125</v>
      </c>
      <c r="B10" s="21"/>
      <c r="C10" s="21"/>
      <c r="D10" s="21"/>
      <c r="E10" s="21"/>
      <c r="F10" s="22"/>
      <c r="G10" s="14" t="s">
        <v>126</v>
      </c>
      <c r="H10" s="14"/>
      <c r="I10" s="14"/>
      <c r="J10" s="14"/>
      <c r="K10" s="14"/>
    </row>
    <row r="11" ht="125.1" customHeight="1" spans="1:11">
      <c r="A11" s="13" t="s">
        <v>127</v>
      </c>
      <c r="B11" s="23" t="s">
        <v>159</v>
      </c>
      <c r="C11" s="23"/>
      <c r="D11" s="23"/>
      <c r="E11" s="23"/>
      <c r="F11" s="23"/>
      <c r="G11" s="113" t="s">
        <v>159</v>
      </c>
      <c r="H11" s="23"/>
      <c r="I11" s="23"/>
      <c r="J11" s="23"/>
      <c r="K11" s="23"/>
    </row>
    <row r="12" ht="24.95" customHeight="1" spans="1:11">
      <c r="A12" s="24" t="s">
        <v>56</v>
      </c>
      <c r="B12" s="24"/>
      <c r="C12" s="24"/>
      <c r="D12" s="24" t="s">
        <v>130</v>
      </c>
      <c r="E12" s="24"/>
      <c r="F12" s="24"/>
      <c r="G12" s="7" t="s">
        <v>131</v>
      </c>
      <c r="H12" s="7"/>
      <c r="I12" s="7"/>
      <c r="J12" s="7"/>
      <c r="K12" s="7"/>
    </row>
    <row r="13" ht="24.95" customHeight="1" spans="1:11">
      <c r="A13" s="7" t="s">
        <v>62</v>
      </c>
      <c r="B13" s="7" t="s">
        <v>63</v>
      </c>
      <c r="C13" s="7" t="s">
        <v>64</v>
      </c>
      <c r="D13" s="7" t="s">
        <v>57</v>
      </c>
      <c r="E13" s="7" t="s">
        <v>58</v>
      </c>
      <c r="F13" s="7" t="s">
        <v>59</v>
      </c>
      <c r="G13" s="47" t="s">
        <v>60</v>
      </c>
      <c r="H13" s="47" t="s">
        <v>121</v>
      </c>
      <c r="I13" s="47" t="s">
        <v>123</v>
      </c>
      <c r="J13" s="7" t="s">
        <v>61</v>
      </c>
      <c r="K13" s="7"/>
    </row>
    <row r="14" ht="24.95" customHeight="1" spans="1:13">
      <c r="A14" s="25" t="s">
        <v>65</v>
      </c>
      <c r="B14" s="19"/>
      <c r="C14" s="26"/>
      <c r="D14" s="27"/>
      <c r="E14" s="27"/>
      <c r="F14" s="27"/>
      <c r="G14" s="27"/>
      <c r="H14" s="30"/>
      <c r="I14" s="30"/>
      <c r="J14" s="20"/>
      <c r="K14" s="22"/>
      <c r="M14" s="118"/>
    </row>
    <row r="15" ht="24.95" customHeight="1" spans="1:13">
      <c r="A15" s="25"/>
      <c r="B15" s="19" t="s">
        <v>66</v>
      </c>
      <c r="C15" s="26"/>
      <c r="D15" s="27"/>
      <c r="E15" s="27"/>
      <c r="F15" s="27"/>
      <c r="G15" s="27"/>
      <c r="H15" s="30"/>
      <c r="I15" s="30"/>
      <c r="J15" s="20"/>
      <c r="K15" s="22"/>
      <c r="M15" s="118"/>
    </row>
    <row r="16" ht="24.95" customHeight="1" spans="1:13">
      <c r="A16" s="19"/>
      <c r="B16" s="19"/>
      <c r="C16" s="114" t="s">
        <v>160</v>
      </c>
      <c r="D16" s="115" t="s">
        <v>161</v>
      </c>
      <c r="E16" s="116">
        <v>100</v>
      </c>
      <c r="F16" s="115" t="s">
        <v>162</v>
      </c>
      <c r="G16" s="116">
        <v>100</v>
      </c>
      <c r="H16" s="32">
        <v>5</v>
      </c>
      <c r="I16" s="32">
        <v>5</v>
      </c>
      <c r="J16" s="20" t="s">
        <v>83</v>
      </c>
      <c r="K16" s="22"/>
      <c r="M16" s="118"/>
    </row>
    <row r="17" ht="24.95" customHeight="1" spans="1:13">
      <c r="A17" s="19"/>
      <c r="B17" s="19"/>
      <c r="C17" s="114" t="s">
        <v>163</v>
      </c>
      <c r="D17" s="115" t="s">
        <v>161</v>
      </c>
      <c r="E17" s="116">
        <v>100</v>
      </c>
      <c r="F17" s="115" t="s">
        <v>162</v>
      </c>
      <c r="G17" s="116">
        <v>100</v>
      </c>
      <c r="H17" s="32">
        <v>5</v>
      </c>
      <c r="I17" s="32">
        <v>5</v>
      </c>
      <c r="J17" s="20" t="s">
        <v>83</v>
      </c>
      <c r="K17" s="22"/>
      <c r="M17" s="118"/>
    </row>
    <row r="18" ht="24.95" customHeight="1" spans="1:13">
      <c r="A18" s="19"/>
      <c r="B18" s="19"/>
      <c r="C18" s="114" t="s">
        <v>164</v>
      </c>
      <c r="D18" s="115" t="s">
        <v>161</v>
      </c>
      <c r="E18" s="116">
        <v>20</v>
      </c>
      <c r="F18" s="115" t="s">
        <v>162</v>
      </c>
      <c r="G18" s="116">
        <v>20</v>
      </c>
      <c r="H18" s="32">
        <v>5</v>
      </c>
      <c r="I18" s="32">
        <v>5</v>
      </c>
      <c r="J18" s="20" t="s">
        <v>83</v>
      </c>
      <c r="K18" s="22"/>
      <c r="M18" s="118"/>
    </row>
    <row r="19" ht="24.95" customHeight="1" spans="1:13">
      <c r="A19" s="19"/>
      <c r="B19" s="19"/>
      <c r="C19" s="114" t="s">
        <v>165</v>
      </c>
      <c r="D19" s="115" t="s">
        <v>161</v>
      </c>
      <c r="E19" s="116">
        <v>10</v>
      </c>
      <c r="F19" s="115" t="s">
        <v>162</v>
      </c>
      <c r="G19" s="116">
        <v>10</v>
      </c>
      <c r="H19" s="32">
        <v>5</v>
      </c>
      <c r="I19" s="32">
        <v>5</v>
      </c>
      <c r="J19" s="20" t="s">
        <v>83</v>
      </c>
      <c r="K19" s="22"/>
      <c r="M19" s="118"/>
    </row>
    <row r="20" ht="45" customHeight="1" spans="1:13">
      <c r="A20" s="19"/>
      <c r="B20" s="19"/>
      <c r="C20" s="114" t="s">
        <v>166</v>
      </c>
      <c r="D20" s="115" t="s">
        <v>161</v>
      </c>
      <c r="E20" s="116">
        <v>20</v>
      </c>
      <c r="F20" s="115" t="s">
        <v>162</v>
      </c>
      <c r="G20" s="116">
        <v>20</v>
      </c>
      <c r="H20" s="32">
        <v>5</v>
      </c>
      <c r="I20" s="32">
        <v>5</v>
      </c>
      <c r="J20" s="20" t="s">
        <v>83</v>
      </c>
      <c r="K20" s="22"/>
      <c r="M20" s="118"/>
    </row>
    <row r="21" ht="42" customHeight="1" spans="1:13">
      <c r="A21" s="19"/>
      <c r="B21" s="19"/>
      <c r="C21" s="114" t="s">
        <v>167</v>
      </c>
      <c r="D21" s="115" t="s">
        <v>161</v>
      </c>
      <c r="E21" s="116">
        <v>1</v>
      </c>
      <c r="F21" s="115" t="s">
        <v>168</v>
      </c>
      <c r="G21" s="116">
        <v>1</v>
      </c>
      <c r="H21" s="32">
        <v>5</v>
      </c>
      <c r="I21" s="32">
        <v>5</v>
      </c>
      <c r="J21" s="20" t="s">
        <v>83</v>
      </c>
      <c r="K21" s="22"/>
      <c r="M21" s="118"/>
    </row>
    <row r="22" ht="24.95" customHeight="1" spans="1:13">
      <c r="A22" s="19"/>
      <c r="B22" s="19"/>
      <c r="C22" s="114" t="s">
        <v>169</v>
      </c>
      <c r="D22" s="115" t="s">
        <v>161</v>
      </c>
      <c r="E22" s="116">
        <v>1</v>
      </c>
      <c r="F22" s="115" t="s">
        <v>69</v>
      </c>
      <c r="G22" s="27" t="s">
        <v>170</v>
      </c>
      <c r="H22" s="32">
        <v>5</v>
      </c>
      <c r="I22" s="32">
        <v>5</v>
      </c>
      <c r="J22" s="20" t="s">
        <v>83</v>
      </c>
      <c r="K22" s="22"/>
      <c r="M22" s="118"/>
    </row>
    <row r="23" ht="41.1" customHeight="1" spans="1:13">
      <c r="A23" s="19"/>
      <c r="B23" s="19"/>
      <c r="C23" s="114" t="s">
        <v>171</v>
      </c>
      <c r="D23" s="27" t="s">
        <v>68</v>
      </c>
      <c r="E23" s="116">
        <v>253</v>
      </c>
      <c r="F23" s="115" t="s">
        <v>172</v>
      </c>
      <c r="G23" s="27" t="s">
        <v>173</v>
      </c>
      <c r="H23" s="32">
        <v>5</v>
      </c>
      <c r="I23" s="32">
        <v>5</v>
      </c>
      <c r="J23" s="20" t="s">
        <v>83</v>
      </c>
      <c r="K23" s="22"/>
      <c r="M23" s="118"/>
    </row>
    <row r="24" ht="24.95" customHeight="1" spans="1:13">
      <c r="A24" s="19"/>
      <c r="B24" s="19" t="s">
        <v>79</v>
      </c>
      <c r="C24" s="26"/>
      <c r="D24" s="27"/>
      <c r="E24" s="27"/>
      <c r="F24" s="27"/>
      <c r="G24" s="27"/>
      <c r="H24" s="32"/>
      <c r="I24" s="32"/>
      <c r="J24" s="20"/>
      <c r="K24" s="22"/>
      <c r="M24" s="118"/>
    </row>
    <row r="25" ht="24.95" customHeight="1" spans="1:13">
      <c r="A25" s="19"/>
      <c r="B25" s="19"/>
      <c r="C25" s="26" t="s">
        <v>174</v>
      </c>
      <c r="D25" s="27" t="s">
        <v>68</v>
      </c>
      <c r="E25" s="27" t="s">
        <v>139</v>
      </c>
      <c r="F25" s="27" t="s">
        <v>82</v>
      </c>
      <c r="G25" s="27" t="s">
        <v>139</v>
      </c>
      <c r="H25" s="32">
        <v>5</v>
      </c>
      <c r="I25" s="32">
        <v>5</v>
      </c>
      <c r="J25" s="20" t="s">
        <v>83</v>
      </c>
      <c r="K25" s="22"/>
      <c r="M25" s="118"/>
    </row>
    <row r="26" ht="24.95" customHeight="1" spans="1:13">
      <c r="A26" s="19"/>
      <c r="B26" s="19" t="s">
        <v>142</v>
      </c>
      <c r="C26" s="26"/>
      <c r="D26" s="27"/>
      <c r="E26" s="27"/>
      <c r="F26" s="27"/>
      <c r="G26" s="27"/>
      <c r="H26" s="32"/>
      <c r="I26" s="32"/>
      <c r="J26" s="20"/>
      <c r="K26" s="22"/>
      <c r="M26" s="118"/>
    </row>
    <row r="27" ht="24.95" customHeight="1" spans="1:13">
      <c r="A27" s="19"/>
      <c r="B27" s="19"/>
      <c r="C27" s="33" t="s">
        <v>175</v>
      </c>
      <c r="D27" s="115" t="s">
        <v>90</v>
      </c>
      <c r="E27" s="27" t="s">
        <v>176</v>
      </c>
      <c r="F27" s="115" t="s">
        <v>77</v>
      </c>
      <c r="G27" s="27" t="s">
        <v>177</v>
      </c>
      <c r="H27" s="32">
        <v>5</v>
      </c>
      <c r="I27" s="32">
        <v>5</v>
      </c>
      <c r="J27" s="20" t="s">
        <v>83</v>
      </c>
      <c r="K27" s="22"/>
      <c r="M27" s="118"/>
    </row>
    <row r="28" s="2" customFormat="1" ht="30" customHeight="1" spans="1:11">
      <c r="A28" s="25" t="s">
        <v>94</v>
      </c>
      <c r="B28" s="19"/>
      <c r="C28" s="34"/>
      <c r="D28" s="19"/>
      <c r="E28" s="7"/>
      <c r="F28" s="35"/>
      <c r="G28" s="7"/>
      <c r="H28" s="36"/>
      <c r="I28" s="36"/>
      <c r="J28" s="20"/>
      <c r="K28" s="22"/>
    </row>
    <row r="29" s="2" customFormat="1" ht="30" customHeight="1" spans="1:11">
      <c r="A29" s="25"/>
      <c r="B29" s="19" t="s">
        <v>148</v>
      </c>
      <c r="C29" s="34"/>
      <c r="D29" s="19"/>
      <c r="E29" s="7"/>
      <c r="F29" s="35"/>
      <c r="G29" s="7"/>
      <c r="H29" s="36"/>
      <c r="I29" s="36"/>
      <c r="J29" s="20"/>
      <c r="K29" s="22"/>
    </row>
    <row r="30" s="2" customFormat="1" ht="30" customHeight="1" spans="1:11">
      <c r="A30" s="25"/>
      <c r="B30" s="19"/>
      <c r="C30" s="34" t="s">
        <v>178</v>
      </c>
      <c r="D30" s="19" t="s">
        <v>68</v>
      </c>
      <c r="E30" s="7">
        <v>100</v>
      </c>
      <c r="F30" s="27" t="s">
        <v>82</v>
      </c>
      <c r="G30" s="7">
        <v>100</v>
      </c>
      <c r="H30" s="36">
        <v>30</v>
      </c>
      <c r="I30" s="36">
        <v>30</v>
      </c>
      <c r="J30" s="20" t="s">
        <v>83</v>
      </c>
      <c r="K30" s="22"/>
    </row>
    <row r="31" ht="24.95" customHeight="1" spans="1:11">
      <c r="A31" s="19" t="s">
        <v>106</v>
      </c>
      <c r="B31" s="19"/>
      <c r="C31" s="26"/>
      <c r="D31" s="27"/>
      <c r="E31" s="27"/>
      <c r="F31" s="27"/>
      <c r="G31" s="27"/>
      <c r="H31" s="32"/>
      <c r="I31" s="32"/>
      <c r="J31" s="20"/>
      <c r="K31" s="22"/>
    </row>
    <row r="32" ht="24.95" customHeight="1" spans="1:11">
      <c r="A32" s="19"/>
      <c r="B32" s="19" t="s">
        <v>107</v>
      </c>
      <c r="C32" s="26"/>
      <c r="D32" s="27"/>
      <c r="E32" s="27"/>
      <c r="F32" s="27"/>
      <c r="G32" s="27"/>
      <c r="H32" s="32"/>
      <c r="I32" s="32"/>
      <c r="J32" s="20"/>
      <c r="K32" s="22"/>
    </row>
    <row r="33" ht="24.95" customHeight="1" spans="1:11">
      <c r="A33" s="19"/>
      <c r="B33" s="37"/>
      <c r="C33" s="34" t="s">
        <v>150</v>
      </c>
      <c r="D33" s="27" t="s">
        <v>68</v>
      </c>
      <c r="E33" s="27" t="s">
        <v>139</v>
      </c>
      <c r="F33" s="27" t="s">
        <v>82</v>
      </c>
      <c r="G33" s="27" t="s">
        <v>139</v>
      </c>
      <c r="H33" s="32">
        <v>10</v>
      </c>
      <c r="I33" s="32">
        <v>10</v>
      </c>
      <c r="J33" s="20" t="s">
        <v>83</v>
      </c>
      <c r="K33" s="22"/>
    </row>
    <row r="34" ht="24.95" customHeight="1" spans="1:11">
      <c r="A34" s="7" t="s">
        <v>151</v>
      </c>
      <c r="B34" s="7"/>
      <c r="C34" s="7"/>
      <c r="D34" s="20" t="s">
        <v>28</v>
      </c>
      <c r="E34" s="21"/>
      <c r="F34" s="21"/>
      <c r="G34" s="21"/>
      <c r="H34" s="21"/>
      <c r="I34" s="21"/>
      <c r="J34" s="21"/>
      <c r="K34" s="22"/>
    </row>
    <row r="35" ht="24.95" customHeight="1" spans="1:11">
      <c r="A35" s="13" t="s">
        <v>152</v>
      </c>
      <c r="B35" s="38">
        <v>100</v>
      </c>
      <c r="C35" s="38"/>
      <c r="D35" s="38"/>
      <c r="E35" s="38"/>
      <c r="F35" s="38"/>
      <c r="G35" s="38"/>
      <c r="H35" s="38"/>
      <c r="I35" s="38">
        <v>100</v>
      </c>
      <c r="J35" s="7" t="s">
        <v>153</v>
      </c>
      <c r="K35" s="7"/>
    </row>
    <row r="36" ht="69" customHeight="1" spans="1:11">
      <c r="A36" s="39" t="s">
        <v>154</v>
      </c>
      <c r="B36" s="39"/>
      <c r="C36" s="39"/>
      <c r="D36" s="39"/>
      <c r="E36" s="39"/>
      <c r="F36" s="39"/>
      <c r="G36" s="39"/>
      <c r="H36" s="39"/>
      <c r="I36" s="39"/>
      <c r="J36" s="39"/>
      <c r="K36" s="39"/>
    </row>
    <row r="37" spans="1:10">
      <c r="A37" s="40"/>
      <c r="B37" s="40"/>
      <c r="C37" s="40"/>
      <c r="D37" s="40"/>
      <c r="E37" s="117"/>
      <c r="F37" s="117"/>
      <c r="G37" s="117"/>
      <c r="H37" s="40"/>
      <c r="I37" s="40"/>
      <c r="J37" s="40"/>
    </row>
  </sheetData>
  <mergeCells count="48">
    <mergeCell ref="A1:K1"/>
    <mergeCell ref="B2:C2"/>
    <mergeCell ref="I2:K2"/>
    <mergeCell ref="A3:B3"/>
    <mergeCell ref="C3:K3"/>
    <mergeCell ref="A4:B4"/>
    <mergeCell ref="C4:E4"/>
    <mergeCell ref="G4:K4"/>
    <mergeCell ref="I5:K5"/>
    <mergeCell ref="I6:K6"/>
    <mergeCell ref="I7:K7"/>
    <mergeCell ref="I8:K8"/>
    <mergeCell ref="I9:K9"/>
    <mergeCell ref="A10:F10"/>
    <mergeCell ref="G10:K10"/>
    <mergeCell ref="B11:F11"/>
    <mergeCell ref="G11:K11"/>
    <mergeCell ref="A12:C12"/>
    <mergeCell ref="D12:F12"/>
    <mergeCell ref="G12:K12"/>
    <mergeCell ref="J13:K13"/>
    <mergeCell ref="J14:K14"/>
    <mergeCell ref="J15:K15"/>
    <mergeCell ref="J16:K16"/>
    <mergeCell ref="J17:K17"/>
    <mergeCell ref="J18:K18"/>
    <mergeCell ref="J19:K19"/>
    <mergeCell ref="J20:K20"/>
    <mergeCell ref="J21:K21"/>
    <mergeCell ref="J22:K22"/>
    <mergeCell ref="J23:K23"/>
    <mergeCell ref="J24:K24"/>
    <mergeCell ref="J25:K25"/>
    <mergeCell ref="J26:K26"/>
    <mergeCell ref="J27:K27"/>
    <mergeCell ref="J28:K28"/>
    <mergeCell ref="J29:K29"/>
    <mergeCell ref="J30:K30"/>
    <mergeCell ref="J31:K31"/>
    <mergeCell ref="J32:K32"/>
    <mergeCell ref="J33:K33"/>
    <mergeCell ref="A34:C34"/>
    <mergeCell ref="D34:K34"/>
    <mergeCell ref="B35:H35"/>
    <mergeCell ref="J35:K35"/>
    <mergeCell ref="A36:K36"/>
    <mergeCell ref="A37:J37"/>
    <mergeCell ref="A5:B9"/>
  </mergeCells>
  <pageMargins left="0.75" right="0.75" top="1" bottom="1" header="0.511805555555556" footer="0.511805555555556"/>
  <pageSetup paperSize="9" scale="74" fitToHeight="0"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K39"/>
  <sheetViews>
    <sheetView workbookViewId="0">
      <selection activeCell="G4" sqref="G4:K4"/>
    </sheetView>
  </sheetViews>
  <sheetFormatPr defaultColWidth="9" defaultRowHeight="13.5"/>
  <cols>
    <col min="1" max="1" width="9.25" customWidth="1"/>
    <col min="3" max="3" width="22.25" customWidth="1"/>
    <col min="4" max="6" width="10" customWidth="1"/>
    <col min="7" max="7" width="9.375" customWidth="1"/>
    <col min="10" max="10" width="8.375" customWidth="1"/>
    <col min="11" max="11" width="10.875" customWidth="1"/>
  </cols>
  <sheetData>
    <row r="1" ht="18" customHeight="1" spans="1:11">
      <c r="A1" s="76" t="s">
        <v>155</v>
      </c>
      <c r="B1" s="76"/>
      <c r="C1" s="76"/>
      <c r="D1" s="76"/>
      <c r="E1" s="76"/>
      <c r="F1" s="76"/>
      <c r="G1" s="76"/>
      <c r="H1" s="76"/>
      <c r="I1" s="76"/>
      <c r="J1" s="76"/>
      <c r="K1" s="76"/>
    </row>
    <row r="2" ht="22.5" spans="1:11">
      <c r="A2" s="77" t="s">
        <v>112</v>
      </c>
      <c r="B2" s="78" t="s">
        <v>33</v>
      </c>
      <c r="C2" s="78"/>
      <c r="D2" s="77"/>
      <c r="E2" s="77"/>
      <c r="F2" s="79"/>
      <c r="G2" s="79"/>
      <c r="H2" s="79"/>
      <c r="I2" s="72" t="s">
        <v>179</v>
      </c>
      <c r="J2" s="72"/>
      <c r="K2" s="72"/>
    </row>
    <row r="3" ht="24.95" customHeight="1" spans="1:11">
      <c r="A3" s="80" t="s">
        <v>114</v>
      </c>
      <c r="B3" s="80"/>
      <c r="C3" s="81" t="s">
        <v>180</v>
      </c>
      <c r="D3" s="82"/>
      <c r="E3" s="82"/>
      <c r="F3" s="82"/>
      <c r="G3" s="82"/>
      <c r="H3" s="82"/>
      <c r="I3" s="82"/>
      <c r="J3" s="82"/>
      <c r="K3" s="108"/>
    </row>
    <row r="4" ht="24.95" customHeight="1" spans="1:11">
      <c r="A4" s="80" t="s">
        <v>116</v>
      </c>
      <c r="B4" s="80"/>
      <c r="C4" s="83" t="s">
        <v>33</v>
      </c>
      <c r="D4" s="83"/>
      <c r="E4" s="83"/>
      <c r="F4" s="80" t="s">
        <v>117</v>
      </c>
      <c r="G4" s="84" t="s">
        <v>181</v>
      </c>
      <c r="H4" s="85"/>
      <c r="I4" s="85"/>
      <c r="J4" s="85"/>
      <c r="K4" s="109"/>
    </row>
    <row r="5" ht="24.95" customHeight="1" spans="1:11">
      <c r="A5" s="80" t="s">
        <v>118</v>
      </c>
      <c r="B5" s="80"/>
      <c r="C5" s="80"/>
      <c r="D5" s="80" t="s">
        <v>36</v>
      </c>
      <c r="E5" s="80" t="s">
        <v>119</v>
      </c>
      <c r="F5" s="80" t="s">
        <v>120</v>
      </c>
      <c r="G5" s="80" t="s">
        <v>121</v>
      </c>
      <c r="H5" s="80" t="s">
        <v>122</v>
      </c>
      <c r="I5" s="80" t="s">
        <v>123</v>
      </c>
      <c r="J5" s="80"/>
      <c r="K5" s="80"/>
    </row>
    <row r="6" ht="24.95" customHeight="1" spans="1:11">
      <c r="A6" s="80"/>
      <c r="B6" s="80"/>
      <c r="C6" s="86" t="s">
        <v>43</v>
      </c>
      <c r="D6" s="87">
        <v>0</v>
      </c>
      <c r="E6" s="87">
        <v>6.957</v>
      </c>
      <c r="F6" s="87">
        <v>6.957</v>
      </c>
      <c r="G6" s="88">
        <v>10</v>
      </c>
      <c r="H6" s="89">
        <v>1</v>
      </c>
      <c r="I6" s="87">
        <v>10</v>
      </c>
      <c r="J6" s="87"/>
      <c r="K6" s="87"/>
    </row>
    <row r="7" ht="24.95" customHeight="1" spans="1:11">
      <c r="A7" s="80"/>
      <c r="B7" s="80"/>
      <c r="C7" s="86" t="s">
        <v>50</v>
      </c>
      <c r="D7" s="87">
        <v>0</v>
      </c>
      <c r="E7" s="87">
        <v>6.957</v>
      </c>
      <c r="F7" s="87">
        <v>6.957</v>
      </c>
      <c r="G7" s="88">
        <v>10</v>
      </c>
      <c r="H7" s="89">
        <v>1</v>
      </c>
      <c r="I7" s="87">
        <v>10</v>
      </c>
      <c r="J7" s="87"/>
      <c r="K7" s="87"/>
    </row>
    <row r="8" ht="24.95" customHeight="1" spans="1:11">
      <c r="A8" s="80"/>
      <c r="B8" s="80"/>
      <c r="C8" s="90" t="s">
        <v>124</v>
      </c>
      <c r="D8" s="91"/>
      <c r="E8" s="91"/>
      <c r="F8" s="91"/>
      <c r="G8" s="80"/>
      <c r="H8" s="91"/>
      <c r="I8" s="87"/>
      <c r="J8" s="87"/>
      <c r="K8" s="87"/>
    </row>
    <row r="9" ht="24.95" customHeight="1" spans="1:11">
      <c r="A9" s="80"/>
      <c r="B9" s="80"/>
      <c r="C9" s="80" t="s">
        <v>52</v>
      </c>
      <c r="D9" s="87"/>
      <c r="E9" s="87"/>
      <c r="F9" s="87"/>
      <c r="G9" s="80"/>
      <c r="H9" s="91"/>
      <c r="I9" s="87"/>
      <c r="J9" s="87"/>
      <c r="K9" s="87"/>
    </row>
    <row r="10" ht="24.95" customHeight="1" spans="1:11">
      <c r="A10" s="92" t="s">
        <v>125</v>
      </c>
      <c r="B10" s="93"/>
      <c r="C10" s="93"/>
      <c r="D10" s="93"/>
      <c r="E10" s="93"/>
      <c r="F10" s="94"/>
      <c r="G10" s="87" t="s">
        <v>126</v>
      </c>
      <c r="H10" s="87"/>
      <c r="I10" s="87"/>
      <c r="J10" s="87"/>
      <c r="K10" s="87"/>
    </row>
    <row r="11" ht="81" customHeight="1" spans="1:11">
      <c r="A11" s="86" t="s">
        <v>127</v>
      </c>
      <c r="B11" s="95" t="s">
        <v>182</v>
      </c>
      <c r="C11" s="95"/>
      <c r="D11" s="95"/>
      <c r="E11" s="95"/>
      <c r="F11" s="95"/>
      <c r="G11" s="87" t="s">
        <v>183</v>
      </c>
      <c r="H11" s="87"/>
      <c r="I11" s="87"/>
      <c r="J11" s="87"/>
      <c r="K11" s="87"/>
    </row>
    <row r="12" ht="24.95" customHeight="1" spans="1:11">
      <c r="A12" s="96" t="s">
        <v>56</v>
      </c>
      <c r="B12" s="96"/>
      <c r="C12" s="96"/>
      <c r="D12" s="96" t="s">
        <v>130</v>
      </c>
      <c r="E12" s="96"/>
      <c r="F12" s="96"/>
      <c r="G12" s="80" t="s">
        <v>131</v>
      </c>
      <c r="H12" s="80"/>
      <c r="I12" s="80"/>
      <c r="J12" s="80"/>
      <c r="K12" s="80"/>
    </row>
    <row r="13" ht="24.95" customHeight="1" spans="1:11">
      <c r="A13" s="80" t="s">
        <v>62</v>
      </c>
      <c r="B13" s="80" t="s">
        <v>63</v>
      </c>
      <c r="C13" s="80" t="s">
        <v>64</v>
      </c>
      <c r="D13" s="80" t="s">
        <v>57</v>
      </c>
      <c r="E13" s="80" t="s">
        <v>58</v>
      </c>
      <c r="F13" s="80" t="s">
        <v>59</v>
      </c>
      <c r="G13" s="86" t="s">
        <v>60</v>
      </c>
      <c r="H13" s="86" t="s">
        <v>121</v>
      </c>
      <c r="I13" s="86" t="s">
        <v>123</v>
      </c>
      <c r="J13" s="80" t="s">
        <v>61</v>
      </c>
      <c r="K13" s="80"/>
    </row>
    <row r="14" ht="24.95" customHeight="1" spans="1:11">
      <c r="A14" s="86" t="s">
        <v>65</v>
      </c>
      <c r="B14" s="80"/>
      <c r="C14" s="97"/>
      <c r="D14" s="98"/>
      <c r="E14" s="98"/>
      <c r="F14" s="98"/>
      <c r="G14" s="99"/>
      <c r="H14" s="100"/>
      <c r="I14" s="100"/>
      <c r="J14" s="110"/>
      <c r="K14" s="111"/>
    </row>
    <row r="15" ht="24.95" customHeight="1" spans="1:11">
      <c r="A15" s="86"/>
      <c r="B15" s="80" t="s">
        <v>66</v>
      </c>
      <c r="C15" s="97" t="s">
        <v>184</v>
      </c>
      <c r="D15" s="98" t="s">
        <v>81</v>
      </c>
      <c r="E15" s="101">
        <v>1</v>
      </c>
      <c r="F15" s="98" t="s">
        <v>185</v>
      </c>
      <c r="G15" s="101">
        <v>1</v>
      </c>
      <c r="H15" s="102">
        <v>3</v>
      </c>
      <c r="I15" s="102">
        <v>3</v>
      </c>
      <c r="J15" s="92" t="s">
        <v>83</v>
      </c>
      <c r="K15" s="94"/>
    </row>
    <row r="16" ht="24.95" customHeight="1" spans="1:11">
      <c r="A16" s="86"/>
      <c r="B16" s="80"/>
      <c r="C16" s="97" t="s">
        <v>186</v>
      </c>
      <c r="D16" s="98" t="s">
        <v>81</v>
      </c>
      <c r="E16" s="101">
        <v>2</v>
      </c>
      <c r="F16" s="98" t="s">
        <v>187</v>
      </c>
      <c r="G16" s="101">
        <v>2</v>
      </c>
      <c r="H16" s="102">
        <v>3</v>
      </c>
      <c r="I16" s="102">
        <v>3</v>
      </c>
      <c r="J16" s="92" t="s">
        <v>83</v>
      </c>
      <c r="K16" s="94"/>
    </row>
    <row r="17" ht="24.95" customHeight="1" spans="1:11">
      <c r="A17" s="86"/>
      <c r="B17" s="80"/>
      <c r="C17" s="97" t="s">
        <v>188</v>
      </c>
      <c r="D17" s="98" t="s">
        <v>81</v>
      </c>
      <c r="E17" s="101">
        <v>2</v>
      </c>
      <c r="F17" s="98" t="s">
        <v>185</v>
      </c>
      <c r="G17" s="101">
        <v>2</v>
      </c>
      <c r="H17" s="102">
        <v>3</v>
      </c>
      <c r="I17" s="102">
        <v>3</v>
      </c>
      <c r="J17" s="92" t="s">
        <v>83</v>
      </c>
      <c r="K17" s="94"/>
    </row>
    <row r="18" ht="24.95" customHeight="1" spans="1:11">
      <c r="A18" s="86"/>
      <c r="B18" s="80"/>
      <c r="C18" s="97" t="s">
        <v>189</v>
      </c>
      <c r="D18" s="98"/>
      <c r="E18" s="101">
        <v>8</v>
      </c>
      <c r="F18" s="98" t="s">
        <v>187</v>
      </c>
      <c r="G18" s="101">
        <v>8</v>
      </c>
      <c r="H18" s="102">
        <v>3</v>
      </c>
      <c r="I18" s="102">
        <v>3</v>
      </c>
      <c r="J18" s="92" t="s">
        <v>83</v>
      </c>
      <c r="K18" s="94"/>
    </row>
    <row r="19" ht="24.95" customHeight="1" spans="1:11">
      <c r="A19" s="86"/>
      <c r="B19" s="80"/>
      <c r="C19" s="97" t="s">
        <v>190</v>
      </c>
      <c r="D19" s="98" t="s">
        <v>81</v>
      </c>
      <c r="E19" s="101">
        <v>1</v>
      </c>
      <c r="F19" s="98" t="s">
        <v>191</v>
      </c>
      <c r="G19" s="101">
        <v>1</v>
      </c>
      <c r="H19" s="102">
        <v>3</v>
      </c>
      <c r="I19" s="102">
        <v>3</v>
      </c>
      <c r="J19" s="92" t="s">
        <v>83</v>
      </c>
      <c r="K19" s="94"/>
    </row>
    <row r="20" ht="24.95" customHeight="1" spans="1:11">
      <c r="A20" s="86"/>
      <c r="B20" s="80"/>
      <c r="C20" s="97" t="s">
        <v>192</v>
      </c>
      <c r="D20" s="98" t="s">
        <v>81</v>
      </c>
      <c r="E20" s="101">
        <v>1</v>
      </c>
      <c r="F20" s="98" t="s">
        <v>193</v>
      </c>
      <c r="G20" s="101">
        <v>1</v>
      </c>
      <c r="H20" s="102">
        <v>3</v>
      </c>
      <c r="I20" s="102">
        <v>3</v>
      </c>
      <c r="J20" s="92" t="s">
        <v>83</v>
      </c>
      <c r="K20" s="94"/>
    </row>
    <row r="21" ht="24.95" customHeight="1" spans="1:11">
      <c r="A21" s="86"/>
      <c r="B21" s="80"/>
      <c r="C21" s="97" t="s">
        <v>194</v>
      </c>
      <c r="D21" s="98" t="s">
        <v>81</v>
      </c>
      <c r="E21" s="101">
        <v>7</v>
      </c>
      <c r="F21" s="98" t="s">
        <v>185</v>
      </c>
      <c r="G21" s="101">
        <v>7</v>
      </c>
      <c r="H21" s="102">
        <v>3</v>
      </c>
      <c r="I21" s="102">
        <v>3</v>
      </c>
      <c r="J21" s="92" t="s">
        <v>83</v>
      </c>
      <c r="K21" s="94"/>
    </row>
    <row r="22" ht="24.95" customHeight="1" spans="1:11">
      <c r="A22" s="86"/>
      <c r="B22" s="80"/>
      <c r="C22" s="97" t="s">
        <v>195</v>
      </c>
      <c r="D22" s="98" t="s">
        <v>81</v>
      </c>
      <c r="E22" s="101">
        <v>1</v>
      </c>
      <c r="F22" s="98" t="s">
        <v>196</v>
      </c>
      <c r="G22" s="101">
        <v>1</v>
      </c>
      <c r="H22" s="102">
        <v>3</v>
      </c>
      <c r="I22" s="102">
        <v>3</v>
      </c>
      <c r="J22" s="92" t="s">
        <v>83</v>
      </c>
      <c r="K22" s="94"/>
    </row>
    <row r="23" ht="24.95" customHeight="1" spans="1:11">
      <c r="A23" s="86"/>
      <c r="B23" s="80"/>
      <c r="C23" s="97" t="s">
        <v>197</v>
      </c>
      <c r="D23" s="98" t="s">
        <v>81</v>
      </c>
      <c r="E23" s="101">
        <v>1</v>
      </c>
      <c r="F23" s="98" t="s">
        <v>185</v>
      </c>
      <c r="G23" s="101">
        <v>1</v>
      </c>
      <c r="H23" s="102">
        <v>3</v>
      </c>
      <c r="I23" s="102">
        <v>3</v>
      </c>
      <c r="J23" s="92" t="s">
        <v>83</v>
      </c>
      <c r="K23" s="94"/>
    </row>
    <row r="24" ht="24.95" customHeight="1" spans="1:11">
      <c r="A24" s="86"/>
      <c r="B24" s="80"/>
      <c r="C24" s="97" t="s">
        <v>198</v>
      </c>
      <c r="D24" s="98" t="s">
        <v>81</v>
      </c>
      <c r="E24" s="101">
        <v>1</v>
      </c>
      <c r="F24" s="98" t="s">
        <v>199</v>
      </c>
      <c r="G24" s="101">
        <v>1</v>
      </c>
      <c r="H24" s="102">
        <v>3</v>
      </c>
      <c r="I24" s="102">
        <v>3</v>
      </c>
      <c r="J24" s="92" t="s">
        <v>83</v>
      </c>
      <c r="K24" s="94"/>
    </row>
    <row r="25" ht="24.95" customHeight="1" spans="1:11">
      <c r="A25" s="80"/>
      <c r="B25" s="80"/>
      <c r="C25" s="97" t="s">
        <v>200</v>
      </c>
      <c r="D25" s="98" t="s">
        <v>81</v>
      </c>
      <c r="E25" s="101">
        <v>1</v>
      </c>
      <c r="F25" s="98" t="s">
        <v>69</v>
      </c>
      <c r="G25" s="101">
        <v>1</v>
      </c>
      <c r="H25" s="102">
        <v>3</v>
      </c>
      <c r="I25" s="102">
        <v>3</v>
      </c>
      <c r="J25" s="92" t="s">
        <v>83</v>
      </c>
      <c r="K25" s="94"/>
    </row>
    <row r="26" ht="24.95" customHeight="1" spans="1:11">
      <c r="A26" s="80"/>
      <c r="B26" s="80"/>
      <c r="C26" s="97" t="s">
        <v>201</v>
      </c>
      <c r="D26" s="98"/>
      <c r="E26" s="101">
        <v>1</v>
      </c>
      <c r="F26" s="98" t="s">
        <v>191</v>
      </c>
      <c r="G26" s="101">
        <v>1</v>
      </c>
      <c r="H26" s="102">
        <v>3</v>
      </c>
      <c r="I26" s="102">
        <v>3</v>
      </c>
      <c r="J26" s="92" t="s">
        <v>83</v>
      </c>
      <c r="K26" s="94"/>
    </row>
    <row r="27" ht="24.95" customHeight="1" spans="1:11">
      <c r="A27" s="80"/>
      <c r="B27" s="80" t="s">
        <v>79</v>
      </c>
      <c r="C27" s="97"/>
      <c r="D27" s="98"/>
      <c r="E27" s="101"/>
      <c r="F27" s="98"/>
      <c r="G27" s="98"/>
      <c r="H27" s="103"/>
      <c r="I27" s="103"/>
      <c r="J27" s="92"/>
      <c r="K27" s="94"/>
    </row>
    <row r="28" ht="24.95" customHeight="1" spans="1:11">
      <c r="A28" s="80"/>
      <c r="B28" s="80"/>
      <c r="C28" s="97" t="s">
        <v>202</v>
      </c>
      <c r="D28" s="98" t="s">
        <v>81</v>
      </c>
      <c r="E28" s="98" t="s">
        <v>203</v>
      </c>
      <c r="F28" s="98" t="s">
        <v>204</v>
      </c>
      <c r="G28" s="104" t="s">
        <v>205</v>
      </c>
      <c r="H28" s="103">
        <v>7</v>
      </c>
      <c r="I28" s="103">
        <v>7</v>
      </c>
      <c r="J28" s="92" t="s">
        <v>83</v>
      </c>
      <c r="K28" s="94"/>
    </row>
    <row r="29" ht="24.95" customHeight="1" spans="1:11">
      <c r="A29" s="80"/>
      <c r="B29" s="80" t="s">
        <v>142</v>
      </c>
      <c r="C29" s="97"/>
      <c r="D29" s="98"/>
      <c r="E29" s="98"/>
      <c r="F29" s="98"/>
      <c r="G29" s="98"/>
      <c r="H29" s="103"/>
      <c r="I29" s="103"/>
      <c r="J29" s="92"/>
      <c r="K29" s="94"/>
    </row>
    <row r="30" ht="24.95" customHeight="1" spans="1:11">
      <c r="A30" s="80"/>
      <c r="B30" s="80"/>
      <c r="C30" s="105" t="s">
        <v>206</v>
      </c>
      <c r="D30" s="98" t="s">
        <v>81</v>
      </c>
      <c r="E30" s="98" t="s">
        <v>207</v>
      </c>
      <c r="F30" s="98" t="s">
        <v>77</v>
      </c>
      <c r="G30" s="98" t="s">
        <v>207</v>
      </c>
      <c r="H30" s="103">
        <v>7</v>
      </c>
      <c r="I30" s="103">
        <v>7</v>
      </c>
      <c r="J30" s="92" t="s">
        <v>83</v>
      </c>
      <c r="K30" s="94"/>
    </row>
    <row r="31" s="2" customFormat="1" ht="30" customHeight="1" spans="1:11">
      <c r="A31" s="86" t="s">
        <v>94</v>
      </c>
      <c r="B31" s="80"/>
      <c r="C31" s="90"/>
      <c r="D31" s="80"/>
      <c r="E31" s="80"/>
      <c r="F31" s="106"/>
      <c r="G31" s="80"/>
      <c r="H31" s="107"/>
      <c r="I31" s="107"/>
      <c r="J31" s="92"/>
      <c r="K31" s="94"/>
    </row>
    <row r="32" s="2" customFormat="1" ht="30" customHeight="1" spans="1:11">
      <c r="A32" s="86"/>
      <c r="B32" s="80" t="s">
        <v>148</v>
      </c>
      <c r="C32" s="90"/>
      <c r="D32" s="80"/>
      <c r="E32" s="80"/>
      <c r="F32" s="106"/>
      <c r="G32" s="80"/>
      <c r="H32" s="107"/>
      <c r="I32" s="107"/>
      <c r="J32" s="92"/>
      <c r="K32" s="94"/>
    </row>
    <row r="33" s="2" customFormat="1" ht="66" customHeight="1" spans="1:11">
      <c r="A33" s="86"/>
      <c r="B33" s="80"/>
      <c r="C33" s="90" t="s">
        <v>208</v>
      </c>
      <c r="D33" s="80" t="s">
        <v>68</v>
      </c>
      <c r="E33" s="80">
        <v>100</v>
      </c>
      <c r="F33" s="106" t="s">
        <v>82</v>
      </c>
      <c r="G33" s="80">
        <v>100</v>
      </c>
      <c r="H33" s="107">
        <v>30</v>
      </c>
      <c r="I33" s="107">
        <v>30</v>
      </c>
      <c r="J33" s="92" t="s">
        <v>83</v>
      </c>
      <c r="K33" s="94"/>
    </row>
    <row r="34" ht="66" customHeight="1" spans="1:11">
      <c r="A34" s="80" t="s">
        <v>106</v>
      </c>
      <c r="B34" s="80"/>
      <c r="C34" s="97"/>
      <c r="D34" s="98"/>
      <c r="E34" s="98"/>
      <c r="F34" s="98"/>
      <c r="G34" s="98"/>
      <c r="H34" s="103"/>
      <c r="I34" s="103"/>
      <c r="J34" s="92"/>
      <c r="K34" s="94"/>
    </row>
    <row r="35" ht="24.95" customHeight="1" spans="1:11">
      <c r="A35" s="80"/>
      <c r="B35" s="80" t="s">
        <v>107</v>
      </c>
      <c r="C35" s="97"/>
      <c r="D35" s="98"/>
      <c r="E35" s="98"/>
      <c r="F35" s="98"/>
      <c r="G35" s="98"/>
      <c r="H35" s="103"/>
      <c r="I35" s="103"/>
      <c r="J35" s="92"/>
      <c r="K35" s="94"/>
    </row>
    <row r="36" ht="24.95" customHeight="1" spans="1:11">
      <c r="A36" s="80"/>
      <c r="B36" s="95"/>
      <c r="C36" s="90" t="s">
        <v>209</v>
      </c>
      <c r="D36" s="98" t="s">
        <v>68</v>
      </c>
      <c r="E36" s="98" t="s">
        <v>139</v>
      </c>
      <c r="F36" s="98" t="s">
        <v>82</v>
      </c>
      <c r="G36" s="98" t="s">
        <v>139</v>
      </c>
      <c r="H36" s="103">
        <v>10</v>
      </c>
      <c r="I36" s="103">
        <v>10</v>
      </c>
      <c r="J36" s="92" t="s">
        <v>83</v>
      </c>
      <c r="K36" s="94"/>
    </row>
    <row r="37" ht="24.95" customHeight="1" spans="1:11">
      <c r="A37" s="80" t="s">
        <v>151</v>
      </c>
      <c r="B37" s="80"/>
      <c r="C37" s="80"/>
      <c r="D37" s="92" t="s">
        <v>28</v>
      </c>
      <c r="E37" s="93"/>
      <c r="F37" s="93"/>
      <c r="G37" s="93"/>
      <c r="H37" s="93"/>
      <c r="I37" s="93"/>
      <c r="J37" s="93"/>
      <c r="K37" s="94"/>
    </row>
    <row r="38" ht="24.95" customHeight="1" spans="1:11">
      <c r="A38" s="13" t="s">
        <v>152</v>
      </c>
      <c r="B38" s="38">
        <v>100</v>
      </c>
      <c r="C38" s="38"/>
      <c r="D38" s="38"/>
      <c r="E38" s="38"/>
      <c r="F38" s="38"/>
      <c r="G38" s="38"/>
      <c r="H38" s="38"/>
      <c r="I38" s="38">
        <v>100</v>
      </c>
      <c r="J38" s="7" t="s">
        <v>153</v>
      </c>
      <c r="K38" s="7"/>
    </row>
    <row r="39" ht="69" customHeight="1" spans="1:11">
      <c r="A39" s="39" t="s">
        <v>154</v>
      </c>
      <c r="B39" s="39"/>
      <c r="C39" s="39"/>
      <c r="D39" s="39"/>
      <c r="E39" s="39"/>
      <c r="F39" s="39"/>
      <c r="G39" s="39"/>
      <c r="H39" s="39"/>
      <c r="I39" s="39"/>
      <c r="J39" s="39"/>
      <c r="K39" s="39"/>
    </row>
  </sheetData>
  <mergeCells count="50">
    <mergeCell ref="A1:K1"/>
    <mergeCell ref="B2:C2"/>
    <mergeCell ref="I2:K2"/>
    <mergeCell ref="A3:B3"/>
    <mergeCell ref="C3:K3"/>
    <mergeCell ref="A4:B4"/>
    <mergeCell ref="C4:E4"/>
    <mergeCell ref="G4:K4"/>
    <mergeCell ref="I5:K5"/>
    <mergeCell ref="I6:K6"/>
    <mergeCell ref="I7:K7"/>
    <mergeCell ref="I8:K8"/>
    <mergeCell ref="I9:K9"/>
    <mergeCell ref="A10:F10"/>
    <mergeCell ref="G10:K10"/>
    <mergeCell ref="B11:F11"/>
    <mergeCell ref="G11:K11"/>
    <mergeCell ref="A12:C12"/>
    <mergeCell ref="D12:F12"/>
    <mergeCell ref="G12:K12"/>
    <mergeCell ref="J13:K13"/>
    <mergeCell ref="J14:K14"/>
    <mergeCell ref="J15:K15"/>
    <mergeCell ref="J16:K16"/>
    <mergeCell ref="J17:K17"/>
    <mergeCell ref="J18:K18"/>
    <mergeCell ref="J19:K19"/>
    <mergeCell ref="J20:K20"/>
    <mergeCell ref="J21:K21"/>
    <mergeCell ref="J22:K22"/>
    <mergeCell ref="J23:K23"/>
    <mergeCell ref="J24:K24"/>
    <mergeCell ref="J25:K25"/>
    <mergeCell ref="J26:K26"/>
    <mergeCell ref="J27:K27"/>
    <mergeCell ref="J28:K28"/>
    <mergeCell ref="J29:K29"/>
    <mergeCell ref="J30:K30"/>
    <mergeCell ref="J31:K31"/>
    <mergeCell ref="J32:K32"/>
    <mergeCell ref="J33:K33"/>
    <mergeCell ref="J34:K34"/>
    <mergeCell ref="J35:K35"/>
    <mergeCell ref="J36:K36"/>
    <mergeCell ref="A37:C37"/>
    <mergeCell ref="D37:K37"/>
    <mergeCell ref="B38:H38"/>
    <mergeCell ref="J38:K38"/>
    <mergeCell ref="A39:K39"/>
    <mergeCell ref="A5:B9"/>
  </mergeCells>
  <pageMargins left="0.75" right="0.75" top="1" bottom="1" header="0.511805555555556" footer="0.511805555555556"/>
  <pageSetup paperSize="9" scale="75" fitToHeight="0"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K32"/>
  <sheetViews>
    <sheetView workbookViewId="0">
      <selection activeCell="G4" sqref="G4:K4"/>
    </sheetView>
  </sheetViews>
  <sheetFormatPr defaultColWidth="9" defaultRowHeight="13.5"/>
  <cols>
    <col min="1" max="1" width="9.25" customWidth="1"/>
    <col min="3" max="3" width="18.625" customWidth="1"/>
    <col min="4" max="6" width="10" customWidth="1"/>
    <col min="7" max="7" width="11.125" customWidth="1"/>
    <col min="10" max="10" width="8.375" customWidth="1"/>
    <col min="11" max="11" width="10.875" customWidth="1"/>
  </cols>
  <sheetData>
    <row r="1" ht="18" customHeight="1" spans="1:11">
      <c r="A1" s="3" t="s">
        <v>155</v>
      </c>
      <c r="B1" s="3"/>
      <c r="C1" s="3"/>
      <c r="D1" s="3"/>
      <c r="E1" s="3"/>
      <c r="F1" s="3"/>
      <c r="G1" s="3"/>
      <c r="H1" s="3"/>
      <c r="I1" s="3"/>
      <c r="J1" s="3"/>
      <c r="K1" s="3"/>
    </row>
    <row r="2" ht="22.5" spans="1:11">
      <c r="A2" s="4" t="s">
        <v>112</v>
      </c>
      <c r="B2" s="5" t="s">
        <v>33</v>
      </c>
      <c r="C2" s="5"/>
      <c r="D2" s="4"/>
      <c r="E2" s="4"/>
      <c r="F2" s="6"/>
      <c r="G2" s="6"/>
      <c r="H2" s="6"/>
      <c r="I2" s="41" t="s">
        <v>210</v>
      </c>
      <c r="J2" s="72"/>
      <c r="K2" s="72"/>
    </row>
    <row r="3" ht="24.95" customHeight="1" spans="1:11">
      <c r="A3" s="7" t="s">
        <v>114</v>
      </c>
      <c r="B3" s="7"/>
      <c r="C3" s="8" t="s">
        <v>211</v>
      </c>
      <c r="D3" s="9"/>
      <c r="E3" s="9"/>
      <c r="F3" s="9"/>
      <c r="G3" s="9"/>
      <c r="H3" s="9"/>
      <c r="I3" s="9"/>
      <c r="J3" s="9"/>
      <c r="K3" s="43"/>
    </row>
    <row r="4" ht="24.95" customHeight="1" spans="1:11">
      <c r="A4" s="7" t="s">
        <v>116</v>
      </c>
      <c r="B4" s="7"/>
      <c r="C4" s="10" t="s">
        <v>33</v>
      </c>
      <c r="D4" s="10"/>
      <c r="E4" s="10"/>
      <c r="F4" s="7" t="s">
        <v>117</v>
      </c>
      <c r="G4" s="11" t="s">
        <v>33</v>
      </c>
      <c r="H4" s="12"/>
      <c r="I4" s="12"/>
      <c r="J4" s="12"/>
      <c r="K4" s="44"/>
    </row>
    <row r="5" ht="24.95" customHeight="1" spans="1:11">
      <c r="A5" s="7" t="s">
        <v>118</v>
      </c>
      <c r="B5" s="7"/>
      <c r="C5" s="7"/>
      <c r="D5" s="7" t="s">
        <v>36</v>
      </c>
      <c r="E5" s="7" t="s">
        <v>119</v>
      </c>
      <c r="F5" s="7" t="s">
        <v>120</v>
      </c>
      <c r="G5" s="7" t="s">
        <v>121</v>
      </c>
      <c r="H5" s="7" t="s">
        <v>122</v>
      </c>
      <c r="I5" s="20" t="s">
        <v>123</v>
      </c>
      <c r="J5" s="21"/>
      <c r="K5" s="22"/>
    </row>
    <row r="6" ht="24.95" customHeight="1" spans="1:11">
      <c r="A6" s="7"/>
      <c r="B6" s="7"/>
      <c r="C6" s="13" t="s">
        <v>43</v>
      </c>
      <c r="D6" s="14">
        <v>4</v>
      </c>
      <c r="E6" s="14">
        <v>1.37</v>
      </c>
      <c r="F6" s="14">
        <v>1.37</v>
      </c>
      <c r="G6" s="38">
        <v>10</v>
      </c>
      <c r="H6" s="15">
        <f>F6/D6</f>
        <v>0.3425</v>
      </c>
      <c r="I6" s="14">
        <v>10</v>
      </c>
      <c r="J6" s="14"/>
      <c r="K6" s="14"/>
    </row>
    <row r="7" ht="24.95" customHeight="1" spans="1:11">
      <c r="A7" s="7"/>
      <c r="B7" s="7"/>
      <c r="C7" s="13" t="s">
        <v>50</v>
      </c>
      <c r="D7" s="14">
        <v>4</v>
      </c>
      <c r="E7" s="14">
        <v>1.37</v>
      </c>
      <c r="F7" s="14">
        <v>1.37</v>
      </c>
      <c r="G7" s="38">
        <v>10</v>
      </c>
      <c r="H7" s="15">
        <f>F7/D7</f>
        <v>0.3425</v>
      </c>
      <c r="I7" s="14">
        <v>10</v>
      </c>
      <c r="J7" s="14"/>
      <c r="K7" s="14"/>
    </row>
    <row r="8" ht="24.95" customHeight="1" spans="1:11">
      <c r="A8" s="7"/>
      <c r="B8" s="7"/>
      <c r="C8" s="16" t="s">
        <v>124</v>
      </c>
      <c r="D8" s="17"/>
      <c r="E8" s="17"/>
      <c r="F8" s="17"/>
      <c r="G8" s="7"/>
      <c r="H8" s="17"/>
      <c r="I8" s="14"/>
      <c r="J8" s="14"/>
      <c r="K8" s="14"/>
    </row>
    <row r="9" ht="24.95" customHeight="1" spans="1:11">
      <c r="A9" s="7"/>
      <c r="B9" s="7"/>
      <c r="C9" s="7" t="s">
        <v>52</v>
      </c>
      <c r="D9" s="18"/>
      <c r="E9" s="18"/>
      <c r="F9" s="18"/>
      <c r="G9" s="19"/>
      <c r="H9" s="17"/>
      <c r="I9" s="14"/>
      <c r="J9" s="14"/>
      <c r="K9" s="14"/>
    </row>
    <row r="10" ht="24.95" customHeight="1" spans="1:11">
      <c r="A10" s="20" t="s">
        <v>125</v>
      </c>
      <c r="B10" s="21"/>
      <c r="C10" s="21"/>
      <c r="D10" s="21"/>
      <c r="E10" s="21"/>
      <c r="F10" s="22"/>
      <c r="G10" s="14" t="s">
        <v>126</v>
      </c>
      <c r="H10" s="14"/>
      <c r="I10" s="14"/>
      <c r="J10" s="14"/>
      <c r="K10" s="14"/>
    </row>
    <row r="11" ht="48" customHeight="1" spans="1:11">
      <c r="A11" s="13" t="s">
        <v>127</v>
      </c>
      <c r="B11" s="23" t="s">
        <v>212</v>
      </c>
      <c r="C11" s="23"/>
      <c r="D11" s="23"/>
      <c r="E11" s="23"/>
      <c r="F11" s="23"/>
      <c r="G11" s="14" t="s">
        <v>212</v>
      </c>
      <c r="H11" s="14"/>
      <c r="I11" s="14"/>
      <c r="J11" s="14"/>
      <c r="K11" s="14"/>
    </row>
    <row r="12" ht="24.95" customHeight="1" spans="1:11">
      <c r="A12" s="24" t="s">
        <v>56</v>
      </c>
      <c r="B12" s="24"/>
      <c r="C12" s="24"/>
      <c r="D12" s="24" t="s">
        <v>130</v>
      </c>
      <c r="E12" s="24"/>
      <c r="F12" s="24"/>
      <c r="G12" s="60" t="s">
        <v>131</v>
      </c>
      <c r="H12" s="61"/>
      <c r="I12" s="61"/>
      <c r="J12" s="61"/>
      <c r="K12" s="70"/>
    </row>
    <row r="13" ht="24.95" customHeight="1" spans="1:11">
      <c r="A13" s="7" t="s">
        <v>62</v>
      </c>
      <c r="B13" s="7" t="s">
        <v>63</v>
      </c>
      <c r="C13" s="7" t="s">
        <v>64</v>
      </c>
      <c r="D13" s="7" t="s">
        <v>57</v>
      </c>
      <c r="E13" s="7" t="s">
        <v>58</v>
      </c>
      <c r="F13" s="7" t="s">
        <v>59</v>
      </c>
      <c r="G13" s="7" t="s">
        <v>60</v>
      </c>
      <c r="H13" s="7" t="s">
        <v>121</v>
      </c>
      <c r="I13" s="7" t="s">
        <v>123</v>
      </c>
      <c r="J13" s="7" t="s">
        <v>61</v>
      </c>
      <c r="K13" s="7"/>
    </row>
    <row r="14" ht="24.95" customHeight="1" spans="1:11">
      <c r="A14" s="25" t="s">
        <v>65</v>
      </c>
      <c r="B14" s="19"/>
      <c r="C14" s="26"/>
      <c r="D14" s="27"/>
      <c r="E14" s="27"/>
      <c r="F14" s="27"/>
      <c r="G14" s="28"/>
      <c r="H14" s="29"/>
      <c r="I14" s="29"/>
      <c r="J14" s="45"/>
      <c r="K14" s="46"/>
    </row>
    <row r="15" ht="24.95" customHeight="1" spans="1:11">
      <c r="A15" s="25"/>
      <c r="B15" s="19" t="s">
        <v>66</v>
      </c>
      <c r="C15" s="26"/>
      <c r="D15" s="27"/>
      <c r="E15" s="27"/>
      <c r="F15" s="27"/>
      <c r="G15" s="27"/>
      <c r="H15" s="30"/>
      <c r="I15" s="30"/>
      <c r="J15" s="20"/>
      <c r="K15" s="22"/>
    </row>
    <row r="16" ht="24.95" customHeight="1" spans="1:11">
      <c r="A16" s="19"/>
      <c r="B16" s="19"/>
      <c r="C16" s="26" t="s">
        <v>213</v>
      </c>
      <c r="D16" s="27" t="s">
        <v>81</v>
      </c>
      <c r="E16" s="31">
        <v>32</v>
      </c>
      <c r="F16" s="27" t="s">
        <v>69</v>
      </c>
      <c r="G16" s="27" t="s">
        <v>214</v>
      </c>
      <c r="H16" s="32">
        <v>10</v>
      </c>
      <c r="I16" s="32">
        <v>10</v>
      </c>
      <c r="J16" s="20" t="s">
        <v>215</v>
      </c>
      <c r="K16" s="22"/>
    </row>
    <row r="17" ht="24.95" customHeight="1" spans="1:11">
      <c r="A17" s="19"/>
      <c r="B17" s="19" t="s">
        <v>79</v>
      </c>
      <c r="C17" s="26"/>
      <c r="D17" s="27"/>
      <c r="E17" s="27"/>
      <c r="F17" s="27"/>
      <c r="G17" s="27"/>
      <c r="H17" s="32"/>
      <c r="I17" s="32"/>
      <c r="J17" s="20"/>
      <c r="K17" s="22"/>
    </row>
    <row r="18" ht="24.95" customHeight="1" spans="1:11">
      <c r="A18" s="19"/>
      <c r="B18" s="19"/>
      <c r="C18" s="26" t="s">
        <v>216</v>
      </c>
      <c r="D18" s="27" t="s">
        <v>68</v>
      </c>
      <c r="E18" s="27" t="s">
        <v>139</v>
      </c>
      <c r="F18" s="27" t="s">
        <v>82</v>
      </c>
      <c r="G18" s="27" t="s">
        <v>139</v>
      </c>
      <c r="H18" s="32">
        <v>20</v>
      </c>
      <c r="I18" s="32">
        <v>20</v>
      </c>
      <c r="J18" s="20" t="s">
        <v>83</v>
      </c>
      <c r="K18" s="22"/>
    </row>
    <row r="19" ht="24.95" customHeight="1" spans="1:11">
      <c r="A19" s="19"/>
      <c r="B19" s="19" t="s">
        <v>142</v>
      </c>
      <c r="C19" s="26"/>
      <c r="D19" s="27"/>
      <c r="E19" s="27"/>
      <c r="F19" s="27"/>
      <c r="G19" s="27"/>
      <c r="H19" s="32"/>
      <c r="I19" s="32"/>
      <c r="J19" s="20"/>
      <c r="K19" s="22"/>
    </row>
    <row r="20" ht="24.95" customHeight="1" spans="1:11">
      <c r="A20" s="19"/>
      <c r="B20" s="19"/>
      <c r="C20" s="33" t="s">
        <v>217</v>
      </c>
      <c r="D20" s="27" t="s">
        <v>68</v>
      </c>
      <c r="E20" s="27" t="s">
        <v>218</v>
      </c>
      <c r="F20" s="27" t="s">
        <v>219</v>
      </c>
      <c r="G20" s="27" t="s">
        <v>220</v>
      </c>
      <c r="H20" s="32">
        <v>20</v>
      </c>
      <c r="I20" s="32">
        <v>20</v>
      </c>
      <c r="J20" s="20" t="s">
        <v>83</v>
      </c>
      <c r="K20" s="22"/>
    </row>
    <row r="21" s="2" customFormat="1" ht="30" customHeight="1" spans="1:11">
      <c r="A21" s="25" t="s">
        <v>94</v>
      </c>
      <c r="B21" s="19"/>
      <c r="C21" s="34"/>
      <c r="D21" s="19"/>
      <c r="E21" s="7"/>
      <c r="F21" s="35"/>
      <c r="G21" s="7"/>
      <c r="H21" s="36"/>
      <c r="I21" s="36"/>
      <c r="J21" s="20"/>
      <c r="K21" s="22"/>
    </row>
    <row r="22" s="2" customFormat="1" ht="30" customHeight="1" spans="1:11">
      <c r="A22" s="25"/>
      <c r="B22" s="19" t="s">
        <v>146</v>
      </c>
      <c r="C22" s="34"/>
      <c r="D22" s="19"/>
      <c r="E22" s="7"/>
      <c r="F22" s="35"/>
      <c r="G22" s="7"/>
      <c r="H22" s="36"/>
      <c r="I22" s="36"/>
      <c r="J22" s="20"/>
      <c r="K22" s="22"/>
    </row>
    <row r="23" s="2" customFormat="1" ht="30" customHeight="1" spans="1:11">
      <c r="A23" s="25"/>
      <c r="B23" s="19"/>
      <c r="C23" s="34" t="s">
        <v>212</v>
      </c>
      <c r="D23" s="27" t="s">
        <v>68</v>
      </c>
      <c r="E23" s="27" t="s">
        <v>139</v>
      </c>
      <c r="F23" s="27" t="s">
        <v>82</v>
      </c>
      <c r="G23" s="27" t="s">
        <v>139</v>
      </c>
      <c r="H23" s="36">
        <v>15</v>
      </c>
      <c r="I23" s="36">
        <v>15</v>
      </c>
      <c r="J23" s="20" t="s">
        <v>83</v>
      </c>
      <c r="K23" s="22"/>
    </row>
    <row r="24" s="2" customFormat="1" ht="30" customHeight="1" spans="1:11">
      <c r="A24" s="25"/>
      <c r="B24" s="19" t="s">
        <v>148</v>
      </c>
      <c r="C24" s="34"/>
      <c r="D24" s="19"/>
      <c r="E24" s="7"/>
      <c r="F24" s="35"/>
      <c r="G24" s="15"/>
      <c r="H24" s="36"/>
      <c r="I24" s="36"/>
      <c r="J24" s="20"/>
      <c r="K24" s="22"/>
    </row>
    <row r="25" s="2" customFormat="1" ht="30" customHeight="1" spans="1:11">
      <c r="A25" s="25"/>
      <c r="B25" s="19"/>
      <c r="C25" s="34" t="s">
        <v>221</v>
      </c>
      <c r="D25" s="19" t="s">
        <v>68</v>
      </c>
      <c r="E25" s="7">
        <v>100</v>
      </c>
      <c r="F25" s="27" t="s">
        <v>82</v>
      </c>
      <c r="G25" s="7">
        <v>100</v>
      </c>
      <c r="H25" s="36">
        <v>15</v>
      </c>
      <c r="I25" s="36">
        <v>15</v>
      </c>
      <c r="J25" s="20" t="s">
        <v>83</v>
      </c>
      <c r="K25" s="22"/>
    </row>
    <row r="26" ht="24.95" customHeight="1" spans="1:11">
      <c r="A26" s="19" t="s">
        <v>106</v>
      </c>
      <c r="B26" s="19"/>
      <c r="C26" s="26"/>
      <c r="D26" s="27"/>
      <c r="E26" s="27"/>
      <c r="F26" s="27"/>
      <c r="G26" s="65"/>
      <c r="H26" s="32"/>
      <c r="I26" s="32"/>
      <c r="J26" s="20"/>
      <c r="K26" s="22"/>
    </row>
    <row r="27" ht="24.95" customHeight="1" spans="1:11">
      <c r="A27" s="19"/>
      <c r="B27" s="19" t="s">
        <v>107</v>
      </c>
      <c r="C27" s="26"/>
      <c r="D27" s="27"/>
      <c r="E27" s="27"/>
      <c r="F27" s="27"/>
      <c r="G27" s="65"/>
      <c r="H27" s="32"/>
      <c r="I27" s="32"/>
      <c r="J27" s="20"/>
      <c r="K27" s="22"/>
    </row>
    <row r="28" ht="24.95" customHeight="1" spans="1:11">
      <c r="A28" s="19"/>
      <c r="B28" s="37"/>
      <c r="C28" s="34" t="s">
        <v>222</v>
      </c>
      <c r="D28" s="27" t="s">
        <v>68</v>
      </c>
      <c r="E28" s="27" t="s">
        <v>139</v>
      </c>
      <c r="F28" s="27" t="s">
        <v>82</v>
      </c>
      <c r="G28" s="27" t="s">
        <v>139</v>
      </c>
      <c r="H28" s="32">
        <v>10</v>
      </c>
      <c r="I28" s="32">
        <v>10</v>
      </c>
      <c r="J28" s="20" t="s">
        <v>83</v>
      </c>
      <c r="K28" s="22"/>
    </row>
    <row r="29" ht="24.95" customHeight="1" spans="1:11">
      <c r="A29" s="7" t="s">
        <v>151</v>
      </c>
      <c r="B29" s="7"/>
      <c r="C29" s="7"/>
      <c r="D29" s="20" t="s">
        <v>28</v>
      </c>
      <c r="E29" s="21"/>
      <c r="F29" s="21"/>
      <c r="G29" s="21"/>
      <c r="H29" s="21"/>
      <c r="I29" s="21"/>
      <c r="J29" s="21"/>
      <c r="K29" s="22"/>
    </row>
    <row r="30" ht="24.95" customHeight="1" spans="1:11">
      <c r="A30" s="13" t="s">
        <v>152</v>
      </c>
      <c r="B30" s="38">
        <v>100</v>
      </c>
      <c r="C30" s="38"/>
      <c r="D30" s="38"/>
      <c r="E30" s="38"/>
      <c r="F30" s="38"/>
      <c r="G30" s="38"/>
      <c r="H30" s="38"/>
      <c r="I30" s="38">
        <v>100</v>
      </c>
      <c r="J30" s="7" t="s">
        <v>153</v>
      </c>
      <c r="K30" s="7"/>
    </row>
    <row r="31" ht="69" customHeight="1" spans="1:11">
      <c r="A31" s="39" t="s">
        <v>154</v>
      </c>
      <c r="B31" s="39"/>
      <c r="C31" s="39"/>
      <c r="D31" s="39"/>
      <c r="E31" s="39"/>
      <c r="F31" s="39"/>
      <c r="G31" s="39"/>
      <c r="H31" s="39"/>
      <c r="I31" s="39"/>
      <c r="J31" s="39"/>
      <c r="K31" s="39"/>
    </row>
    <row r="32" spans="1:10">
      <c r="A32" s="40"/>
      <c r="B32" s="40"/>
      <c r="C32" s="40"/>
      <c r="D32" s="40"/>
      <c r="E32" s="40"/>
      <c r="F32" s="40"/>
      <c r="G32" s="40"/>
      <c r="H32" s="40"/>
      <c r="I32" s="40"/>
      <c r="J32" s="40"/>
    </row>
  </sheetData>
  <mergeCells count="43">
    <mergeCell ref="A1:K1"/>
    <mergeCell ref="B2:C2"/>
    <mergeCell ref="I2:K2"/>
    <mergeCell ref="A3:B3"/>
    <mergeCell ref="C3:K3"/>
    <mergeCell ref="A4:B4"/>
    <mergeCell ref="C4:E4"/>
    <mergeCell ref="G4:K4"/>
    <mergeCell ref="I5:K5"/>
    <mergeCell ref="I6:K6"/>
    <mergeCell ref="I7:K7"/>
    <mergeCell ref="I8:K8"/>
    <mergeCell ref="I9:K9"/>
    <mergeCell ref="A10:F10"/>
    <mergeCell ref="G10:K10"/>
    <mergeCell ref="B11:F11"/>
    <mergeCell ref="G11:K11"/>
    <mergeCell ref="A12:C12"/>
    <mergeCell ref="D12:F12"/>
    <mergeCell ref="G12:K12"/>
    <mergeCell ref="J13:K13"/>
    <mergeCell ref="J14:K14"/>
    <mergeCell ref="J15:K15"/>
    <mergeCell ref="J16:K16"/>
    <mergeCell ref="J17:K17"/>
    <mergeCell ref="J18:K18"/>
    <mergeCell ref="J19:K19"/>
    <mergeCell ref="J20:K20"/>
    <mergeCell ref="J21:K21"/>
    <mergeCell ref="J22:K22"/>
    <mergeCell ref="J23:K23"/>
    <mergeCell ref="J24:K24"/>
    <mergeCell ref="J25:K25"/>
    <mergeCell ref="J26:K26"/>
    <mergeCell ref="J27:K27"/>
    <mergeCell ref="J28:K28"/>
    <mergeCell ref="A29:C29"/>
    <mergeCell ref="D29:K29"/>
    <mergeCell ref="B30:H30"/>
    <mergeCell ref="J30:K30"/>
    <mergeCell ref="A31:K31"/>
    <mergeCell ref="A32:J32"/>
    <mergeCell ref="A5:B9"/>
  </mergeCells>
  <pageMargins left="0.75" right="0.75" top="1" bottom="1" header="0.511805555555556" footer="0.511805555555556"/>
  <pageSetup paperSize="9" scale="76"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L33"/>
  <sheetViews>
    <sheetView workbookViewId="0">
      <selection activeCell="G4" sqref="G4:K4"/>
    </sheetView>
  </sheetViews>
  <sheetFormatPr defaultColWidth="9" defaultRowHeight="13.5"/>
  <cols>
    <col min="1" max="1" width="9.25" customWidth="1"/>
    <col min="3" max="3" width="16.625" customWidth="1"/>
    <col min="4" max="4" width="10" customWidth="1"/>
    <col min="5" max="5" width="13.875" customWidth="1"/>
    <col min="6" max="6" width="10" customWidth="1"/>
    <col min="7" max="7" width="12.125" customWidth="1"/>
    <col min="10" max="10" width="8.375" customWidth="1"/>
    <col min="11" max="11" width="10.875" customWidth="1"/>
    <col min="12" max="12" width="13.75"/>
  </cols>
  <sheetData>
    <row r="1" ht="18" customHeight="1" spans="1:11">
      <c r="A1" s="3" t="s">
        <v>155</v>
      </c>
      <c r="B1" s="3"/>
      <c r="C1" s="3"/>
      <c r="D1" s="3"/>
      <c r="E1" s="3"/>
      <c r="F1" s="3"/>
      <c r="G1" s="3"/>
      <c r="H1" s="3"/>
      <c r="I1" s="3"/>
      <c r="J1" s="3"/>
      <c r="K1" s="3"/>
    </row>
    <row r="2" ht="22.5" spans="1:11">
      <c r="A2" s="4" t="s">
        <v>112</v>
      </c>
      <c r="B2" s="5" t="s">
        <v>33</v>
      </c>
      <c r="C2" s="5"/>
      <c r="D2" s="4"/>
      <c r="E2" s="4"/>
      <c r="F2" s="6"/>
      <c r="G2" s="6"/>
      <c r="H2" s="6"/>
      <c r="I2" s="72" t="s">
        <v>223</v>
      </c>
      <c r="J2" s="72"/>
      <c r="K2" s="72"/>
    </row>
    <row r="3" ht="24.95" customHeight="1" spans="1:11">
      <c r="A3" s="7" t="s">
        <v>114</v>
      </c>
      <c r="B3" s="7"/>
      <c r="C3" s="8" t="s">
        <v>224</v>
      </c>
      <c r="D3" s="9"/>
      <c r="E3" s="9"/>
      <c r="F3" s="9"/>
      <c r="G3" s="9"/>
      <c r="H3" s="9"/>
      <c r="I3" s="9"/>
      <c r="J3" s="9"/>
      <c r="K3" s="43"/>
    </row>
    <row r="4" ht="24.95" customHeight="1" spans="1:11">
      <c r="A4" s="7" t="s">
        <v>116</v>
      </c>
      <c r="B4" s="7"/>
      <c r="C4" s="10" t="s">
        <v>33</v>
      </c>
      <c r="D4" s="10"/>
      <c r="E4" s="10"/>
      <c r="F4" s="7" t="s">
        <v>117</v>
      </c>
      <c r="G4" s="11" t="s">
        <v>33</v>
      </c>
      <c r="H4" s="12"/>
      <c r="I4" s="12"/>
      <c r="J4" s="12"/>
      <c r="K4" s="44"/>
    </row>
    <row r="5" ht="24.95" customHeight="1" spans="1:11">
      <c r="A5" s="7" t="s">
        <v>118</v>
      </c>
      <c r="B5" s="7"/>
      <c r="C5" s="7"/>
      <c r="D5" s="7" t="s">
        <v>36</v>
      </c>
      <c r="E5" s="7" t="s">
        <v>119</v>
      </c>
      <c r="F5" s="7" t="s">
        <v>120</v>
      </c>
      <c r="G5" s="7" t="s">
        <v>121</v>
      </c>
      <c r="H5" s="7" t="s">
        <v>122</v>
      </c>
      <c r="I5" s="20" t="s">
        <v>123</v>
      </c>
      <c r="J5" s="21"/>
      <c r="K5" s="22"/>
    </row>
    <row r="6" ht="24.95" customHeight="1" spans="1:12">
      <c r="A6" s="7"/>
      <c r="B6" s="7"/>
      <c r="C6" s="13" t="s">
        <v>43</v>
      </c>
      <c r="D6" s="14"/>
      <c r="E6" s="14">
        <v>367.861612</v>
      </c>
      <c r="F6" s="14">
        <v>367.861612</v>
      </c>
      <c r="G6" s="38">
        <v>10</v>
      </c>
      <c r="H6" s="15">
        <v>1</v>
      </c>
      <c r="I6" s="14">
        <v>10</v>
      </c>
      <c r="J6" s="14"/>
      <c r="K6" s="14"/>
      <c r="L6" s="75"/>
    </row>
    <row r="7" ht="24.95" customHeight="1" spans="1:11">
      <c r="A7" s="7"/>
      <c r="B7" s="7"/>
      <c r="C7" s="13" t="s">
        <v>50</v>
      </c>
      <c r="D7" s="14"/>
      <c r="E7" s="14">
        <v>367.861612</v>
      </c>
      <c r="F7" s="14">
        <v>367.861612</v>
      </c>
      <c r="G7" s="38">
        <v>10</v>
      </c>
      <c r="H7" s="15">
        <v>1</v>
      </c>
      <c r="I7" s="14">
        <v>10</v>
      </c>
      <c r="J7" s="14"/>
      <c r="K7" s="14"/>
    </row>
    <row r="8" ht="24.95" customHeight="1" spans="1:11">
      <c r="A8" s="7"/>
      <c r="B8" s="7"/>
      <c r="C8" s="16" t="s">
        <v>124</v>
      </c>
      <c r="D8" s="17"/>
      <c r="E8" s="17"/>
      <c r="F8" s="17"/>
      <c r="G8" s="7"/>
      <c r="H8" s="17"/>
      <c r="I8" s="14"/>
      <c r="J8" s="14"/>
      <c r="K8" s="14"/>
    </row>
    <row r="9" ht="24.95" customHeight="1" spans="1:11">
      <c r="A9" s="7"/>
      <c r="B9" s="7"/>
      <c r="C9" s="16" t="s">
        <v>225</v>
      </c>
      <c r="D9" s="18"/>
      <c r="E9" s="18"/>
      <c r="F9" s="18"/>
      <c r="G9" s="19"/>
      <c r="H9" s="17"/>
      <c r="I9" s="14"/>
      <c r="J9" s="14"/>
      <c r="K9" s="14"/>
    </row>
    <row r="10" ht="24.95" customHeight="1" spans="1:11">
      <c r="A10" s="20" t="s">
        <v>125</v>
      </c>
      <c r="B10" s="21"/>
      <c r="C10" s="21"/>
      <c r="D10" s="21"/>
      <c r="E10" s="21"/>
      <c r="F10" s="22"/>
      <c r="G10" s="14" t="s">
        <v>126</v>
      </c>
      <c r="H10" s="14"/>
      <c r="I10" s="14"/>
      <c r="J10" s="14"/>
      <c r="K10" s="14"/>
    </row>
    <row r="11" ht="81" customHeight="1" spans="1:11">
      <c r="A11" s="13" t="s">
        <v>127</v>
      </c>
      <c r="B11" s="23" t="s">
        <v>226</v>
      </c>
      <c r="C11" s="23"/>
      <c r="D11" s="23"/>
      <c r="E11" s="23"/>
      <c r="F11" s="23"/>
      <c r="G11" s="14" t="s">
        <v>226</v>
      </c>
      <c r="H11" s="14"/>
      <c r="I11" s="14"/>
      <c r="J11" s="14"/>
      <c r="K11" s="14"/>
    </row>
    <row r="12" ht="24.95" customHeight="1" spans="1:11">
      <c r="A12" s="24" t="s">
        <v>56</v>
      </c>
      <c r="B12" s="24"/>
      <c r="C12" s="24"/>
      <c r="D12" s="24" t="s">
        <v>130</v>
      </c>
      <c r="E12" s="24"/>
      <c r="F12" s="24"/>
      <c r="G12" s="7" t="s">
        <v>131</v>
      </c>
      <c r="H12" s="7"/>
      <c r="I12" s="7"/>
      <c r="J12" s="7"/>
      <c r="K12" s="7"/>
    </row>
    <row r="13" ht="24.95" customHeight="1" spans="1:11">
      <c r="A13" s="7" t="s">
        <v>62</v>
      </c>
      <c r="B13" s="7" t="s">
        <v>63</v>
      </c>
      <c r="C13" s="7" t="s">
        <v>64</v>
      </c>
      <c r="D13" s="7" t="s">
        <v>57</v>
      </c>
      <c r="E13" s="7" t="s">
        <v>58</v>
      </c>
      <c r="F13" s="7" t="s">
        <v>59</v>
      </c>
      <c r="G13" s="24" t="s">
        <v>60</v>
      </c>
      <c r="H13" s="24" t="s">
        <v>121</v>
      </c>
      <c r="I13" s="24" t="s">
        <v>123</v>
      </c>
      <c r="J13" s="60" t="s">
        <v>61</v>
      </c>
      <c r="K13" s="70"/>
    </row>
    <row r="14" ht="24.95" customHeight="1" spans="1:11">
      <c r="A14" s="25" t="s">
        <v>65</v>
      </c>
      <c r="B14" s="19"/>
      <c r="C14" s="26"/>
      <c r="D14" s="27"/>
      <c r="E14" s="27"/>
      <c r="F14" s="27"/>
      <c r="G14" s="27"/>
      <c r="H14" s="30"/>
      <c r="I14" s="30"/>
      <c r="J14" s="7"/>
      <c r="K14" s="7"/>
    </row>
    <row r="15" ht="24.95" customHeight="1" spans="1:11">
      <c r="A15" s="25"/>
      <c r="B15" s="19" t="s">
        <v>66</v>
      </c>
      <c r="C15" s="26"/>
      <c r="D15" s="27"/>
      <c r="E15" s="27"/>
      <c r="F15" s="27"/>
      <c r="G15" s="27"/>
      <c r="H15" s="30"/>
      <c r="I15" s="30"/>
      <c r="J15" s="20"/>
      <c r="K15" s="22"/>
    </row>
    <row r="16" ht="24.95" customHeight="1" spans="1:11">
      <c r="A16" s="19"/>
      <c r="B16" s="19"/>
      <c r="C16" s="26" t="s">
        <v>227</v>
      </c>
      <c r="D16" s="27" t="s">
        <v>81</v>
      </c>
      <c r="E16" s="31">
        <v>6600.75</v>
      </c>
      <c r="F16" s="27" t="s">
        <v>228</v>
      </c>
      <c r="G16" s="31">
        <v>6600.75</v>
      </c>
      <c r="H16" s="32">
        <v>20</v>
      </c>
      <c r="I16" s="32">
        <v>20</v>
      </c>
      <c r="J16" s="20" t="s">
        <v>83</v>
      </c>
      <c r="K16" s="22"/>
    </row>
    <row r="17" ht="24.95" customHeight="1" spans="1:11">
      <c r="A17" s="19"/>
      <c r="B17" s="19" t="s">
        <v>79</v>
      </c>
      <c r="C17" s="26"/>
      <c r="D17" s="27"/>
      <c r="E17" s="27"/>
      <c r="F17" s="27"/>
      <c r="G17" s="27"/>
      <c r="H17" s="32"/>
      <c r="I17" s="32"/>
      <c r="J17" s="20"/>
      <c r="K17" s="22"/>
    </row>
    <row r="18" ht="24.95" customHeight="1" spans="1:11">
      <c r="A18" s="19"/>
      <c r="B18" s="19"/>
      <c r="C18" s="26" t="s">
        <v>229</v>
      </c>
      <c r="D18" s="27" t="s">
        <v>81</v>
      </c>
      <c r="E18" s="27" t="s">
        <v>139</v>
      </c>
      <c r="F18" s="27" t="s">
        <v>82</v>
      </c>
      <c r="G18" s="27" t="s">
        <v>139</v>
      </c>
      <c r="H18" s="32">
        <v>10</v>
      </c>
      <c r="I18" s="32">
        <v>10</v>
      </c>
      <c r="J18" s="20" t="s">
        <v>83</v>
      </c>
      <c r="K18" s="22"/>
    </row>
    <row r="19" ht="24.95" customHeight="1" spans="1:11">
      <c r="A19" s="19"/>
      <c r="B19" s="19" t="s">
        <v>142</v>
      </c>
      <c r="C19" s="26"/>
      <c r="D19" s="27"/>
      <c r="E19" s="27"/>
      <c r="F19" s="27"/>
      <c r="G19" s="27"/>
      <c r="H19" s="32"/>
      <c r="I19" s="32"/>
      <c r="J19" s="20"/>
      <c r="K19" s="22"/>
    </row>
    <row r="20" ht="24.95" customHeight="1" spans="1:11">
      <c r="A20" s="19"/>
      <c r="B20" s="19"/>
      <c r="C20" s="26" t="s">
        <v>230</v>
      </c>
      <c r="D20" s="27" t="s">
        <v>68</v>
      </c>
      <c r="E20" s="74">
        <v>367.861612</v>
      </c>
      <c r="F20" s="27" t="s">
        <v>77</v>
      </c>
      <c r="G20" s="74">
        <v>367.861612</v>
      </c>
      <c r="H20" s="32">
        <v>20</v>
      </c>
      <c r="I20" s="32">
        <v>20</v>
      </c>
      <c r="J20" s="20" t="s">
        <v>83</v>
      </c>
      <c r="K20" s="22"/>
    </row>
    <row r="21" ht="24.95" customHeight="1" spans="1:11">
      <c r="A21" s="19" t="s">
        <v>94</v>
      </c>
      <c r="B21" s="19"/>
      <c r="C21" s="26"/>
      <c r="D21" s="27"/>
      <c r="E21" s="27"/>
      <c r="F21" s="27"/>
      <c r="G21" s="27"/>
      <c r="H21" s="32"/>
      <c r="I21" s="32"/>
      <c r="J21" s="20"/>
      <c r="K21" s="22"/>
    </row>
    <row r="22" ht="24.95" customHeight="1" spans="1:11">
      <c r="A22" s="19"/>
      <c r="B22" s="19" t="s">
        <v>146</v>
      </c>
      <c r="C22" s="26"/>
      <c r="D22" s="27"/>
      <c r="E22" s="27"/>
      <c r="F22" s="27"/>
      <c r="G22" s="27"/>
      <c r="H22" s="32"/>
      <c r="I22" s="32"/>
      <c r="J22" s="20"/>
      <c r="K22" s="22"/>
    </row>
    <row r="23" ht="24.95" customHeight="1" spans="1:11">
      <c r="A23" s="19"/>
      <c r="B23" s="19"/>
      <c r="C23" s="33" t="s">
        <v>231</v>
      </c>
      <c r="D23" s="27" t="s">
        <v>81</v>
      </c>
      <c r="E23" s="27" t="s">
        <v>139</v>
      </c>
      <c r="F23" s="27" t="s">
        <v>82</v>
      </c>
      <c r="G23" s="27" t="s">
        <v>139</v>
      </c>
      <c r="H23" s="32">
        <v>10</v>
      </c>
      <c r="I23" s="32">
        <v>10</v>
      </c>
      <c r="J23" s="20" t="s">
        <v>83</v>
      </c>
      <c r="K23" s="22"/>
    </row>
    <row r="24" ht="24.95" customHeight="1" spans="1:11">
      <c r="A24" s="19"/>
      <c r="B24" s="19" t="s">
        <v>232</v>
      </c>
      <c r="C24" s="26"/>
      <c r="D24" s="27"/>
      <c r="E24" s="27"/>
      <c r="F24" s="27"/>
      <c r="G24" s="27"/>
      <c r="H24" s="32"/>
      <c r="I24" s="32"/>
      <c r="J24" s="20"/>
      <c r="K24" s="22"/>
    </row>
    <row r="25" ht="24.95" customHeight="1" spans="1:11">
      <c r="A25" s="19"/>
      <c r="B25" s="19"/>
      <c r="C25" s="33" t="s">
        <v>233</v>
      </c>
      <c r="D25" s="27" t="s">
        <v>68</v>
      </c>
      <c r="E25" s="27" t="s">
        <v>139</v>
      </c>
      <c r="F25" s="27" t="s">
        <v>82</v>
      </c>
      <c r="G25" s="27" t="s">
        <v>139</v>
      </c>
      <c r="H25" s="32">
        <v>10</v>
      </c>
      <c r="I25" s="32">
        <v>10</v>
      </c>
      <c r="J25" s="20" t="s">
        <v>83</v>
      </c>
      <c r="K25" s="22"/>
    </row>
    <row r="26" ht="24.95" customHeight="1" spans="1:11">
      <c r="A26" s="19"/>
      <c r="B26" s="19" t="s">
        <v>103</v>
      </c>
      <c r="C26" s="33"/>
      <c r="D26" s="27"/>
      <c r="E26" s="27"/>
      <c r="F26" s="27"/>
      <c r="G26" s="27"/>
      <c r="H26" s="32"/>
      <c r="I26" s="32"/>
      <c r="J26" s="20"/>
      <c r="K26" s="22"/>
    </row>
    <row r="27" ht="24.95" customHeight="1" spans="1:11">
      <c r="A27" s="19"/>
      <c r="B27" s="19"/>
      <c r="C27" s="33" t="s">
        <v>104</v>
      </c>
      <c r="D27" s="27" t="s">
        <v>68</v>
      </c>
      <c r="E27" s="27" t="s">
        <v>139</v>
      </c>
      <c r="F27" s="27" t="s">
        <v>82</v>
      </c>
      <c r="G27" s="27" t="s">
        <v>139</v>
      </c>
      <c r="H27" s="32">
        <v>10</v>
      </c>
      <c r="I27" s="32">
        <v>10</v>
      </c>
      <c r="J27" s="20" t="s">
        <v>83</v>
      </c>
      <c r="K27" s="22"/>
    </row>
    <row r="28" ht="24.95" customHeight="1" spans="1:11">
      <c r="A28" s="19" t="s">
        <v>106</v>
      </c>
      <c r="B28" s="19"/>
      <c r="C28" s="26"/>
      <c r="D28" s="27"/>
      <c r="E28" s="27"/>
      <c r="F28" s="27"/>
      <c r="G28" s="27"/>
      <c r="H28" s="32"/>
      <c r="I28" s="32"/>
      <c r="J28" s="20"/>
      <c r="K28" s="22"/>
    </row>
    <row r="29" ht="24.95" customHeight="1" spans="1:11">
      <c r="A29" s="19"/>
      <c r="B29" s="19" t="s">
        <v>107</v>
      </c>
      <c r="C29" s="26"/>
      <c r="D29" s="27"/>
      <c r="E29" s="27"/>
      <c r="F29" s="27"/>
      <c r="G29" s="27"/>
      <c r="H29" s="32"/>
      <c r="I29" s="32"/>
      <c r="J29" s="20"/>
      <c r="K29" s="22"/>
    </row>
    <row r="30" ht="24.95" customHeight="1" spans="1:11">
      <c r="A30" s="19"/>
      <c r="B30" s="37"/>
      <c r="C30" s="34" t="s">
        <v>222</v>
      </c>
      <c r="D30" s="27" t="s">
        <v>68</v>
      </c>
      <c r="E30" s="27" t="s">
        <v>139</v>
      </c>
      <c r="F30" s="27" t="s">
        <v>82</v>
      </c>
      <c r="G30" s="27" t="s">
        <v>139</v>
      </c>
      <c r="H30" s="32">
        <v>10</v>
      </c>
      <c r="I30" s="32">
        <v>10</v>
      </c>
      <c r="J30" s="20" t="s">
        <v>83</v>
      </c>
      <c r="K30" s="22"/>
    </row>
    <row r="31" ht="24.95" customHeight="1" spans="1:11">
      <c r="A31" s="7" t="s">
        <v>151</v>
      </c>
      <c r="B31" s="7"/>
      <c r="C31" s="7"/>
      <c r="D31" s="20" t="s">
        <v>28</v>
      </c>
      <c r="E31" s="21"/>
      <c r="F31" s="21"/>
      <c r="G31" s="21"/>
      <c r="H31" s="21"/>
      <c r="I31" s="21"/>
      <c r="J31" s="21"/>
      <c r="K31" s="22"/>
    </row>
    <row r="32" ht="24.95" customHeight="1" spans="1:11">
      <c r="A32" s="13" t="s">
        <v>152</v>
      </c>
      <c r="B32" s="38">
        <v>100</v>
      </c>
      <c r="C32" s="38"/>
      <c r="D32" s="38"/>
      <c r="E32" s="38"/>
      <c r="F32" s="38"/>
      <c r="G32" s="38"/>
      <c r="H32" s="38"/>
      <c r="I32" s="38">
        <v>100</v>
      </c>
      <c r="J32" s="7" t="s">
        <v>153</v>
      </c>
      <c r="K32" s="7"/>
    </row>
    <row r="33" ht="69" customHeight="1" spans="1:11">
      <c r="A33" s="39" t="s">
        <v>154</v>
      </c>
      <c r="B33" s="39"/>
      <c r="C33" s="39"/>
      <c r="D33" s="39"/>
      <c r="E33" s="39"/>
      <c r="F33" s="39"/>
      <c r="G33" s="39"/>
      <c r="H33" s="39"/>
      <c r="I33" s="39"/>
      <c r="J33" s="39"/>
      <c r="K33" s="39"/>
    </row>
  </sheetData>
  <mergeCells count="44">
    <mergeCell ref="A1:K1"/>
    <mergeCell ref="B2:C2"/>
    <mergeCell ref="I2:K2"/>
    <mergeCell ref="A3:B3"/>
    <mergeCell ref="C3:K3"/>
    <mergeCell ref="A4:B4"/>
    <mergeCell ref="C4:E4"/>
    <mergeCell ref="G4:K4"/>
    <mergeCell ref="I5:K5"/>
    <mergeCell ref="I6:K6"/>
    <mergeCell ref="I7:K7"/>
    <mergeCell ref="I8:K8"/>
    <mergeCell ref="I9:K9"/>
    <mergeCell ref="A10:F10"/>
    <mergeCell ref="G10:K10"/>
    <mergeCell ref="B11:F11"/>
    <mergeCell ref="G11:K11"/>
    <mergeCell ref="A12:C12"/>
    <mergeCell ref="D12:F12"/>
    <mergeCell ref="G12:K12"/>
    <mergeCell ref="J13:K13"/>
    <mergeCell ref="J14:K14"/>
    <mergeCell ref="J15:K15"/>
    <mergeCell ref="J16:K16"/>
    <mergeCell ref="J17:K17"/>
    <mergeCell ref="J18:K18"/>
    <mergeCell ref="J19:K19"/>
    <mergeCell ref="J20:K20"/>
    <mergeCell ref="J21:K21"/>
    <mergeCell ref="J22:K22"/>
    <mergeCell ref="J23:K23"/>
    <mergeCell ref="J24:K24"/>
    <mergeCell ref="J25:K25"/>
    <mergeCell ref="J26:K26"/>
    <mergeCell ref="J27:K27"/>
    <mergeCell ref="J28:K28"/>
    <mergeCell ref="J29:K29"/>
    <mergeCell ref="J30:K30"/>
    <mergeCell ref="A31:C31"/>
    <mergeCell ref="D31:K31"/>
    <mergeCell ref="B32:H32"/>
    <mergeCell ref="J32:K32"/>
    <mergeCell ref="A33:K33"/>
    <mergeCell ref="A5:B9"/>
  </mergeCells>
  <pageMargins left="0.75" right="0.75" top="1" bottom="1" header="0.511805555555556" footer="0.511805555555556"/>
  <pageSetup paperSize="9" scale="74" fitToHeight="0"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K33"/>
  <sheetViews>
    <sheetView topLeftCell="A3" workbookViewId="0">
      <selection activeCell="G4" sqref="G4:K4"/>
    </sheetView>
  </sheetViews>
  <sheetFormatPr defaultColWidth="9" defaultRowHeight="13.5"/>
  <cols>
    <col min="1" max="1" width="9.25" customWidth="1"/>
    <col min="3" max="3" width="16.625" customWidth="1"/>
    <col min="4" max="6" width="10" customWidth="1"/>
    <col min="7" max="7" width="9.375" customWidth="1"/>
    <col min="10" max="10" width="8.375" customWidth="1"/>
    <col min="11" max="11" width="19.625" customWidth="1"/>
  </cols>
  <sheetData>
    <row r="1" ht="18" customHeight="1" spans="1:11">
      <c r="A1" s="3" t="s">
        <v>155</v>
      </c>
      <c r="B1" s="3"/>
      <c r="C1" s="3"/>
      <c r="D1" s="3"/>
      <c r="E1" s="3"/>
      <c r="F1" s="3"/>
      <c r="G1" s="3"/>
      <c r="H1" s="3"/>
      <c r="I1" s="3"/>
      <c r="J1" s="3"/>
      <c r="K1" s="3"/>
    </row>
    <row r="2" ht="22.5" spans="1:11">
      <c r="A2" s="4" t="s">
        <v>112</v>
      </c>
      <c r="B2" s="5" t="s">
        <v>33</v>
      </c>
      <c r="C2" s="5"/>
      <c r="D2" s="4"/>
      <c r="E2" s="4"/>
      <c r="F2" s="6"/>
      <c r="G2" s="6"/>
      <c r="H2" s="6"/>
      <c r="I2" s="72" t="s">
        <v>234</v>
      </c>
      <c r="J2" s="72"/>
      <c r="K2" s="72"/>
    </row>
    <row r="3" ht="24.95" customHeight="1" spans="1:11">
      <c r="A3" s="7" t="s">
        <v>114</v>
      </c>
      <c r="B3" s="7"/>
      <c r="C3" s="8" t="s">
        <v>235</v>
      </c>
      <c r="D3" s="9"/>
      <c r="E3" s="9"/>
      <c r="F3" s="9"/>
      <c r="G3" s="9"/>
      <c r="H3" s="9"/>
      <c r="I3" s="9"/>
      <c r="J3" s="9"/>
      <c r="K3" s="43"/>
    </row>
    <row r="4" ht="24.95" customHeight="1" spans="1:11">
      <c r="A4" s="7" t="s">
        <v>116</v>
      </c>
      <c r="B4" s="7"/>
      <c r="C4" s="10" t="s">
        <v>33</v>
      </c>
      <c r="D4" s="10"/>
      <c r="E4" s="10"/>
      <c r="F4" s="7" t="s">
        <v>117</v>
      </c>
      <c r="G4" s="11" t="s">
        <v>33</v>
      </c>
      <c r="H4" s="12"/>
      <c r="I4" s="12"/>
      <c r="J4" s="12"/>
      <c r="K4" s="44"/>
    </row>
    <row r="5" ht="24.95" customHeight="1" spans="1:11">
      <c r="A5" s="7" t="s">
        <v>118</v>
      </c>
      <c r="B5" s="7"/>
      <c r="C5" s="7"/>
      <c r="D5" s="7" t="s">
        <v>36</v>
      </c>
      <c r="E5" s="7" t="s">
        <v>119</v>
      </c>
      <c r="F5" s="7" t="s">
        <v>120</v>
      </c>
      <c r="G5" s="7" t="s">
        <v>121</v>
      </c>
      <c r="H5" s="7" t="s">
        <v>122</v>
      </c>
      <c r="I5" s="7" t="s">
        <v>123</v>
      </c>
      <c r="J5" s="7"/>
      <c r="K5" s="7"/>
    </row>
    <row r="6" ht="24.95" customHeight="1" spans="1:11">
      <c r="A6" s="7"/>
      <c r="B6" s="7"/>
      <c r="C6" s="13" t="s">
        <v>43</v>
      </c>
      <c r="D6" s="14">
        <v>104</v>
      </c>
      <c r="E6" s="14">
        <v>18</v>
      </c>
      <c r="F6" s="14">
        <v>18</v>
      </c>
      <c r="G6" s="38">
        <v>10</v>
      </c>
      <c r="H6" s="15">
        <f>F6/D6</f>
        <v>0.173076923076923</v>
      </c>
      <c r="I6" s="14">
        <v>10</v>
      </c>
      <c r="J6" s="14"/>
      <c r="K6" s="14"/>
    </row>
    <row r="7" ht="24.95" customHeight="1" spans="1:11">
      <c r="A7" s="7"/>
      <c r="B7" s="7"/>
      <c r="C7" s="13" t="s">
        <v>50</v>
      </c>
      <c r="D7" s="14">
        <v>104</v>
      </c>
      <c r="E7" s="14">
        <v>18</v>
      </c>
      <c r="F7" s="14">
        <v>18</v>
      </c>
      <c r="G7" s="38">
        <v>10</v>
      </c>
      <c r="H7" s="15">
        <f>F7/D7</f>
        <v>0.173076923076923</v>
      </c>
      <c r="I7" s="14">
        <v>10</v>
      </c>
      <c r="J7" s="14"/>
      <c r="K7" s="14"/>
    </row>
    <row r="8" ht="24.95" customHeight="1" spans="1:11">
      <c r="A8" s="7"/>
      <c r="B8" s="7"/>
      <c r="C8" s="16" t="s">
        <v>124</v>
      </c>
      <c r="D8" s="17"/>
      <c r="E8" s="17"/>
      <c r="F8" s="17"/>
      <c r="G8" s="7"/>
      <c r="H8" s="17"/>
      <c r="I8" s="14"/>
      <c r="J8" s="14"/>
      <c r="K8" s="14"/>
    </row>
    <row r="9" ht="24.95" customHeight="1" spans="1:11">
      <c r="A9" s="7"/>
      <c r="B9" s="7"/>
      <c r="C9" s="7" t="s">
        <v>225</v>
      </c>
      <c r="D9" s="18"/>
      <c r="E9" s="18"/>
      <c r="F9" s="18"/>
      <c r="G9" s="19"/>
      <c r="H9" s="17"/>
      <c r="I9" s="14"/>
      <c r="J9" s="14"/>
      <c r="K9" s="14"/>
    </row>
    <row r="10" ht="24.95" customHeight="1" spans="1:11">
      <c r="A10" s="20" t="s">
        <v>125</v>
      </c>
      <c r="B10" s="21"/>
      <c r="C10" s="21"/>
      <c r="D10" s="21"/>
      <c r="E10" s="21"/>
      <c r="F10" s="22"/>
      <c r="G10" s="14" t="s">
        <v>126</v>
      </c>
      <c r="H10" s="14"/>
      <c r="I10" s="14"/>
      <c r="J10" s="14"/>
      <c r="K10" s="14"/>
    </row>
    <row r="11" ht="81" customHeight="1" spans="1:11">
      <c r="A11" s="13" t="s">
        <v>127</v>
      </c>
      <c r="B11" s="23" t="s">
        <v>236</v>
      </c>
      <c r="C11" s="23"/>
      <c r="D11" s="23"/>
      <c r="E11" s="23"/>
      <c r="F11" s="23"/>
      <c r="G11" s="14" t="s">
        <v>236</v>
      </c>
      <c r="H11" s="14"/>
      <c r="I11" s="14"/>
      <c r="J11" s="14"/>
      <c r="K11" s="14"/>
    </row>
    <row r="12" ht="24.95" customHeight="1" spans="1:11">
      <c r="A12" s="24" t="s">
        <v>56</v>
      </c>
      <c r="B12" s="24"/>
      <c r="C12" s="24"/>
      <c r="D12" s="24" t="s">
        <v>130</v>
      </c>
      <c r="E12" s="24"/>
      <c r="F12" s="24"/>
      <c r="G12" s="60" t="s">
        <v>131</v>
      </c>
      <c r="H12" s="61"/>
      <c r="I12" s="61"/>
      <c r="J12" s="61"/>
      <c r="K12" s="70"/>
    </row>
    <row r="13" ht="24.95" customHeight="1" spans="1:11">
      <c r="A13" s="7" t="s">
        <v>62</v>
      </c>
      <c r="B13" s="7" t="s">
        <v>63</v>
      </c>
      <c r="C13" s="7" t="s">
        <v>64</v>
      </c>
      <c r="D13" s="7" t="s">
        <v>57</v>
      </c>
      <c r="E13" s="7" t="s">
        <v>58</v>
      </c>
      <c r="F13" s="7" t="s">
        <v>59</v>
      </c>
      <c r="G13" s="7" t="s">
        <v>60</v>
      </c>
      <c r="H13" s="7" t="s">
        <v>121</v>
      </c>
      <c r="I13" s="7" t="s">
        <v>123</v>
      </c>
      <c r="J13" s="7" t="s">
        <v>61</v>
      </c>
      <c r="K13" s="7"/>
    </row>
    <row r="14" ht="24.95" customHeight="1" spans="1:11">
      <c r="A14" s="25" t="s">
        <v>65</v>
      </c>
      <c r="B14" s="19"/>
      <c r="C14" s="26"/>
      <c r="D14" s="27"/>
      <c r="E14" s="27"/>
      <c r="F14" s="27"/>
      <c r="G14" s="28"/>
      <c r="H14" s="29"/>
      <c r="I14" s="29"/>
      <c r="J14" s="45"/>
      <c r="K14" s="46"/>
    </row>
    <row r="15" ht="24.95" customHeight="1" spans="1:11">
      <c r="A15" s="25"/>
      <c r="B15" s="19" t="s">
        <v>66</v>
      </c>
      <c r="C15" s="26"/>
      <c r="D15" s="27"/>
      <c r="E15" s="27"/>
      <c r="F15" s="27"/>
      <c r="G15" s="27"/>
      <c r="H15" s="30"/>
      <c r="I15" s="30"/>
      <c r="J15" s="20"/>
      <c r="K15" s="22"/>
    </row>
    <row r="16" ht="42" customHeight="1" spans="1:11">
      <c r="A16" s="19"/>
      <c r="B16" s="19"/>
      <c r="C16" s="26" t="s">
        <v>237</v>
      </c>
      <c r="D16" s="27" t="s">
        <v>81</v>
      </c>
      <c r="E16" s="31">
        <v>104</v>
      </c>
      <c r="F16" s="27" t="s">
        <v>69</v>
      </c>
      <c r="G16" s="27" t="s">
        <v>238</v>
      </c>
      <c r="H16" s="32">
        <v>10</v>
      </c>
      <c r="I16" s="32">
        <v>10</v>
      </c>
      <c r="J16" s="20" t="s">
        <v>239</v>
      </c>
      <c r="K16" s="22"/>
    </row>
    <row r="17" ht="24.95" customHeight="1" spans="1:11">
      <c r="A17" s="19"/>
      <c r="B17" s="19" t="s">
        <v>79</v>
      </c>
      <c r="C17" s="26"/>
      <c r="D17" s="27"/>
      <c r="E17" s="27"/>
      <c r="F17" s="27"/>
      <c r="G17" s="27"/>
      <c r="H17" s="32"/>
      <c r="I17" s="32"/>
      <c r="J17" s="20"/>
      <c r="K17" s="22"/>
    </row>
    <row r="18" ht="24.95" customHeight="1" spans="1:11">
      <c r="A18" s="19"/>
      <c r="B18" s="19"/>
      <c r="C18" s="26" t="s">
        <v>240</v>
      </c>
      <c r="D18" s="27" t="s">
        <v>68</v>
      </c>
      <c r="E18" s="27" t="s">
        <v>139</v>
      </c>
      <c r="F18" s="27" t="s">
        <v>82</v>
      </c>
      <c r="G18" s="27" t="s">
        <v>139</v>
      </c>
      <c r="H18" s="32">
        <v>20</v>
      </c>
      <c r="I18" s="32">
        <v>20</v>
      </c>
      <c r="J18" s="20" t="s">
        <v>83</v>
      </c>
      <c r="K18" s="22"/>
    </row>
    <row r="19" ht="24.95" customHeight="1" spans="1:11">
      <c r="A19" s="19"/>
      <c r="B19" s="19" t="s">
        <v>241</v>
      </c>
      <c r="C19" s="26"/>
      <c r="D19" s="27"/>
      <c r="E19" s="27"/>
      <c r="F19" s="27"/>
      <c r="G19" s="27"/>
      <c r="H19" s="32"/>
      <c r="I19" s="32"/>
      <c r="J19" s="20"/>
      <c r="K19" s="22"/>
    </row>
    <row r="20" ht="24.95" customHeight="1" spans="1:11">
      <c r="A20" s="19"/>
      <c r="B20" s="19"/>
      <c r="C20" s="33" t="s">
        <v>242</v>
      </c>
      <c r="D20" s="27" t="s">
        <v>68</v>
      </c>
      <c r="E20" s="27" t="s">
        <v>243</v>
      </c>
      <c r="F20" s="27" t="s">
        <v>204</v>
      </c>
      <c r="G20" s="27" t="s">
        <v>205</v>
      </c>
      <c r="H20" s="32">
        <v>10</v>
      </c>
      <c r="I20" s="32">
        <v>10</v>
      </c>
      <c r="J20" s="20" t="s">
        <v>83</v>
      </c>
      <c r="K20" s="22"/>
    </row>
    <row r="21" ht="24.95" customHeight="1" spans="1:11">
      <c r="A21" s="19"/>
      <c r="B21" s="19" t="s">
        <v>142</v>
      </c>
      <c r="C21" s="26"/>
      <c r="D21" s="27"/>
      <c r="E21" s="27"/>
      <c r="F21" s="27"/>
      <c r="G21" s="27"/>
      <c r="H21" s="32"/>
      <c r="I21" s="32"/>
      <c r="J21" s="20"/>
      <c r="K21" s="22"/>
    </row>
    <row r="22" ht="51" customHeight="1" spans="1:11">
      <c r="A22" s="19"/>
      <c r="B22" s="19"/>
      <c r="C22" s="33" t="s">
        <v>244</v>
      </c>
      <c r="D22" s="27" t="s">
        <v>90</v>
      </c>
      <c r="E22" s="27" t="s">
        <v>245</v>
      </c>
      <c r="F22" s="27" t="s">
        <v>77</v>
      </c>
      <c r="G22" s="73" t="s">
        <v>246</v>
      </c>
      <c r="H22" s="32">
        <v>10</v>
      </c>
      <c r="I22" s="32">
        <v>7</v>
      </c>
      <c r="J22" s="20" t="s">
        <v>247</v>
      </c>
      <c r="K22" s="22"/>
    </row>
    <row r="23" s="2" customFormat="1" ht="30" customHeight="1" spans="1:11">
      <c r="A23" s="25" t="s">
        <v>94</v>
      </c>
      <c r="B23" s="19"/>
      <c r="C23" s="34"/>
      <c r="D23" s="19"/>
      <c r="E23" s="7"/>
      <c r="F23" s="35"/>
      <c r="G23" s="7"/>
      <c r="H23" s="36"/>
      <c r="I23" s="36"/>
      <c r="J23" s="20"/>
      <c r="K23" s="22"/>
    </row>
    <row r="24" s="2" customFormat="1" ht="30" customHeight="1" spans="1:11">
      <c r="A24" s="25"/>
      <c r="B24" s="19" t="s">
        <v>146</v>
      </c>
      <c r="C24" s="34"/>
      <c r="D24" s="19"/>
      <c r="E24" s="7"/>
      <c r="F24" s="35"/>
      <c r="G24" s="7"/>
      <c r="H24" s="36"/>
      <c r="I24" s="36"/>
      <c r="J24" s="20"/>
      <c r="K24" s="22"/>
    </row>
    <row r="25" s="2" customFormat="1" ht="30" customHeight="1" spans="1:11">
      <c r="A25" s="25"/>
      <c r="B25" s="19"/>
      <c r="C25" s="34" t="s">
        <v>248</v>
      </c>
      <c r="D25" s="27" t="s">
        <v>68</v>
      </c>
      <c r="E25" s="27" t="s">
        <v>139</v>
      </c>
      <c r="F25" s="27" t="s">
        <v>82</v>
      </c>
      <c r="G25" s="27" t="s">
        <v>139</v>
      </c>
      <c r="H25" s="36">
        <v>15</v>
      </c>
      <c r="I25" s="36">
        <v>15</v>
      </c>
      <c r="J25" s="20" t="s">
        <v>83</v>
      </c>
      <c r="K25" s="22"/>
    </row>
    <row r="26" s="2" customFormat="1" ht="30" customHeight="1" spans="1:11">
      <c r="A26" s="25"/>
      <c r="B26" s="19" t="s">
        <v>249</v>
      </c>
      <c r="C26" s="34"/>
      <c r="D26" s="27"/>
      <c r="E26" s="27"/>
      <c r="F26" s="27"/>
      <c r="G26" s="27"/>
      <c r="H26" s="36"/>
      <c r="I26" s="36"/>
      <c r="J26" s="20"/>
      <c r="K26" s="22"/>
    </row>
    <row r="27" s="2" customFormat="1" ht="38" customHeight="1" spans="1:11">
      <c r="A27" s="25"/>
      <c r="B27" s="19"/>
      <c r="C27" s="193" t="s">
        <v>250</v>
      </c>
      <c r="D27" s="27" t="s">
        <v>68</v>
      </c>
      <c r="E27" s="27" t="s">
        <v>139</v>
      </c>
      <c r="F27" s="27" t="s">
        <v>82</v>
      </c>
      <c r="G27" s="27" t="s">
        <v>139</v>
      </c>
      <c r="H27" s="36">
        <v>15</v>
      </c>
      <c r="I27" s="36">
        <v>15</v>
      </c>
      <c r="J27" s="20" t="s">
        <v>83</v>
      </c>
      <c r="K27" s="22"/>
    </row>
    <row r="28" ht="24.95" customHeight="1" spans="1:11">
      <c r="A28" s="19" t="s">
        <v>106</v>
      </c>
      <c r="B28" s="19"/>
      <c r="C28" s="26"/>
      <c r="D28" s="27"/>
      <c r="E28" s="27"/>
      <c r="F28" s="27"/>
      <c r="G28" s="27"/>
      <c r="H28" s="32"/>
      <c r="I28" s="32"/>
      <c r="J28" s="20"/>
      <c r="K28" s="22"/>
    </row>
    <row r="29" ht="24.95" customHeight="1" spans="1:11">
      <c r="A29" s="19"/>
      <c r="B29" s="19" t="s">
        <v>107</v>
      </c>
      <c r="C29" s="26"/>
      <c r="D29" s="27"/>
      <c r="E29" s="27"/>
      <c r="F29" s="27"/>
      <c r="G29" s="27"/>
      <c r="H29" s="32"/>
      <c r="I29" s="32"/>
      <c r="J29" s="20"/>
      <c r="K29" s="22"/>
    </row>
    <row r="30" ht="24.95" customHeight="1" spans="1:11">
      <c r="A30" s="19"/>
      <c r="B30" s="37"/>
      <c r="C30" s="34" t="s">
        <v>251</v>
      </c>
      <c r="D30" s="27" t="s">
        <v>68</v>
      </c>
      <c r="E30" s="27" t="s">
        <v>139</v>
      </c>
      <c r="F30" s="27" t="s">
        <v>82</v>
      </c>
      <c r="G30" s="27" t="s">
        <v>139</v>
      </c>
      <c r="H30" s="32">
        <v>10</v>
      </c>
      <c r="I30" s="32">
        <v>10</v>
      </c>
      <c r="J30" s="20" t="s">
        <v>83</v>
      </c>
      <c r="K30" s="22"/>
    </row>
    <row r="31" ht="24.95" customHeight="1" spans="1:11">
      <c r="A31" s="7" t="s">
        <v>151</v>
      </c>
      <c r="B31" s="7"/>
      <c r="C31" s="7"/>
      <c r="D31" s="20" t="s">
        <v>28</v>
      </c>
      <c r="E31" s="21"/>
      <c r="F31" s="21"/>
      <c r="G31" s="21"/>
      <c r="H31" s="21"/>
      <c r="I31" s="21"/>
      <c r="J31" s="21"/>
      <c r="K31" s="22"/>
    </row>
    <row r="32" ht="24.95" customHeight="1" spans="1:11">
      <c r="A32" s="13" t="s">
        <v>152</v>
      </c>
      <c r="B32" s="38">
        <v>100</v>
      </c>
      <c r="C32" s="38"/>
      <c r="D32" s="38"/>
      <c r="E32" s="38"/>
      <c r="F32" s="38"/>
      <c r="G32" s="38"/>
      <c r="H32" s="38"/>
      <c r="I32" s="38">
        <v>97</v>
      </c>
      <c r="J32" s="7" t="s">
        <v>153</v>
      </c>
      <c r="K32" s="7"/>
    </row>
    <row r="33" ht="69" customHeight="1" spans="1:11">
      <c r="A33" s="39" t="s">
        <v>154</v>
      </c>
      <c r="B33" s="39"/>
      <c r="C33" s="39"/>
      <c r="D33" s="39"/>
      <c r="E33" s="39"/>
      <c r="F33" s="39"/>
      <c r="G33" s="39"/>
      <c r="H33" s="39"/>
      <c r="I33" s="39"/>
      <c r="J33" s="39"/>
      <c r="K33" s="39"/>
    </row>
  </sheetData>
  <mergeCells count="44">
    <mergeCell ref="A1:K1"/>
    <mergeCell ref="B2:C2"/>
    <mergeCell ref="I2:K2"/>
    <mergeCell ref="A3:B3"/>
    <mergeCell ref="C3:K3"/>
    <mergeCell ref="A4:B4"/>
    <mergeCell ref="C4:E4"/>
    <mergeCell ref="G4:K4"/>
    <mergeCell ref="I5:K5"/>
    <mergeCell ref="I6:K6"/>
    <mergeCell ref="I7:K7"/>
    <mergeCell ref="I8:K8"/>
    <mergeCell ref="I9:K9"/>
    <mergeCell ref="A10:F10"/>
    <mergeCell ref="G10:K10"/>
    <mergeCell ref="B11:F11"/>
    <mergeCell ref="G11:K11"/>
    <mergeCell ref="A12:C12"/>
    <mergeCell ref="D12:F12"/>
    <mergeCell ref="G12:K12"/>
    <mergeCell ref="J13:K13"/>
    <mergeCell ref="J14:K14"/>
    <mergeCell ref="J15:K15"/>
    <mergeCell ref="J16:K16"/>
    <mergeCell ref="J17:K17"/>
    <mergeCell ref="J18:K18"/>
    <mergeCell ref="J19:K19"/>
    <mergeCell ref="J20:K20"/>
    <mergeCell ref="J21:K21"/>
    <mergeCell ref="J22:K22"/>
    <mergeCell ref="J23:K23"/>
    <mergeCell ref="J24:K24"/>
    <mergeCell ref="J25:K25"/>
    <mergeCell ref="J26:K26"/>
    <mergeCell ref="J27:K27"/>
    <mergeCell ref="J28:K28"/>
    <mergeCell ref="J29:K29"/>
    <mergeCell ref="J30:K30"/>
    <mergeCell ref="A31:C31"/>
    <mergeCell ref="D31:K31"/>
    <mergeCell ref="B32:H32"/>
    <mergeCell ref="J32:K32"/>
    <mergeCell ref="A33:K33"/>
    <mergeCell ref="A5:B9"/>
  </mergeCells>
  <pageMargins left="0.75" right="0.75" top="1" bottom="1" header="0.511805555555556" footer="0.511805555555556"/>
  <pageSetup paperSize="9" scale="73" fitToHeight="0"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K33"/>
  <sheetViews>
    <sheetView workbookViewId="0">
      <selection activeCell="G4" sqref="G4:K4"/>
    </sheetView>
  </sheetViews>
  <sheetFormatPr defaultColWidth="9" defaultRowHeight="13.5"/>
  <cols>
    <col min="1" max="1" width="9.25" customWidth="1"/>
    <col min="3" max="3" width="18.375" customWidth="1"/>
    <col min="4" max="6" width="10" customWidth="1"/>
    <col min="7" max="7" width="9.375" customWidth="1"/>
    <col min="10" max="10" width="8.375" customWidth="1"/>
    <col min="11" max="11" width="10.875" customWidth="1"/>
  </cols>
  <sheetData>
    <row r="1" ht="18" customHeight="1" spans="1:11">
      <c r="A1" s="3" t="s">
        <v>155</v>
      </c>
      <c r="B1" s="3"/>
      <c r="C1" s="3"/>
      <c r="D1" s="3"/>
      <c r="E1" s="3"/>
      <c r="F1" s="3"/>
      <c r="G1" s="3"/>
      <c r="H1" s="3"/>
      <c r="I1" s="3"/>
      <c r="J1" s="3"/>
      <c r="K1" s="3"/>
    </row>
    <row r="2" ht="22.5" spans="1:11">
      <c r="A2" s="4" t="s">
        <v>112</v>
      </c>
      <c r="B2" s="5" t="s">
        <v>33</v>
      </c>
      <c r="C2" s="5"/>
      <c r="D2" s="4"/>
      <c r="E2" s="4"/>
      <c r="F2" s="6"/>
      <c r="G2" s="6"/>
      <c r="H2" s="6"/>
      <c r="I2" s="72" t="s">
        <v>252</v>
      </c>
      <c r="J2" s="72"/>
      <c r="K2" s="72"/>
    </row>
    <row r="3" ht="24.95" customHeight="1" spans="1:11">
      <c r="A3" s="7" t="s">
        <v>114</v>
      </c>
      <c r="B3" s="7"/>
      <c r="C3" s="8" t="s">
        <v>253</v>
      </c>
      <c r="D3" s="9"/>
      <c r="E3" s="9"/>
      <c r="F3" s="9"/>
      <c r="G3" s="9"/>
      <c r="H3" s="9"/>
      <c r="I3" s="9"/>
      <c r="J3" s="9"/>
      <c r="K3" s="43"/>
    </row>
    <row r="4" ht="24.95" customHeight="1" spans="1:11">
      <c r="A4" s="7" t="s">
        <v>116</v>
      </c>
      <c r="B4" s="7"/>
      <c r="C4" s="10" t="s">
        <v>33</v>
      </c>
      <c r="D4" s="10"/>
      <c r="E4" s="10"/>
      <c r="F4" s="7" t="s">
        <v>117</v>
      </c>
      <c r="G4" s="11" t="s">
        <v>33</v>
      </c>
      <c r="H4" s="12"/>
      <c r="I4" s="12"/>
      <c r="J4" s="12"/>
      <c r="K4" s="44"/>
    </row>
    <row r="5" ht="24.95" customHeight="1" spans="1:11">
      <c r="A5" s="7" t="s">
        <v>118</v>
      </c>
      <c r="B5" s="7"/>
      <c r="C5" s="7"/>
      <c r="D5" s="7" t="s">
        <v>36</v>
      </c>
      <c r="E5" s="7" t="s">
        <v>119</v>
      </c>
      <c r="F5" s="7" t="s">
        <v>120</v>
      </c>
      <c r="G5" s="7" t="s">
        <v>121</v>
      </c>
      <c r="H5" s="7" t="s">
        <v>122</v>
      </c>
      <c r="I5" s="20" t="s">
        <v>123</v>
      </c>
      <c r="J5" s="21"/>
      <c r="K5" s="22"/>
    </row>
    <row r="6" ht="24.95" customHeight="1" spans="1:11">
      <c r="A6" s="7"/>
      <c r="B6" s="7"/>
      <c r="C6" s="13" t="s">
        <v>43</v>
      </c>
      <c r="D6" s="14">
        <v>90</v>
      </c>
      <c r="E6" s="14">
        <v>19.698</v>
      </c>
      <c r="F6" s="14">
        <v>19.698</v>
      </c>
      <c r="G6" s="38">
        <v>10</v>
      </c>
      <c r="H6" s="15">
        <f>F6/D6</f>
        <v>0.218866666666667</v>
      </c>
      <c r="I6" s="14">
        <v>10</v>
      </c>
      <c r="J6" s="14"/>
      <c r="K6" s="14"/>
    </row>
    <row r="7" ht="24.95" customHeight="1" spans="1:11">
      <c r="A7" s="7"/>
      <c r="B7" s="7"/>
      <c r="C7" s="13" t="s">
        <v>50</v>
      </c>
      <c r="D7" s="14">
        <v>90</v>
      </c>
      <c r="E7" s="14">
        <v>19.698</v>
      </c>
      <c r="F7" s="14">
        <v>19.698</v>
      </c>
      <c r="G7" s="38">
        <v>10</v>
      </c>
      <c r="H7" s="15">
        <f>F7/D7</f>
        <v>0.218866666666667</v>
      </c>
      <c r="I7" s="14">
        <v>10</v>
      </c>
      <c r="J7" s="14"/>
      <c r="K7" s="14"/>
    </row>
    <row r="8" ht="24.95" customHeight="1" spans="1:11">
      <c r="A8" s="7"/>
      <c r="B8" s="7"/>
      <c r="C8" s="16" t="s">
        <v>124</v>
      </c>
      <c r="D8" s="14"/>
      <c r="E8" s="14"/>
      <c r="F8" s="14"/>
      <c r="G8" s="38"/>
      <c r="H8" s="15"/>
      <c r="I8" s="14"/>
      <c r="J8" s="14"/>
      <c r="K8" s="14"/>
    </row>
    <row r="9" ht="24.95" customHeight="1" spans="1:11">
      <c r="A9" s="7"/>
      <c r="B9" s="7"/>
      <c r="C9" s="16" t="s">
        <v>254</v>
      </c>
      <c r="D9" s="18"/>
      <c r="E9" s="18"/>
      <c r="F9" s="18"/>
      <c r="G9" s="19"/>
      <c r="H9" s="17"/>
      <c r="I9" s="14"/>
      <c r="J9" s="14"/>
      <c r="K9" s="14"/>
    </row>
    <row r="10" ht="24.95" customHeight="1" spans="1:11">
      <c r="A10" s="20" t="s">
        <v>125</v>
      </c>
      <c r="B10" s="21"/>
      <c r="C10" s="21"/>
      <c r="D10" s="21"/>
      <c r="E10" s="21"/>
      <c r="F10" s="22"/>
      <c r="G10" s="14" t="s">
        <v>126</v>
      </c>
      <c r="H10" s="14"/>
      <c r="I10" s="14"/>
      <c r="J10" s="14"/>
      <c r="K10" s="14"/>
    </row>
    <row r="11" ht="81" customHeight="1" spans="1:11">
      <c r="A11" s="13" t="s">
        <v>127</v>
      </c>
      <c r="B11" s="10" t="s">
        <v>255</v>
      </c>
      <c r="C11" s="10"/>
      <c r="D11" s="10"/>
      <c r="E11" s="10"/>
      <c r="F11" s="10"/>
      <c r="G11" s="71" t="s">
        <v>255</v>
      </c>
      <c r="H11" s="71"/>
      <c r="I11" s="71"/>
      <c r="J11" s="71"/>
      <c r="K11" s="71"/>
    </row>
    <row r="12" ht="24.95" customHeight="1" spans="1:11">
      <c r="A12" s="24" t="s">
        <v>56</v>
      </c>
      <c r="B12" s="24"/>
      <c r="C12" s="24"/>
      <c r="D12" s="24" t="s">
        <v>130</v>
      </c>
      <c r="E12" s="24"/>
      <c r="F12" s="24"/>
      <c r="G12" s="60" t="s">
        <v>131</v>
      </c>
      <c r="H12" s="61"/>
      <c r="I12" s="61"/>
      <c r="J12" s="61"/>
      <c r="K12" s="70"/>
    </row>
    <row r="13" ht="24.95" customHeight="1" spans="1:11">
      <c r="A13" s="7" t="s">
        <v>62</v>
      </c>
      <c r="B13" s="7" t="s">
        <v>63</v>
      </c>
      <c r="C13" s="7" t="s">
        <v>64</v>
      </c>
      <c r="D13" s="7" t="s">
        <v>57</v>
      </c>
      <c r="E13" s="7" t="s">
        <v>58</v>
      </c>
      <c r="F13" s="7" t="s">
        <v>59</v>
      </c>
      <c r="G13" s="7" t="s">
        <v>60</v>
      </c>
      <c r="H13" s="7" t="s">
        <v>121</v>
      </c>
      <c r="I13" s="7" t="s">
        <v>123</v>
      </c>
      <c r="J13" s="7" t="s">
        <v>61</v>
      </c>
      <c r="K13" s="7"/>
    </row>
    <row r="14" ht="24.95" customHeight="1" spans="1:11">
      <c r="A14" s="25" t="s">
        <v>65</v>
      </c>
      <c r="B14" s="19"/>
      <c r="C14" s="26"/>
      <c r="D14" s="27"/>
      <c r="E14" s="27"/>
      <c r="F14" s="27"/>
      <c r="G14" s="28"/>
      <c r="H14" s="29"/>
      <c r="I14" s="29"/>
      <c r="J14" s="45"/>
      <c r="K14" s="46"/>
    </row>
    <row r="15" ht="24.95" customHeight="1" spans="1:11">
      <c r="A15" s="25"/>
      <c r="B15" s="19" t="s">
        <v>66</v>
      </c>
      <c r="C15" s="26"/>
      <c r="D15" s="27"/>
      <c r="E15" s="27"/>
      <c r="F15" s="27"/>
      <c r="G15" s="27"/>
      <c r="H15" s="30"/>
      <c r="I15" s="30"/>
      <c r="J15" s="20"/>
      <c r="K15" s="22"/>
    </row>
    <row r="16" ht="36" customHeight="1" spans="1:11">
      <c r="A16" s="19"/>
      <c r="B16" s="19"/>
      <c r="C16" s="26" t="s">
        <v>237</v>
      </c>
      <c r="D16" s="27" t="s">
        <v>81</v>
      </c>
      <c r="E16" s="31">
        <v>90</v>
      </c>
      <c r="F16" s="27" t="s">
        <v>69</v>
      </c>
      <c r="G16" s="27" t="s">
        <v>214</v>
      </c>
      <c r="H16" s="32">
        <v>10</v>
      </c>
      <c r="I16" s="32">
        <v>10</v>
      </c>
      <c r="J16" s="20" t="s">
        <v>239</v>
      </c>
      <c r="K16" s="22"/>
    </row>
    <row r="17" ht="24.95" customHeight="1" spans="1:11">
      <c r="A17" s="19"/>
      <c r="B17" s="19" t="s">
        <v>79</v>
      </c>
      <c r="C17" s="26"/>
      <c r="D17" s="27"/>
      <c r="E17" s="27"/>
      <c r="F17" s="27"/>
      <c r="G17" s="27"/>
      <c r="H17" s="32"/>
      <c r="I17" s="32"/>
      <c r="J17" s="20"/>
      <c r="K17" s="22"/>
    </row>
    <row r="18" ht="24.95" customHeight="1" spans="1:11">
      <c r="A18" s="19"/>
      <c r="B18" s="19"/>
      <c r="C18" s="26" t="s">
        <v>240</v>
      </c>
      <c r="D18" s="27" t="s">
        <v>68</v>
      </c>
      <c r="E18" s="27" t="s">
        <v>139</v>
      </c>
      <c r="F18" s="27" t="s">
        <v>82</v>
      </c>
      <c r="G18" s="27" t="s">
        <v>139</v>
      </c>
      <c r="H18" s="32">
        <v>20</v>
      </c>
      <c r="I18" s="32">
        <v>20</v>
      </c>
      <c r="J18" s="20" t="s">
        <v>83</v>
      </c>
      <c r="K18" s="22"/>
    </row>
    <row r="19" ht="24.95" customHeight="1" spans="1:11">
      <c r="A19" s="19"/>
      <c r="B19" s="19" t="s">
        <v>241</v>
      </c>
      <c r="C19" s="26"/>
      <c r="D19" s="27"/>
      <c r="E19" s="27"/>
      <c r="F19" s="27"/>
      <c r="G19" s="27"/>
      <c r="H19" s="32"/>
      <c r="I19" s="32"/>
      <c r="J19" s="20"/>
      <c r="K19" s="22"/>
    </row>
    <row r="20" ht="24.95" customHeight="1" spans="1:11">
      <c r="A20" s="19"/>
      <c r="B20" s="19"/>
      <c r="C20" s="33" t="s">
        <v>242</v>
      </c>
      <c r="D20" s="27" t="s">
        <v>68</v>
      </c>
      <c r="E20" s="27" t="s">
        <v>243</v>
      </c>
      <c r="F20" s="27" t="s">
        <v>204</v>
      </c>
      <c r="G20" s="27" t="s">
        <v>205</v>
      </c>
      <c r="H20" s="32">
        <v>10</v>
      </c>
      <c r="I20" s="32">
        <v>10</v>
      </c>
      <c r="J20" s="20" t="s">
        <v>83</v>
      </c>
      <c r="K20" s="22"/>
    </row>
    <row r="21" ht="24.95" customHeight="1" spans="1:11">
      <c r="A21" s="19"/>
      <c r="B21" s="19" t="s">
        <v>142</v>
      </c>
      <c r="C21" s="26"/>
      <c r="D21" s="27"/>
      <c r="E21" s="27"/>
      <c r="F21" s="27"/>
      <c r="G21" s="27"/>
      <c r="H21" s="32"/>
      <c r="I21" s="32"/>
      <c r="J21" s="20"/>
      <c r="K21" s="22"/>
    </row>
    <row r="22" ht="51" customHeight="1" spans="1:11">
      <c r="A22" s="19"/>
      <c r="B22" s="19"/>
      <c r="C22" s="33" t="s">
        <v>256</v>
      </c>
      <c r="D22" s="27" t="s">
        <v>90</v>
      </c>
      <c r="E22" s="27" t="s">
        <v>257</v>
      </c>
      <c r="F22" s="27" t="s">
        <v>77</v>
      </c>
      <c r="G22" s="64">
        <v>19.7</v>
      </c>
      <c r="H22" s="32">
        <v>10</v>
      </c>
      <c r="I22" s="32">
        <v>7</v>
      </c>
      <c r="J22" s="20" t="s">
        <v>247</v>
      </c>
      <c r="K22" s="22"/>
    </row>
    <row r="23" s="2" customFormat="1" ht="30" customHeight="1" spans="1:11">
      <c r="A23" s="25" t="s">
        <v>94</v>
      </c>
      <c r="B23" s="19"/>
      <c r="C23" s="34"/>
      <c r="D23" s="19"/>
      <c r="E23" s="7"/>
      <c r="F23" s="35"/>
      <c r="G23" s="7"/>
      <c r="H23" s="36"/>
      <c r="I23" s="36"/>
      <c r="J23" s="20"/>
      <c r="K23" s="22"/>
    </row>
    <row r="24" s="2" customFormat="1" ht="30" customHeight="1" spans="1:11">
      <c r="A24" s="25"/>
      <c r="B24" s="19" t="s">
        <v>146</v>
      </c>
      <c r="C24" s="34"/>
      <c r="D24" s="19"/>
      <c r="E24" s="7"/>
      <c r="F24" s="35"/>
      <c r="G24" s="7"/>
      <c r="H24" s="36"/>
      <c r="I24" s="36"/>
      <c r="J24" s="20"/>
      <c r="K24" s="22"/>
    </row>
    <row r="25" s="2" customFormat="1" ht="30" customHeight="1" spans="1:11">
      <c r="A25" s="25"/>
      <c r="B25" s="19"/>
      <c r="C25" s="193" t="s">
        <v>258</v>
      </c>
      <c r="D25" s="27" t="s">
        <v>90</v>
      </c>
      <c r="E25" s="27" t="s">
        <v>139</v>
      </c>
      <c r="F25" s="27" t="s">
        <v>82</v>
      </c>
      <c r="G25" s="27" t="s">
        <v>139</v>
      </c>
      <c r="H25" s="36">
        <v>15</v>
      </c>
      <c r="I25" s="36">
        <v>15</v>
      </c>
      <c r="J25" s="20" t="s">
        <v>83</v>
      </c>
      <c r="K25" s="22"/>
    </row>
    <row r="26" s="2" customFormat="1" ht="30" customHeight="1" spans="1:11">
      <c r="A26" s="25"/>
      <c r="B26" s="19" t="s">
        <v>249</v>
      </c>
      <c r="C26" s="34"/>
      <c r="D26" s="27"/>
      <c r="E26" s="27"/>
      <c r="F26" s="27"/>
      <c r="G26" s="27"/>
      <c r="H26" s="36"/>
      <c r="I26" s="36"/>
      <c r="J26" s="20"/>
      <c r="K26" s="22"/>
    </row>
    <row r="27" s="2" customFormat="1" ht="38" customHeight="1" spans="1:11">
      <c r="A27" s="25"/>
      <c r="B27" s="19"/>
      <c r="C27" s="193" t="s">
        <v>259</v>
      </c>
      <c r="D27" s="27" t="s">
        <v>68</v>
      </c>
      <c r="E27" s="27" t="s">
        <v>139</v>
      </c>
      <c r="F27" s="27" t="s">
        <v>82</v>
      </c>
      <c r="G27" s="27" t="s">
        <v>139</v>
      </c>
      <c r="H27" s="36">
        <v>15</v>
      </c>
      <c r="I27" s="36">
        <v>15</v>
      </c>
      <c r="J27" s="20" t="s">
        <v>83</v>
      </c>
      <c r="K27" s="22"/>
    </row>
    <row r="28" ht="24.95" customHeight="1" spans="1:11">
      <c r="A28" s="19" t="s">
        <v>106</v>
      </c>
      <c r="B28" s="19"/>
      <c r="C28" s="26"/>
      <c r="D28" s="27"/>
      <c r="E28" s="27"/>
      <c r="F28" s="27"/>
      <c r="G28" s="27"/>
      <c r="H28" s="32"/>
      <c r="I28" s="32"/>
      <c r="J28" s="20"/>
      <c r="K28" s="22"/>
    </row>
    <row r="29" ht="24.95" customHeight="1" spans="1:11">
      <c r="A29" s="19"/>
      <c r="B29" s="19" t="s">
        <v>107</v>
      </c>
      <c r="C29" s="26"/>
      <c r="D29" s="27"/>
      <c r="E29" s="27"/>
      <c r="F29" s="27"/>
      <c r="G29" s="27"/>
      <c r="H29" s="32"/>
      <c r="I29" s="32"/>
      <c r="J29" s="20"/>
      <c r="K29" s="22"/>
    </row>
    <row r="30" ht="24.95" customHeight="1" spans="1:11">
      <c r="A30" s="19"/>
      <c r="B30" s="37"/>
      <c r="C30" s="34" t="s">
        <v>251</v>
      </c>
      <c r="D30" s="27" t="s">
        <v>68</v>
      </c>
      <c r="E30" s="27" t="s">
        <v>139</v>
      </c>
      <c r="F30" s="27" t="s">
        <v>82</v>
      </c>
      <c r="G30" s="27" t="s">
        <v>139</v>
      </c>
      <c r="H30" s="32">
        <v>10</v>
      </c>
      <c r="I30" s="32">
        <v>10</v>
      </c>
      <c r="J30" s="20" t="s">
        <v>83</v>
      </c>
      <c r="K30" s="22"/>
    </row>
    <row r="31" ht="24.95" customHeight="1" spans="1:11">
      <c r="A31" s="7" t="s">
        <v>151</v>
      </c>
      <c r="B31" s="7"/>
      <c r="C31" s="7"/>
      <c r="D31" s="20" t="s">
        <v>28</v>
      </c>
      <c r="E31" s="21"/>
      <c r="F31" s="21"/>
      <c r="G31" s="21"/>
      <c r="H31" s="21"/>
      <c r="I31" s="21"/>
      <c r="J31" s="21"/>
      <c r="K31" s="22"/>
    </row>
    <row r="32" ht="24.95" customHeight="1" spans="1:11">
      <c r="A32" s="13" t="s">
        <v>152</v>
      </c>
      <c r="B32" s="38">
        <v>100</v>
      </c>
      <c r="C32" s="38"/>
      <c r="D32" s="38"/>
      <c r="E32" s="38"/>
      <c r="F32" s="38"/>
      <c r="G32" s="38"/>
      <c r="H32" s="38"/>
      <c r="I32" s="38">
        <v>97</v>
      </c>
      <c r="J32" s="7" t="s">
        <v>153</v>
      </c>
      <c r="K32" s="7"/>
    </row>
    <row r="33" ht="69" customHeight="1" spans="1:11">
      <c r="A33" s="39" t="s">
        <v>154</v>
      </c>
      <c r="B33" s="39"/>
      <c r="C33" s="39"/>
      <c r="D33" s="39"/>
      <c r="E33" s="39"/>
      <c r="F33" s="39"/>
      <c r="G33" s="39"/>
      <c r="H33" s="39"/>
      <c r="I33" s="39"/>
      <c r="J33" s="39"/>
      <c r="K33" s="39"/>
    </row>
  </sheetData>
  <mergeCells count="44">
    <mergeCell ref="A1:K1"/>
    <mergeCell ref="B2:C2"/>
    <mergeCell ref="I2:K2"/>
    <mergeCell ref="A3:B3"/>
    <mergeCell ref="C3:K3"/>
    <mergeCell ref="A4:B4"/>
    <mergeCell ref="C4:E4"/>
    <mergeCell ref="G4:K4"/>
    <mergeCell ref="I5:K5"/>
    <mergeCell ref="I6:K6"/>
    <mergeCell ref="I7:K7"/>
    <mergeCell ref="I8:K8"/>
    <mergeCell ref="I9:K9"/>
    <mergeCell ref="A10:F10"/>
    <mergeCell ref="G10:K10"/>
    <mergeCell ref="B11:F11"/>
    <mergeCell ref="G11:K11"/>
    <mergeCell ref="A12:C12"/>
    <mergeCell ref="D12:F12"/>
    <mergeCell ref="G12:K12"/>
    <mergeCell ref="J13:K13"/>
    <mergeCell ref="J14:K14"/>
    <mergeCell ref="J15:K15"/>
    <mergeCell ref="J16:K16"/>
    <mergeCell ref="J17:K17"/>
    <mergeCell ref="J18:K18"/>
    <mergeCell ref="J19:K19"/>
    <mergeCell ref="J20:K20"/>
    <mergeCell ref="J21:K21"/>
    <mergeCell ref="J22:K22"/>
    <mergeCell ref="J23:K23"/>
    <mergeCell ref="J24:K24"/>
    <mergeCell ref="J25:K25"/>
    <mergeCell ref="J26:K26"/>
    <mergeCell ref="J27:K27"/>
    <mergeCell ref="J28:K28"/>
    <mergeCell ref="J29:K29"/>
    <mergeCell ref="J30:K30"/>
    <mergeCell ref="A31:C31"/>
    <mergeCell ref="D31:K31"/>
    <mergeCell ref="B32:H32"/>
    <mergeCell ref="J32:K32"/>
    <mergeCell ref="A33:K33"/>
    <mergeCell ref="A5:B9"/>
  </mergeCells>
  <pageMargins left="0.75" right="0.75" top="1" bottom="1" header="0.511805555555556" footer="0.511805555555556"/>
  <pageSetup paperSize="9" scale="77" fitToHeight="0" orientation="portrait"/>
  <headerFooter/>
</worksheet>
</file>

<file path=docProps/app.xml><?xml version="1.0" encoding="utf-8"?>
<Properties xmlns="http://schemas.openxmlformats.org/officeDocument/2006/extended-properties" xmlns:vt="http://schemas.openxmlformats.org/officeDocument/2006/docPropsVTypes">
  <Company>德宏州直属党政机关单位</Company>
  <Application>Microsoft Excel</Application>
  <HeadingPairs>
    <vt:vector size="2" baseType="variant">
      <vt:variant>
        <vt:lpstr>工作表</vt:lpstr>
      </vt:variant>
      <vt:variant>
        <vt:i4>12</vt:i4>
      </vt:variant>
    </vt:vector>
  </HeadingPairs>
  <TitlesOfParts>
    <vt:vector size="12" baseType="lpstr">
      <vt:lpstr>GK13   2024年度部门整体支出绩效自评情况</vt:lpstr>
      <vt:lpstr>GK14   2024年度部门整体支出绩效自评表</vt:lpstr>
      <vt:lpstr>GK15-1   2024年项目支出绩效自评表</vt:lpstr>
      <vt:lpstr>GK15-2   2024年项目支出绩效自评表</vt:lpstr>
      <vt:lpstr>GK15-3   2024年项目支出绩效自评表</vt:lpstr>
      <vt:lpstr>GK15-4   2024年项目支出绩效自评表</vt:lpstr>
      <vt:lpstr>GK15-5  2024年项目支出绩效自评表</vt:lpstr>
      <vt:lpstr>GK15-6  2024年项目支出绩效自评表</vt:lpstr>
      <vt:lpstr>GK15-7   2024年项目支出绩效自评表</vt:lpstr>
      <vt:lpstr>GK15-8   2024年项目支出绩效自评表</vt:lpstr>
      <vt:lpstr>GK15-9   2024年项目支出绩效自评表</vt:lpstr>
      <vt:lpstr>GK15-10   2024年项目支出绩效自评表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jdjck</dc:creator>
  <cp:lastModifiedBy>橄榄</cp:lastModifiedBy>
  <dcterms:created xsi:type="dcterms:W3CDTF">2024-08-21T06:50:00Z</dcterms:created>
  <dcterms:modified xsi:type="dcterms:W3CDTF">2026-01-28T08:31:57Z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2052-10.8.0.6018</vt:lpwstr>
  </property>
  <property fmtid="{D5CDD505-2E9C-101B-9397-08002B2CF9AE}" pid="3" name="ICV">
    <vt:lpwstr>418BC1DA0C944B44B99FB52DC0CBBCA2_13</vt:lpwstr>
  </property>
</Properties>
</file>