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766" firstSheet="5" activeTab="8"/>
  </bookViews>
  <sheets>
    <sheet name="项目行业类型" sheetId="15" state="hidden" r:id="rId1"/>
    <sheet name="企业信用评级" sheetId="25" state="hidden" r:id="rId2"/>
    <sheet name="融资模式" sheetId="24" state="hidden" r:id="rId3"/>
    <sheet name="汇总单位" sheetId="17" state="hidden" r:id="rId4"/>
    <sheet name="云南行政区划" sheetId="19" state="hidden" r:id="rId5"/>
    <sheet name="竣工投产项目" sheetId="28" r:id="rId6"/>
    <sheet name="在建项目" sheetId="33" r:id="rId7"/>
    <sheet name="新开工项目" sheetId="35" r:id="rId8"/>
    <sheet name="前期项目" sheetId="34" r:id="rId9"/>
  </sheets>
  <definedNames>
    <definedName name="_xlnm._FilterDatabase" localSheetId="5" hidden="1">竣工投产项目!$A$4:$IL$106</definedName>
    <definedName name="_xlnm._FilterDatabase" localSheetId="6" hidden="1">在建项目!$A$4:$ET$157</definedName>
    <definedName name="_xlnm._FilterDatabase" localSheetId="7" hidden="1">新开工项目!$A$4:$C$163</definedName>
    <definedName name="_xlnm._FilterDatabase" localSheetId="8" hidden="1">前期项目!$A$4:$EV$115</definedName>
    <definedName name="_xlnm.Print_Titles" localSheetId="5">竣工投产项目!$2:$4</definedName>
    <definedName name="_xlnm.Print_Area" localSheetId="5">竣工投产项目!$A$1:$C$106</definedName>
    <definedName name="_xlnm.Print_Titles" localSheetId="6">在建项目!$2:$4</definedName>
    <definedName name="_xlnm.Print_Area" localSheetId="6">在建项目!$A$2:$C$157</definedName>
    <definedName name="_xlnm.Print_Titles" localSheetId="8">前期项目!$2:$4</definedName>
    <definedName name="_xlnm.Print_Area" localSheetId="8">前期项目!$A$1:$C$115</definedName>
    <definedName name="_xlnm.Print_Area" localSheetId="7">新开工项目!$A$1:$C$163</definedName>
    <definedName name="_xlnm.Print_Titles" localSheetId="7">新开工项目!$2:$4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<sst xmlns="http://schemas.openxmlformats.org/spreadsheetml/2006/main" count="1931" uniqueCount="1253">
  <si>
    <t>第1位编码及名称</t>
  </si>
  <si>
    <t>第2位编码及名称</t>
  </si>
  <si>
    <t>第3位编码及名称</t>
  </si>
  <si>
    <t>第4级编码十百千项目分类</t>
  </si>
  <si>
    <t>1基础设施</t>
  </si>
  <si>
    <t>1综合交通</t>
  </si>
  <si>
    <t>1公路</t>
  </si>
  <si>
    <t>01滇中互联互通建设工程</t>
  </si>
  <si>
    <t>02沿边高速公路建设工程</t>
  </si>
  <si>
    <t>03滇西互联互通工程</t>
  </si>
  <si>
    <t>04中缅互联互通工程</t>
  </si>
  <si>
    <t>05县县通高速工程</t>
  </si>
  <si>
    <t>Z01一级路</t>
  </si>
  <si>
    <t>Z02二级路</t>
  </si>
  <si>
    <t>2铁路</t>
  </si>
  <si>
    <t>06高速铁路建设工程</t>
  </si>
  <si>
    <t>07普通铁路建设工程</t>
  </si>
  <si>
    <t>08城际铁路建设工程</t>
  </si>
  <si>
    <t>09城市现代有轨电车建设工程</t>
  </si>
  <si>
    <t>10城市地铁、轻轨建设工程</t>
  </si>
  <si>
    <t>3机场</t>
  </si>
  <si>
    <t>11昆明长水国际机场Ⅱ期建设工程</t>
  </si>
  <si>
    <t>12红河哈尼梯田机场建设工程</t>
  </si>
  <si>
    <t>13昭通机场迁建工程</t>
  </si>
  <si>
    <t>14丽江机场改扩建工程</t>
  </si>
  <si>
    <t>15怒江民用机场建设工程</t>
  </si>
  <si>
    <t>16德钦梅里雪山机场建设工程</t>
  </si>
  <si>
    <t>17红河蒙自机场建设工程</t>
  </si>
  <si>
    <t>18通用通勤机场建设工程</t>
  </si>
  <si>
    <t>Z03其它机场</t>
  </si>
  <si>
    <t>4港口</t>
  </si>
  <si>
    <t>Z04国内河流港口码头</t>
  </si>
  <si>
    <t>Z05国际河流港口码头</t>
  </si>
  <si>
    <t>5综合交通枢纽</t>
  </si>
  <si>
    <t>19昆明市国际综合交通枢纽工程</t>
  </si>
  <si>
    <t>20红河州滇南区域性综合交通枢纽工程</t>
  </si>
  <si>
    <t>21曲靖市滇东区域性综合交通枢纽工程</t>
  </si>
  <si>
    <t>22大理州滇西区域性综合交通枢纽工程</t>
  </si>
  <si>
    <t>Z06其它区域性综合交通交通枢纽工程</t>
  </si>
  <si>
    <t>2水利设施</t>
  </si>
  <si>
    <t>1大型水库</t>
  </si>
  <si>
    <t>47滇中引水工程</t>
  </si>
  <si>
    <t>48德厚水库工程</t>
  </si>
  <si>
    <t>49阿岗水库工程</t>
  </si>
  <si>
    <t>50车马碧水库工程</t>
  </si>
  <si>
    <t>Z06其它大型水库</t>
  </si>
  <si>
    <t>3灌渠</t>
  </si>
  <si>
    <t>51柴石滩水库大型灌区工程</t>
  </si>
  <si>
    <t>53麻栗坝灌区工程</t>
  </si>
  <si>
    <t>54云南省跨界河流治理二期工程</t>
  </si>
  <si>
    <t>2中型水库</t>
  </si>
  <si>
    <t>52中小型水库建设工程</t>
  </si>
  <si>
    <t>3通信网</t>
  </si>
  <si>
    <t>1移动通信(E+)</t>
  </si>
  <si>
    <t>29“宽带乡村”和中小城市（县）基础网络完善工程</t>
  </si>
  <si>
    <t>2互联网+</t>
  </si>
  <si>
    <t>z07政府电子信息及商务平台</t>
  </si>
  <si>
    <t>4能源网</t>
  </si>
  <si>
    <t>1电网</t>
  </si>
  <si>
    <t>45骨干电网建设工程</t>
  </si>
  <si>
    <t>2油气管道</t>
  </si>
  <si>
    <t>46天然气支线建设工程</t>
  </si>
  <si>
    <t>5城市建设</t>
  </si>
  <si>
    <t>1城群建设</t>
  </si>
  <si>
    <t>23滇中城市群建设工程</t>
  </si>
  <si>
    <t>24滇西城镇群建设工程</t>
  </si>
  <si>
    <t>25滇东南城镇群建设工程</t>
  </si>
  <si>
    <t>26滇东北城镇群建设工程</t>
  </si>
  <si>
    <t>27滇西南城镇群建设工程</t>
  </si>
  <si>
    <t>28滇西北城镇群建设工程</t>
  </si>
  <si>
    <t>2保障性住房</t>
  </si>
  <si>
    <t>30城市棚户区改造工程</t>
  </si>
  <si>
    <t>31农村危房改造工程</t>
  </si>
  <si>
    <t>3地下管廊</t>
  </si>
  <si>
    <t>32城市地下综合管廊建设工程</t>
  </si>
  <si>
    <t>4供排水工程</t>
  </si>
  <si>
    <t>33城镇供排水供热等基础设施建设工程</t>
  </si>
  <si>
    <t>5两污建设工程</t>
  </si>
  <si>
    <t>34城镇污水垃圾处理建设工程</t>
  </si>
  <si>
    <t>6城镇输配电网工程</t>
  </si>
  <si>
    <t>35城镇配电网改造工程</t>
  </si>
  <si>
    <t>7特色小镇建设项目</t>
  </si>
  <si>
    <t>36特色小城镇建设工程</t>
  </si>
  <si>
    <t>37边境口岸城市（城镇）建设工程</t>
  </si>
  <si>
    <t>8新型城市工程</t>
  </si>
  <si>
    <t>38国家新型城镇化试点工程</t>
  </si>
  <si>
    <t>39县城投融资体制改革试点工程</t>
  </si>
  <si>
    <t>40海绵城市建设工程</t>
  </si>
  <si>
    <t>41智慧城市建设工程</t>
  </si>
  <si>
    <t>42城市公园建设工程</t>
  </si>
  <si>
    <t>43城市停车场建设工程</t>
  </si>
  <si>
    <t>44充电基础设施建设工程</t>
  </si>
  <si>
    <t>6农村基础设施</t>
  </si>
  <si>
    <t>1农田改造</t>
  </si>
  <si>
    <t>55高标准农田建设</t>
  </si>
  <si>
    <t>2粮食产能提升</t>
  </si>
  <si>
    <t>56粮食生产能力提升工程</t>
  </si>
  <si>
    <t>3糖料基地</t>
  </si>
  <si>
    <t>57糖料蔗核心基地建设工程</t>
  </si>
  <si>
    <t>4饲草生产</t>
  </si>
  <si>
    <t>58现代饲草料产业建设工程</t>
  </si>
  <si>
    <t>5草原治理</t>
  </si>
  <si>
    <t>59草原生态治理工程</t>
  </si>
  <si>
    <t>6农村产业融化合</t>
  </si>
  <si>
    <t>60农村产业融合发展工程</t>
  </si>
  <si>
    <t>7乡村公路建设</t>
  </si>
  <si>
    <t>61农村公路建设工程</t>
  </si>
  <si>
    <t>8农村其它基础设施</t>
  </si>
  <si>
    <t>Z08农村其它设施</t>
  </si>
  <si>
    <t>2生态及环境保护</t>
  </si>
  <si>
    <t>1河流治理</t>
  </si>
  <si>
    <t>1长江流域</t>
  </si>
  <si>
    <t>62三峡库区及其上游水污染综合防治工程</t>
  </si>
  <si>
    <t>2洱海流域</t>
  </si>
  <si>
    <t>63洱海流域水污染综合防治工程</t>
  </si>
  <si>
    <t>3滇池流域</t>
  </si>
  <si>
    <t>64滇池流域水污染综合防治工程</t>
  </si>
  <si>
    <t>4珠江流域</t>
  </si>
  <si>
    <t>65珠江流域水污染综合防治工程</t>
  </si>
  <si>
    <t>5其它中小河流</t>
  </si>
  <si>
    <t>66中小河流治理工程</t>
  </si>
  <si>
    <t>5易地扶贫</t>
  </si>
  <si>
    <t>1易地扶贫</t>
  </si>
  <si>
    <t>67易地扶贫搬迁工程</t>
  </si>
  <si>
    <t>2石漠化治理</t>
  </si>
  <si>
    <t>1石漠化治理</t>
  </si>
  <si>
    <t>68岩溶地区石漠化综合治理工程</t>
  </si>
  <si>
    <t>3退耕还林还草</t>
  </si>
  <si>
    <t>1退耕还林还草</t>
  </si>
  <si>
    <t>69退耕还林还草工程</t>
  </si>
  <si>
    <t>4森林保护</t>
  </si>
  <si>
    <t>1森林及公园保护</t>
  </si>
  <si>
    <t>70森林公园保护建设工程</t>
  </si>
  <si>
    <t>5其它环境保护</t>
  </si>
  <si>
    <t>1其它环境保护工程</t>
  </si>
  <si>
    <t>Z09其它环境保护工程</t>
  </si>
  <si>
    <t>3社会事业</t>
  </si>
  <si>
    <t>1文化</t>
  </si>
  <si>
    <t>1广播电视传媒</t>
  </si>
  <si>
    <t>S1广播电视传媒</t>
  </si>
  <si>
    <t>2历史文化建筑</t>
  </si>
  <si>
    <t>S2历史文化建筑</t>
  </si>
  <si>
    <t>3图书、博物馆等</t>
  </si>
  <si>
    <t>S3图书、博物馆等</t>
  </si>
  <si>
    <t>4国家级公园改造</t>
  </si>
  <si>
    <t>S4国家级公园改造</t>
  </si>
  <si>
    <t>2教育</t>
  </si>
  <si>
    <t>1幼教及中小学基础教育</t>
  </si>
  <si>
    <t>71基本公共教育服务保障工程</t>
  </si>
  <si>
    <t>2职教基地</t>
  </si>
  <si>
    <t>72产教融合实训基地建设工程</t>
  </si>
  <si>
    <t>3高校</t>
  </si>
  <si>
    <t>73高校一流学科建设工程</t>
  </si>
  <si>
    <t>3卫生</t>
  </si>
  <si>
    <t>1健康扶贫</t>
  </si>
  <si>
    <t>74健康扶贫工程</t>
  </si>
  <si>
    <t>2妇幼及计生</t>
  </si>
  <si>
    <t>75妇幼保健和计划生育服务保障工程</t>
  </si>
  <si>
    <t>3公共卫生服务</t>
  </si>
  <si>
    <t>76公共卫生服务能力促进工程</t>
  </si>
  <si>
    <t>80养老服务体系建设</t>
  </si>
  <si>
    <t>81县级人民医院建设工程</t>
  </si>
  <si>
    <t>79中医药传承与创新工程</t>
  </si>
  <si>
    <t>4疑难病症提升</t>
  </si>
  <si>
    <t>77疑难病症诊治能力提升工程</t>
  </si>
  <si>
    <t>5人口健康信息化</t>
  </si>
  <si>
    <t>78人口健康信息化建设工程</t>
  </si>
  <si>
    <t>4科技</t>
  </si>
  <si>
    <t>1科教展馆</t>
  </si>
  <si>
    <t>S1科教展馆</t>
  </si>
  <si>
    <t>1科研院所</t>
  </si>
  <si>
    <t>S1科研院所</t>
  </si>
  <si>
    <t>5体育</t>
  </si>
  <si>
    <t>1体育院校</t>
  </si>
  <si>
    <t>S1体育院校</t>
  </si>
  <si>
    <t>2体育场馆</t>
  </si>
  <si>
    <t>S2体育场馆或训练基地</t>
  </si>
  <si>
    <t>6民族团结</t>
  </si>
  <si>
    <t>1民族团结</t>
  </si>
  <si>
    <t>82云南民族团结进步示范区建设“十县百乡千村万户”工程</t>
  </si>
  <si>
    <t>7民族文化</t>
  </si>
  <si>
    <t>1民族文化</t>
  </si>
  <si>
    <t>83民族文化和自然遗产地保护设施建设工程</t>
  </si>
  <si>
    <t>8少小民族扶持</t>
  </si>
  <si>
    <t>1少小民族</t>
  </si>
  <si>
    <t>84扶持人口较少民族发展工程</t>
  </si>
  <si>
    <t>4产业</t>
  </si>
  <si>
    <t>1一产类</t>
  </si>
  <si>
    <t>1农产品加工及基地</t>
  </si>
  <si>
    <t>94高原特色现代农业</t>
  </si>
  <si>
    <t>2林产品加工及基地</t>
  </si>
  <si>
    <t>3畜牧养殖基地及加工</t>
  </si>
  <si>
    <t>4水产品养殖及加工</t>
  </si>
  <si>
    <t>2二产类</t>
  </si>
  <si>
    <t>1能源水电站</t>
  </si>
  <si>
    <t>100大型水电基地建设工程</t>
  </si>
  <si>
    <t>2能源煤炭</t>
  </si>
  <si>
    <t>S2能源煤炭</t>
  </si>
  <si>
    <t>3能源油气</t>
  </si>
  <si>
    <t>S3能源油气</t>
  </si>
  <si>
    <t>4能源风电</t>
  </si>
  <si>
    <t>S4能源风电</t>
  </si>
  <si>
    <t>6能源装备</t>
  </si>
  <si>
    <t>96先进装备制造产业</t>
  </si>
  <si>
    <t>7能源光伏</t>
  </si>
  <si>
    <t>S7新能源光伏</t>
  </si>
  <si>
    <t>8工业冶金</t>
  </si>
  <si>
    <t>95新材料产业建设工程</t>
  </si>
  <si>
    <t>9工业化工</t>
  </si>
  <si>
    <t>98石化产业建设工程</t>
  </si>
  <si>
    <t>10工业轻工</t>
  </si>
  <si>
    <t>99“双创”三年行动计划建设工程</t>
  </si>
  <si>
    <t>11工业装备</t>
  </si>
  <si>
    <t>12工业食品</t>
  </si>
  <si>
    <t>97食品与消费品制造业</t>
  </si>
  <si>
    <t>13工业园区</t>
  </si>
  <si>
    <t>S13工业园区</t>
  </si>
  <si>
    <t>14高技术生物</t>
  </si>
  <si>
    <t>90生物医药产业建设工程</t>
  </si>
  <si>
    <t>15高技术节能环保</t>
  </si>
  <si>
    <t>16高技术新信息技术</t>
  </si>
  <si>
    <t>91信息产业建设工程</t>
  </si>
  <si>
    <t>17高技术高端装备</t>
  </si>
  <si>
    <t>18高技术医药</t>
  </si>
  <si>
    <t>3三产类</t>
  </si>
  <si>
    <t>1经贸物流项目</t>
  </si>
  <si>
    <t>93现代物流产业建设工程</t>
  </si>
  <si>
    <t>2综合旅游及酒店</t>
  </si>
  <si>
    <t>92文化旅游产业建设工程</t>
  </si>
  <si>
    <t>3养老养生产业</t>
  </si>
  <si>
    <t>4信息化及软件开发</t>
  </si>
  <si>
    <t>6金融服务</t>
  </si>
  <si>
    <t>5对外开放</t>
  </si>
  <si>
    <t>1边合区</t>
  </si>
  <si>
    <t>85边合区基础设施建设及产业发展工程</t>
  </si>
  <si>
    <t>2跨合区</t>
  </si>
  <si>
    <t>86跨合区基础设施建设及产业发展工程</t>
  </si>
  <si>
    <t>3重点开发试验区</t>
  </si>
  <si>
    <t>87重点开发开放试验区基础设施建设及产业发展工程</t>
  </si>
  <si>
    <t>4保税区</t>
  </si>
  <si>
    <t>88综合保税区基础设施建设及产业发展工程</t>
  </si>
  <si>
    <t>5国际产能合作</t>
  </si>
  <si>
    <t>89国际产能合作工程</t>
  </si>
  <si>
    <t>信用评级</t>
  </si>
  <si>
    <t>AAA</t>
  </si>
  <si>
    <t>AA</t>
  </si>
  <si>
    <t>A</t>
  </si>
  <si>
    <t>BBB</t>
  </si>
  <si>
    <t>BB</t>
  </si>
  <si>
    <t>B</t>
  </si>
  <si>
    <t>CCC</t>
  </si>
  <si>
    <t>CC</t>
  </si>
  <si>
    <t>D</t>
  </si>
  <si>
    <t>无评级</t>
  </si>
  <si>
    <t>分类</t>
  </si>
  <si>
    <t>1银行贷款</t>
  </si>
  <si>
    <t>2股票筹资</t>
  </si>
  <si>
    <t>3债券融资</t>
  </si>
  <si>
    <t>4融资租赁</t>
  </si>
  <si>
    <t>5海外融资</t>
  </si>
  <si>
    <t>6股权基金</t>
  </si>
  <si>
    <t>7保险融资</t>
  </si>
  <si>
    <t>01-20州市，30-99省级</t>
  </si>
  <si>
    <t>上报单位名</t>
  </si>
  <si>
    <t>地区代码</t>
  </si>
  <si>
    <r>
      <t>0</t>
    </r>
    <r>
      <rPr>
        <sz val="10"/>
        <rFont val="宋体"/>
        <charset val="134"/>
      </rPr>
      <t>0</t>
    </r>
  </si>
  <si>
    <t>省发改委</t>
  </si>
  <si>
    <t>01</t>
  </si>
  <si>
    <t>昆明市发改委</t>
  </si>
  <si>
    <t>02</t>
  </si>
  <si>
    <t>昭通市发改委</t>
  </si>
  <si>
    <t>03</t>
  </si>
  <si>
    <t>曲靖市发改委</t>
  </si>
  <si>
    <t>04</t>
  </si>
  <si>
    <t>玉溪市发改委</t>
  </si>
  <si>
    <t>05</t>
  </si>
  <si>
    <t>保山市发改委</t>
  </si>
  <si>
    <t>06</t>
  </si>
  <si>
    <t>楚雄州发改委</t>
  </si>
  <si>
    <t>07</t>
  </si>
  <si>
    <t>红河州发改委</t>
  </si>
  <si>
    <t>08</t>
  </si>
  <si>
    <t>文山州发改委</t>
  </si>
  <si>
    <t>09</t>
  </si>
  <si>
    <t>普洱市发改委</t>
  </si>
  <si>
    <t>10</t>
  </si>
  <si>
    <t>西双版纳州发改委</t>
  </si>
  <si>
    <t>11</t>
  </si>
  <si>
    <t>大理州发改委</t>
  </si>
  <si>
    <t>12</t>
  </si>
  <si>
    <t>德宏州发改委</t>
  </si>
  <si>
    <t>13</t>
  </si>
  <si>
    <t>丽江市发改委</t>
  </si>
  <si>
    <t>14</t>
  </si>
  <si>
    <t>怒江州发改委</t>
  </si>
  <si>
    <t>15</t>
  </si>
  <si>
    <t>迪庆州发改委</t>
  </si>
  <si>
    <t>16</t>
  </si>
  <si>
    <t>临沧市发改委</t>
  </si>
  <si>
    <t>17</t>
  </si>
  <si>
    <t>滇中新区经发局</t>
  </si>
  <si>
    <t>30</t>
  </si>
  <si>
    <t>省科技厅</t>
  </si>
  <si>
    <t>31</t>
  </si>
  <si>
    <t>省交通运输厅</t>
  </si>
  <si>
    <t>32</t>
  </si>
  <si>
    <t>省水利厅</t>
  </si>
  <si>
    <t>33</t>
  </si>
  <si>
    <t>省文化厅</t>
  </si>
  <si>
    <t>34</t>
  </si>
  <si>
    <t>省农业厅</t>
  </si>
  <si>
    <t>35</t>
  </si>
  <si>
    <t>省住建厅</t>
  </si>
  <si>
    <t>36</t>
  </si>
  <si>
    <t>省公路局</t>
  </si>
  <si>
    <t>37</t>
  </si>
  <si>
    <t>省铁建办</t>
  </si>
  <si>
    <t>38</t>
  </si>
  <si>
    <t>省民航局</t>
  </si>
  <si>
    <t>39</t>
  </si>
  <si>
    <t>40</t>
  </si>
  <si>
    <t>省民宗委</t>
  </si>
  <si>
    <t>41</t>
  </si>
  <si>
    <t>昆明铁路局</t>
  </si>
  <si>
    <t>42</t>
  </si>
  <si>
    <t>云桂公司</t>
  </si>
  <si>
    <t>43</t>
  </si>
  <si>
    <t>省新闻出版</t>
  </si>
  <si>
    <t>44</t>
  </si>
  <si>
    <t>省广播电视局</t>
  </si>
  <si>
    <t>45</t>
  </si>
  <si>
    <t>昆明医科大学第一附属医院</t>
  </si>
  <si>
    <t>46</t>
  </si>
  <si>
    <t>云南大学</t>
  </si>
  <si>
    <t>47</t>
  </si>
  <si>
    <t>云南师范大学</t>
  </si>
  <si>
    <t>51</t>
  </si>
  <si>
    <t>昆明理工大学</t>
  </si>
  <si>
    <t>52</t>
  </si>
  <si>
    <t>云南农业大学</t>
  </si>
  <si>
    <t>53</t>
  </si>
  <si>
    <t>西南林业大学</t>
  </si>
  <si>
    <t>54</t>
  </si>
  <si>
    <t>云南滇中引水工程建设局</t>
  </si>
  <si>
    <t>55</t>
  </si>
  <si>
    <t>云南日报报业集团</t>
  </si>
  <si>
    <t>56</t>
  </si>
  <si>
    <t>昆钢集团有限责任公司</t>
  </si>
  <si>
    <t>57</t>
  </si>
  <si>
    <t>省投资控股有限公司</t>
  </si>
  <si>
    <t>58</t>
  </si>
  <si>
    <t>云南铜业集团有限公司</t>
  </si>
  <si>
    <t>59</t>
  </si>
  <si>
    <t>云南锡业集团</t>
  </si>
  <si>
    <t>60</t>
  </si>
  <si>
    <t>云天化集团</t>
  </si>
  <si>
    <t>61</t>
  </si>
  <si>
    <t>云南冶金集团</t>
  </si>
  <si>
    <t>62</t>
  </si>
  <si>
    <t>云南煤化工集团</t>
  </si>
  <si>
    <t>63</t>
  </si>
  <si>
    <t>云南机场集团</t>
  </si>
  <si>
    <t>64</t>
  </si>
  <si>
    <t>云南建设投资集团</t>
  </si>
  <si>
    <t>65</t>
  </si>
  <si>
    <t>云南白药集团</t>
  </si>
  <si>
    <t>66</t>
  </si>
  <si>
    <t>云南世博集团</t>
  </si>
  <si>
    <t>67</t>
  </si>
  <si>
    <t>省公路投资公司</t>
  </si>
  <si>
    <t>71</t>
  </si>
  <si>
    <t>云南物流集团</t>
  </si>
  <si>
    <t>72</t>
  </si>
  <si>
    <t>云南文化产业投资公司</t>
  </si>
  <si>
    <t>73</t>
  </si>
  <si>
    <t>云南工业投资公司</t>
  </si>
  <si>
    <t>74</t>
  </si>
  <si>
    <t>云南城市建设投资公司</t>
  </si>
  <si>
    <t>75</t>
  </si>
  <si>
    <t>中国电信云南分公司</t>
  </si>
  <si>
    <t>76</t>
  </si>
  <si>
    <t>中国联通云南分公司</t>
  </si>
  <si>
    <t>77</t>
  </si>
  <si>
    <t>中国移动云南分公司</t>
  </si>
  <si>
    <t>78</t>
  </si>
  <si>
    <t>昆明船舶设备集团公司</t>
  </si>
  <si>
    <t>79</t>
  </si>
  <si>
    <t>云南北方光电仪器集团</t>
  </si>
  <si>
    <t>80</t>
  </si>
  <si>
    <t>中石油云南分公司</t>
  </si>
  <si>
    <t>81</t>
  </si>
  <si>
    <t>中石化云南分公司</t>
  </si>
  <si>
    <t>82</t>
  </si>
  <si>
    <t>云南电网公司</t>
  </si>
  <si>
    <t>83</t>
  </si>
  <si>
    <t>华能澜沧江有限公司</t>
  </si>
  <si>
    <t>84</t>
  </si>
  <si>
    <t>华电集团云南分公司</t>
  </si>
  <si>
    <t>85</t>
  </si>
  <si>
    <t>华电怒江水电有限公司</t>
  </si>
  <si>
    <t>86</t>
  </si>
  <si>
    <t>云南金沙江中游水电开发公司</t>
  </si>
  <si>
    <t>87</t>
  </si>
  <si>
    <t>大唐集团云南分公司</t>
  </si>
  <si>
    <t>88</t>
  </si>
  <si>
    <t>国电集团云南分公司</t>
  </si>
  <si>
    <t>89</t>
  </si>
  <si>
    <t>云南中烟工业公司</t>
  </si>
  <si>
    <t>云南省能源投资集团公司</t>
  </si>
  <si>
    <t>云南铁塔公司</t>
  </si>
  <si>
    <t>云南铁路投资公司</t>
  </si>
  <si>
    <t>云南水利投资公司</t>
  </si>
  <si>
    <t>云南省重点项目投资基金管理公司</t>
  </si>
  <si>
    <t>序号</t>
  </si>
  <si>
    <t>地区名称</t>
  </si>
  <si>
    <t>行政区划代码</t>
  </si>
  <si>
    <t>云南省</t>
  </si>
  <si>
    <t>昆明市</t>
  </si>
  <si>
    <t>昆明市市辖区</t>
  </si>
  <si>
    <t>昆明市五华区</t>
  </si>
  <si>
    <t>昆明市盘龙区</t>
  </si>
  <si>
    <t>昆明市官渡区</t>
  </si>
  <si>
    <t>昆明市西山区</t>
  </si>
  <si>
    <t>昆明市东川区</t>
  </si>
  <si>
    <t>昆明市呈贡区</t>
  </si>
  <si>
    <t>昆明市晋宁县</t>
  </si>
  <si>
    <t>昆明市富民县</t>
  </si>
  <si>
    <t>昆明市宜良县</t>
  </si>
  <si>
    <t>昆明市石林县</t>
  </si>
  <si>
    <t>昆明市禄劝县</t>
  </si>
  <si>
    <t>昆明市寻甸县</t>
  </si>
  <si>
    <t>滇中新区</t>
  </si>
  <si>
    <r>
      <t>为便于汇总自编</t>
    </r>
    <r>
      <rPr>
        <sz val="9"/>
        <color indexed="8"/>
        <rFont val="Arial"/>
        <family val="2"/>
        <charset val="0"/>
      </rPr>
      <t>,</t>
    </r>
    <r>
      <rPr>
        <sz val="9"/>
        <color indexed="8"/>
        <rFont val="宋体"/>
        <charset val="134"/>
      </rPr>
      <t>与国家编码不一致</t>
    </r>
  </si>
  <si>
    <t>滇中新区嵩明县</t>
  </si>
  <si>
    <t>滇中新区安宁市</t>
  </si>
  <si>
    <t>滇中新区空港经济区</t>
  </si>
  <si>
    <t>滇中新区小板桥办事处</t>
  </si>
  <si>
    <t>曲靖市</t>
  </si>
  <si>
    <t>曲靖市市辖区</t>
  </si>
  <si>
    <t>曲靖市麒麟区</t>
  </si>
  <si>
    <t>曲靖市马龙县</t>
  </si>
  <si>
    <t>曲靖市陆良县</t>
  </si>
  <si>
    <t>曲靖市师宗县</t>
  </si>
  <si>
    <t>曲靖市罗平县</t>
  </si>
  <si>
    <t>曲靖市富源县</t>
  </si>
  <si>
    <t>曲靖市会泽县</t>
  </si>
  <si>
    <t>曲靖市沾益区</t>
  </si>
  <si>
    <t>曲靖市宣威市</t>
  </si>
  <si>
    <t>玉溪市</t>
  </si>
  <si>
    <t>玉溪市市辖区</t>
  </si>
  <si>
    <t>玉溪市红塔区</t>
  </si>
  <si>
    <t>玉溪市江川区</t>
  </si>
  <si>
    <t>玉溪市澄江县</t>
  </si>
  <si>
    <t>玉溪市通海县</t>
  </si>
  <si>
    <t>玉溪市华宁县</t>
  </si>
  <si>
    <t>玉溪市易门县</t>
  </si>
  <si>
    <t>玉溪市峨山县</t>
  </si>
  <si>
    <t>玉溪市新平县</t>
  </si>
  <si>
    <t>玉溪市元江县</t>
  </si>
  <si>
    <t>保山市</t>
  </si>
  <si>
    <t>保山市市辖区</t>
  </si>
  <si>
    <t>保山市隆阳区</t>
  </si>
  <si>
    <t>保山市施甸县</t>
  </si>
  <si>
    <t>保山市腾冲市</t>
  </si>
  <si>
    <t>保山市龙陵县</t>
  </si>
  <si>
    <t>保山市昌宁县</t>
  </si>
  <si>
    <t>昭通市</t>
  </si>
  <si>
    <t>昭通市市辖区</t>
  </si>
  <si>
    <t>昭通市昭阳区</t>
  </si>
  <si>
    <t>昭通市鲁甸县</t>
  </si>
  <si>
    <t>昭通市巧家县</t>
  </si>
  <si>
    <t>昭通市盐津县</t>
  </si>
  <si>
    <t>昭通市大关县</t>
  </si>
  <si>
    <t>昭通市永善县</t>
  </si>
  <si>
    <t>昭通市绥江县</t>
  </si>
  <si>
    <t>昭通市镇雄县</t>
  </si>
  <si>
    <t>昭通市彝良县</t>
  </si>
  <si>
    <t>昭通市威信县</t>
  </si>
  <si>
    <t>昭通市水富县</t>
  </si>
  <si>
    <t>丽江市</t>
  </si>
  <si>
    <t>丽江市市辖区</t>
  </si>
  <si>
    <t>丽江市古城区</t>
  </si>
  <si>
    <t>丽江市玉龙县</t>
  </si>
  <si>
    <t>丽江市永胜县</t>
  </si>
  <si>
    <t>丽江市华坪县</t>
  </si>
  <si>
    <t>丽江市宁蒗县</t>
  </si>
  <si>
    <t>普洱市</t>
  </si>
  <si>
    <t>普洱市市辖区</t>
  </si>
  <si>
    <t>普洱市思茅区</t>
  </si>
  <si>
    <t>普洱市宁洱县</t>
  </si>
  <si>
    <t>普洱市墨江县</t>
  </si>
  <si>
    <t>普洱市景东县</t>
  </si>
  <si>
    <t>普洱市景谷县</t>
  </si>
  <si>
    <t>普洱市镇沅县</t>
  </si>
  <si>
    <t>普洱市江城县</t>
  </si>
  <si>
    <t>普洱市孟连县</t>
  </si>
  <si>
    <t>普洱市澜沧县</t>
  </si>
  <si>
    <t>普洱市西盟县</t>
  </si>
  <si>
    <t>临沧市</t>
  </si>
  <si>
    <t>临沧市市辖区</t>
  </si>
  <si>
    <t>临沧市临翔区</t>
  </si>
  <si>
    <t>临沧市凤庆县</t>
  </si>
  <si>
    <t>临沧市云县</t>
  </si>
  <si>
    <t>临沧市永德县</t>
  </si>
  <si>
    <t>临沧市镇康县</t>
  </si>
  <si>
    <t>临沧市双江县</t>
  </si>
  <si>
    <t>临沧市耿马县</t>
  </si>
  <si>
    <t>临沧市沧源县</t>
  </si>
  <si>
    <t>楚雄州</t>
  </si>
  <si>
    <t>楚雄州楚雄市</t>
  </si>
  <si>
    <t>楚雄州双柏县</t>
  </si>
  <si>
    <t>楚雄州牟定县</t>
  </si>
  <si>
    <t>楚雄州南华县</t>
  </si>
  <si>
    <t>楚雄州姚安县</t>
  </si>
  <si>
    <t>楚雄州大姚县</t>
  </si>
  <si>
    <t>楚雄州永仁县</t>
  </si>
  <si>
    <t>楚雄州元谋县</t>
  </si>
  <si>
    <t>楚雄州武定县</t>
  </si>
  <si>
    <t>楚雄州禄丰县</t>
  </si>
  <si>
    <t>红河州</t>
  </si>
  <si>
    <t>红河州个旧市</t>
  </si>
  <si>
    <t>红河州开远市</t>
  </si>
  <si>
    <t>红河州蒙自市</t>
  </si>
  <si>
    <t>红河州屏边县</t>
  </si>
  <si>
    <t>红河州建水县</t>
  </si>
  <si>
    <t>红河州石屏县</t>
  </si>
  <si>
    <t>红河州弥勒市</t>
  </si>
  <si>
    <t>红河州泸西县</t>
  </si>
  <si>
    <t>红河州元阳县</t>
  </si>
  <si>
    <t>红河州红河县</t>
  </si>
  <si>
    <t>红河州金平县</t>
  </si>
  <si>
    <t>红河州绿春县</t>
  </si>
  <si>
    <t>红河州河口县</t>
  </si>
  <si>
    <t>文山州</t>
  </si>
  <si>
    <t>文山州文山市</t>
  </si>
  <si>
    <t>文山州砚山县</t>
  </si>
  <si>
    <t>文山州西畴县</t>
  </si>
  <si>
    <t>文山州麻栗坡县</t>
  </si>
  <si>
    <t>文山州马关县</t>
  </si>
  <si>
    <t>文山州丘北县</t>
  </si>
  <si>
    <t>文山州广南县</t>
  </si>
  <si>
    <t>文山州富宁县</t>
  </si>
  <si>
    <t>西双版纳州</t>
  </si>
  <si>
    <t>西双版纳州景洪市</t>
  </si>
  <si>
    <t>西双版纳州勐海县</t>
  </si>
  <si>
    <t>西双版纳州勐腊县</t>
  </si>
  <si>
    <t>大理州</t>
  </si>
  <si>
    <t>大理州大理市</t>
  </si>
  <si>
    <t>大理州漾濞县</t>
  </si>
  <si>
    <t>大理州祥云县</t>
  </si>
  <si>
    <t>大理州宾川县</t>
  </si>
  <si>
    <t>大理州弥渡县</t>
  </si>
  <si>
    <t>大理州南涧县</t>
  </si>
  <si>
    <t>大理州巍山县</t>
  </si>
  <si>
    <t>大理州永平县</t>
  </si>
  <si>
    <t>大理州云龙县</t>
  </si>
  <si>
    <t>大理州洱源县</t>
  </si>
  <si>
    <t>大理州剑川县</t>
  </si>
  <si>
    <t>大理州鹤庆县</t>
  </si>
  <si>
    <t>德宏州</t>
  </si>
  <si>
    <t>德宏州瑞丽市</t>
  </si>
  <si>
    <t>德宏州芒市</t>
  </si>
  <si>
    <t>德宏州梁河县</t>
  </si>
  <si>
    <t>德宏州盈江县</t>
  </si>
  <si>
    <t>德宏州陇川县</t>
  </si>
  <si>
    <t>怒江州</t>
  </si>
  <si>
    <t>怒江州泸水市</t>
  </si>
  <si>
    <t>怒江州福贡县</t>
  </si>
  <si>
    <t>怒江州贡山县</t>
  </si>
  <si>
    <t>怒江州兰坪县</t>
  </si>
  <si>
    <t>迪庆州</t>
  </si>
  <si>
    <t>迪庆州香格里拉市</t>
  </si>
  <si>
    <t>迪庆州德钦县</t>
  </si>
  <si>
    <t>迪庆州维西县</t>
  </si>
  <si>
    <t>云南省2020年“四个一百”重点建设项目计划表（竣工投产项目）</t>
  </si>
  <si>
    <t>项目名称</t>
  </si>
  <si>
    <t>建设地点</t>
  </si>
  <si>
    <t>宜良至石林高速公路</t>
  </si>
  <si>
    <t>昆明市宜良县石林县</t>
  </si>
  <si>
    <t>寻甸至沾益高速公路</t>
  </si>
  <si>
    <t>召夸至泸西高速公路（曲靖段）</t>
  </si>
  <si>
    <t>陆良县师宗县泸西县</t>
  </si>
  <si>
    <t>宜毕高速公路（威信至镇雄段）</t>
  </si>
  <si>
    <t>昭通市    威信县             镇雄县</t>
  </si>
  <si>
    <t>大开门至戛洒高速公路</t>
  </si>
  <si>
    <t>元江至蔓耗高速公路（玉溪段）</t>
  </si>
  <si>
    <t>楚雄至大姚高速公路</t>
  </si>
  <si>
    <t>楚雄州楚雄市牟定县姚安县大姚县</t>
  </si>
  <si>
    <t>文山至马关高速公路</t>
  </si>
  <si>
    <t>文山州文山市马关县</t>
  </si>
  <si>
    <t>腾冲至陇川高速公路</t>
  </si>
  <si>
    <t>保山市德宏州</t>
  </si>
  <si>
    <t>蒙自至屏边高速公路</t>
  </si>
  <si>
    <t>红河州
蒙自市 
屏边县</t>
  </si>
  <si>
    <t>鹤庆至关坡高速公路</t>
  </si>
  <si>
    <t>大理州丽江市</t>
  </si>
  <si>
    <t>宾川至永胜高速公路</t>
  </si>
  <si>
    <t>思茅至澜沧高速公路</t>
  </si>
  <si>
    <t>普洱市思茅区澜沧县</t>
  </si>
  <si>
    <t>墨江至临沧高速公路</t>
  </si>
  <si>
    <t>普洱市临沧市</t>
  </si>
  <si>
    <t>香格里拉至丽江高速公路</t>
  </si>
  <si>
    <t>丽江市迪庆州</t>
  </si>
  <si>
    <t>镇雄至赫章高速公路陈贝屯至煤灰堡(云南境内)段</t>
  </si>
  <si>
    <t>召夸至泸西高速公路（红河段)</t>
  </si>
  <si>
    <t>红河州
泸西县</t>
  </si>
  <si>
    <t>东散公路（一期）</t>
  </si>
  <si>
    <t>广兴高速公路广南县城连接线</t>
  </si>
  <si>
    <t>呈澄高速公路一级路段改扩建工程</t>
  </si>
  <si>
    <t>维通二级公路（维西段）</t>
  </si>
  <si>
    <t>维福三级公路（维西段）</t>
  </si>
  <si>
    <t>S316线怒江州六库至兰坪公路（古盐都隧道段）</t>
  </si>
  <si>
    <t>丽江至香格里拉铁路</t>
  </si>
  <si>
    <t>大理至临沧铁路</t>
  </si>
  <si>
    <t>大理州临沧市</t>
  </si>
  <si>
    <t>临沧机场改扩建</t>
  </si>
  <si>
    <t>昆明市滇池航运建设（一期）工程</t>
  </si>
  <si>
    <t>昆明轨道交通4号线</t>
  </si>
  <si>
    <t>文山州城市轨道交通现代有轨电车示范项目4号线（含支线）一期工程</t>
  </si>
  <si>
    <t>昆明主城第一、三、七、八、九水质净化厂超极限除磷提标改造试验示范工程—第七、八水质净化厂</t>
  </si>
  <si>
    <t>王家堆湿地建设工程</t>
  </si>
  <si>
    <t>大理市第二（海东）垃圾焚烧发电工程（二期）</t>
  </si>
  <si>
    <t>昭通市城市黑臭水体治理示范城市建设</t>
  </si>
  <si>
    <t>昭通市           昭阳区</t>
  </si>
  <si>
    <t>大理市环洱海流域湖滨缓冲带生态修复与湿地建设工程</t>
  </si>
  <si>
    <t>云南广播电视台中波发射台整体搬迁</t>
  </si>
  <si>
    <t>昆明新机场生产生活配套服务区1-10-3R22地块48班中学</t>
  </si>
  <si>
    <t>昆明市空港经济区</t>
  </si>
  <si>
    <t>昆明市东川区第三中学、第五小学、区级示范幼儿园建设</t>
  </si>
  <si>
    <t>罗平县第四中学</t>
  </si>
  <si>
    <t>中共曲靖市委党校新校区建设</t>
  </si>
  <si>
    <t>镇雄县乌峰初级中学</t>
  </si>
  <si>
    <t>镇雄县中等职业技术学校及基础设施建设</t>
  </si>
  <si>
    <t>云南农业大学普洱校区建设（原云南热带作物学院搬迁建设）</t>
  </si>
  <si>
    <t>保山一中青阳初级中学建设</t>
  </si>
  <si>
    <t>保山学院实验大楼及综合实训基地</t>
  </si>
  <si>
    <t>腾冲艾思奇干部培训学院建设</t>
  </si>
  <si>
    <t>云龙一中整体搬迁</t>
  </si>
  <si>
    <t>官渡区人民医院迁建</t>
  </si>
  <si>
    <t>昌宁县人民医院迁建</t>
  </si>
  <si>
    <t>保山市
昌宁县</t>
  </si>
  <si>
    <t>凤庆县第二人民医院建设</t>
  </si>
  <si>
    <t>麻栗坡县中医医院建设</t>
  </si>
  <si>
    <t>临沧市第二人民医院建设</t>
  </si>
  <si>
    <t>双江县第二人民医院建设</t>
  </si>
  <si>
    <t>昭通市镇雄县第二人民医院建设</t>
  </si>
  <si>
    <t>石林鱼龙水库</t>
  </si>
  <si>
    <t>安宁市箐门口水库</t>
  </si>
  <si>
    <t>昆明市安宁市</t>
  </si>
  <si>
    <t>东川区轿子山水库</t>
  </si>
  <si>
    <t>保山市小地方水库</t>
  </si>
  <si>
    <t>“傣乡水城”—引水入城水利规划工程第二条水系（中水系）建设</t>
  </si>
  <si>
    <t>西双版纳州
景洪市</t>
  </si>
  <si>
    <t>祥云县2016年城镇棚户区改造</t>
  </si>
  <si>
    <t>香格里拉市2017年城镇棚户区改造</t>
  </si>
  <si>
    <t>昆明空港经济区螺蛳湾防洪渠建设</t>
  </si>
  <si>
    <t>昆明市滇中新区</t>
  </si>
  <si>
    <t>麒麟片区环园南路工程</t>
  </si>
  <si>
    <t>飞虎大道北段市政配套及花渔沟停车场征地拆迁</t>
  </si>
  <si>
    <t>威信县高铁综合服务建设项目</t>
  </si>
  <si>
    <t>陆良中三路改扩建</t>
  </si>
  <si>
    <t>保山市中心城市拱北路（兰城路-腾冲路）道路工程</t>
  </si>
  <si>
    <t>宜家家居</t>
  </si>
  <si>
    <t>金花玉湖一期</t>
  </si>
  <si>
    <t>滇池明珠广场二期（万达广场）</t>
  </si>
  <si>
    <t>红云红河集团红河卷烟厂易地技改搬迁</t>
  </si>
  <si>
    <t>陆良年产100万吨焦化项目</t>
  </si>
  <si>
    <t>锡冶炼异地搬迁升级改造项目（变更）</t>
  </si>
  <si>
    <t>铜街、曼家寨矿区360万吨/年采矿扩建工程</t>
  </si>
  <si>
    <t>新型浓缩乳胶深加工综合开发</t>
  </si>
  <si>
    <t>西双版纳州
勐腊县</t>
  </si>
  <si>
    <t>云贵互联通道工程</t>
  </si>
  <si>
    <t>昆明市
曲靖市</t>
  </si>
  <si>
    <t>日产6000吨水泥熟料配套余热发电生产项目及办公区等附属设施建设</t>
  </si>
  <si>
    <t>正大集团昆明东川300万只蛋鸡全产业链扶贫项目</t>
  </si>
  <si>
    <t>国家高原云果产业园</t>
  </si>
  <si>
    <t>宣威市宣和猪选育推广运用</t>
  </si>
  <si>
    <t>宣威市</t>
  </si>
  <si>
    <t>语音人工智能产品研发与生产</t>
  </si>
  <si>
    <t>玉溪市高新区</t>
  </si>
  <si>
    <t>云南港烽新材料有限公司年产2万吨钛酸锂生产线</t>
  </si>
  <si>
    <t>通信新材料产业化</t>
  </si>
  <si>
    <t>昆明市高新区</t>
  </si>
  <si>
    <t>垂直腔面新材料产业化</t>
  </si>
  <si>
    <t>楚雄禄丰隆基硅材料有限公司二期新增年产10GW单晶硅片生产线</t>
  </si>
  <si>
    <t>丽江隆基10GW高效单晶硅棒项目二期工程</t>
  </si>
  <si>
    <t>丽江市
华坪县</t>
  </si>
  <si>
    <t>保山隆基年产6GW单晶硅棒生产线</t>
  </si>
  <si>
    <t>保山市
隆阳区</t>
  </si>
  <si>
    <t>腾冲边合区生物医药产业片区标准厂房建设</t>
  </si>
  <si>
    <t>腾冲市新绿色现代中药一期建设</t>
  </si>
  <si>
    <t>今大福生态茶业有限公司新建生态茶叶生产加工</t>
  </si>
  <si>
    <t>西双版纳州
勐海县</t>
  </si>
  <si>
    <t>中国移动（云南）数据中心项目（一期）</t>
  </si>
  <si>
    <t>九乡旅游小镇</t>
  </si>
  <si>
    <t>寻甸·凤龙湾小镇</t>
  </si>
  <si>
    <t>剑川木雕艺术特色小镇</t>
  </si>
  <si>
    <t>巍山县城2019年度老旧小区改造</t>
  </si>
  <si>
    <t>云南腾俊国际陆港冷链仓储中心</t>
  </si>
  <si>
    <t>昆明市晋宁区</t>
  </si>
  <si>
    <t>祥云县水目山公铁联运物流园</t>
  </si>
  <si>
    <t>西南高原特色奶业全产业链云南戛古4000头奶牛养殖（一期）</t>
  </si>
  <si>
    <t>会泽智森生物科技有限公司核桃高值化深加工生产线</t>
  </si>
  <si>
    <t>牟定县40万吨“宏绿系列”工业辣椒种植及加工生产线</t>
  </si>
  <si>
    <t>云南文山铝业有限公司绿色低碳水电铝材一体化</t>
  </si>
  <si>
    <t>官渡工业园区DTCKG2017-014号地块工业厂房建设</t>
  </si>
  <si>
    <t>临沧边境经济合作区清水河口岸经济区标准厂房</t>
  </si>
  <si>
    <t>云南省2020年“四个一百”重点建设项目计划表（在建项目）</t>
  </si>
  <si>
    <t>武定至倘甸至寻甸高速公路</t>
  </si>
  <si>
    <t>昆明市楚雄州</t>
  </si>
  <si>
    <t>昆明至倘甸高速公路</t>
  </si>
  <si>
    <t>昆明市五华区富民县</t>
  </si>
  <si>
    <t>昆明（岷山）至楚雄（广通）高速公路扩建工程</t>
  </si>
  <si>
    <t>昆明市
楚雄州</t>
  </si>
  <si>
    <t>曲靖三宝至昆明清水高速公路（昆明段）</t>
  </si>
  <si>
    <t>昆明（福德立交）至宜良高速公路</t>
  </si>
  <si>
    <t>昆明市官渡区经开区呈贡区宜良县阳宗海</t>
  </si>
  <si>
    <t>曲靖至砚山公路曲靖（麒麟区）至师宗段</t>
  </si>
  <si>
    <t>曲靖市麒麟区罗平县师宗县</t>
  </si>
  <si>
    <t>曲靖三宝至昆明清水高速公路（曲靖段）</t>
  </si>
  <si>
    <t>曲靖市麒麟区马龙区</t>
  </si>
  <si>
    <t>云南省杨柳（滇黔界）至宣威高速公路</t>
  </si>
  <si>
    <t>云南（曲靖）至广西（百色）高速公路阿岗至罗平至八大河段</t>
  </si>
  <si>
    <t>昌宁至保山高速公路</t>
  </si>
  <si>
    <t>保山市隆阳区昌宁县</t>
  </si>
  <si>
    <t>腾冲至猴桥高速公路</t>
  </si>
  <si>
    <t>云南保山至泸水高速公路</t>
  </si>
  <si>
    <t>保山市怒江州</t>
  </si>
  <si>
    <t>施甸至勐简高速公路施甸至链子桥段</t>
  </si>
  <si>
    <t>保山市施甸县龙陵县</t>
  </si>
  <si>
    <t>宁洱至景谷高速公路</t>
  </si>
  <si>
    <t>文山至麻栗坡高速公路</t>
  </si>
  <si>
    <t>文山州文山市西畴县麻栗坡县</t>
  </si>
  <si>
    <t>景洪至勐海高速公路</t>
  </si>
  <si>
    <t>西双版纳州
景洪市
勐海县</t>
  </si>
  <si>
    <t>楚雄（广通）至大理高速公路</t>
  </si>
  <si>
    <t>楚雄州大理州</t>
  </si>
  <si>
    <t>南涧至景东高速公路</t>
  </si>
  <si>
    <t>宾川至南涧高速公路</t>
  </si>
  <si>
    <t>大理至南涧高速公路</t>
  </si>
  <si>
    <t>大理至漾濞至云龙高速公路</t>
  </si>
  <si>
    <t>云龙至兰坪高速公路</t>
  </si>
  <si>
    <t>鹤庆至剑川至兰坪高速公路</t>
  </si>
  <si>
    <t>临翔至双江高速公路</t>
  </si>
  <si>
    <t>临沧市
临翔区双江县</t>
  </si>
  <si>
    <t>镇康至清水河高速公路</t>
  </si>
  <si>
    <t>临沧市耿马县镇康县</t>
  </si>
  <si>
    <t>临翔至清水河高速公路</t>
  </si>
  <si>
    <t>临翔区双江县耿马县</t>
  </si>
  <si>
    <t>元江至蔓耗高速公路（红河段）</t>
  </si>
  <si>
    <t>红河州
红河县
元阳县
建水县 
个旧市
金平县
河口县</t>
  </si>
  <si>
    <t>云县至凤庆高速公路</t>
  </si>
  <si>
    <t>临沧市云  县凤庆县</t>
  </si>
  <si>
    <t>云县至临沧高速公路</t>
  </si>
  <si>
    <t>临沧市临翔区云  县</t>
  </si>
  <si>
    <t>永德（链子桥）至耿马（勐简）高速公路</t>
  </si>
  <si>
    <t>临沧市永德县镇康县耿马县</t>
  </si>
  <si>
    <t>大关至永善高速公路工程</t>
  </si>
  <si>
    <t>昭通市大关县永善县</t>
  </si>
  <si>
    <t>G7611都匀至香格里拉高速公路守望至红山段</t>
  </si>
  <si>
    <t>昭通市昭阳区鲁甸区巧家县</t>
  </si>
  <si>
    <t>宜宾至昭通高速公路彝良至昭通段(川滇界至彝良海子)</t>
  </si>
  <si>
    <t>昭通至镇雄高速公路（彝良海子乡至镇雄顶拉段）</t>
  </si>
  <si>
    <t>彝良县镇雄县</t>
  </si>
  <si>
    <t>华坪至丽江高速公路</t>
  </si>
  <si>
    <t>丽江市华坪县古城区永胜县</t>
  </si>
  <si>
    <t>宁蒗至永胜高速公路</t>
  </si>
  <si>
    <t>丽江市宁蒗县永胜县</t>
  </si>
  <si>
    <t>元阳至绿春高速公路</t>
  </si>
  <si>
    <t>红河州元阳县红河县绿春县</t>
  </si>
  <si>
    <t>蔓耗至金平高速公路</t>
  </si>
  <si>
    <t>建水（个旧）至元阳高速公路</t>
  </si>
  <si>
    <t>红河州建水县个旧市元阳县</t>
  </si>
  <si>
    <t>勐腊至勐满口岸高速公路</t>
  </si>
  <si>
    <t>芒市至梁河高速公路</t>
  </si>
  <si>
    <t>德宏州芒  市梁河县</t>
  </si>
  <si>
    <t>省道S209线香格里拉市虎跳峡至军马场公路</t>
  </si>
  <si>
    <t>鲁甸环城路PPP项目</t>
  </si>
  <si>
    <t>重庆至昆明高速铁路云南段</t>
  </si>
  <si>
    <t>昆明市曲靖市昭通市</t>
  </si>
  <si>
    <t>玉溪至磨憨铁路</t>
  </si>
  <si>
    <t>玉溪市普洱市西双版纳州</t>
  </si>
  <si>
    <t>弥勒至蒙自铁路</t>
  </si>
  <si>
    <t>红河州弥勒市开远市蒙自市</t>
  </si>
  <si>
    <t>大理至瑞丽铁路</t>
  </si>
  <si>
    <t>大理州保山市德宏州</t>
  </si>
  <si>
    <t>叙毕铁路云南段</t>
  </si>
  <si>
    <t>昭通市             镇雄县
威信县</t>
  </si>
  <si>
    <t>昆明机场航站区改扩建工程</t>
  </si>
  <si>
    <t>金沙江中游库区航运基础设施建设工程一期</t>
  </si>
  <si>
    <t>金沙江中游库区航运基础设施建设工程二期</t>
  </si>
  <si>
    <t>丽江市大理州楚雄州</t>
  </si>
  <si>
    <t>澜沧江244界碑至临沧港航道建设工程</t>
  </si>
  <si>
    <t>西双版纳州
普洱市临沧市</t>
  </si>
  <si>
    <t>昆明市轨道交通5号线</t>
  </si>
  <si>
    <r>
      <t>昆明地铁</t>
    </r>
    <r>
      <rPr>
        <sz val="9"/>
        <rFont val="宋体"/>
        <charset val="134"/>
        <scheme val="minor"/>
      </rPr>
      <t>1</t>
    </r>
    <r>
      <rPr>
        <sz val="9"/>
        <rFont val="宋体"/>
        <charset val="134"/>
        <scheme val="minor"/>
      </rPr>
      <t>号线西北延工程</t>
    </r>
  </si>
  <si>
    <r>
      <t>昆明地铁</t>
    </r>
    <r>
      <rPr>
        <sz val="9"/>
        <rFont val="宋体"/>
        <charset val="134"/>
        <scheme val="minor"/>
      </rPr>
      <t>2</t>
    </r>
    <r>
      <rPr>
        <sz val="9"/>
        <rFont val="宋体"/>
        <charset val="134"/>
        <scheme val="minor"/>
      </rPr>
      <t>号线二期工程</t>
    </r>
  </si>
  <si>
    <t>保山中心城市有轨电车建设项目板桥至辛街（T1）线</t>
  </si>
  <si>
    <t>昆明市第十四水质净化厂建设</t>
  </si>
  <si>
    <t>杞麓湖国家湿地公园生态建设</t>
  </si>
  <si>
    <t>环洱海湖滨生态廊道生态修复与建设工程（机场路环岛至阳南溪）</t>
  </si>
  <si>
    <t>泸沽湖环湖生态修复工程</t>
  </si>
  <si>
    <t>红河哈尼族彝族文化基础设施（红河书院）建设</t>
  </si>
  <si>
    <t>云南财经大学安宁校区一期建设</t>
  </si>
  <si>
    <t>云南省现代职业教育扶贫工程楚雄职教园区</t>
  </si>
  <si>
    <t>云南省疾病预防控制中心实验楼、业务综合楼建设</t>
  </si>
  <si>
    <t>昭通市第一人民医院门急诊医技综合大楼</t>
  </si>
  <si>
    <t>昭通市             昭阳区</t>
  </si>
  <si>
    <t>云南省滇东北区域医疗中心建设（二期）</t>
  </si>
  <si>
    <t>云南省滇南区域医疗中心建设</t>
  </si>
  <si>
    <t>曲靖市阿岗水库</t>
  </si>
  <si>
    <t>曲靖市车马碧水库</t>
  </si>
  <si>
    <t>曲靖市马龙区经开区</t>
  </si>
  <si>
    <t>滇中引水</t>
  </si>
  <si>
    <t>丽江市大理州楚雄州昆明市玉溪市红河州</t>
  </si>
  <si>
    <t>保山坝水生态建设</t>
  </si>
  <si>
    <t>祥云县2017年城镇棚户区改造</t>
  </si>
  <si>
    <t>祥云县2018年城镇棚户区改造</t>
  </si>
  <si>
    <t>文山城南片区地下综合管廊建设</t>
  </si>
  <si>
    <t xml:space="preserve">昆明经济技术开发区安石公路市政化改造及综合管廊PPP项目 </t>
  </si>
  <si>
    <t>昆明市经开区</t>
  </si>
  <si>
    <t>滇中新区小哨片区配套道路</t>
  </si>
  <si>
    <t>水石公路市政道路</t>
  </si>
  <si>
    <t>保山中心城市坝区人居环境提升（一期）</t>
  </si>
  <si>
    <t>保山中心城市坝区人居环境提升（二期）</t>
  </si>
  <si>
    <t>春之眼商业中心</t>
  </si>
  <si>
    <t>华润悦府小区</t>
  </si>
  <si>
    <t>隆盛华府花园</t>
  </si>
  <si>
    <t>晋宁吾悦广场</t>
  </si>
  <si>
    <t>宝能彩云之上</t>
  </si>
  <si>
    <t>保山青华海经济综合体</t>
  </si>
  <si>
    <t>【俊都.雨林金湾】城市综合体</t>
  </si>
  <si>
    <t>武钢集团昆明钢铁股份有限公司推进供给侧结构性改革实施环保搬迁转型升级项目</t>
  </si>
  <si>
    <t>云南玉溪仙福钢铁（集团）有限公司产能置换技术升级改造项目</t>
  </si>
  <si>
    <t>怒江州兰坪县老姆井尾矿库</t>
  </si>
  <si>
    <t>10万吨原生态高性能天然橡胶及高端制品生产线</t>
  </si>
  <si>
    <t>乌东德电站送电广东广西特高压多端直流示范工程</t>
  </si>
  <si>
    <t>昆明市曲靖市</t>
  </si>
  <si>
    <t>华洋集团云南益民养殖示范基地</t>
  </si>
  <si>
    <t>开远市国家现代农业产业园</t>
  </si>
  <si>
    <t>怒江州绿色香料产业园区（一期）</t>
  </si>
  <si>
    <t>云南省贵金属新材料产业园厂房及设施建设项目</t>
  </si>
  <si>
    <t>云南通盈药业生物医药基地</t>
  </si>
  <si>
    <t>国药中生云南生物医药产业园</t>
  </si>
  <si>
    <t>昆明市空港新区</t>
  </si>
  <si>
    <t>昆明滇池国际湿地文化旅游项目</t>
  </si>
  <si>
    <t>梦云南·温泉山谷国际康养度假区</t>
  </si>
  <si>
    <t>腾冲荷花湾</t>
  </si>
  <si>
    <t>丽江FOLIDAY地中海国际度假区</t>
  </si>
  <si>
    <t>澜沧江国际生态文化旅游度假区（不含傣族水乡特色小镇）</t>
  </si>
  <si>
    <t>西双版纳勐泐傣文化旅游</t>
  </si>
  <si>
    <t>陆良杏林小镇</t>
  </si>
  <si>
    <t>澄江抚仙湖广龙旅游小镇</t>
  </si>
  <si>
    <t>澄江寒武纪国际旅游度假小镇</t>
  </si>
  <si>
    <t>通海杨广智慧农业小镇</t>
  </si>
  <si>
    <t>腾冲玛御谷温泉小镇</t>
  </si>
  <si>
    <t>大理古城特色小镇</t>
  </si>
  <si>
    <t>喜洲古镇（白族）特色小镇</t>
  </si>
  <si>
    <t>红河水乡</t>
  </si>
  <si>
    <t>弥勒市</t>
  </si>
  <si>
    <t>红河“东风韵”小镇</t>
  </si>
  <si>
    <t>弥勒太平湖森林小镇</t>
  </si>
  <si>
    <t>独克宗古城提质扩容建设项目暨香格里拉“月光城”小镇</t>
  </si>
  <si>
    <t>迪庆州香格里拉</t>
  </si>
  <si>
    <t>西双版纳橄榄坝傣族水乡特色小镇</t>
  </si>
  <si>
    <t>西双版纳嘎洒旅游小镇</t>
  </si>
  <si>
    <t>勐巴拉雨林小镇建设</t>
  </si>
  <si>
    <t>怒江州贡山县丙中洛小镇</t>
  </si>
  <si>
    <t>思茅普洱茶小镇</t>
  </si>
  <si>
    <t>会泽县“美丽县城”建设</t>
  </si>
  <si>
    <t>澄江县“美丽县城”建设</t>
  </si>
  <si>
    <t>通海县“美丽县城”建设</t>
  </si>
  <si>
    <t>新平县“美丽县城”建设</t>
  </si>
  <si>
    <t>西畴县“美丽县城”建设</t>
  </si>
  <si>
    <t>富宁县“美丽县城”建设</t>
  </si>
  <si>
    <t>永平县“美丽县城”建设</t>
  </si>
  <si>
    <t>鹤庆县“美丽县城”建设</t>
  </si>
  <si>
    <t>怒江州泸水市“美丽县城”建设</t>
  </si>
  <si>
    <t>楚雄市“美丽县城”建设</t>
  </si>
  <si>
    <t>双柏县“美丽县城”建设</t>
  </si>
  <si>
    <t>禄丰县“美丽县城”建设</t>
  </si>
  <si>
    <t>玉龙县“美丽县城”建设</t>
  </si>
  <si>
    <t>永胜县“美丽县城”建设</t>
  </si>
  <si>
    <t>华坪县“美丽县城”建设</t>
  </si>
  <si>
    <t>宁蒗县“美丽县城”建设</t>
  </si>
  <si>
    <t>腾俊国际陆港</t>
  </si>
  <si>
    <t>昆明宝象临空国际产业园</t>
  </si>
  <si>
    <t>云南国际农业生产资料商贸物流中心</t>
  </si>
  <si>
    <t>中商•滇西（保山）国际农产品交易中心</t>
  </si>
  <si>
    <t>东部藏区国际现代物流集散中心</t>
  </si>
  <si>
    <t>云县滇西南铁路“一带一路”物流园区</t>
  </si>
  <si>
    <t>临沧市云  县</t>
  </si>
  <si>
    <t>红河州弥勒市绿色食品加工中心</t>
  </si>
  <si>
    <t>乌东德水电站</t>
  </si>
  <si>
    <t>四川省会东县云南省
禄劝县</t>
  </si>
  <si>
    <t>白鹤滩水电站</t>
  </si>
  <si>
    <t>四川省宁南县云南省
巧家县</t>
  </si>
  <si>
    <t>澜沧江托巴水电站</t>
  </si>
  <si>
    <t xml:space="preserve">迪庆州维西县 </t>
  </si>
  <si>
    <t>鲁甸6.5级地震灾后恢复重建水电铝项目</t>
  </si>
  <si>
    <t>云南神火铝业有限公司90万吨水电材一体化</t>
  </si>
  <si>
    <t>绿色低碳水电铝加工一体化</t>
  </si>
  <si>
    <t>昆明一条龙大健康旅游休闲度假区</t>
  </si>
  <si>
    <t>昆明市阳宗海</t>
  </si>
  <si>
    <t>元江果香四季国际旅游度假区</t>
  </si>
  <si>
    <t>玉溪市
元江县</t>
  </si>
  <si>
    <t>昭通高速绿色建筑产业园（一期）</t>
  </si>
  <si>
    <t>云南富宁绿色水电铝材一体化产业示范园区基础设施建设</t>
  </si>
  <si>
    <t>临沧工业园区滇西生物特色（加工）产业园</t>
  </si>
  <si>
    <t>云南省2020年“四个一百”重点建设项目计划表（新开工项目）</t>
  </si>
  <si>
    <t>国道G326和G324线石林县城过境公路工程及配套设施工程</t>
  </si>
  <si>
    <t>长龙高速公路（机场南高速）</t>
  </si>
  <si>
    <t>云南省S45永金高速新平(戛洒)至元江(红光)段</t>
  </si>
  <si>
    <t>玉溪市新平县元江县</t>
  </si>
  <si>
    <t>澄江至华宁高速公路</t>
  </si>
  <si>
    <t>玉溪市澄江县华宁县</t>
  </si>
  <si>
    <t>大姚至永仁高速公路</t>
  </si>
  <si>
    <t>楚雄州大姚县永仁县</t>
  </si>
  <si>
    <t>瑞丽至孟连高速公路</t>
  </si>
  <si>
    <t>德宏州保山市普洱市临沧市</t>
  </si>
  <si>
    <t>国家高速公路网G5615天保至猴桥高速公路天保至文山段</t>
  </si>
  <si>
    <t>丘北至砚山高速公路</t>
  </si>
  <si>
    <t>文山州丘北县砚山县</t>
  </si>
  <si>
    <t>G248线文山至砚山段改扩建工程</t>
  </si>
  <si>
    <t>文山州文山市砚山县</t>
  </si>
  <si>
    <t>广南（那洒）至西畴（兴街）高速公路</t>
  </si>
  <si>
    <t>文山州广南县西畴县</t>
  </si>
  <si>
    <t>宾川至鹤庆高速公路</t>
  </si>
  <si>
    <t>镇雄至果珠火车站至大湾公路工程</t>
  </si>
  <si>
    <t>鲁甸至巧家高速公路</t>
  </si>
  <si>
    <t>昭通市鲁甸县巧家县</t>
  </si>
  <si>
    <t>昭通中心城市昭阳西环高速公路</t>
  </si>
  <si>
    <t>昭通市
昭阳区</t>
  </si>
  <si>
    <t>昭通至乐山高速公路青龙咀至水田新区段</t>
  </si>
  <si>
    <t>镇雄以勒至七星关林口高速公路</t>
  </si>
  <si>
    <t>国道219线李仙江至绿春段改建工程</t>
  </si>
  <si>
    <t>古城至宁蒗高速公路</t>
  </si>
  <si>
    <t>丽江市古城区玉龙县宁蒗县</t>
  </si>
  <si>
    <t>澜沧至孟连(勐阿)高速公路（澜沧至孟连段）</t>
  </si>
  <si>
    <t>普洱市澜沧县孟连县</t>
  </si>
  <si>
    <t>勐醒至江城至绿春高速公路</t>
  </si>
  <si>
    <t>普洱市红河州</t>
  </si>
  <si>
    <t>振太至景谷高速公路</t>
  </si>
  <si>
    <t>普洱市镇沅县景谷县</t>
  </si>
  <si>
    <t>孟连至勐海高速公路</t>
  </si>
  <si>
    <t>勐远至关累口岸高速公路</t>
  </si>
  <si>
    <t>怒江州美丽公路绿道</t>
  </si>
  <si>
    <t>怒江州贡山县福贡县泸水市</t>
  </si>
  <si>
    <t>昆明铁路枢纽西客站综合交通工程</t>
  </si>
  <si>
    <t>大理铁路枢纽扩能改造工程</t>
  </si>
  <si>
    <t>既有广大铁路电气化改造工程</t>
  </si>
  <si>
    <t>玉溪大化产业园区铁路专用线</t>
  </si>
  <si>
    <t>玉溪市峨山县新平县</t>
  </si>
  <si>
    <t>昭通站扶贫铁路专用线工程</t>
  </si>
  <si>
    <t>昆明长水国际机场改扩建工程</t>
  </si>
  <si>
    <t>丽江三义机场三期改扩建工程</t>
  </si>
  <si>
    <t>昭通机场迁建工程</t>
  </si>
  <si>
    <t>水富港扩能工程中心作业区</t>
  </si>
  <si>
    <t>昭通市水富市</t>
  </si>
  <si>
    <t>丽江城市综合轨道交通项目一期工程（1号线）</t>
  </si>
  <si>
    <t>红河综合交通枢纽</t>
  </si>
  <si>
    <t>曲靖市南盘江中心城区段环境整治工程</t>
  </si>
  <si>
    <t>曲靖市麒麟区沾益区</t>
  </si>
  <si>
    <t>弥勒市太平湖环湖截污生态治理</t>
  </si>
  <si>
    <t>瑞丽市生活垃圾焚烧发电项目</t>
  </si>
  <si>
    <t>丽江市生活垃圾焚烧发电项目（一期）</t>
  </si>
  <si>
    <t>永胜县程海湖生态修复项目（二期）</t>
  </si>
  <si>
    <t>德宏州芒市大河综合治理（一期）暨清塘河水库备用水源地保护建设PPP项目</t>
  </si>
  <si>
    <t>德宏州芒  市</t>
  </si>
  <si>
    <t>云南大学滇池学院阳宗海校区、云南滇池职业学院阳宗海校区</t>
  </si>
  <si>
    <t>云南师范大学职业技术教育、实训基地建设项目</t>
  </si>
  <si>
    <t>云南民族大学职业技术教育综合实验实训楼建设项目和云南民族大学澜沧江-湄公河国际职业学院项目</t>
  </si>
  <si>
    <t>寻甸县第三中学建设项目</t>
  </si>
  <si>
    <t>曲靖医学高等专科学校马龙校区建设项目</t>
  </si>
  <si>
    <t>曲靖市
马龙区</t>
  </si>
  <si>
    <t>云南工业技师学院沾益校区</t>
  </si>
  <si>
    <t>镇雄县第四中学高中部</t>
  </si>
  <si>
    <t>普洱学院北部校区建设项目（一期、二期）</t>
  </si>
  <si>
    <t>云南特殊教育职业学院建设项目（一期）</t>
  </si>
  <si>
    <t>国家心血管病区域医疗中心</t>
  </si>
  <si>
    <t>昆明医科大学第一附属医院康复医院</t>
  </si>
  <si>
    <t>云南省肿瘤医院云南省癌症中心建设项目</t>
  </si>
  <si>
    <t>云南省传染病救治体系、疾控体系建设项目</t>
  </si>
  <si>
    <t>相关州、市、县、区</t>
  </si>
  <si>
    <t>曲靖区域医疗中心</t>
  </si>
  <si>
    <t>曲靖市经开区</t>
  </si>
  <si>
    <t>云南省滇西区域医疗中心建设项目</t>
  </si>
  <si>
    <t>中山大学澄江教学医院（玉溪市人民医院澄江院区、澄江县人民医院）建设项目</t>
  </si>
  <si>
    <t>清水河水利枢纽工程</t>
  </si>
  <si>
    <t>文山州丘北县砚山县广南县</t>
  </si>
  <si>
    <t>宾川海稍水库扩建工程</t>
  </si>
  <si>
    <t>丽江市南瓜坪水库</t>
  </si>
  <si>
    <t>保山坝灌区工程</t>
  </si>
  <si>
    <t>保山市隆阳区昌宁县施甸县</t>
  </si>
  <si>
    <t>弥泸大型灌区</t>
  </si>
  <si>
    <t>红河州弥勒市泸西县</t>
  </si>
  <si>
    <t>鲁地拉水电站水资源综合利用置换洱海供水工程</t>
  </si>
  <si>
    <t>玉溪市澄江县棚户区改造暨生态移民项目</t>
  </si>
  <si>
    <t>临沧主城区忙畔片区棚户区改造及配套基础设施建设项目</t>
  </si>
  <si>
    <t>镇雄县2019年城镇棚户区改造项目</t>
  </si>
  <si>
    <t>水富市2020年城市棚户区改造项目</t>
  </si>
  <si>
    <t>水富市2020年度城市棚户区改造配套基础设施项目</t>
  </si>
  <si>
    <t>保山中心城市综合管廊（二期）及市政道路工程</t>
  </si>
  <si>
    <t>保山中心城市南北片区给水管网改造工程</t>
  </si>
  <si>
    <t>大理市城乡统筹供水二期工程</t>
  </si>
  <si>
    <t>昭通市大关县县城供水设施建设项目</t>
  </si>
  <si>
    <t>古滇路（呈祥街-金桂街）</t>
  </si>
  <si>
    <t>富康实业曲靖国际生态会展中心</t>
  </si>
  <si>
    <t>红塔区生态宜居核心区（高铁新城核心区）建设项目</t>
  </si>
  <si>
    <t>腾冲市西山坝至边合区连接线道路建设项目</t>
  </si>
  <si>
    <t>广南古城“句町王城”项目</t>
  </si>
  <si>
    <t>保山青华海国家湿地公园PPP项目</t>
  </si>
  <si>
    <t>滇中新区杉松园长水片区综合地产项目（A2地块）</t>
  </si>
  <si>
    <t>楚雄市彝海山庄</t>
  </si>
  <si>
    <t>楚雄市彝海印象二期</t>
  </si>
  <si>
    <t>大营街卷烟配套退二进三整体提升项目</t>
  </si>
  <si>
    <t>富源锦鸿年产30万吨再生铝资源建设项目</t>
  </si>
  <si>
    <t>云南曲靖钢铁集团呈钢钢铁有限公司260万吨转型升级钢铁项目</t>
  </si>
  <si>
    <t>曲靖市马龙区</t>
  </si>
  <si>
    <t>云南玉溪玉昆钢铁集团有限公司产能置换升级改造项目（云南绿色钢城）</t>
  </si>
  <si>
    <t>怒江州兰坪县百亿铅锌绿色产业园区</t>
  </si>
  <si>
    <t>云南祥丰石化有限公司80万吨/年绿色环保有机肥项目</t>
  </si>
  <si>
    <t>中缅天然气及原油管道高后果区保山段改线工程</t>
  </si>
  <si>
    <t>保山市隆阳区施甸县</t>
  </si>
  <si>
    <t>天然气管道临沧支线（二期）项目</t>
  </si>
  <si>
    <t>临沧市云  县临翔区双江县</t>
  </si>
  <si>
    <t>环氧锌基聚酯复合涂层环保钢护栏生产线项目</t>
  </si>
  <si>
    <t>云南山地牧业科技示范园综合功能区</t>
  </si>
  <si>
    <t>蒙牛集团西南高原特色奶业全产业链项目</t>
  </si>
  <si>
    <t>姚安县高原特色现代高效农业产业园建设项目</t>
  </si>
  <si>
    <t>蔗糖全产业链项目</t>
  </si>
  <si>
    <t>年产1.5万吨纳米磷酸铁锂项目</t>
  </si>
  <si>
    <t>年产3.6GW单晶硅及硅片项目（阳光二期）</t>
  </si>
  <si>
    <t>年产7万吨BOPP薄膜改扩建项目</t>
  </si>
  <si>
    <t>保山隆基三期10GW单晶硅项目</t>
  </si>
  <si>
    <t>楚雄州禄丰县龙蟒佰利联钛生产线</t>
  </si>
  <si>
    <t>楚雄隆基硅材料有限公司单晶硅生产线三期</t>
  </si>
  <si>
    <t>CBD（大麻二酚）生物科技研发及提取加工项目</t>
  </si>
  <si>
    <t>国药控股云南有限公司医药健康产业园项目</t>
  </si>
  <si>
    <t>云南道地药业（集团）有限公司空港生物医药产业基地建设项目</t>
  </si>
  <si>
    <t>今麦郎饮品及方便面曲靖生产基地项目</t>
  </si>
  <si>
    <t>云南能投数字经济（呈贡）产业园</t>
  </si>
  <si>
    <t>京东方12寸OLED微显示器扩产项目</t>
  </si>
  <si>
    <t>云硅智能科技小镇（首期启动昆明智能制造产业园项目）</t>
  </si>
  <si>
    <t>抚仙湖文旅小镇项目</t>
  </si>
  <si>
    <t>抚仙湖·国际健康旅游谷</t>
  </si>
  <si>
    <t>蒙自市南山公园*养生小镇综合开发项目</t>
  </si>
  <si>
    <t>木作文化综合体项目</t>
  </si>
  <si>
    <t>元谋金沙湖康养旅游度假区建设项目</t>
  </si>
  <si>
    <t>华侨城·梦幻腾冲国际温泉度假小镇</t>
  </si>
  <si>
    <t>融创普洱国际大健康度假区</t>
  </si>
  <si>
    <t>普洱象山国际生态养生度假区</t>
  </si>
  <si>
    <t>昆明斗南花卉小镇花卉产业综合配套服务区（一期）项目</t>
  </si>
  <si>
    <t>滇铜京运第一镇项目</t>
  </si>
  <si>
    <t>昭通大山包极限运动小镇（凤凰山片区）项目</t>
  </si>
  <si>
    <t>大营街幸福小镇</t>
  </si>
  <si>
    <t>丘北县北门河文旅小镇暨生态治理工程-基础设施项目</t>
  </si>
  <si>
    <t>西双版纳交通枢纽小镇项目</t>
  </si>
  <si>
    <t>景洪曼贯医养融合健康养生小镇建设项目</t>
  </si>
  <si>
    <t>中林雅德秘侬文旅小镇项目</t>
  </si>
  <si>
    <t>楚雄市新鸥鹏教育特色小镇</t>
  </si>
  <si>
    <t>永仁赛装小镇建设项目</t>
  </si>
  <si>
    <t>东川区美丽县城建设项目</t>
  </si>
  <si>
    <t>昆明市东川建成区</t>
  </si>
  <si>
    <t>新平县美丽县城市政基础设施及特色风貌提升改造和智慧平安县城建设项目</t>
  </si>
  <si>
    <t>勐腊县“美丽县城”建设项目</t>
  </si>
  <si>
    <t>镇雄县美丽县城建设项目</t>
  </si>
  <si>
    <t>耿马自治县城市更新改造项目</t>
  </si>
  <si>
    <t>亚洲一号项目</t>
  </si>
  <si>
    <t>中通快递西南（昆明）智能科技电商产业园</t>
  </si>
  <si>
    <t>云南佳序国际物流产业园发展有限公司佳序物流国际产业园（一期）</t>
  </si>
  <si>
    <t>昆明市嵩明县</t>
  </si>
  <si>
    <t>隆阳区蒲缥大宗冷链物流中心建设项目</t>
  </si>
  <si>
    <t>中农联滇南国际农博城项目</t>
  </si>
  <si>
    <t>云南省西双版纳州磨龙东盟边贸物流枢纽</t>
  </si>
  <si>
    <t>云南磨憨跨境综合现代物流园</t>
  </si>
  <si>
    <t>大关县工业园区高原特色农业加工聚集区建设项目</t>
  </si>
  <si>
    <t>40万吨/年有机硅单体及配套项目</t>
  </si>
  <si>
    <t>云南合盛硅业有限公司水电硅循环经济项目</t>
  </si>
  <si>
    <t>保山工贸园区绿色载能产业示范园腾冲10GW单晶硅棒标准厂房及附属设施建设项目</t>
  </si>
  <si>
    <t>云南绿色铝创新产业园年产200万吨电解铝项目</t>
  </si>
  <si>
    <t>云南绿色铝创新产业园基础设施建设项目</t>
  </si>
  <si>
    <t>阳宗海明湖湾旅游休闲度假区</t>
  </si>
  <si>
    <t>景洪市国际医疗旅游先行区</t>
  </si>
  <si>
    <t>普洱同景教育康养新城项目</t>
  </si>
  <si>
    <t>军民融合科技创新园项目</t>
  </si>
  <si>
    <t>云南绿色能源产业园</t>
  </si>
  <si>
    <t>云南省5G产业园配套服务项目</t>
  </si>
  <si>
    <t>云南出版集团产业基地项目</t>
  </si>
  <si>
    <t>云南现代家具制造产业园(二）期建设项目</t>
  </si>
  <si>
    <t>昭通市扶贫综合物流园区</t>
  </si>
  <si>
    <t>云南绿色钢城配套基础设施建设项目</t>
  </si>
  <si>
    <t>昌宁县硅基产业标准化厂房建设项目</t>
  </si>
  <si>
    <t>保山市“一线两园”腾冲古永转口加工和保税物流片区建设项目</t>
  </si>
  <si>
    <t>保山工贸园区标准化厂房建设项目</t>
  </si>
  <si>
    <t>云南富宁绿色水电铝材一体化产业园区物流建设项目</t>
  </si>
  <si>
    <t>中国（云南）自由贸易试验区红河片区海关特殊监管区建设项目</t>
  </si>
  <si>
    <t>中国老挝磨憨—磨丁经济合作区(中方区域）围网区二期工程</t>
  </si>
  <si>
    <t>云南省2020年“四个一百”重点建设项目计划表（前期工作项目）</t>
  </si>
  <si>
    <t>G85渝昆高速（小街至功山段）扩容改造工程</t>
  </si>
  <si>
    <t>皎平渡至禄劝高速（会东至禄劝高速禄劝段）</t>
  </si>
  <si>
    <t>昆明（晋宁）至玉溪（易门）高速公路</t>
  </si>
  <si>
    <t>昆明市晋宁区安宁市
玉溪市易门县</t>
  </si>
  <si>
    <t>陆良至寻甸高速公路</t>
  </si>
  <si>
    <t>曲靖市昆明市</t>
  </si>
  <si>
    <t>G60贵州盘县至曲靖</t>
  </si>
  <si>
    <t>贵州威宁至会泽高速公路</t>
  </si>
  <si>
    <t>省道S11师宗至丘北高速公路</t>
  </si>
  <si>
    <t>省道S20会泽至巧家高速公路</t>
  </si>
  <si>
    <t>威信至彝良高速公路</t>
  </si>
  <si>
    <t>昭通市威信县彝良县</t>
  </si>
  <si>
    <t>云南永善至四川兴文高速公路永善至盐津（滇川界）段</t>
  </si>
  <si>
    <t>昭通市永善县大关县盐津县</t>
  </si>
  <si>
    <t>水富至巧家滨江美丽公路</t>
  </si>
  <si>
    <t>昭通市水富市绥江县永善县昭阳区巧家县大关县</t>
  </si>
  <si>
    <t>麻柳湾至彝良高速公路</t>
  </si>
  <si>
    <t>昭通市大关县彝良县</t>
  </si>
  <si>
    <t>峨山至石屏至红河高速公路</t>
  </si>
  <si>
    <t>玉溪市            红河州</t>
  </si>
  <si>
    <t>易门至新平高速公路</t>
  </si>
  <si>
    <t>玉溪市易门县新平县峨山县</t>
  </si>
  <si>
    <t>北城至研和高速公路</t>
  </si>
  <si>
    <t>玉溪市红塔区江川区</t>
  </si>
  <si>
    <t>牟定至元谋高速公路</t>
  </si>
  <si>
    <t>楚雄州牟定县、禄丰县、元谋县</t>
  </si>
  <si>
    <t>元谋至大姚（新街）高速公路</t>
  </si>
  <si>
    <t>姚安至南华至南涧高速公路</t>
  </si>
  <si>
    <t>双柏至元江高速公路</t>
  </si>
  <si>
    <t>楚雄州 普洱市</t>
  </si>
  <si>
    <t>弥勒至开远至建水高速公路</t>
  </si>
  <si>
    <t>屏边至河口高速公路</t>
  </si>
  <si>
    <t>红河州屏边县河口县</t>
  </si>
  <si>
    <t>石屏（宝秀）至新平（大开门）高速公路</t>
  </si>
  <si>
    <t>红河州玉溪市</t>
  </si>
  <si>
    <t>云南省高速公路网泸西至丘北至广南至富宁高速公路</t>
  </si>
  <si>
    <t>红河州泸西县文山州丘北县广南县富宁县</t>
  </si>
  <si>
    <t>金平至金水河高速公路</t>
  </si>
  <si>
    <t>永平至昌宁高速公路</t>
  </si>
  <si>
    <t>保山老营至板桥改线建设工程</t>
  </si>
  <si>
    <t>剑川（沙溪）至洱源（炼铁）高速公路</t>
  </si>
  <si>
    <t>云龙至永平高速公路</t>
  </si>
  <si>
    <t>大理州云龙县永平县</t>
  </si>
  <si>
    <t>大理至攀枝花高速公路</t>
  </si>
  <si>
    <t>弥渡至巍山高速公路</t>
  </si>
  <si>
    <t>巍山至昌宁至链子桥高速公路</t>
  </si>
  <si>
    <t>大理州保山市</t>
  </si>
  <si>
    <t>勐腊机场高速</t>
  </si>
  <si>
    <t>云龙至泸水高速公路</t>
  </si>
  <si>
    <t>怒江州兰坪县泸水市</t>
  </si>
  <si>
    <t>南涧至云县高速公路（临沧段）</t>
  </si>
  <si>
    <t>临沧市南涧县</t>
  </si>
  <si>
    <t>河口至马关高速公路</t>
  </si>
  <si>
    <t>文山州河口县             马关县</t>
  </si>
  <si>
    <t>云县至昔归高速公路</t>
  </si>
  <si>
    <t>双江至沧源（勐省）高速公路</t>
  </si>
  <si>
    <t>临沧市双江县沧源县</t>
  </si>
  <si>
    <t>临沧双江至普洱澜沧高速公路</t>
  </si>
  <si>
    <t>临沧市双江县普洱市澜沧县</t>
  </si>
  <si>
    <t>马关至富宁高速公路</t>
  </si>
  <si>
    <t>文山州马关县麻栗坡县
西畴县富宁县</t>
  </si>
  <si>
    <t>楚雄至景东高速公路</t>
  </si>
  <si>
    <t>G8511昆磨高速复线玉溪至墨江段</t>
  </si>
  <si>
    <t>玉溪市红塔区峨山县新平县元江县普洱市墨江县</t>
  </si>
  <si>
    <t>G7611都匀至香格里拉高速公路香格里拉至泸沽湖段</t>
  </si>
  <si>
    <t>迪庆州丽江市</t>
  </si>
  <si>
    <t>G0613西丽高速公路藏滇界至香格里拉段</t>
  </si>
  <si>
    <t>迪庆州香格里拉市
德钦县</t>
  </si>
  <si>
    <t>丽江至维西高速公路</t>
  </si>
  <si>
    <t>丽江市玉龙县迪庆州维西县</t>
  </si>
  <si>
    <t>维兰高速（维西县城至剑川)</t>
  </si>
  <si>
    <t>迪庆州维西县大理州剑川县</t>
  </si>
  <si>
    <t>瑞丽至弄岛高速公路</t>
  </si>
  <si>
    <t>思茅至江城（整董）高速公路</t>
  </si>
  <si>
    <t>普洱市思茅区江城县</t>
  </si>
  <si>
    <t>攀大丽铁路</t>
  </si>
  <si>
    <t>昆丽高铁</t>
  </si>
  <si>
    <t>深南昆高铁云南段</t>
  </si>
  <si>
    <t>昆明市  曲靖市</t>
  </si>
  <si>
    <t>成昆高铁云南段</t>
  </si>
  <si>
    <t>昆明市  楚雄州</t>
  </si>
  <si>
    <t>攀枝花至昭通至毕节铁路</t>
  </si>
  <si>
    <t>云南省昭通市贵州省毕节市四川省攀枝花市</t>
  </si>
  <si>
    <t>保山至六库铁路</t>
  </si>
  <si>
    <t xml:space="preserve">保山市隆阳区怒江州泸水市 </t>
  </si>
  <si>
    <t>猴桥至那坡（百色）沿边铁路</t>
  </si>
  <si>
    <t>保山市德宏州临沧市普洱市红河州文山州</t>
  </si>
  <si>
    <t>临沧至清水河铁路</t>
  </si>
  <si>
    <t>临沧市临翔区双江县耿马县</t>
  </si>
  <si>
    <t>昆明第二国际机场</t>
  </si>
  <si>
    <t>腾冲机场跑道延长及附属设施扩建工程</t>
  </si>
  <si>
    <t>怒江民用机场</t>
  </si>
  <si>
    <t>怒江州
泸水市</t>
  </si>
  <si>
    <t>元阳民用机场</t>
  </si>
  <si>
    <t>红河州
元阳县</t>
  </si>
  <si>
    <t>红河蒙自机场</t>
  </si>
  <si>
    <t>金沙江（昭通段）梯级电站翻坝转运设施</t>
  </si>
  <si>
    <t>昭通市巧家县永善县水富市</t>
  </si>
  <si>
    <t>右江百色库区云南段高等级航道建设工程</t>
  </si>
  <si>
    <t>昆明市轨道交通9号线</t>
  </si>
  <si>
    <t>渝昆高铁昭通东站站前广场综合体</t>
  </si>
  <si>
    <t>红河州中心城市西片区可持续发展综合治理</t>
  </si>
  <si>
    <t>昆明市晋宁区滇池流域污水治理及入滇河道水质提升生态治理</t>
  </si>
  <si>
    <t>大理苍山十二溪及棕树河水生态修复与治理提升工程</t>
  </si>
  <si>
    <t>国家植物博物馆</t>
  </si>
  <si>
    <t>云南省拓东体育中心综合体</t>
  </si>
  <si>
    <t>呼吸系统疾病区域医疗中心</t>
  </si>
  <si>
    <t>云南妇女儿童医院建设</t>
  </si>
  <si>
    <t>云南省职业病医院建设</t>
  </si>
  <si>
    <t>玉溪市人民医院扩容提质</t>
  </si>
  <si>
    <t>桃源水库-洱海补水工程</t>
  </si>
  <si>
    <t>黄草坝水库</t>
  </si>
  <si>
    <t>滇中引水工程二期</t>
  </si>
  <si>
    <t>洱海大型灌区工程</t>
  </si>
  <si>
    <t>耿马灌区工程</t>
  </si>
  <si>
    <t>盘龙河沿河整治工程</t>
  </si>
  <si>
    <t>空港商务区海城</t>
  </si>
  <si>
    <t>中铜西南铜业分公司异地新建项目</t>
  </si>
  <si>
    <t>楚雄州
禄丰县</t>
  </si>
  <si>
    <t>钒钛金属生态产业园</t>
  </si>
  <si>
    <t>转型升级建设大型煤化工</t>
  </si>
  <si>
    <t>昆明盐矿盐穴储气库</t>
  </si>
  <si>
    <t>500千伏柳井输变电工程</t>
  </si>
  <si>
    <t>500千伏天星输变电工程</t>
  </si>
  <si>
    <t>昭通电网增容及500千伏网架加强工程</t>
  </si>
  <si>
    <t>西双版纳百草田园综合体</t>
  </si>
  <si>
    <t>年产2万吨聚苯硫醚，聚芳硫醚砜酮制造</t>
  </si>
  <si>
    <t>宣威液态金属谷二期项目</t>
  </si>
  <si>
    <t>隆基年产30GW硅棒和切片</t>
  </si>
  <si>
    <t>云中康养产业示范园区</t>
  </si>
  <si>
    <t>昆明恒大文化旅游城</t>
  </si>
  <si>
    <t>昆明“七世界”文化旅游区一期</t>
  </si>
  <si>
    <t>大滇西旅游环线</t>
  </si>
  <si>
    <t>保山市大理州德宏州丽江市怒江州迪庆州</t>
  </si>
  <si>
    <t>西双版纳曼沙国际芳香谷</t>
  </si>
  <si>
    <t>融创西双版纳国际旅游度假区扩容</t>
  </si>
  <si>
    <t>普洱茶博物馆暨官渡古镇特色小镇</t>
  </si>
  <si>
    <t>红塔古镇</t>
  </si>
  <si>
    <t>中国生态医养小镇</t>
  </si>
  <si>
    <t>杨梅山物流园</t>
  </si>
  <si>
    <t>西双版纳（磨憨）陆上边境口岸型国家物流枢纽</t>
  </si>
  <si>
    <t>澜沧江古水电站</t>
  </si>
  <si>
    <t xml:space="preserve">迪庆州德钦县 </t>
  </si>
  <si>
    <t>金沙江旭龙水电站</t>
  </si>
  <si>
    <t>金沙江奔子栏水电站</t>
  </si>
  <si>
    <t>橄榄坝航电枢纽</t>
  </si>
  <si>
    <t xml:space="preserve">西双版纳州
景洪市 </t>
  </si>
  <si>
    <t>普洱同景教育康养新城</t>
  </si>
  <si>
    <t>普洱华侨城双创康养新区</t>
  </si>
  <si>
    <t>楚雄州绿色水电硅材一体化园区基础设施建设</t>
  </si>
  <si>
    <t>中国老挝磨憨—磨丁经济合作区基础设施建设</t>
  </si>
  <si>
    <t>西双版纳州中老经济合作区</t>
  </si>
  <si>
    <t>云南省陆路口岸功能提升</t>
  </si>
  <si>
    <t>云南各口岸地州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</si>
</sst>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6">
    <font>
      <sz val="12"/>
      <name val="宋体"/>
      <charset val="134"/>
    </font>
    <font>
      <sz val="14"/>
      <name val="方正小标宋_GBK"/>
      <family val="4"/>
      <charset val="134"/>
    </font>
    <font>
      <b/>
      <sz val="12"/>
      <name val="宋体"/>
      <charset val="134"/>
    </font>
    <font>
      <sz val="9"/>
      <name val="宋体"/>
      <charset val="134"/>
      <scheme val="minor"/>
    </font>
    <font>
      <sz val="9"/>
      <color rgb="FFFF0000"/>
      <name val="宋体"/>
      <charset val="134"/>
      <scheme val="minor"/>
    </font>
    <font>
      <sz val="12"/>
      <name val="Times New Roman"/>
      <family val="1"/>
      <charset val="0"/>
    </font>
    <font>
      <b/>
      <sz val="9"/>
      <name val="宋体"/>
      <charset val="134"/>
      <scheme val="minor"/>
    </font>
    <font>
      <sz val="9"/>
      <color theme="1"/>
      <name val="宋体"/>
      <charset val="134"/>
      <scheme val="minor"/>
    </font>
    <font>
      <sz val="9"/>
      <name val="宋体"/>
      <charset val="134"/>
    </font>
    <font>
      <sz val="9"/>
      <name val="Times New Roman"/>
      <family val="1"/>
      <charset val="0"/>
    </font>
    <font>
      <sz val="14"/>
      <name val="宋体"/>
      <charset val="134"/>
      <scheme val="minor"/>
    </font>
    <font>
      <sz val="14"/>
      <name val="Times New Roman"/>
      <family val="1"/>
      <charset val="0"/>
    </font>
    <font>
      <sz val="10"/>
      <name val="宋体"/>
      <charset val="134"/>
    </font>
    <font>
      <sz val="9"/>
      <color indexed="8"/>
      <name val="宋体"/>
      <charset val="134"/>
    </font>
    <font>
      <sz val="9"/>
      <color indexed="8"/>
      <name val="Arial"/>
      <family val="2"/>
      <charset val="0"/>
    </font>
    <font>
      <b/>
      <sz val="10"/>
      <name val="宋体"/>
      <charset val="134"/>
    </font>
    <font>
      <sz val="10"/>
      <color indexed="8"/>
      <name val="方正仿宋_GBK"/>
      <family val="4"/>
      <charset val="134"/>
    </font>
    <font>
      <b/>
      <sz val="10"/>
      <color indexed="8"/>
      <name val="宋体"/>
      <charset val="134"/>
    </font>
    <font>
      <sz val="10"/>
      <color indexed="8"/>
      <name val="宋体"/>
      <charset val="134"/>
    </font>
    <font>
      <u/>
      <sz val="12"/>
      <color indexed="12"/>
      <name val="Times New Roman"/>
      <family val="1"/>
      <charset val="0"/>
    </font>
    <font>
      <u/>
      <sz val="12"/>
      <color indexed="20"/>
      <name val="Times New Roman"/>
      <family val="1"/>
      <charset val="0"/>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0"/>
      <name val="Arial"/>
      <family val="2"/>
      <charset val="0"/>
    </font>
    <font>
      <sz val="11"/>
      <name val="宋体"/>
      <charset val="134"/>
    </font>
    <font>
      <sz val="11"/>
      <color theme="1"/>
      <name val="宋体"/>
      <charset val="134"/>
      <scheme val="minor"/>
    </font>
    <font>
      <sz val="12"/>
      <color indexed="20"/>
      <name val="宋体"/>
      <charset val="134"/>
    </font>
    <font>
      <sz val="12"/>
      <name val="????"/>
      <family val="2"/>
      <charset val="0"/>
    </font>
    <font>
      <u/>
      <sz val="10.2"/>
      <color indexed="30"/>
      <name val="宋体"/>
      <charset val="134"/>
    </font>
    <font>
      <sz val="10"/>
      <color indexed="8"/>
      <name val="Arial"/>
      <family val="2"/>
      <charset val="0"/>
    </font>
    <font>
      <sz val="10"/>
      <name val="Helv"/>
      <family val="2"/>
      <charset val="0"/>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3"/>
        <bgColor indexed="64"/>
      </patternFill>
    </fill>
    <fill>
      <patternFill patternType="solid">
        <fgColor indexed="44"/>
        <bgColor indexed="64"/>
      </patternFill>
    </fill>
    <fill>
      <patternFill patternType="solid">
        <fgColor indexed="43"/>
        <bgColor indexed="64"/>
      </patternFill>
    </fill>
    <fill>
      <patternFill patternType="solid">
        <fgColor indexed="11"/>
        <bgColor indexed="64"/>
      </patternFill>
    </fill>
    <fill>
      <patternFill patternType="solid">
        <fgColor indexed="40"/>
        <bgColor indexed="64"/>
      </patternFill>
    </fill>
    <fill>
      <patternFill patternType="solid">
        <fgColor indexed="51"/>
        <bgColor indexed="64"/>
      </patternFill>
    </fill>
    <fill>
      <patternFill patternType="solid">
        <fgColor indexed="50"/>
        <bgColor indexed="64"/>
      </patternFill>
    </fill>
    <fill>
      <patternFill patternType="solid">
        <fgColor indexed="17"/>
        <bgColor indexed="64"/>
      </patternFill>
    </fill>
    <fill>
      <patternFill patternType="solid">
        <fgColor indexed="42"/>
        <bgColor indexed="64"/>
      </patternFill>
    </fill>
    <fill>
      <patternFill patternType="solid">
        <fgColor indexed="57"/>
        <bgColor indexed="64"/>
      </patternFill>
    </fill>
    <fill>
      <patternFill patternType="solid">
        <fgColor indexed="29"/>
        <bgColor indexed="64"/>
      </patternFill>
    </fill>
    <fill>
      <patternFill patternType="solid">
        <fgColor indexed="41"/>
        <bgColor indexed="64"/>
      </patternFill>
    </fill>
    <fill>
      <patternFill patternType="solid">
        <fgColor indexed="15"/>
        <bgColor indexed="64"/>
      </patternFill>
    </fill>
    <fill>
      <patternFill patternType="solid">
        <fgColor indexed="60"/>
        <bgColor indexed="64"/>
      </patternFill>
    </fill>
    <fill>
      <patternFill patternType="solid">
        <fgColor indexed="49"/>
        <bgColor indexed="64"/>
      </patternFill>
    </fill>
    <fill>
      <patternFill patternType="solid">
        <fgColor indexed="21"/>
        <bgColor indexed="64"/>
      </patternFill>
    </fill>
    <fill>
      <patternFill patternType="solid">
        <fgColor indexed="45"/>
        <bgColor indexed="64"/>
      </patternFill>
    </fill>
    <fill>
      <patternFill patternType="solid">
        <fgColor indexed="46"/>
        <bgColor indexed="64"/>
      </patternFill>
    </fill>
    <fill>
      <patternFill patternType="solid">
        <fgColor indexed="48"/>
        <bgColor indexed="64"/>
      </patternFill>
    </fill>
    <fill>
      <patternFill patternType="solid">
        <fgColor indexed="14"/>
        <bgColor indexed="64"/>
      </patternFill>
    </fill>
    <fill>
      <patternFill patternType="solid">
        <fgColor indexed="13"/>
        <bgColor indexed="64"/>
      </patternFill>
    </fill>
    <fill>
      <patternFill patternType="solid">
        <fgColor indexed="27"/>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62"/>
        <bgColor indexed="64"/>
      </patternFill>
    </fill>
    <fill>
      <patternFill patternType="solid">
        <fgColor indexed="31"/>
        <bgColor indexed="64"/>
      </patternFill>
    </fill>
    <fill>
      <patternFill patternType="solid">
        <fgColor indexed="30"/>
        <bgColor indexed="64"/>
      </patternFill>
    </fill>
    <fill>
      <patternFill patternType="solid">
        <fgColor indexed="10"/>
        <bgColor indexed="64"/>
      </patternFill>
    </fill>
    <fill>
      <patternFill patternType="solid">
        <fgColor indexed="36"/>
        <bgColor indexed="64"/>
      </patternFill>
    </fill>
    <fill>
      <patternFill patternType="solid">
        <fgColor indexed="52"/>
        <bgColor indexed="64"/>
      </patternFill>
    </fill>
  </fills>
  <borders count="15">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336">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0" fillId="26"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27" borderId="10" applyNumberFormat="0" applyAlignment="0" applyProtection="0">
      <alignment vertical="center"/>
    </xf>
    <xf numFmtId="0" fontId="28" fillId="2" borderId="11" applyNumberFormat="0" applyAlignment="0" applyProtection="0">
      <alignment vertical="center"/>
    </xf>
    <xf numFmtId="0" fontId="29" fillId="2" borderId="10" applyNumberFormat="0" applyAlignment="0" applyProtection="0">
      <alignment vertical="center"/>
    </xf>
    <xf numFmtId="0" fontId="30" fillId="28"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12" borderId="0" applyNumberFormat="0" applyBorder="0" applyAlignment="0" applyProtection="0">
      <alignment vertical="center"/>
    </xf>
    <xf numFmtId="0" fontId="34" fillId="20" borderId="0" applyNumberFormat="0" applyBorder="0" applyAlignment="0" applyProtection="0">
      <alignment vertical="center"/>
    </xf>
    <xf numFmtId="0" fontId="35" fillId="6"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5"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20" borderId="0" applyNumberFormat="0" applyBorder="0" applyAlignment="0" applyProtection="0">
      <alignment vertical="center"/>
    </xf>
    <xf numFmtId="0" fontId="37" fillId="14" borderId="0" applyNumberFormat="0" applyBorder="0" applyAlignment="0" applyProtection="0">
      <alignment vertical="center"/>
    </xf>
    <xf numFmtId="0" fontId="36" fillId="14" borderId="0" applyNumberFormat="0" applyBorder="0" applyAlignment="0" applyProtection="0">
      <alignment vertical="center"/>
    </xf>
    <xf numFmtId="0" fontId="36" fillId="13" borderId="0" applyNumberFormat="0" applyBorder="0" applyAlignment="0" applyProtection="0">
      <alignment vertical="center"/>
    </xf>
    <xf numFmtId="0" fontId="37" fillId="12" borderId="0" applyNumberFormat="0" applyBorder="0" applyAlignment="0" applyProtection="0">
      <alignment vertical="center"/>
    </xf>
    <xf numFmtId="0" fontId="37" fillId="7" borderId="0" applyNumberFormat="0" applyBorder="0" applyAlignment="0" applyProtection="0">
      <alignment vertical="center"/>
    </xf>
    <xf numFmtId="0" fontId="36" fillId="7" borderId="0" applyNumberFormat="0" applyBorder="0" applyAlignment="0" applyProtection="0">
      <alignment vertical="center"/>
    </xf>
    <xf numFmtId="0" fontId="36" fillId="33" borderId="0" applyNumberFormat="0" applyBorder="0" applyAlignment="0" applyProtection="0">
      <alignment vertical="center"/>
    </xf>
    <xf numFmtId="0" fontId="37" fillId="21" borderId="0" applyNumberFormat="0" applyBorder="0" applyAlignment="0" applyProtection="0">
      <alignment vertical="center"/>
    </xf>
    <xf numFmtId="0" fontId="37" fillId="21" borderId="0" applyNumberFormat="0" applyBorder="0" applyAlignment="0" applyProtection="0">
      <alignment vertical="center"/>
    </xf>
    <xf numFmtId="0" fontId="36" fillId="33" borderId="0" applyNumberFormat="0" applyBorder="0" applyAlignment="0" applyProtection="0">
      <alignment vertical="center"/>
    </xf>
    <xf numFmtId="0" fontId="36" fillId="18" borderId="0" applyNumberFormat="0" applyBorder="0" applyAlignment="0" applyProtection="0">
      <alignment vertical="center"/>
    </xf>
    <xf numFmtId="0" fontId="37" fillId="25" borderId="0" applyNumberFormat="0" applyBorder="0" applyAlignment="0" applyProtection="0">
      <alignment vertical="center"/>
    </xf>
    <xf numFmtId="0" fontId="37" fillId="5" borderId="0" applyNumberFormat="0" applyBorder="0" applyAlignment="0" applyProtection="0">
      <alignment vertical="center"/>
    </xf>
    <xf numFmtId="0" fontId="36" fillId="18" borderId="0" applyNumberFormat="0" applyBorder="0" applyAlignment="0" applyProtection="0">
      <alignment vertical="center"/>
    </xf>
    <xf numFmtId="0" fontId="36" fillId="4" borderId="0" applyNumberFormat="0" applyBorder="0" applyAlignment="0" applyProtection="0">
      <alignment vertical="center"/>
    </xf>
    <xf numFmtId="0" fontId="37" fillId="27" borderId="0" applyNumberFormat="0" applyBorder="0" applyAlignment="0" applyProtection="0">
      <alignment vertical="center"/>
    </xf>
    <xf numFmtId="0" fontId="37" fillId="9" borderId="0" applyNumberFormat="0" applyBorder="0" applyAlignment="0" applyProtection="0">
      <alignment vertical="center"/>
    </xf>
    <xf numFmtId="0" fontId="36" fillId="34" borderId="0" applyNumberFormat="0" applyBorder="0" applyAlignment="0" applyProtection="0">
      <alignment vertical="center"/>
    </xf>
    <xf numFmtId="0" fontId="5" fillId="0" borderId="0"/>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7" fillId="30"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2" borderId="10"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xf numFmtId="0" fontId="5" fillId="0" borderId="0"/>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7" fillId="0" borderId="0">
      <alignment vertical="center"/>
    </xf>
    <xf numFmtId="0" fontId="5" fillId="0" borderId="0"/>
    <xf numFmtId="0" fontId="0" fillId="0" borderId="0">
      <alignment vertical="top"/>
    </xf>
    <xf numFmtId="0" fontId="19" fillId="0" borderId="0"/>
    <xf numFmtId="0" fontId="33" fillId="12" borderId="0" applyNumberFormat="0" applyBorder="0" applyAlignment="0" applyProtection="0">
      <alignment vertical="center"/>
    </xf>
    <xf numFmtId="0" fontId="37" fillId="21"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5" fillId="0" borderId="0"/>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5" fillId="0" borderId="0"/>
    <xf numFmtId="0" fontId="28" fillId="2" borderId="11"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5" fillId="0" borderId="0" applyProtection="0"/>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alignment vertical="center"/>
    </xf>
    <xf numFmtId="0" fontId="0" fillId="0" borderId="0"/>
    <xf numFmtId="0" fontId="35" fillId="6" borderId="0" applyNumberFormat="0" applyBorder="0" applyAlignment="0" applyProtection="0">
      <alignment vertical="center"/>
    </xf>
    <xf numFmtId="0" fontId="23" fillId="0" borderId="0" applyNumberFormat="0" applyFill="0" applyBorder="0" applyAlignment="0" applyProtection="0">
      <alignment vertical="center"/>
    </xf>
    <xf numFmtId="0" fontId="5" fillId="0" borderId="0"/>
    <xf numFmtId="0" fontId="19" fillId="0" borderId="0" applyNumberFormat="0" applyFill="0" applyBorder="0" applyAlignment="0" applyProtection="0">
      <alignment vertical="center"/>
    </xf>
    <xf numFmtId="0" fontId="33" fillId="12" borderId="0" applyNumberFormat="0" applyBorder="0" applyAlignment="0" applyProtection="0">
      <alignment vertical="center"/>
    </xf>
    <xf numFmtId="0" fontId="37" fillId="5" borderId="0" applyNumberFormat="0" applyBorder="0" applyAlignment="0" applyProtection="0">
      <alignment vertical="center"/>
    </xf>
    <xf numFmtId="0" fontId="0" fillId="0" borderId="0">
      <alignment vertical="center"/>
    </xf>
    <xf numFmtId="0" fontId="24" fillId="0" borderId="7" applyNumberFormat="0" applyFill="0" applyAlignment="0" applyProtection="0">
      <alignment vertical="center"/>
    </xf>
    <xf numFmtId="0" fontId="37" fillId="5" borderId="0" applyNumberFormat="0" applyBorder="0" applyAlignment="0" applyProtection="0">
      <alignment vertical="center"/>
    </xf>
    <xf numFmtId="0" fontId="36" fillId="33" borderId="0" applyNumberFormat="0" applyBorder="0" applyAlignment="0" applyProtection="0">
      <alignment vertical="center"/>
    </xf>
    <xf numFmtId="0" fontId="37" fillId="20" borderId="0" applyNumberFormat="0" applyBorder="0" applyAlignment="0" applyProtection="0">
      <alignment vertical="center"/>
    </xf>
    <xf numFmtId="0" fontId="37" fillId="0" borderId="0" applyProtection="0">
      <alignment vertical="center"/>
    </xf>
    <xf numFmtId="0" fontId="37" fillId="12" borderId="0" applyNumberFormat="0" applyBorder="0" applyAlignment="0" applyProtection="0">
      <alignment vertical="center"/>
    </xf>
    <xf numFmtId="0" fontId="37" fillId="21" borderId="0" applyNumberFormat="0" applyBorder="0" applyAlignment="0" applyProtection="0">
      <alignment vertical="center"/>
    </xf>
    <xf numFmtId="0" fontId="5" fillId="0" borderId="0"/>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7" fillId="25" borderId="0" applyNumberFormat="0" applyBorder="0" applyAlignment="0" applyProtection="0">
      <alignment vertical="center"/>
    </xf>
    <xf numFmtId="0" fontId="37" fillId="27" borderId="0" applyNumberFormat="0" applyBorder="0" applyAlignment="0" applyProtection="0">
      <alignment vertical="center"/>
    </xf>
    <xf numFmtId="0" fontId="37" fillId="14" borderId="0" applyNumberFormat="0" applyBorder="0" applyAlignment="0" applyProtection="0">
      <alignment vertical="center"/>
    </xf>
    <xf numFmtId="0" fontId="37" fillId="7" borderId="0" applyNumberFormat="0" applyBorder="0" applyAlignment="0" applyProtection="0">
      <alignment vertical="center"/>
    </xf>
    <xf numFmtId="0" fontId="34" fillId="20" borderId="0" applyNumberFormat="0" applyBorder="0" applyAlignment="0" applyProtection="0">
      <alignment vertical="center"/>
    </xf>
    <xf numFmtId="0" fontId="0" fillId="0" borderId="0">
      <alignment vertical="center"/>
    </xf>
    <xf numFmtId="0" fontId="37" fillId="9" borderId="0" applyNumberFormat="0" applyBorder="0" applyAlignment="0" applyProtection="0">
      <alignment vertical="center"/>
    </xf>
    <xf numFmtId="0" fontId="36" fillId="31" borderId="0" applyNumberFormat="0" applyBorder="0" applyAlignment="0" applyProtection="0">
      <alignment vertical="center"/>
    </xf>
    <xf numFmtId="0" fontId="26" fillId="0" borderId="9" applyNumberFormat="0" applyFill="0" applyAlignment="0" applyProtection="0">
      <alignment vertical="center"/>
    </xf>
    <xf numFmtId="0" fontId="19" fillId="0" borderId="0"/>
    <xf numFmtId="0" fontId="0" fillId="0" borderId="0" applyProtection="0"/>
    <xf numFmtId="0" fontId="36" fillId="14" borderId="0" applyNumberFormat="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6" fillId="7" borderId="0" applyNumberFormat="0" applyBorder="0" applyAlignment="0" applyProtection="0">
      <alignment vertical="center"/>
    </xf>
    <xf numFmtId="0" fontId="36" fillId="18" borderId="0" applyNumberFormat="0" applyBorder="0" applyAlignment="0" applyProtection="0">
      <alignment vertical="center"/>
    </xf>
    <xf numFmtId="0" fontId="36" fillId="34" borderId="0" applyNumberFormat="0" applyBorder="0" applyAlignment="0" applyProtection="0">
      <alignment vertical="center"/>
    </xf>
    <xf numFmtId="0" fontId="33" fillId="12" borderId="0" applyNumberFormat="0" applyBorder="0" applyAlignment="0" applyProtection="0">
      <alignment vertical="center"/>
    </xf>
    <xf numFmtId="0" fontId="19" fillId="0" borderId="0" applyNumberFormat="0" applyFill="0" applyBorder="0" applyAlignment="0" applyProtection="0">
      <alignment vertical="center"/>
    </xf>
    <xf numFmtId="0" fontId="25" fillId="0" borderId="8" applyNumberFormat="0" applyFill="0" applyAlignment="0" applyProtection="0">
      <alignment vertical="center"/>
    </xf>
    <xf numFmtId="0" fontId="0" fillId="0" borderId="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5" fillId="0" borderId="0"/>
    <xf numFmtId="0" fontId="32" fillId="0" borderId="14" applyNumberFormat="0" applyFill="0" applyAlignment="0" applyProtection="0">
      <alignment vertical="center"/>
    </xf>
    <xf numFmtId="0" fontId="30" fillId="28" borderId="12" applyNumberFormat="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1" fillId="0" borderId="13"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6" fillId="29" borderId="0" applyNumberFormat="0" applyBorder="0" applyAlignment="0" applyProtection="0">
      <alignment vertical="center"/>
    </xf>
    <xf numFmtId="0" fontId="0" fillId="34" borderId="0" applyNumberFormat="0" applyFont="0" applyBorder="0" applyAlignment="0" applyProtection="0"/>
    <xf numFmtId="0" fontId="36" fillId="32" borderId="0" applyNumberFormat="0" applyBorder="0" applyAlignment="0" applyProtection="0">
      <alignment vertical="center"/>
    </xf>
    <xf numFmtId="0" fontId="19" fillId="0" borderId="0" applyNumberFormat="0" applyFill="0" applyBorder="0" applyAlignment="0" applyProtection="0">
      <alignment vertical="center"/>
    </xf>
    <xf numFmtId="0" fontId="36" fillId="13" borderId="0" applyNumberFormat="0" applyBorder="0" applyAlignment="0" applyProtection="0">
      <alignment vertical="center"/>
    </xf>
    <xf numFmtId="0" fontId="36" fillId="33" borderId="0" applyNumberFormat="0" applyBorder="0" applyAlignment="0" applyProtection="0">
      <alignment vertical="center"/>
    </xf>
    <xf numFmtId="0" fontId="0" fillId="0" borderId="0"/>
    <xf numFmtId="0" fontId="36" fillId="18" borderId="0" applyNumberFormat="0" applyBorder="0" applyAlignment="0" applyProtection="0">
      <alignment vertical="center"/>
    </xf>
    <xf numFmtId="0" fontId="36" fillId="4" borderId="0" applyNumberFormat="0" applyBorder="0" applyAlignment="0" applyProtection="0">
      <alignment vertical="center"/>
    </xf>
    <xf numFmtId="0" fontId="0" fillId="0" borderId="0">
      <alignment vertical="center"/>
    </xf>
    <xf numFmtId="0" fontId="27" fillId="27" borderId="10" applyNumberFormat="0" applyAlignment="0" applyProtection="0">
      <alignment vertical="center"/>
    </xf>
    <xf numFmtId="0" fontId="0" fillId="26" borderId="6" applyNumberFormat="0" applyFont="0" applyAlignment="0" applyProtection="0">
      <alignment vertical="center"/>
    </xf>
    <xf numFmtId="0" fontId="0" fillId="0" borderId="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5" fillId="0" borderId="0"/>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xf numFmtId="0" fontId="19" fillId="0" borderId="0" applyNumberFormat="0" applyFill="0" applyBorder="0" applyAlignment="0" applyProtection="0">
      <alignment vertical="center"/>
    </xf>
    <xf numFmtId="0" fontId="5" fillId="0" borderId="0" applyProtection="0"/>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5" fillId="0" borderId="0" applyProtection="0"/>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5" fillId="0" borderId="0" applyProtection="0"/>
    <xf numFmtId="0" fontId="38" fillId="0" borderId="0"/>
    <xf numFmtId="0" fontId="0" fillId="0" borderId="0" applyProtection="0">
      <alignment vertical="center"/>
    </xf>
    <xf numFmtId="0" fontId="5" fillId="0" borderId="0" applyProtection="0"/>
    <xf numFmtId="0" fontId="39" fillId="0" borderId="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4" borderId="0" applyNumberFormat="0" applyFont="0" applyBorder="0" applyAlignment="0" applyProtection="0"/>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0" fillId="0" borderId="0"/>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7" fillId="0" borderId="0" applyProtection="0">
      <alignment vertical="center"/>
    </xf>
    <xf numFmtId="0" fontId="37" fillId="0" borderId="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xf numFmtId="0" fontId="19" fillId="0" borderId="0" applyNumberFormat="0" applyFill="0" applyBorder="0" applyAlignment="0" applyProtection="0">
      <alignment vertical="center"/>
    </xf>
    <xf numFmtId="0" fontId="41" fillId="20"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5" fillId="0" borderId="0" applyProtection="0"/>
    <xf numFmtId="0" fontId="0" fillId="34" borderId="0" applyNumberFormat="0" applyFon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xf numFmtId="0" fontId="19" fillId="0" borderId="0" applyNumberFormat="0" applyFill="0" applyBorder="0" applyAlignment="0" applyProtection="0">
      <alignment vertical="center"/>
    </xf>
    <xf numFmtId="0" fontId="0" fillId="0" borderId="0">
      <alignment vertical="center"/>
    </xf>
    <xf numFmtId="0" fontId="0" fillId="0" borderId="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5" fillId="0" borderId="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0" fillId="0" borderId="0"/>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19" fillId="0" borderId="0"/>
    <xf numFmtId="0" fontId="33" fillId="12" borderId="0" applyNumberFormat="0" applyBorder="0" applyAlignment="0" applyProtection="0">
      <alignment vertical="center"/>
    </xf>
    <xf numFmtId="0" fontId="19" fillId="0" borderId="0"/>
    <xf numFmtId="0" fontId="33" fillId="12"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applyProtection="0"/>
    <xf numFmtId="0" fontId="40" fillId="0" borderId="0">
      <alignment vertical="center"/>
    </xf>
    <xf numFmtId="0" fontId="37" fillId="0" borderId="0" applyProtection="0">
      <alignment vertical="center"/>
    </xf>
    <xf numFmtId="0" fontId="37" fillId="0" borderId="0" applyProtection="0">
      <alignment vertical="center"/>
    </xf>
    <xf numFmtId="0" fontId="0" fillId="0" borderId="0" applyProtection="0"/>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0" fillId="0" borderId="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applyProtection="0"/>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5" fillId="0" borderId="0" applyProtection="0"/>
    <xf numFmtId="0" fontId="0" fillId="0" borderId="0" applyProtection="0">
      <alignment vertical="center"/>
    </xf>
    <xf numFmtId="0" fontId="5" fillId="0" borderId="0" applyProtection="0"/>
    <xf numFmtId="0" fontId="5" fillId="0" borderId="0" applyProtection="0"/>
    <xf numFmtId="0" fontId="0" fillId="0" borderId="0"/>
    <xf numFmtId="0" fontId="0" fillId="34" borderId="0" applyNumberFormat="0" applyFont="0" applyBorder="0" applyAlignment="0" applyProtection="0">
      <alignment vertical="center"/>
    </xf>
    <xf numFmtId="0" fontId="19" fillId="0" borderId="0" applyNumberFormat="0" applyFill="0" applyBorder="0" applyAlignment="0" applyProtection="0">
      <alignment vertical="center"/>
    </xf>
    <xf numFmtId="0" fontId="37" fillId="0" borderId="0" applyProtection="0">
      <alignment vertical="center"/>
    </xf>
    <xf numFmtId="0" fontId="19" fillId="0" borderId="0"/>
    <xf numFmtId="0" fontId="19" fillId="0" borderId="0" applyNumberFormat="0" applyFill="0" applyBorder="0" applyAlignment="0" applyProtection="0">
      <alignment vertical="center"/>
    </xf>
    <xf numFmtId="0" fontId="0" fillId="0" borderId="0" applyProtection="0">
      <alignment vertical="center"/>
    </xf>
    <xf numFmtId="0" fontId="5" fillId="0" borderId="0" applyProtection="0"/>
    <xf numFmtId="0" fontId="0" fillId="0" borderId="0" applyProtection="0">
      <alignment vertical="center"/>
    </xf>
    <xf numFmtId="0" fontId="43" fillId="0" borderId="0"/>
    <xf numFmtId="0" fontId="0" fillId="0" borderId="0" applyProtection="0">
      <alignment vertical="center"/>
    </xf>
    <xf numFmtId="0" fontId="37" fillId="0" borderId="0" applyProtection="0">
      <alignment vertical="center"/>
    </xf>
    <xf numFmtId="0" fontId="0" fillId="0" borderId="0"/>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5" fillId="0" borderId="0" applyProtection="0"/>
    <xf numFmtId="0" fontId="5" fillId="0" borderId="0" applyProtection="0"/>
    <xf numFmtId="0" fontId="5" fillId="0" borderId="0" applyProtection="0"/>
    <xf numFmtId="0" fontId="19" fillId="0" borderId="0" applyNumberFormat="0" applyFill="0" applyBorder="0" applyAlignment="0" applyProtection="0">
      <alignment vertical="center"/>
    </xf>
    <xf numFmtId="0" fontId="40" fillId="0" borderId="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0" fillId="0" borderId="0">
      <alignment vertical="center"/>
    </xf>
    <xf numFmtId="0" fontId="0" fillId="0" borderId="0"/>
    <xf numFmtId="0" fontId="38" fillId="0" borderId="0"/>
    <xf numFmtId="0" fontId="0" fillId="0" borderId="0">
      <alignment vertical="center"/>
    </xf>
    <xf numFmtId="0" fontId="0" fillId="0" borderId="0">
      <alignment vertical="center"/>
    </xf>
    <xf numFmtId="0" fontId="0" fillId="0" borderId="0"/>
    <xf numFmtId="0" fontId="5" fillId="0" borderId="0"/>
    <xf numFmtId="0" fontId="38" fillId="0" borderId="0"/>
    <xf numFmtId="0" fontId="40" fillId="0" borderId="0">
      <alignment vertical="center"/>
    </xf>
    <xf numFmtId="0" fontId="40" fillId="0" borderId="0">
      <alignment vertical="center"/>
    </xf>
    <xf numFmtId="0" fontId="37" fillId="0" borderId="0">
      <alignment vertical="center"/>
    </xf>
    <xf numFmtId="0" fontId="0" fillId="0" borderId="0">
      <alignment vertical="center"/>
    </xf>
    <xf numFmtId="0" fontId="40" fillId="0" borderId="0">
      <alignment vertical="center"/>
    </xf>
    <xf numFmtId="0" fontId="37" fillId="0" borderId="0">
      <alignment vertical="center"/>
    </xf>
    <xf numFmtId="0" fontId="38" fillId="0" borderId="0"/>
    <xf numFmtId="0" fontId="0" fillId="0" borderId="0"/>
    <xf numFmtId="0" fontId="40" fillId="0" borderId="0">
      <alignment vertical="center"/>
    </xf>
    <xf numFmtId="0" fontId="0" fillId="0" borderId="0">
      <alignment vertical="center"/>
    </xf>
    <xf numFmtId="0" fontId="40" fillId="0" borderId="0">
      <alignment vertical="center"/>
    </xf>
    <xf numFmtId="0" fontId="5" fillId="0" borderId="0"/>
    <xf numFmtId="0" fontId="38" fillId="0" borderId="0"/>
    <xf numFmtId="0" fontId="0" fillId="0" borderId="0">
      <protection locked="0"/>
    </xf>
    <xf numFmtId="0" fontId="0" fillId="0" borderId="0"/>
    <xf numFmtId="0" fontId="0" fillId="0" borderId="0">
      <alignment vertical="center"/>
    </xf>
    <xf numFmtId="0" fontId="5" fillId="0" borderId="0">
      <alignment vertical="center"/>
    </xf>
    <xf numFmtId="0" fontId="40" fillId="0" borderId="0"/>
    <xf numFmtId="0" fontId="5" fillId="0" borderId="0"/>
    <xf numFmtId="0" fontId="5" fillId="0" borderId="0"/>
    <xf numFmtId="0" fontId="5" fillId="0" borderId="0"/>
    <xf numFmtId="0" fontId="5" fillId="0" borderId="0"/>
    <xf numFmtId="0" fontId="5" fillId="0" borderId="0"/>
    <xf numFmtId="0" fontId="5" fillId="0" borderId="0"/>
    <xf numFmtId="0" fontId="0" fillId="0" borderId="0"/>
    <xf numFmtId="0" fontId="0" fillId="0" borderId="0">
      <alignment vertical="center"/>
    </xf>
    <xf numFmtId="0" fontId="5" fillId="0" borderId="0" applyProtection="0"/>
    <xf numFmtId="0" fontId="0" fillId="0" borderId="0">
      <alignment vertical="center"/>
    </xf>
    <xf numFmtId="0" fontId="5" fillId="0" borderId="0" applyProtection="0"/>
    <xf numFmtId="0" fontId="0" fillId="0" borderId="0">
      <alignment vertical="center"/>
    </xf>
    <xf numFmtId="0" fontId="45" fillId="0" borderId="0"/>
  </cellStyleXfs>
  <cellXfs count="223">
    <xf numFmtId="0" fontId="0" fillId="0" borderId="0" xfId="0" applyFont="1" applyAlignment="1">
      <alignment vertical="center"/>
    </xf>
    <xf numFmtId="0" fontId="1" fillId="0" borderId="0" xfId="0" applyFont="1" applyFill="1" applyAlignment="1">
      <alignment vertical="center" wrapText="1"/>
    </xf>
    <xf numFmtId="0" fontId="2"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98" applyFont="1" applyFill="1" applyAlignment="1">
      <alignment horizontal="left" vertical="center" wrapText="1"/>
    </xf>
    <xf numFmtId="0" fontId="5" fillId="0" borderId="0" xfId="98" applyFont="1" applyFill="1" applyAlignment="1">
      <alignment horizontal="left" vertical="center" wrapText="1"/>
    </xf>
    <xf numFmtId="0" fontId="5" fillId="0" borderId="0" xfId="98" applyFont="1" applyFill="1" applyAlignment="1">
      <alignment horizontal="center" vertical="center" wrapText="1"/>
    </xf>
    <xf numFmtId="0" fontId="1" fillId="0" borderId="0" xfId="98" applyFont="1" applyFill="1" applyAlignment="1">
      <alignment horizontal="center" vertical="center" wrapText="1"/>
    </xf>
    <xf numFmtId="0" fontId="1" fillId="0" borderId="0" xfId="98" applyFont="1" applyFill="1" applyAlignment="1">
      <alignment horizontal="left" vertical="center" wrapText="1"/>
    </xf>
    <xf numFmtId="0" fontId="5" fillId="0" borderId="0" xfId="98"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3" xfId="145" applyNumberFormat="1" applyFont="1" applyFill="1" applyBorder="1" applyAlignment="1">
      <alignment horizontal="center" vertical="center" wrapText="1"/>
    </xf>
    <xf numFmtId="0" fontId="3" fillId="0" borderId="3" xfId="98" applyFont="1" applyFill="1" applyBorder="1" applyAlignment="1">
      <alignment horizontal="left" vertical="center" wrapText="1"/>
    </xf>
    <xf numFmtId="0" fontId="3" fillId="0" borderId="3" xfId="98" applyFont="1" applyFill="1" applyBorder="1" applyAlignment="1">
      <alignment horizontal="center" vertical="center" wrapText="1"/>
    </xf>
    <xf numFmtId="0" fontId="3" fillId="0" borderId="3" xfId="263" applyNumberFormat="1" applyFont="1" applyFill="1" applyBorder="1" applyAlignment="1" applyProtection="1">
      <alignment horizontal="left" vertical="center" wrapText="1"/>
    </xf>
    <xf numFmtId="0" fontId="3" fillId="0" borderId="3" xfId="263" applyNumberFormat="1" applyFont="1" applyFill="1" applyBorder="1" applyAlignment="1" applyProtection="1">
      <alignment horizontal="center" vertical="center" wrapText="1"/>
    </xf>
    <xf numFmtId="176" fontId="3" fillId="0" borderId="3"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3" fillId="0" borderId="3" xfId="145" applyNumberFormat="1" applyFont="1" applyFill="1" applyBorder="1" applyAlignment="1">
      <alignment horizontal="left" vertical="center" wrapText="1"/>
    </xf>
    <xf numFmtId="0" fontId="3" fillId="0" borderId="3" xfId="145"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3" xfId="208" applyFont="1" applyFill="1" applyBorder="1" applyAlignment="1" applyProtection="1">
      <alignment horizontal="left" vertical="center" wrapText="1"/>
    </xf>
    <xf numFmtId="49" fontId="3" fillId="0" borderId="3" xfId="299" applyNumberFormat="1" applyFont="1" applyFill="1" applyBorder="1" applyAlignment="1">
      <alignment horizontal="left" vertical="center" wrapText="1"/>
    </xf>
    <xf numFmtId="176" fontId="3" fillId="0" borderId="3" xfId="0" applyNumberFormat="1" applyFont="1" applyFill="1" applyBorder="1" applyAlignment="1">
      <alignment horizontal="center" vertical="center" wrapText="1"/>
    </xf>
    <xf numFmtId="0" fontId="3" fillId="0" borderId="3" xfId="145" applyNumberFormat="1" applyFont="1" applyFill="1" applyBorder="1" applyAlignment="1">
      <alignment vertical="center" wrapText="1"/>
    </xf>
    <xf numFmtId="0" fontId="3" fillId="0" borderId="3" xfId="263" applyFont="1" applyFill="1" applyBorder="1" applyAlignment="1" applyProtection="1">
      <alignment horizontal="center"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0" fontId="3" fillId="0" borderId="3" xfId="145" applyNumberFormat="1" applyFont="1" applyFill="1" applyBorder="1" applyAlignment="1">
      <alignment horizontal="left" vertical="center" wrapText="1"/>
    </xf>
    <xf numFmtId="0" fontId="3" fillId="0" borderId="3" xfId="329" applyFont="1" applyFill="1" applyBorder="1" applyAlignment="1">
      <alignment horizontal="left" vertical="center" wrapText="1"/>
    </xf>
    <xf numFmtId="0" fontId="3" fillId="0" borderId="3" xfId="329" applyFont="1" applyFill="1" applyBorder="1" applyAlignment="1">
      <alignment horizontal="center" vertical="center" wrapText="1"/>
    </xf>
    <xf numFmtId="0" fontId="3" fillId="0" borderId="3" xfId="299" applyNumberFormat="1" applyFont="1" applyFill="1" applyBorder="1" applyAlignment="1">
      <alignment horizontal="center" vertical="center" wrapText="1"/>
    </xf>
    <xf numFmtId="0" fontId="3" fillId="0" borderId="3" xfId="330" applyNumberFormat="1" applyFont="1" applyFill="1" applyBorder="1" applyAlignment="1">
      <alignment horizontal="left" vertical="center" wrapText="1"/>
    </xf>
    <xf numFmtId="0" fontId="3" fillId="0" borderId="3" xfId="330" applyNumberFormat="1" applyFont="1" applyFill="1" applyBorder="1" applyAlignment="1">
      <alignment horizontal="center" vertical="center" wrapText="1"/>
    </xf>
    <xf numFmtId="49" fontId="3" fillId="0" borderId="3" xfId="214" applyNumberFormat="1" applyFont="1" applyFill="1" applyBorder="1" applyAlignment="1">
      <alignment horizontal="left" vertical="center" wrapText="1"/>
    </xf>
    <xf numFmtId="177" fontId="3" fillId="0" borderId="3" xfId="0" applyNumberFormat="1" applyFont="1" applyFill="1" applyBorder="1" applyAlignment="1">
      <alignment horizontal="center" vertical="center" wrapText="1"/>
    </xf>
    <xf numFmtId="177" fontId="3" fillId="0" borderId="3" xfId="0" applyNumberFormat="1"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vertical="center" wrapText="1"/>
    </xf>
    <xf numFmtId="0" fontId="6" fillId="0" borderId="0" xfId="0" applyFont="1" applyFill="1" applyAlignment="1">
      <alignment vertical="center"/>
    </xf>
    <xf numFmtId="0" fontId="3" fillId="0" borderId="0" xfId="0" applyFont="1" applyFill="1" applyBorder="1" applyAlignment="1">
      <alignment vertical="center" wrapText="1"/>
    </xf>
    <xf numFmtId="0" fontId="3" fillId="0" borderId="0" xfId="0" applyNumberFormat="1" applyFont="1" applyFill="1" applyBorder="1" applyAlignment="1">
      <alignment vertical="center" wrapText="1"/>
    </xf>
    <xf numFmtId="0" fontId="0" fillId="0" borderId="0" xfId="98" applyFont="1" applyFill="1" applyAlignment="1">
      <alignment horizontal="center" vertical="center"/>
    </xf>
    <xf numFmtId="0" fontId="5" fillId="0" borderId="0" xfId="98" applyFont="1" applyFill="1" applyAlignment="1">
      <alignment horizontal="left" vertical="center"/>
    </xf>
    <xf numFmtId="0" fontId="0" fillId="0" borderId="4" xfId="98" applyFont="1" applyFill="1" applyBorder="1" applyAlignment="1">
      <alignment horizontal="center" vertical="center"/>
    </xf>
    <xf numFmtId="0" fontId="5" fillId="0" borderId="4" xfId="98"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3" xfId="98" applyNumberFormat="1" applyFont="1" applyFill="1" applyBorder="1" applyAlignment="1" applyProtection="1">
      <alignment horizontal="center" vertical="center" wrapText="1"/>
    </xf>
    <xf numFmtId="0" fontId="3" fillId="0" borderId="3" xfId="98" applyFont="1" applyFill="1" applyBorder="1" applyAlignment="1">
      <alignment horizontal="left" vertical="center" wrapText="1"/>
    </xf>
    <xf numFmtId="0" fontId="3" fillId="0" borderId="3" xfId="98" applyFont="1" applyFill="1" applyBorder="1" applyAlignment="1">
      <alignment horizontal="center" vertical="center" wrapText="1"/>
    </xf>
    <xf numFmtId="0" fontId="3" fillId="0" borderId="3" xfId="0" applyFont="1" applyFill="1" applyBorder="1" applyAlignment="1" applyProtection="1">
      <alignment horizontal="center" vertical="center" wrapText="1"/>
    </xf>
    <xf numFmtId="0" fontId="3" fillId="0" borderId="3" xfId="98" applyNumberFormat="1" applyFont="1" applyFill="1" applyBorder="1" applyAlignment="1">
      <alignment horizontal="left" vertical="center" wrapText="1"/>
    </xf>
    <xf numFmtId="0" fontId="3" fillId="0" borderId="3" xfId="98" applyNumberFormat="1" applyFont="1" applyFill="1" applyBorder="1" applyAlignment="1">
      <alignment horizontal="center" vertical="center" wrapText="1"/>
    </xf>
    <xf numFmtId="0" fontId="3" fillId="0" borderId="3" xfId="0" applyFont="1" applyFill="1" applyBorder="1" applyAlignment="1" applyProtection="1">
      <alignment horizontal="left" vertical="center" wrapText="1"/>
    </xf>
    <xf numFmtId="0" fontId="3" fillId="0" borderId="3"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xf>
    <xf numFmtId="0" fontId="3" fillId="0" borderId="0" xfId="0" applyFont="1" applyFill="1" applyAlignment="1">
      <alignment horizontal="center" vertical="center" wrapText="1"/>
    </xf>
    <xf numFmtId="0" fontId="7" fillId="0" borderId="3" xfId="0" applyFont="1" applyFill="1" applyBorder="1" applyAlignment="1">
      <alignment vertical="center" wrapText="1"/>
    </xf>
    <xf numFmtId="0" fontId="7" fillId="0" borderId="3" xfId="0" applyFont="1" applyFill="1" applyBorder="1" applyAlignment="1">
      <alignment horizontal="center" vertical="center" wrapText="1"/>
    </xf>
    <xf numFmtId="0" fontId="3" fillId="0" borderId="0" xfId="0" applyFont="1" applyFill="1"/>
    <xf numFmtId="49" fontId="3" fillId="0" borderId="3" xfId="0" applyNumberFormat="1" applyFont="1" applyFill="1" applyBorder="1" applyAlignment="1">
      <alignment horizontal="center" vertical="center" wrapText="1"/>
    </xf>
    <xf numFmtId="0" fontId="3" fillId="0" borderId="3" xfId="0" applyNumberFormat="1" applyFont="1" applyFill="1" applyBorder="1" applyAlignment="1" applyProtection="1">
      <alignment horizontal="left" vertical="center" wrapText="1"/>
    </xf>
    <xf numFmtId="0" fontId="3" fillId="0" borderId="3" xfId="0" applyNumberFormat="1" applyFont="1" applyFill="1" applyBorder="1" applyAlignment="1" applyProtection="1">
      <alignment horizontal="center" vertical="center" wrapText="1"/>
    </xf>
    <xf numFmtId="0" fontId="2" fillId="0" borderId="0" xfId="0" applyFont="1" applyFill="1" applyAlignment="1">
      <alignment vertical="center" wrapText="1"/>
    </xf>
    <xf numFmtId="0" fontId="6" fillId="0" borderId="0" xfId="0" applyFont="1" applyFill="1" applyBorder="1" applyAlignment="1">
      <alignment vertical="center" wrapText="1"/>
    </xf>
    <xf numFmtId="0" fontId="3" fillId="0" borderId="0" xfId="0" applyFont="1" applyFill="1" applyAlignment="1">
      <alignment horizontal="left" vertical="center" wrapText="1"/>
    </xf>
    <xf numFmtId="0" fontId="3" fillId="0" borderId="0" xfId="0" applyFont="1" applyFill="1" applyBorder="1" applyAlignment="1">
      <alignment vertical="center" wrapText="1"/>
    </xf>
    <xf numFmtId="0" fontId="6" fillId="0" borderId="0" xfId="0" applyFont="1" applyFill="1" applyAlignment="1">
      <alignment vertical="center" wrapText="1"/>
    </xf>
    <xf numFmtId="0" fontId="0" fillId="0" borderId="0" xfId="0" applyFont="1" applyFill="1" applyAlignment="1">
      <alignment vertical="center" wrapText="1"/>
    </xf>
    <xf numFmtId="0" fontId="0" fillId="0" borderId="0" xfId="0" applyFont="1" applyFill="1" applyAlignment="1">
      <alignment horizontal="left" vertical="center" wrapText="1"/>
    </xf>
    <xf numFmtId="0" fontId="8" fillId="0" borderId="0" xfId="0" applyFont="1" applyFill="1" applyAlignment="1">
      <alignment vertical="center" wrapText="1"/>
    </xf>
    <xf numFmtId="0" fontId="9" fillId="0" borderId="0" xfId="98" applyFont="1" applyFill="1" applyAlignment="1">
      <alignment horizontal="center" vertical="center" wrapText="1"/>
    </xf>
    <xf numFmtId="0" fontId="0" fillId="0" borderId="4" xfId="98" applyFont="1" applyFill="1" applyBorder="1" applyAlignment="1">
      <alignment horizontal="right" vertical="center" wrapText="1"/>
    </xf>
    <xf numFmtId="0" fontId="0" fillId="0" borderId="4" xfId="98" applyFont="1" applyFill="1" applyBorder="1" applyAlignment="1">
      <alignment horizontal="left" vertical="center" wrapText="1"/>
    </xf>
    <xf numFmtId="0" fontId="9" fillId="0" borderId="4" xfId="98" applyFont="1" applyFill="1" applyBorder="1" applyAlignment="1">
      <alignment horizontal="left" vertical="center" wrapText="1"/>
    </xf>
    <xf numFmtId="0" fontId="3" fillId="0" borderId="3" xfId="72" applyNumberFormat="1" applyFont="1" applyFill="1" applyBorder="1" applyAlignment="1">
      <alignment horizontal="left" vertical="center" wrapText="1"/>
    </xf>
    <xf numFmtId="0" fontId="3" fillId="0" borderId="3" xfId="72" applyNumberFormat="1" applyFont="1" applyFill="1" applyBorder="1" applyAlignment="1">
      <alignment horizontal="center" vertical="center" wrapText="1"/>
    </xf>
    <xf numFmtId="0" fontId="3" fillId="0" borderId="0" xfId="98" applyFont="1" applyFill="1" applyAlignment="1">
      <alignment horizontal="center" vertical="center" wrapText="1"/>
    </xf>
    <xf numFmtId="0" fontId="3" fillId="0" borderId="3" xfId="98" applyNumberFormat="1" applyFont="1" applyFill="1" applyBorder="1" applyAlignment="1">
      <alignment horizontal="left" vertical="center" wrapText="1"/>
    </xf>
    <xf numFmtId="0" fontId="3" fillId="0" borderId="3" xfId="98" applyNumberFormat="1" applyFont="1" applyFill="1" applyBorder="1" applyAlignment="1">
      <alignment horizontal="center" vertical="center" wrapText="1"/>
    </xf>
    <xf numFmtId="0" fontId="3" fillId="0" borderId="3" xfId="331" applyNumberFormat="1" applyFont="1" applyFill="1" applyBorder="1" applyAlignment="1">
      <alignment horizontal="left" vertical="center" wrapText="1"/>
    </xf>
    <xf numFmtId="0" fontId="3" fillId="0" borderId="3" xfId="331" applyNumberFormat="1" applyFont="1" applyFill="1" applyBorder="1" applyAlignment="1">
      <alignment horizontal="center" vertical="center" wrapText="1"/>
    </xf>
    <xf numFmtId="0" fontId="3" fillId="0" borderId="3" xfId="98" applyFont="1" applyFill="1" applyBorder="1" applyAlignment="1" applyProtection="1">
      <alignment horizontal="left" vertical="center" wrapText="1"/>
    </xf>
    <xf numFmtId="0" fontId="3" fillId="0" borderId="3" xfId="98" applyFont="1" applyFill="1" applyBorder="1" applyAlignment="1" applyProtection="1">
      <alignment horizontal="center" vertical="center" wrapText="1"/>
    </xf>
    <xf numFmtId="0" fontId="3" fillId="0" borderId="3"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49" fontId="3" fillId="0" borderId="3" xfId="0" applyNumberFormat="1" applyFont="1" applyFill="1" applyBorder="1" applyAlignment="1" applyProtection="1">
      <alignment horizontal="left" vertical="center" wrapText="1"/>
      <protection locked="0"/>
    </xf>
    <xf numFmtId="0" fontId="3" fillId="0" borderId="3" xfId="334" applyNumberFormat="1" applyFont="1" applyFill="1" applyBorder="1" applyAlignment="1">
      <alignment horizontal="left" vertical="center" wrapText="1"/>
    </xf>
    <xf numFmtId="0" fontId="3" fillId="0" borderId="3" xfId="0" applyFont="1" applyFill="1" applyBorder="1" applyAlignment="1">
      <alignment horizontal="justify" vertical="center" wrapText="1"/>
    </xf>
    <xf numFmtId="0" fontId="6" fillId="0" borderId="0" xfId="0" applyFont="1" applyFill="1" applyAlignment="1">
      <alignment vertical="center"/>
    </xf>
    <xf numFmtId="0" fontId="3" fillId="0" borderId="0" xfId="0" applyFont="1" applyFill="1" applyAlignment="1">
      <alignment horizontal="center" vertical="center"/>
    </xf>
    <xf numFmtId="0" fontId="10" fillId="0" borderId="0" xfId="98" applyNumberFormat="1" applyFont="1" applyFill="1" applyBorder="1" applyAlignment="1">
      <alignment horizontal="center" vertical="center" wrapText="1"/>
    </xf>
    <xf numFmtId="0" fontId="11" fillId="0" borderId="0" xfId="98" applyNumberFormat="1" applyFont="1" applyFill="1" applyBorder="1" applyAlignment="1">
      <alignment horizontal="left" vertical="center" wrapText="1"/>
    </xf>
    <xf numFmtId="0" fontId="5" fillId="0" borderId="0" xfId="98" applyNumberFormat="1" applyFont="1" applyFill="1" applyBorder="1" applyAlignment="1">
      <alignment horizontal="center" vertical="center" wrapText="1"/>
    </xf>
    <xf numFmtId="0" fontId="1" fillId="0" borderId="0" xfId="98" applyNumberFormat="1" applyFont="1" applyFill="1" applyAlignment="1">
      <alignment horizontal="center" vertical="center" wrapText="1"/>
    </xf>
    <xf numFmtId="0" fontId="1" fillId="0" borderId="0" xfId="98" applyNumberFormat="1" applyFont="1" applyFill="1" applyAlignment="1">
      <alignment horizontal="left" vertical="center" wrapText="1"/>
    </xf>
    <xf numFmtId="0" fontId="3" fillId="0" borderId="0" xfId="98" applyNumberFormat="1" applyFont="1" applyFill="1" applyBorder="1" applyAlignment="1">
      <alignment horizontal="center" vertical="center" wrapText="1"/>
    </xf>
    <xf numFmtId="0" fontId="5" fillId="0" borderId="0" xfId="98" applyNumberFormat="1" applyFont="1" applyFill="1" applyBorder="1" applyAlignment="1">
      <alignment horizontal="left" vertical="center" wrapText="1"/>
    </xf>
    <xf numFmtId="0" fontId="5" fillId="0" borderId="0" xfId="98"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3" fillId="0" borderId="3" xfId="122" applyFont="1" applyFill="1" applyBorder="1" applyAlignment="1">
      <alignment horizontal="left" vertical="center" wrapText="1"/>
    </xf>
    <xf numFmtId="49" fontId="3" fillId="0" borderId="3" xfId="214" applyNumberFormat="1" applyFont="1" applyFill="1" applyBorder="1" applyAlignment="1">
      <alignment horizontal="left" vertical="center" wrapText="1"/>
    </xf>
    <xf numFmtId="49" fontId="3" fillId="0" borderId="3" xfId="98" applyNumberFormat="1" applyFont="1" applyFill="1" applyBorder="1" applyAlignment="1">
      <alignment horizontal="left" vertical="center" wrapText="1"/>
    </xf>
    <xf numFmtId="49" fontId="3" fillId="0" borderId="3" xfId="98" applyNumberFormat="1" applyFont="1" applyFill="1" applyBorder="1" applyAlignment="1">
      <alignment horizontal="center" vertical="center" wrapText="1"/>
    </xf>
    <xf numFmtId="177" fontId="3" fillId="0" borderId="3" xfId="139" applyNumberFormat="1" applyFont="1" applyFill="1" applyBorder="1" applyAlignment="1">
      <alignment horizontal="left" vertical="center" wrapText="1"/>
    </xf>
    <xf numFmtId="177" fontId="3" fillId="0" borderId="3" xfId="139" applyNumberFormat="1" applyFont="1" applyFill="1" applyBorder="1" applyAlignment="1">
      <alignment horizontal="center" vertical="center" wrapText="1"/>
    </xf>
    <xf numFmtId="0" fontId="3" fillId="0" borderId="3" xfId="98" applyFont="1" applyFill="1" applyBorder="1" applyAlignment="1" applyProtection="1">
      <alignment horizontal="left" vertical="center" wrapText="1"/>
      <protection locked="0"/>
    </xf>
    <xf numFmtId="0" fontId="3" fillId="0" borderId="3" xfId="139" applyNumberFormat="1" applyFont="1" applyFill="1" applyBorder="1" applyAlignment="1">
      <alignment horizontal="left" vertical="center" wrapText="1"/>
    </xf>
    <xf numFmtId="0" fontId="3" fillId="0" borderId="3" xfId="139" applyNumberFormat="1"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3" fillId="0" borderId="3" xfId="98" applyNumberFormat="1" applyFont="1" applyFill="1" applyBorder="1" applyAlignment="1">
      <alignment horizontal="left" vertical="center" wrapText="1"/>
    </xf>
    <xf numFmtId="0" fontId="3" fillId="0" borderId="3" xfId="98" applyNumberFormat="1" applyFont="1" applyFill="1" applyBorder="1" applyAlignment="1">
      <alignment horizontal="center" vertical="center" wrapText="1"/>
    </xf>
    <xf numFmtId="0" fontId="3" fillId="0" borderId="0" xfId="0" applyFont="1" applyFill="1" applyAlignment="1">
      <alignment horizontal="center"/>
    </xf>
    <xf numFmtId="0" fontId="3" fillId="0" borderId="3"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12" fillId="0" borderId="0" xfId="0" applyFont="1" applyAlignment="1">
      <alignment vertical="center"/>
    </xf>
    <xf numFmtId="0" fontId="0" fillId="0" borderId="0" xfId="0" applyFont="1" applyAlignment="1">
      <alignment horizontal="center" vertical="center"/>
    </xf>
    <xf numFmtId="0" fontId="13" fillId="2" borderId="0" xfId="0" applyFont="1" applyFill="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3" borderId="0" xfId="0" applyFont="1" applyFill="1" applyAlignment="1">
      <alignment vertical="center" wrapText="1"/>
    </xf>
    <xf numFmtId="0" fontId="14" fillId="3" borderId="0" xfId="0" applyFont="1" applyFill="1" applyAlignment="1">
      <alignment horizontal="center" vertical="center" wrapText="1"/>
    </xf>
    <xf numFmtId="0" fontId="13" fillId="3" borderId="0" xfId="0" applyFont="1" applyFill="1" applyAlignment="1">
      <alignment vertical="center" wrapText="1"/>
    </xf>
    <xf numFmtId="0" fontId="13" fillId="4" borderId="0" xfId="0" applyFont="1" applyFill="1" applyAlignment="1">
      <alignment horizontal="center" vertical="center" wrapText="1"/>
    </xf>
    <xf numFmtId="0" fontId="14" fillId="4" borderId="0" xfId="0" applyFont="1" applyFill="1" applyAlignment="1">
      <alignment horizontal="center" vertical="center" wrapText="1"/>
    </xf>
    <xf numFmtId="0" fontId="12" fillId="0" borderId="0" xfId="0" applyFont="1" applyAlignment="1">
      <alignment horizontal="center" vertical="center"/>
    </xf>
    <xf numFmtId="0" fontId="0" fillId="0" borderId="3" xfId="0" applyFont="1" applyBorder="1" applyAlignment="1">
      <alignment horizontal="center" vertical="center"/>
    </xf>
    <xf numFmtId="0" fontId="12" fillId="0" borderId="3" xfId="0" applyFont="1" applyBorder="1" applyAlignment="1">
      <alignment horizontal="center" vertical="center"/>
    </xf>
    <xf numFmtId="49" fontId="12" fillId="5" borderId="3" xfId="122" applyNumberFormat="1" applyFont="1" applyFill="1" applyBorder="1" applyAlignment="1">
      <alignment horizontal="center" vertical="center"/>
    </xf>
    <xf numFmtId="0" fontId="12" fillId="5" borderId="3" xfId="122" applyFont="1" applyFill="1" applyBorder="1" applyAlignment="1">
      <alignment horizontal="center" vertical="center"/>
    </xf>
    <xf numFmtId="0" fontId="12" fillId="5" borderId="3" xfId="0" applyFont="1" applyFill="1" applyBorder="1" applyAlignment="1">
      <alignment horizontal="center" vertical="center"/>
    </xf>
    <xf numFmtId="49" fontId="12" fillId="3" borderId="3" xfId="122" applyNumberFormat="1" applyFont="1" applyFill="1" applyBorder="1" applyAlignment="1">
      <alignment horizontal="center" vertical="center"/>
    </xf>
    <xf numFmtId="0" fontId="12" fillId="3" borderId="3" xfId="122" applyFont="1" applyFill="1" applyBorder="1" applyAlignment="1">
      <alignment horizontal="center" vertical="center"/>
    </xf>
    <xf numFmtId="0" fontId="12" fillId="3" borderId="3" xfId="0" applyFont="1" applyFill="1" applyBorder="1" applyAlignment="1">
      <alignment horizontal="center" vertical="center"/>
    </xf>
    <xf numFmtId="49" fontId="12" fillId="0" borderId="3" xfId="122" applyNumberFormat="1" applyFont="1" applyBorder="1" applyAlignment="1">
      <alignment horizontal="center" vertical="center"/>
    </xf>
    <xf numFmtId="0" fontId="12" fillId="0" borderId="3" xfId="122" applyFont="1" applyBorder="1" applyAlignment="1">
      <alignment horizontal="center" vertical="center"/>
    </xf>
    <xf numFmtId="0" fontId="0" fillId="6" borderId="0" xfId="0" applyFont="1" applyFill="1" applyAlignment="1">
      <alignment horizontal="center" vertical="center"/>
    </xf>
    <xf numFmtId="0" fontId="0" fillId="6" borderId="0" xfId="0" applyFont="1" applyFill="1" applyAlignment="1">
      <alignment vertical="center"/>
    </xf>
    <xf numFmtId="0" fontId="12" fillId="0" borderId="0" xfId="0" applyFont="1" applyBorder="1" applyAlignment="1">
      <alignment horizontal="center" vertical="center"/>
    </xf>
    <xf numFmtId="49" fontId="12" fillId="7" borderId="3" xfId="122" applyNumberFormat="1" applyFont="1" applyFill="1" applyBorder="1">
      <alignment vertical="center"/>
    </xf>
    <xf numFmtId="0" fontId="12" fillId="7" borderId="3" xfId="122" applyFont="1" applyFill="1" applyBorder="1" applyAlignment="1">
      <alignment horizontal="center" vertical="center"/>
    </xf>
    <xf numFmtId="0" fontId="12" fillId="7" borderId="3" xfId="122" applyFont="1" applyFill="1" applyBorder="1">
      <alignment vertical="center"/>
    </xf>
    <xf numFmtId="0" fontId="15" fillId="0" borderId="0" xfId="0" applyFont="1" applyBorder="1" applyAlignment="1">
      <alignment horizontal="center" vertical="center"/>
    </xf>
    <xf numFmtId="49" fontId="12" fillId="8" borderId="5" xfId="122" applyNumberFormat="1" applyFont="1" applyFill="1" applyBorder="1" applyAlignment="1">
      <alignment vertical="center"/>
    </xf>
    <xf numFmtId="0" fontId="12" fillId="2" borderId="5" xfId="122" applyFont="1" applyFill="1" applyBorder="1" applyAlignment="1">
      <alignment vertical="center"/>
    </xf>
    <xf numFmtId="0" fontId="12" fillId="6" borderId="3" xfId="122" applyFont="1" applyFill="1" applyBorder="1">
      <alignment vertical="center"/>
    </xf>
    <xf numFmtId="0" fontId="16" fillId="0" borderId="3" xfId="0" applyFont="1" applyBorder="1" applyAlignment="1">
      <alignment horizontal="justify" vertical="center" wrapText="1"/>
    </xf>
    <xf numFmtId="0" fontId="17" fillId="0" borderId="3" xfId="0" applyFont="1" applyBorder="1" applyAlignment="1">
      <alignment horizontal="left" vertical="center" wrapText="1"/>
    </xf>
    <xf numFmtId="0" fontId="12" fillId="9" borderId="3" xfId="122" applyFont="1" applyFill="1" applyBorder="1">
      <alignment vertical="center"/>
    </xf>
    <xf numFmtId="0" fontId="12" fillId="4" borderId="3" xfId="122" applyFont="1" applyFill="1" applyBorder="1">
      <alignment vertical="center"/>
    </xf>
    <xf numFmtId="0" fontId="18" fillId="0" borderId="3" xfId="0" applyFont="1" applyBorder="1" applyAlignment="1">
      <alignment vertical="center" wrapText="1"/>
    </xf>
    <xf numFmtId="0" fontId="18" fillId="0" borderId="0" xfId="0" applyFont="1" applyAlignment="1">
      <alignment vertical="center" wrapText="1"/>
    </xf>
    <xf numFmtId="0" fontId="12" fillId="10" borderId="3" xfId="122" applyFont="1" applyFill="1" applyBorder="1">
      <alignment vertical="center"/>
    </xf>
    <xf numFmtId="0" fontId="12" fillId="11" borderId="3" xfId="122" applyFont="1" applyFill="1" applyBorder="1">
      <alignment vertical="center"/>
    </xf>
    <xf numFmtId="0" fontId="12" fillId="5" borderId="5" xfId="122" applyFont="1" applyFill="1" applyBorder="1" applyAlignment="1">
      <alignment vertical="center"/>
    </xf>
    <xf numFmtId="0" fontId="12" fillId="12" borderId="3" xfId="122" applyFont="1" applyFill="1" applyBorder="1">
      <alignment vertical="center"/>
    </xf>
    <xf numFmtId="0" fontId="12" fillId="13" borderId="3" xfId="122" applyFont="1" applyFill="1" applyBorder="1">
      <alignment vertical="center"/>
    </xf>
    <xf numFmtId="0" fontId="12" fillId="14" borderId="5" xfId="122" applyFont="1" applyFill="1" applyBorder="1" applyAlignment="1">
      <alignment vertical="center"/>
    </xf>
    <xf numFmtId="0" fontId="12" fillId="9" borderId="3" xfId="122" applyFont="1" applyFill="1" applyBorder="1" applyAlignment="1">
      <alignment horizontal="left" vertical="center"/>
    </xf>
    <xf numFmtId="0" fontId="12" fillId="10" borderId="5" xfId="122" applyFont="1" applyFill="1" applyBorder="1" applyAlignment="1">
      <alignment vertical="center"/>
    </xf>
    <xf numFmtId="0" fontId="12" fillId="15" borderId="3" xfId="122" applyFont="1" applyFill="1" applyBorder="1" applyAlignment="1">
      <alignment horizontal="left" vertical="center"/>
    </xf>
    <xf numFmtId="0" fontId="12" fillId="16" borderId="3" xfId="122" applyFont="1" applyFill="1" applyBorder="1" applyAlignment="1">
      <alignment horizontal="left" vertical="center"/>
    </xf>
    <xf numFmtId="0" fontId="12" fillId="17" borderId="5" xfId="122" applyFont="1" applyFill="1" applyBorder="1" applyAlignment="1">
      <alignment vertical="center"/>
    </xf>
    <xf numFmtId="0" fontId="12" fillId="15" borderId="3" xfId="122" applyFont="1" applyFill="1" applyBorder="1">
      <alignment vertical="center"/>
    </xf>
    <xf numFmtId="0" fontId="12" fillId="16" borderId="3" xfId="122" applyFont="1" applyFill="1" applyBorder="1">
      <alignment vertical="center"/>
    </xf>
    <xf numFmtId="0" fontId="12" fillId="18" borderId="3" xfId="122" applyFont="1" applyFill="1" applyBorder="1">
      <alignment vertical="center"/>
    </xf>
    <xf numFmtId="0" fontId="12" fillId="19" borderId="3" xfId="122" applyFont="1" applyFill="1" applyBorder="1">
      <alignment vertical="center"/>
    </xf>
    <xf numFmtId="0" fontId="12" fillId="20" borderId="3" xfId="122" applyFont="1" applyFill="1" applyBorder="1">
      <alignment vertical="center"/>
    </xf>
    <xf numFmtId="0" fontId="12" fillId="21" borderId="3" xfId="122" applyFont="1" applyFill="1" applyBorder="1">
      <alignment vertical="center"/>
    </xf>
    <xf numFmtId="0" fontId="12" fillId="22" borderId="3" xfId="122" applyFont="1" applyFill="1" applyBorder="1">
      <alignment vertical="center"/>
    </xf>
    <xf numFmtId="0" fontId="12" fillId="23" borderId="5" xfId="122" applyFont="1" applyFill="1" applyBorder="1" applyAlignment="1">
      <alignment vertical="center"/>
    </xf>
    <xf numFmtId="0" fontId="12" fillId="0" borderId="3" xfId="122" applyFont="1" applyBorder="1">
      <alignment vertical="center"/>
    </xf>
    <xf numFmtId="0" fontId="12" fillId="10" borderId="5" xfId="122" applyFont="1" applyFill="1" applyBorder="1" applyAlignment="1">
      <alignment vertical="center"/>
    </xf>
    <xf numFmtId="0" fontId="12" fillId="20" borderId="5" xfId="122" applyFont="1" applyFill="1" applyBorder="1" applyAlignment="1">
      <alignment vertical="center"/>
    </xf>
    <xf numFmtId="0" fontId="12" fillId="14" borderId="5" xfId="122" applyFont="1" applyFill="1" applyBorder="1" applyAlignment="1">
      <alignment vertical="center"/>
    </xf>
    <xf numFmtId="0" fontId="12" fillId="9" borderId="5" xfId="122" applyFont="1" applyFill="1" applyBorder="1" applyAlignment="1">
      <alignment vertical="center"/>
    </xf>
    <xf numFmtId="0" fontId="12" fillId="4" borderId="5" xfId="122" applyFont="1" applyFill="1" applyBorder="1" applyAlignment="1">
      <alignment vertical="center"/>
    </xf>
    <xf numFmtId="0" fontId="12" fillId="24" borderId="5" xfId="122" applyFont="1" applyFill="1" applyBorder="1" applyAlignment="1">
      <alignment vertical="center"/>
    </xf>
    <xf numFmtId="49" fontId="12" fillId="25" borderId="5" xfId="122" applyNumberFormat="1" applyFont="1" applyFill="1" applyBorder="1" applyAlignment="1">
      <alignment vertical="center"/>
    </xf>
    <xf numFmtId="0" fontId="12" fillId="25" borderId="3" xfId="122" applyFont="1" applyFill="1" applyBorder="1" applyAlignment="1">
      <alignment horizontal="left" vertical="center"/>
    </xf>
    <xf numFmtId="0" fontId="12" fillId="25" borderId="3" xfId="122" applyFont="1" applyFill="1" applyBorder="1">
      <alignment vertical="center"/>
    </xf>
    <xf numFmtId="0" fontId="12" fillId="0" borderId="3" xfId="0" applyFont="1" applyBorder="1" applyAlignment="1">
      <alignment vertical="center"/>
    </xf>
    <xf numFmtId="0" fontId="12" fillId="25" borderId="5" xfId="122" applyFont="1" applyFill="1" applyBorder="1" applyAlignment="1">
      <alignment horizontal="left" vertical="center"/>
    </xf>
    <xf numFmtId="49" fontId="12" fillId="9" borderId="3" xfId="122" applyNumberFormat="1" applyFont="1" applyFill="1" applyBorder="1" applyAlignment="1">
      <alignment vertical="center"/>
    </xf>
    <xf numFmtId="0" fontId="12" fillId="6" borderId="5" xfId="122" applyFont="1" applyFill="1" applyBorder="1" applyAlignment="1">
      <alignment vertical="center"/>
    </xf>
    <xf numFmtId="0" fontId="12" fillId="14" borderId="3" xfId="122" applyFont="1" applyFill="1" applyBorder="1" applyAlignment="1">
      <alignment vertical="center"/>
    </xf>
    <xf numFmtId="49" fontId="12" fillId="9" borderId="5" xfId="122" applyNumberFormat="1" applyFont="1" applyFill="1" applyBorder="1" applyAlignment="1">
      <alignment vertical="center"/>
    </xf>
    <xf numFmtId="0" fontId="12" fillId="0" borderId="5" xfId="122" applyFont="1" applyBorder="1">
      <alignment vertical="center"/>
    </xf>
    <xf numFmtId="0" fontId="12" fillId="22" borderId="3" xfId="0" applyFont="1" applyFill="1" applyBorder="1" applyAlignment="1">
      <alignment vertical="center"/>
    </xf>
    <xf numFmtId="0" fontId="18" fillId="15" borderId="3" xfId="0" applyFont="1" applyFill="1" applyBorder="1" applyAlignment="1">
      <alignment vertical="center" wrapText="1"/>
    </xf>
    <xf numFmtId="0" fontId="18" fillId="12" borderId="3" xfId="0" applyFont="1" applyFill="1" applyBorder="1" applyAlignment="1">
      <alignment vertical="center" wrapText="1"/>
    </xf>
    <xf numFmtId="0" fontId="18" fillId="2" borderId="3" xfId="0" applyFont="1" applyFill="1" applyBorder="1" applyAlignment="1">
      <alignment vertical="center" wrapText="1"/>
    </xf>
    <xf numFmtId="0" fontId="18" fillId="20" borderId="3" xfId="0" applyFont="1" applyFill="1" applyBorder="1" applyAlignment="1">
      <alignment vertical="center" wrapText="1"/>
    </xf>
    <xf numFmtId="0" fontId="18" fillId="4" borderId="3" xfId="0" applyFont="1" applyFill="1" applyBorder="1" applyAlignment="1">
      <alignment vertical="center" wrapText="1"/>
    </xf>
  </cellXfs>
  <cellStyles count="33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_在建项目计划表_3" xfId="49"/>
    <cellStyle name="超链接_重点前期工作项目计划表_23" xfId="50"/>
    <cellStyle name="超链接_重点前期工作项目计划表_18" xfId="51"/>
    <cellStyle name="20% - 强调文字颜色 1 2" xfId="52"/>
    <cellStyle name="超链接_在建项目计划表_2" xfId="53"/>
    <cellStyle name="超链接_新开工项目计划表_9" xfId="54"/>
    <cellStyle name="计算 2" xfId="55"/>
    <cellStyle name="超链接_在建项目计划表_11" xfId="56"/>
    <cellStyle name="超链接_竣工投产项目计划表_3" xfId="57"/>
    <cellStyle name="超链接_在建项目计划表_43_新开工项目计划表" xfId="58"/>
    <cellStyle name="常规_Sheet1 2" xfId="59"/>
    <cellStyle name="超链接_在建项目计划表_44" xfId="60"/>
    <cellStyle name="超链接_在建项目计划表_39" xfId="61"/>
    <cellStyle name="常规 6" xfId="62"/>
    <cellStyle name="_ET_STYLE_NoName_00_" xfId="63"/>
    <cellStyle name="0,0_x000d__x000a_NA_x000d__x000a_" xfId="64"/>
    <cellStyle name="超链接_在建项目计划表_43_重点前期工作项目计划表" xfId="65"/>
    <cellStyle name="好 2_新开工项目计划表_4" xfId="66"/>
    <cellStyle name="40% - 强调文字颜色 4 2" xfId="67"/>
    <cellStyle name="超链接_重点前期工作项目计划表_31" xfId="68"/>
    <cellStyle name="超链接_重点前期工作项目计划表_26" xfId="69"/>
    <cellStyle name="超链接_重点前期工作项目计划表_30" xfId="70"/>
    <cellStyle name="超链接_重点前期工作项目计划表_25" xfId="71"/>
    <cellStyle name="常规 3_在建项目计划表_1" xfId="72"/>
    <cellStyle name="超链接_重点前期工作项目计划表_21" xfId="73"/>
    <cellStyle name="超链接_重点前期工作项目计划表_16" xfId="74"/>
    <cellStyle name="常规 3_在建项目计划表_2" xfId="75"/>
    <cellStyle name="输出 2" xfId="76"/>
    <cellStyle name="超链接_重点前期工作项目计划表_17" xfId="77"/>
    <cellStyle name="超链接_重点前期工作项目计划表_22" xfId="78"/>
    <cellStyle name="常规 3_在建项目计划表_4" xfId="79"/>
    <cellStyle name="超链接_重点前期工作项目计划表_19" xfId="80"/>
    <cellStyle name="超链接_重点前期工作项目计划表_24" xfId="81"/>
    <cellStyle name="常规 11 10" xfId="82"/>
    <cellStyle name="0,0&#13;&#10;NA&#13;&#10;" xfId="83"/>
    <cellStyle name="适中 2" xfId="84"/>
    <cellStyle name="解释性文本 2" xfId="85"/>
    <cellStyle name="_ET_STYLE_NoName_00_ 2" xfId="86"/>
    <cellStyle name="超链接_在建项目计划表_5" xfId="87"/>
    <cellStyle name="好 2" xfId="88"/>
    <cellStyle name="40% - 强调文字颜色 1 2" xfId="89"/>
    <cellStyle name="常规 2 2 6" xfId="90"/>
    <cellStyle name="标题 1 2" xfId="91"/>
    <cellStyle name="40% - 强调文字颜色 5 2" xfId="92"/>
    <cellStyle name="60% - 强调文字颜色 4 2" xfId="93"/>
    <cellStyle name="20% - 强调文字颜色 2 2" xfId="94"/>
    <cellStyle name="常规 10_重点前期工作项目计划表_1" xfId="95"/>
    <cellStyle name="20% - 强调文字颜色 3 2" xfId="96"/>
    <cellStyle name="20% - 强调文字颜色 4 2" xfId="97"/>
    <cellStyle name="常规 3" xfId="98"/>
    <cellStyle name="超链接_在建项目计划表_36" xfId="99"/>
    <cellStyle name="超链接_在建项目计划表_41" xfId="100"/>
    <cellStyle name="20% - 强调文字颜色 5 2" xfId="101"/>
    <cellStyle name="20% - 强调文字颜色 6 2" xfId="102"/>
    <cellStyle name="40% - 强调文字颜色 2 2" xfId="103"/>
    <cellStyle name="40% - 强调文字颜色 3 2" xfId="104"/>
    <cellStyle name="差 2" xfId="105"/>
    <cellStyle name="常规 2 2" xfId="106"/>
    <cellStyle name="40% - 强调文字颜色 6 2" xfId="107"/>
    <cellStyle name="60% - 强调文字颜色 1 2" xfId="108"/>
    <cellStyle name="标题 3 2" xfId="109"/>
    <cellStyle name="超链接_在建项目计划表_43" xfId="110"/>
    <cellStyle name="常规 5" xfId="111"/>
    <cellStyle name="60% - 强调文字颜色 2 2" xfId="112"/>
    <cellStyle name="超链接_在建项目计划表_38" xfId="113"/>
    <cellStyle name="标题 4 2" xfId="114"/>
    <cellStyle name="标题 5" xfId="115"/>
    <cellStyle name="60% - 强调文字颜色 3 2" xfId="116"/>
    <cellStyle name="60% - 强调文字颜色 5 2" xfId="117"/>
    <cellStyle name="60% - 强调文字颜色 6 2" xfId="118"/>
    <cellStyle name="好 2_新开工项目计划表" xfId="119"/>
    <cellStyle name="超链接_新开工项目计划表_17" xfId="120"/>
    <cellStyle name="标题 2 2" xfId="121"/>
    <cellStyle name="常规 2" xfId="122"/>
    <cellStyle name="超链接_在建项目计划表_35" xfId="123"/>
    <cellStyle name="超链接_在建项目计划表_40" xfId="124"/>
    <cellStyle name="常规_续建" xfId="125"/>
    <cellStyle name="汇总 2" xfId="126"/>
    <cellStyle name="检查单元格 2" xfId="127"/>
    <cellStyle name="警告文本 2" xfId="128"/>
    <cellStyle name="超链接_竣工投产项目计划表" xfId="129"/>
    <cellStyle name="链接单元格 2" xfId="130"/>
    <cellStyle name="超链接_重点前期工作项目计划表_15" xfId="131"/>
    <cellStyle name="超链接_重点前期工作项目计划表_20" xfId="132"/>
    <cellStyle name="强调文字颜色 1 2" xfId="133"/>
    <cellStyle name="@ET_Style?CF_Style_1" xfId="134"/>
    <cellStyle name="强调文字颜色 2 2" xfId="135"/>
    <cellStyle name="超链接_在建项目计划表_12" xfId="136"/>
    <cellStyle name="强调文字颜色 3 2" xfId="137"/>
    <cellStyle name="强调文字颜色 4 2" xfId="138"/>
    <cellStyle name="常规_(第一稿）曲靖市2016年市四百项目计划建议表格" xfId="139"/>
    <cellStyle name="强调文字颜色 5 2" xfId="140"/>
    <cellStyle name="强调文字颜色 6 2" xfId="141"/>
    <cellStyle name="常规 2 8" xfId="142"/>
    <cellStyle name="输入 2" xfId="143"/>
    <cellStyle name="注释 2" xfId="144"/>
    <cellStyle name="常规_竣工投产项目计划表" xfId="145"/>
    <cellStyle name="超链接_竣工投产项目计划表_1" xfId="146"/>
    <cellStyle name="超链接_在建项目计划表" xfId="147"/>
    <cellStyle name="常规 3 8" xfId="148"/>
    <cellStyle name="超链接_在建项目计划表_1" xfId="149"/>
    <cellStyle name="超链接_在建项目计划表_3" xfId="150"/>
    <cellStyle name="超链接_在建项目计划表_4" xfId="151"/>
    <cellStyle name="e鯪9Y_x000B_" xfId="152"/>
    <cellStyle name="超链接_重点前期工作项目计划表" xfId="153"/>
    <cellStyle name="常规 3_在建项目计划表_4_在建项目计划表" xfId="154"/>
    <cellStyle name="超链接_重点前期工作项目计划表_1" xfId="155"/>
    <cellStyle name="超链接_重点前期工作项目计划表_2" xfId="156"/>
    <cellStyle name="超链接_重点前期工作项目计划表_3" xfId="157"/>
    <cellStyle name="超链接_重点前期工作项目计划表_4" xfId="158"/>
    <cellStyle name="超链接_在建项目计划表_6" xfId="159"/>
    <cellStyle name="常规 3_在建项目计划表_4_在建项目计划表_1" xfId="160"/>
    <cellStyle name="超链接_在建项目计划表_7" xfId="161"/>
    <cellStyle name="超链接_在建项目计划表_8" xfId="162"/>
    <cellStyle name="超链接_在建项目计划表_9" xfId="163"/>
    <cellStyle name="超链接_在建项目计划表_10" xfId="164"/>
    <cellStyle name="常规 3_竣工投产项目计划表" xfId="165"/>
    <cellStyle name="常规_Sheet2 2" xfId="166"/>
    <cellStyle name="常规_竣工投产项目计划表_1" xfId="167"/>
    <cellStyle name="常规 3_新开工项目计划表" xfId="168"/>
    <cellStyle name="常规 4" xfId="169"/>
    <cellStyle name="超链接_在建项目计划表_37" xfId="170"/>
    <cellStyle name="超链接_在建项目计划表_42" xfId="171"/>
    <cellStyle name="超链接_重点前期工作项目计划表_5" xfId="172"/>
    <cellStyle name="超链接_重点前期工作项目计划表_6" xfId="173"/>
    <cellStyle name="常规_行业目标（2）" xfId="174"/>
    <cellStyle name="超链接_重点前期工作项目计划表_7" xfId="175"/>
    <cellStyle name="超链接_新开工项目计划表" xfId="176"/>
    <cellStyle name="超链接_新开工项目计划表_5" xfId="177"/>
    <cellStyle name="超链接_重点前期工作项目计划表_8" xfId="178"/>
    <cellStyle name="超链接_在建项目计划表_13" xfId="179"/>
    <cellStyle name="@ET_Style?CF_Style_2" xfId="180"/>
    <cellStyle name="超链接_在建项目计划表_14" xfId="181"/>
    <cellStyle name="超链接_重点前期工作项目计划表_9" xfId="182"/>
    <cellStyle name="超链接_在建项目计划表_43_在建项目计划表_9" xfId="183"/>
    <cellStyle name="超链接_重点前期工作项目计划表_10" xfId="184"/>
    <cellStyle name="超链接_重点前期工作项目计划表_11" xfId="185"/>
    <cellStyle name="超链接_重点前期工作项目计划表_12" xfId="186"/>
    <cellStyle name="常规 2 3 2 2 2" xfId="187"/>
    <cellStyle name="超链接_重点前期工作项目计划表_13" xfId="188"/>
    <cellStyle name="超链接_重点前期工作项目计划表_14" xfId="189"/>
    <cellStyle name="超链接_重点前期项目_1" xfId="190"/>
    <cellStyle name="常规_附件2重点产业_45" xfId="191"/>
    <cellStyle name="常规_附件2重点产业_46" xfId="192"/>
    <cellStyle name="超链接_在建项目计划表_15" xfId="193"/>
    <cellStyle name="超链接_在建项目计划表_20" xfId="194"/>
    <cellStyle name="超链接_在建项目计划表_16" xfId="195"/>
    <cellStyle name="超链接_在建项目计划表_21" xfId="196"/>
    <cellStyle name="超链接_在建项目计划表_17" xfId="197"/>
    <cellStyle name="超链接_在建项目计划表_22" xfId="198"/>
    <cellStyle name="超链接_竣工投产项目计划表_2" xfId="199"/>
    <cellStyle name="常规_Sheet1_6" xfId="200"/>
    <cellStyle name="超链接_在建项目计划表_18" xfId="201"/>
    <cellStyle name="@ET_Style?CF_Style_7" xfId="202"/>
    <cellStyle name="超链接_在建项目计划表_23" xfId="203"/>
    <cellStyle name="超链接_在建项目计划表_19" xfId="204"/>
    <cellStyle name="超链接_在建项目计划表_24" xfId="205"/>
    <cellStyle name="超链接_新开工项目计划表_1" xfId="206"/>
    <cellStyle name="超链接_新开工项目计划表_2" xfId="207"/>
    <cellStyle name="样式 1" xfId="208"/>
    <cellStyle name="@ET_Style?CF_Style_12" xfId="209"/>
    <cellStyle name="超链接_在建项目计划表_25" xfId="210"/>
    <cellStyle name="超链接_在建项目计划表_30" xfId="211"/>
    <cellStyle name="超链接_新开工项目计划表_3" xfId="212"/>
    <cellStyle name="超链接_新开工项目计划表_4" xfId="213"/>
    <cellStyle name="常规_前期" xfId="214"/>
    <cellStyle name="超链接_新开工项目计划表_6" xfId="215"/>
    <cellStyle name="常规 49" xfId="216"/>
    <cellStyle name="常规 48" xfId="217"/>
    <cellStyle name="超链接_在建项目计划表_26" xfId="218"/>
    <cellStyle name="超链接_在建项目计划表_31" xfId="219"/>
    <cellStyle name="常规_Sheet3_前期" xfId="220"/>
    <cellStyle name="超链接_在建项目计划表_27" xfId="221"/>
    <cellStyle name="超链接_在建项目计划表_32" xfId="222"/>
    <cellStyle name="超链接_在建项目计划表_28" xfId="223"/>
    <cellStyle name="超链接_在建项目计划表_33" xfId="224"/>
    <cellStyle name="超链接_在建项目计划表_29" xfId="225"/>
    <cellStyle name="超链接_在建项目计划表_34" xfId="226"/>
    <cellStyle name="好 2_新开工项目计划表_1" xfId="227"/>
    <cellStyle name="好 2_新开工项目计划表_2" xfId="228"/>
    <cellStyle name="常规 25" xfId="229"/>
    <cellStyle name="好 2_新开工项目计划表_3" xfId="230"/>
    <cellStyle name="好 2_新开工项目计划表_5" xfId="231"/>
    <cellStyle name="超链接_在建项目计划表_43_重点前期工作项目计划表_1" xfId="232"/>
    <cellStyle name="好 2_新开工项目计划表_6" xfId="233"/>
    <cellStyle name="超链接_在建项目计划表_43_重点前期工作项目计划表_2" xfId="234"/>
    <cellStyle name="好 2_新开工项目计划表_7" xfId="235"/>
    <cellStyle name="超链接_重点前期工作项目计划表_32" xfId="236"/>
    <cellStyle name="超链接_重点前期工作项目计划表_27" xfId="237"/>
    <cellStyle name="超链接_重点前期工作项目计划表_33" xfId="238"/>
    <cellStyle name="超链接_重点前期工作项目计划表_28" xfId="239"/>
    <cellStyle name="常规 15" xfId="240"/>
    <cellStyle name="常规 20" xfId="241"/>
    <cellStyle name="常规_附件2重点产业_2" xfId="242"/>
    <cellStyle name="常规_附件2重点产业_3" xfId="243"/>
    <cellStyle name="常规_Sheet1 3" xfId="244"/>
    <cellStyle name="超链接_新开工项目计划表_7" xfId="245"/>
    <cellStyle name="超链接_新开工项目计划表_8" xfId="246"/>
    <cellStyle name="超链接_新开工项目计划表_10" xfId="247"/>
    <cellStyle name="常规 114" xfId="248"/>
    <cellStyle name="超链接_新开工项目计划表_11" xfId="249"/>
    <cellStyle name="超链接_新开工项目计划表_12" xfId="250"/>
    <cellStyle name="超链接_新开工项目计划表_13" xfId="251"/>
    <cellStyle name="超链接_新开工项目计划表_14" xfId="252"/>
    <cellStyle name="样式 1 2" xfId="253"/>
    <cellStyle name="超链接_重点前期工作项目计划表_29" xfId="254"/>
    <cellStyle name="超链接_重点前期工作项目计划表_34" xfId="255"/>
    <cellStyle name="常规 3_在建项目计划表" xfId="256"/>
    <cellStyle name="常规_竣工投产项目计划表_在建项目计划表" xfId="257"/>
    <cellStyle name="常规 3_新开工项目计划表_1" xfId="258"/>
    <cellStyle name="常规 3_重点前期工作项目计划表" xfId="259"/>
    <cellStyle name="常规 4_在建项目计划表" xfId="260"/>
    <cellStyle name="@ET_Style?CF_Style_10" xfId="261"/>
    <cellStyle name="超链接_新开工项目计划表_15" xfId="262"/>
    <cellStyle name="常规 10" xfId="263"/>
    <cellStyle name="超链接_在建项目计划表_43_在建项目计划表" xfId="264"/>
    <cellStyle name="超链接_竣工投产项目计划表_4" xfId="265"/>
    <cellStyle name="常规_竣工投产项目计划表_在建项目计划表_1" xfId="266"/>
    <cellStyle name="常规 3_新开工项目计划表_2" xfId="267"/>
    <cellStyle name="常规_竣工投产项目计划表_新开工项目计划表" xfId="268"/>
    <cellStyle name="超链接_新开工项目计划表_16" xfId="269"/>
    <cellStyle name="常规_竣工投产项目计划表_在建项目计划表_重点前期工作项目计划表" xfId="270"/>
    <cellStyle name="常规 10_重点前期工作项目计划表" xfId="271"/>
    <cellStyle name="常规 7" xfId="272"/>
    <cellStyle name="超链接_在建项目计划表_45" xfId="273"/>
    <cellStyle name="超链接_在建项目计划表_50" xfId="274"/>
    <cellStyle name="常规_在建项目计划表" xfId="275"/>
    <cellStyle name="超链接_在建项目计划表_43_在建项目计划表_10" xfId="276"/>
    <cellStyle name="超链接_在建项目计划表_43_在建项目计划表_1" xfId="277"/>
    <cellStyle name="超链接_在建项目计划表_43_在建项目计划表_2" xfId="278"/>
    <cellStyle name="超链接_在建项目计划表_43_在建项目计划表_11" xfId="279"/>
    <cellStyle name="超链接_在建项目计划表_43_在建项目计划表_3" xfId="280"/>
    <cellStyle name="超链接_在建项目计划表_43_在建项目计划表_12" xfId="281"/>
    <cellStyle name="超链接_在建项目计划表_43_在建项目计划表_4" xfId="282"/>
    <cellStyle name="超链接_在建项目计划表_43_在建项目计划表_13" xfId="283"/>
    <cellStyle name="超链接_在建项目计划表_43_在建项目计划表_5" xfId="284"/>
    <cellStyle name="超链接_在建项目计划表_43_在建项目计划表_14" xfId="285"/>
    <cellStyle name="超链接_在建项目计划表_43_在建项目计划表_6" xfId="286"/>
    <cellStyle name="超链接_在建项目计划表_43_在建项目计划表_7" xfId="287"/>
    <cellStyle name="超链接_在建项目计划表_43_在建项目计划表_8" xfId="288"/>
    <cellStyle name="常规 3_新开工项目计划表_3" xfId="289"/>
    <cellStyle name="常规 3_新开工项目计划表_4" xfId="290"/>
    <cellStyle name="常规 3_新开工项目计划表_5" xfId="291"/>
    <cellStyle name="超链接_在建项目计划表_46" xfId="292"/>
    <cellStyle name="常规 8" xfId="293"/>
    <cellStyle name="超链接_在建项目计划表_47" xfId="294"/>
    <cellStyle name="超链接_在建项目计划表_48" xfId="295"/>
    <cellStyle name="超链接_在建项目计划表_49" xfId="296"/>
    <cellStyle name="常规 14" xfId="297"/>
    <cellStyle name="e鯪9Y_x000B_" xfId="298"/>
    <cellStyle name="常规_Sheet1" xfId="299"/>
    <cellStyle name="常规_竣工投产项目计划表 3" xfId="300"/>
    <cellStyle name="常规_重点前期工作项目计划表" xfId="301"/>
    <cellStyle name="常规 21" xfId="302"/>
    <cellStyle name="常规_全区项目计划表样表(2014年)" xfId="303"/>
    <cellStyle name="常规_武定县2017年重点项目计划表（20161128）(征求县级领导)" xfId="304"/>
    <cellStyle name="常规 15 2" xfId="305"/>
    <cellStyle name="常规 58" xfId="306"/>
    <cellStyle name="常规 17 3 2 2 2 2 2" xfId="307"/>
    <cellStyle name="常规 2 2 2 2 2" xfId="308"/>
    <cellStyle name="常规 57" xfId="309"/>
    <cellStyle name="常规 13 2 6" xfId="310"/>
    <cellStyle name="常规 4 2" xfId="311"/>
    <cellStyle name="常规 12" xfId="312"/>
    <cellStyle name="常规 14 2" xfId="313"/>
    <cellStyle name="常规 13" xfId="314"/>
    <cellStyle name="常规 11" xfId="315"/>
    <cellStyle name="常规_竣工投产项目_2" xfId="316"/>
    <cellStyle name="常规_Sheet2" xfId="317"/>
    <cellStyle name="0,0 NA " xfId="318"/>
    <cellStyle name="常规 2 10" xfId="319"/>
    <cellStyle name="常规_竣工投产项目计划表 2" xfId="320"/>
    <cellStyle name="常规_副本2008年云南电网公司投资计划(20080107)" xfId="321"/>
    <cellStyle name="常规 3 2 2 4" xfId="322"/>
    <cellStyle name="常规 3 13" xfId="323"/>
    <cellStyle name="常规 3 12" xfId="324"/>
    <cellStyle name="常规 3 9" xfId="325"/>
    <cellStyle name="常规 3 10" xfId="326"/>
    <cellStyle name="常规 3 7" xfId="327"/>
    <cellStyle name="常规 3 2" xfId="328"/>
    <cellStyle name="常规 12 2" xfId="329"/>
    <cellStyle name="常规_竣工投产项目计划表 4" xfId="330"/>
    <cellStyle name="常规 3_在建项目" xfId="331"/>
    <cellStyle name="常规 74" xfId="332"/>
    <cellStyle name="常规 3_新开工项目" xfId="333"/>
    <cellStyle name="常规竣工投产项目计划表1" xfId="334"/>
    <cellStyle name="_ET_STYLE_NoName_00_ 3" xfId="335"/>
  </cellStyles>
  <dxfs count="2">
    <dxf>
      <font>
        <name val="宋"/>
        <scheme val="none"/>
        <b val="0"/>
        <i val="0"/>
        <strike val="0"/>
        <u val="none"/>
        <sz val="12"/>
        <color rgb="FF9C0006"/>
      </font>
      <fill>
        <patternFill patternType="solid">
          <bgColor rgb="FFFFC7CE"/>
        </patternFill>
      </fill>
    </dxf>
    <dxf>
      <font>
        <name val="宋"/>
        <scheme val="none"/>
        <b val="0"/>
        <i val="0"/>
        <strike val="0"/>
        <u val="none"/>
        <sz val="12"/>
        <color rgb="FF9C0006"/>
      </font>
      <fill>
        <patternFill patternType="solid">
          <bgColor rgb="FFFFC7CE"/>
        </patternFill>
      </fill>
    </dxf>
  </dxfs>
  <tableStyles count="0" defaultTableStyle="TableStyleMedium2" defaultPivotStyle="PivotStyleLight16"/>
  <colors>
    <mruColors>
      <color rgb="003366FF"/>
      <color rgb="00FFFF99"/>
      <color rgb="00FF6600"/>
      <color rgb="00993300"/>
      <color rgb="00FFCC00"/>
      <color rgb="00CCFFFF"/>
      <color rgb="0000CCFF"/>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E158"/>
  <sheetViews>
    <sheetView zoomScaleSheetLayoutView="60" topLeftCell="A62" workbookViewId="0">
      <selection activeCell="J86" sqref="J86"/>
    </sheetView>
  </sheetViews>
  <sheetFormatPr defaultColWidth="9" defaultRowHeight="12" outlineLevelCol="4"/>
  <cols>
    <col min="1" max="1" width="13.5" style="144" customWidth="1"/>
    <col min="2" max="2" width="15.5" style="144" customWidth="1"/>
    <col min="3" max="3" width="16.5" style="144" customWidth="1"/>
    <col min="4" max="4" width="35.875" style="144" customWidth="1"/>
    <col min="5" max="16384" width="9" style="144"/>
  </cols>
  <sheetData>
    <row r="1" s="167" customFormat="1" spans="1:4">
      <c r="A1" s="168" t="s">
        <v>0</v>
      </c>
      <c r="B1" s="169" t="s">
        <v>1</v>
      </c>
      <c r="C1" s="170" t="s">
        <v>2</v>
      </c>
      <c r="D1" s="171" t="s">
        <v>3</v>
      </c>
    </row>
    <row r="2" s="144" customFormat="1" ht="15.75" customHeight="1" spans="1:4">
      <c r="A2" s="172" t="s">
        <v>4</v>
      </c>
      <c r="B2" s="173" t="s">
        <v>5</v>
      </c>
      <c r="C2" s="174" t="s">
        <v>6</v>
      </c>
      <c r="D2" s="175" t="s">
        <v>7</v>
      </c>
    </row>
    <row r="3" s="144" customFormat="1" ht="15.75" customHeight="1" spans="1:4">
      <c r="A3" s="172" t="s">
        <v>4</v>
      </c>
      <c r="B3" s="173" t="s">
        <v>5</v>
      </c>
      <c r="C3" s="174" t="s">
        <v>6</v>
      </c>
      <c r="D3" s="175" t="s">
        <v>8</v>
      </c>
    </row>
    <row r="4" s="144" customFormat="1" ht="15.75" customHeight="1" spans="1:4">
      <c r="A4" s="172" t="s">
        <v>4</v>
      </c>
      <c r="B4" s="173" t="s">
        <v>5</v>
      </c>
      <c r="C4" s="174" t="s">
        <v>6</v>
      </c>
      <c r="D4" s="175" t="s">
        <v>9</v>
      </c>
    </row>
    <row r="5" s="144" customFormat="1" ht="15.75" customHeight="1" spans="1:4">
      <c r="A5" s="172" t="s">
        <v>4</v>
      </c>
      <c r="B5" s="173" t="s">
        <v>5</v>
      </c>
      <c r="C5" s="174" t="s">
        <v>6</v>
      </c>
      <c r="D5" s="175" t="s">
        <v>10</v>
      </c>
    </row>
    <row r="6" s="144" customFormat="1" ht="15.75" customHeight="1" spans="1:4">
      <c r="A6" s="172" t="s">
        <v>4</v>
      </c>
      <c r="B6" s="173" t="s">
        <v>5</v>
      </c>
      <c r="C6" s="174" t="s">
        <v>6</v>
      </c>
      <c r="D6" s="175" t="s">
        <v>11</v>
      </c>
    </row>
    <row r="7" s="144" customFormat="1" ht="15.75" customHeight="1" spans="1:4">
      <c r="A7" s="172" t="s">
        <v>4</v>
      </c>
      <c r="B7" s="173" t="s">
        <v>5</v>
      </c>
      <c r="C7" s="174" t="s">
        <v>6</v>
      </c>
      <c r="D7" s="176" t="s">
        <v>12</v>
      </c>
    </row>
    <row r="8" s="144" customFormat="1" ht="15.75" customHeight="1" spans="1:4">
      <c r="A8" s="172" t="s">
        <v>4</v>
      </c>
      <c r="B8" s="173" t="s">
        <v>5</v>
      </c>
      <c r="C8" s="174" t="s">
        <v>6</v>
      </c>
      <c r="D8" s="176" t="s">
        <v>13</v>
      </c>
    </row>
    <row r="9" s="144" customFormat="1" ht="15.75" customHeight="1" spans="1:4">
      <c r="A9" s="172" t="s">
        <v>4</v>
      </c>
      <c r="B9" s="173" t="s">
        <v>5</v>
      </c>
      <c r="C9" s="177" t="s">
        <v>14</v>
      </c>
      <c r="D9" s="175" t="s">
        <v>15</v>
      </c>
    </row>
    <row r="10" s="144" customFormat="1" ht="15.75" customHeight="1" spans="1:4">
      <c r="A10" s="172" t="s">
        <v>4</v>
      </c>
      <c r="B10" s="173" t="s">
        <v>5</v>
      </c>
      <c r="C10" s="177" t="s">
        <v>14</v>
      </c>
      <c r="D10" s="175" t="s">
        <v>16</v>
      </c>
    </row>
    <row r="11" s="144" customFormat="1" ht="15.75" customHeight="1" spans="1:4">
      <c r="A11" s="172" t="s">
        <v>4</v>
      </c>
      <c r="B11" s="173" t="s">
        <v>5</v>
      </c>
      <c r="C11" s="177" t="s">
        <v>14</v>
      </c>
      <c r="D11" s="175" t="s">
        <v>17</v>
      </c>
    </row>
    <row r="12" s="144" customFormat="1" ht="15.75" customHeight="1" spans="1:4">
      <c r="A12" s="172" t="s">
        <v>4</v>
      </c>
      <c r="B12" s="173" t="s">
        <v>5</v>
      </c>
      <c r="C12" s="177" t="s">
        <v>14</v>
      </c>
      <c r="D12" s="175" t="s">
        <v>18</v>
      </c>
    </row>
    <row r="13" s="144" customFormat="1" ht="15.75" customHeight="1" spans="1:4">
      <c r="A13" s="172" t="s">
        <v>4</v>
      </c>
      <c r="B13" s="173" t="s">
        <v>5</v>
      </c>
      <c r="C13" s="177" t="s">
        <v>14</v>
      </c>
      <c r="D13" s="175" t="s">
        <v>19</v>
      </c>
    </row>
    <row r="14" s="144" customFormat="1" ht="15.75" customHeight="1" spans="1:5">
      <c r="A14" s="172" t="s">
        <v>4</v>
      </c>
      <c r="B14" s="173" t="s">
        <v>5</v>
      </c>
      <c r="C14" s="178" t="s">
        <v>20</v>
      </c>
      <c r="D14" s="179" t="s">
        <v>21</v>
      </c>
      <c r="E14" s="180"/>
    </row>
    <row r="15" s="144" customFormat="1" ht="15.75" customHeight="1" spans="1:5">
      <c r="A15" s="172" t="s">
        <v>4</v>
      </c>
      <c r="B15" s="173" t="s">
        <v>5</v>
      </c>
      <c r="C15" s="178" t="s">
        <v>20</v>
      </c>
      <c r="D15" s="179" t="s">
        <v>22</v>
      </c>
      <c r="E15" s="180"/>
    </row>
    <row r="16" s="144" customFormat="1" ht="15.75" customHeight="1" spans="1:5">
      <c r="A16" s="172" t="s">
        <v>4</v>
      </c>
      <c r="B16" s="173" t="s">
        <v>5</v>
      </c>
      <c r="C16" s="178" t="s">
        <v>20</v>
      </c>
      <c r="D16" s="179" t="s">
        <v>23</v>
      </c>
      <c r="E16" s="180"/>
    </row>
    <row r="17" s="144" customFormat="1" ht="15.75" customHeight="1" spans="1:5">
      <c r="A17" s="172" t="s">
        <v>4</v>
      </c>
      <c r="B17" s="173" t="s">
        <v>5</v>
      </c>
      <c r="C17" s="178" t="s">
        <v>20</v>
      </c>
      <c r="D17" s="179" t="s">
        <v>24</v>
      </c>
      <c r="E17" s="180"/>
    </row>
    <row r="18" s="144" customFormat="1" ht="15.75" customHeight="1" spans="1:5">
      <c r="A18" s="172" t="s">
        <v>4</v>
      </c>
      <c r="B18" s="173" t="s">
        <v>5</v>
      </c>
      <c r="C18" s="178" t="s">
        <v>20</v>
      </c>
      <c r="D18" s="179" t="s">
        <v>25</v>
      </c>
      <c r="E18" s="180"/>
    </row>
    <row r="19" s="144" customFormat="1" ht="15.75" customHeight="1" spans="1:5">
      <c r="A19" s="172" t="s">
        <v>4</v>
      </c>
      <c r="B19" s="173" t="s">
        <v>5</v>
      </c>
      <c r="C19" s="178" t="s">
        <v>20</v>
      </c>
      <c r="D19" s="179" t="s">
        <v>26</v>
      </c>
      <c r="E19" s="180"/>
    </row>
    <row r="20" s="144" customFormat="1" ht="15.75" customHeight="1" spans="1:5">
      <c r="A20" s="172" t="s">
        <v>4</v>
      </c>
      <c r="B20" s="173" t="s">
        <v>5</v>
      </c>
      <c r="C20" s="178" t="s">
        <v>20</v>
      </c>
      <c r="D20" s="179" t="s">
        <v>27</v>
      </c>
      <c r="E20" s="180"/>
    </row>
    <row r="21" s="144" customFormat="1" ht="15.75" customHeight="1" spans="1:5">
      <c r="A21" s="172" t="s">
        <v>4</v>
      </c>
      <c r="B21" s="173" t="s">
        <v>5</v>
      </c>
      <c r="C21" s="178" t="s">
        <v>20</v>
      </c>
      <c r="D21" s="179" t="s">
        <v>28</v>
      </c>
      <c r="E21" s="180"/>
    </row>
    <row r="22" s="144" customFormat="1" ht="15.75" customHeight="1" spans="1:5">
      <c r="A22" s="172" t="s">
        <v>4</v>
      </c>
      <c r="B22" s="173" t="s">
        <v>5</v>
      </c>
      <c r="C22" s="178" t="s">
        <v>20</v>
      </c>
      <c r="D22" s="176" t="s">
        <v>29</v>
      </c>
      <c r="E22" s="180"/>
    </row>
    <row r="23" s="144" customFormat="1" ht="15.75" customHeight="1" spans="1:5">
      <c r="A23" s="172" t="s">
        <v>4</v>
      </c>
      <c r="B23" s="173" t="s">
        <v>5</v>
      </c>
      <c r="C23" s="181" t="s">
        <v>30</v>
      </c>
      <c r="D23" s="176" t="s">
        <v>31</v>
      </c>
      <c r="E23" s="180"/>
    </row>
    <row r="24" s="144" customFormat="1" ht="15.75" customHeight="1" spans="1:5">
      <c r="A24" s="172" t="s">
        <v>4</v>
      </c>
      <c r="B24" s="173" t="s">
        <v>5</v>
      </c>
      <c r="C24" s="181" t="s">
        <v>30</v>
      </c>
      <c r="D24" s="176" t="s">
        <v>32</v>
      </c>
      <c r="E24" s="180"/>
    </row>
    <row r="25" s="144" customFormat="1" ht="15.75" customHeight="1" spans="1:5">
      <c r="A25" s="172" t="s">
        <v>4</v>
      </c>
      <c r="B25" s="173" t="s">
        <v>5</v>
      </c>
      <c r="C25" s="182" t="s">
        <v>33</v>
      </c>
      <c r="D25" s="179" t="s">
        <v>34</v>
      </c>
      <c r="E25" s="180"/>
    </row>
    <row r="26" s="144" customFormat="1" ht="15.75" customHeight="1" spans="1:5">
      <c r="A26" s="172" t="s">
        <v>4</v>
      </c>
      <c r="B26" s="173" t="s">
        <v>5</v>
      </c>
      <c r="C26" s="182" t="s">
        <v>33</v>
      </c>
      <c r="D26" s="179" t="s">
        <v>35</v>
      </c>
      <c r="E26" s="180"/>
    </row>
    <row r="27" s="144" customFormat="1" ht="15.75" customHeight="1" spans="1:5">
      <c r="A27" s="172" t="s">
        <v>4</v>
      </c>
      <c r="B27" s="173" t="s">
        <v>5</v>
      </c>
      <c r="C27" s="182" t="s">
        <v>33</v>
      </c>
      <c r="D27" s="179" t="s">
        <v>36</v>
      </c>
      <c r="E27" s="180"/>
    </row>
    <row r="28" s="144" customFormat="1" ht="15.75" customHeight="1" spans="1:5">
      <c r="A28" s="172" t="s">
        <v>4</v>
      </c>
      <c r="B28" s="173" t="s">
        <v>5</v>
      </c>
      <c r="C28" s="182" t="s">
        <v>33</v>
      </c>
      <c r="D28" s="179" t="s">
        <v>37</v>
      </c>
      <c r="E28" s="180"/>
    </row>
    <row r="29" s="144" customFormat="1" ht="15.75" customHeight="1" spans="1:5">
      <c r="A29" s="172" t="s">
        <v>4</v>
      </c>
      <c r="B29" s="173" t="s">
        <v>5</v>
      </c>
      <c r="C29" s="182" t="s">
        <v>33</v>
      </c>
      <c r="D29" s="176" t="s">
        <v>38</v>
      </c>
      <c r="E29" s="180"/>
    </row>
    <row r="30" s="144" customFormat="1" ht="15.75" customHeight="1" spans="1:5">
      <c r="A30" s="172" t="s">
        <v>4</v>
      </c>
      <c r="B30" s="183" t="s">
        <v>39</v>
      </c>
      <c r="C30" s="184" t="s">
        <v>40</v>
      </c>
      <c r="D30" s="179" t="s">
        <v>41</v>
      </c>
      <c r="E30" s="180"/>
    </row>
    <row r="31" s="144" customFormat="1" ht="15.75" customHeight="1" spans="1:5">
      <c r="A31" s="172" t="s">
        <v>4</v>
      </c>
      <c r="B31" s="183" t="s">
        <v>39</v>
      </c>
      <c r="C31" s="184" t="s">
        <v>40</v>
      </c>
      <c r="D31" s="179" t="s">
        <v>42</v>
      </c>
      <c r="E31" s="180"/>
    </row>
    <row r="32" s="144" customFormat="1" ht="15.75" customHeight="1" spans="1:5">
      <c r="A32" s="172" t="s">
        <v>4</v>
      </c>
      <c r="B32" s="183" t="s">
        <v>39</v>
      </c>
      <c r="C32" s="184" t="s">
        <v>40</v>
      </c>
      <c r="D32" s="179" t="s">
        <v>43</v>
      </c>
      <c r="E32" s="180"/>
    </row>
    <row r="33" s="144" customFormat="1" ht="15.75" customHeight="1" spans="1:5">
      <c r="A33" s="172" t="s">
        <v>4</v>
      </c>
      <c r="B33" s="183" t="s">
        <v>39</v>
      </c>
      <c r="C33" s="184" t="s">
        <v>40</v>
      </c>
      <c r="D33" s="179" t="s">
        <v>44</v>
      </c>
      <c r="E33" s="180"/>
    </row>
    <row r="34" s="144" customFormat="1" ht="15.75" customHeight="1" spans="1:5">
      <c r="A34" s="172" t="s">
        <v>4</v>
      </c>
      <c r="B34" s="183" t="s">
        <v>39</v>
      </c>
      <c r="C34" s="184" t="s">
        <v>40</v>
      </c>
      <c r="D34" s="176" t="s">
        <v>45</v>
      </c>
      <c r="E34" s="180"/>
    </row>
    <row r="35" s="144" customFormat="1" ht="15.75" customHeight="1" spans="1:5">
      <c r="A35" s="172" t="s">
        <v>4</v>
      </c>
      <c r="B35" s="183" t="s">
        <v>39</v>
      </c>
      <c r="C35" s="170" t="s">
        <v>46</v>
      </c>
      <c r="D35" s="179" t="s">
        <v>47</v>
      </c>
      <c r="E35" s="180"/>
    </row>
    <row r="36" s="144" customFormat="1" ht="15.75" customHeight="1" spans="1:5">
      <c r="A36" s="172" t="s">
        <v>4</v>
      </c>
      <c r="B36" s="183" t="s">
        <v>39</v>
      </c>
      <c r="C36" s="170" t="s">
        <v>46</v>
      </c>
      <c r="D36" s="179" t="s">
        <v>48</v>
      </c>
      <c r="E36" s="180"/>
    </row>
    <row r="37" s="144" customFormat="1" ht="15.75" customHeight="1" spans="1:5">
      <c r="A37" s="172" t="s">
        <v>4</v>
      </c>
      <c r="B37" s="183" t="s">
        <v>39</v>
      </c>
      <c r="C37" s="170" t="s">
        <v>46</v>
      </c>
      <c r="D37" s="179" t="s">
        <v>49</v>
      </c>
      <c r="E37" s="180"/>
    </row>
    <row r="38" s="144" customFormat="1" ht="15.75" customHeight="1" spans="1:5">
      <c r="A38" s="172" t="s">
        <v>4</v>
      </c>
      <c r="B38" s="183" t="s">
        <v>39</v>
      </c>
      <c r="C38" s="185" t="s">
        <v>50</v>
      </c>
      <c r="D38" s="179" t="s">
        <v>51</v>
      </c>
      <c r="E38" s="180"/>
    </row>
    <row r="39" s="144" customFormat="1" ht="57" customHeight="1" spans="1:5">
      <c r="A39" s="172" t="s">
        <v>4</v>
      </c>
      <c r="B39" s="186" t="s">
        <v>52</v>
      </c>
      <c r="C39" s="178" t="s">
        <v>53</v>
      </c>
      <c r="D39" s="179" t="s">
        <v>54</v>
      </c>
      <c r="E39" s="180"/>
    </row>
    <row r="40" s="144" customFormat="1" ht="15.75" customHeight="1" spans="1:5">
      <c r="A40" s="172" t="s">
        <v>4</v>
      </c>
      <c r="B40" s="186" t="s">
        <v>52</v>
      </c>
      <c r="C40" s="187" t="s">
        <v>55</v>
      </c>
      <c r="D40" s="179" t="s">
        <v>56</v>
      </c>
      <c r="E40" s="180"/>
    </row>
    <row r="41" s="144" customFormat="1" ht="15.75" customHeight="1" spans="1:5">
      <c r="A41" s="172" t="s">
        <v>4</v>
      </c>
      <c r="B41" s="188" t="s">
        <v>57</v>
      </c>
      <c r="C41" s="189" t="s">
        <v>58</v>
      </c>
      <c r="D41" s="179" t="s">
        <v>59</v>
      </c>
      <c r="E41" s="180"/>
    </row>
    <row r="42" s="144" customFormat="1" ht="15.75" customHeight="1" spans="1:5">
      <c r="A42" s="172" t="s">
        <v>4</v>
      </c>
      <c r="B42" s="188" t="s">
        <v>57</v>
      </c>
      <c r="C42" s="190" t="s">
        <v>60</v>
      </c>
      <c r="D42" s="179" t="s">
        <v>61</v>
      </c>
      <c r="E42" s="180"/>
    </row>
    <row r="43" s="144" customFormat="1" ht="15.75" customHeight="1" spans="1:5">
      <c r="A43" s="172" t="s">
        <v>4</v>
      </c>
      <c r="B43" s="191" t="s">
        <v>62</v>
      </c>
      <c r="C43" s="185" t="s">
        <v>63</v>
      </c>
      <c r="D43" s="179" t="s">
        <v>64</v>
      </c>
      <c r="E43" s="180"/>
    </row>
    <row r="44" s="144" customFormat="1" ht="15.75" customHeight="1" spans="1:5">
      <c r="A44" s="172" t="s">
        <v>4</v>
      </c>
      <c r="B44" s="191" t="s">
        <v>62</v>
      </c>
      <c r="C44" s="185" t="s">
        <v>63</v>
      </c>
      <c r="D44" s="179" t="s">
        <v>65</v>
      </c>
      <c r="E44" s="180"/>
    </row>
    <row r="45" s="144" customFormat="1" ht="15.75" customHeight="1" spans="1:5">
      <c r="A45" s="172" t="s">
        <v>4</v>
      </c>
      <c r="B45" s="191" t="s">
        <v>62</v>
      </c>
      <c r="C45" s="185" t="s">
        <v>63</v>
      </c>
      <c r="D45" s="179" t="s">
        <v>66</v>
      </c>
      <c r="E45" s="180"/>
    </row>
    <row r="46" s="144" customFormat="1" ht="15.75" customHeight="1" spans="1:5">
      <c r="A46" s="172" t="s">
        <v>4</v>
      </c>
      <c r="B46" s="191" t="s">
        <v>62</v>
      </c>
      <c r="C46" s="185" t="s">
        <v>63</v>
      </c>
      <c r="D46" s="179" t="s">
        <v>67</v>
      </c>
      <c r="E46" s="180"/>
    </row>
    <row r="47" s="144" customFormat="1" ht="15.75" customHeight="1" spans="1:5">
      <c r="A47" s="172" t="s">
        <v>4</v>
      </c>
      <c r="B47" s="191" t="s">
        <v>62</v>
      </c>
      <c r="C47" s="185" t="s">
        <v>63</v>
      </c>
      <c r="D47" s="179" t="s">
        <v>68</v>
      </c>
      <c r="E47" s="180"/>
    </row>
    <row r="48" s="144" customFormat="1" ht="15.75" customHeight="1" spans="1:5">
      <c r="A48" s="172" t="s">
        <v>4</v>
      </c>
      <c r="B48" s="191" t="s">
        <v>62</v>
      </c>
      <c r="C48" s="185" t="s">
        <v>63</v>
      </c>
      <c r="D48" s="179" t="s">
        <v>69</v>
      </c>
      <c r="E48" s="180"/>
    </row>
    <row r="49" s="144" customFormat="1" ht="15.75" customHeight="1" spans="1:5">
      <c r="A49" s="172" t="s">
        <v>4</v>
      </c>
      <c r="B49" s="191" t="s">
        <v>62</v>
      </c>
      <c r="C49" s="192" t="s">
        <v>70</v>
      </c>
      <c r="D49" s="179" t="s">
        <v>71</v>
      </c>
      <c r="E49" s="180"/>
    </row>
    <row r="50" s="144" customFormat="1" ht="15.75" customHeight="1" spans="1:5">
      <c r="A50" s="172" t="s">
        <v>4</v>
      </c>
      <c r="B50" s="191" t="s">
        <v>62</v>
      </c>
      <c r="C50" s="192" t="s">
        <v>70</v>
      </c>
      <c r="D50" s="179" t="s">
        <v>72</v>
      </c>
      <c r="E50" s="180"/>
    </row>
    <row r="51" s="144" customFormat="1" ht="15.75" customHeight="1" spans="1:5">
      <c r="A51" s="172" t="s">
        <v>4</v>
      </c>
      <c r="B51" s="191" t="s">
        <v>62</v>
      </c>
      <c r="C51" s="193" t="s">
        <v>73</v>
      </c>
      <c r="D51" s="179" t="s">
        <v>74</v>
      </c>
      <c r="E51" s="180"/>
    </row>
    <row r="52" s="144" customFormat="1" ht="15.75" customHeight="1" spans="1:5">
      <c r="A52" s="172" t="s">
        <v>4</v>
      </c>
      <c r="B52" s="191" t="s">
        <v>62</v>
      </c>
      <c r="C52" s="194" t="s">
        <v>75</v>
      </c>
      <c r="D52" s="179" t="s">
        <v>76</v>
      </c>
      <c r="E52" s="180"/>
    </row>
    <row r="53" s="144" customFormat="1" ht="15.75" customHeight="1" spans="1:5">
      <c r="A53" s="172" t="s">
        <v>4</v>
      </c>
      <c r="B53" s="191" t="s">
        <v>62</v>
      </c>
      <c r="C53" s="195" t="s">
        <v>77</v>
      </c>
      <c r="D53" s="179" t="s">
        <v>78</v>
      </c>
      <c r="E53" s="180"/>
    </row>
    <row r="54" s="144" customFormat="1" ht="15.75" customHeight="1" spans="1:5">
      <c r="A54" s="172" t="s">
        <v>4</v>
      </c>
      <c r="B54" s="191" t="s">
        <v>62</v>
      </c>
      <c r="C54" s="196" t="s">
        <v>79</v>
      </c>
      <c r="D54" s="179" t="s">
        <v>80</v>
      </c>
      <c r="E54" s="180"/>
    </row>
    <row r="55" s="144" customFormat="1" ht="15.75" customHeight="1" spans="1:5">
      <c r="A55" s="172" t="s">
        <v>4</v>
      </c>
      <c r="B55" s="191" t="s">
        <v>62</v>
      </c>
      <c r="C55" s="197" t="s">
        <v>81</v>
      </c>
      <c r="D55" s="179" t="s">
        <v>82</v>
      </c>
      <c r="E55" s="180"/>
    </row>
    <row r="56" s="144" customFormat="1" ht="15.75" customHeight="1" spans="1:5">
      <c r="A56" s="172" t="s">
        <v>4</v>
      </c>
      <c r="B56" s="191" t="s">
        <v>62</v>
      </c>
      <c r="C56" s="197" t="s">
        <v>81</v>
      </c>
      <c r="D56" s="179" t="s">
        <v>83</v>
      </c>
      <c r="E56" s="180"/>
    </row>
    <row r="57" s="144" customFormat="1" ht="15.75" customHeight="1" spans="1:5">
      <c r="A57" s="172" t="s">
        <v>4</v>
      </c>
      <c r="B57" s="191" t="s">
        <v>62</v>
      </c>
      <c r="C57" s="198" t="s">
        <v>84</v>
      </c>
      <c r="D57" s="179" t="s">
        <v>85</v>
      </c>
      <c r="E57" s="180"/>
    </row>
    <row r="58" s="144" customFormat="1" spans="1:5">
      <c r="A58" s="172" t="s">
        <v>4</v>
      </c>
      <c r="B58" s="191" t="s">
        <v>62</v>
      </c>
      <c r="C58" s="198" t="s">
        <v>84</v>
      </c>
      <c r="D58" s="179" t="s">
        <v>86</v>
      </c>
      <c r="E58" s="180"/>
    </row>
    <row r="59" s="144" customFormat="1" spans="1:5">
      <c r="A59" s="172" t="s">
        <v>4</v>
      </c>
      <c r="B59" s="191" t="s">
        <v>62</v>
      </c>
      <c r="C59" s="198" t="s">
        <v>84</v>
      </c>
      <c r="D59" s="179" t="s">
        <v>87</v>
      </c>
      <c r="E59" s="180"/>
    </row>
    <row r="60" s="144" customFormat="1" spans="1:5">
      <c r="A60" s="172" t="s">
        <v>4</v>
      </c>
      <c r="B60" s="191" t="s">
        <v>62</v>
      </c>
      <c r="C60" s="198" t="s">
        <v>84</v>
      </c>
      <c r="D60" s="179" t="s">
        <v>88</v>
      </c>
      <c r="E60" s="180"/>
    </row>
    <row r="61" s="144" customFormat="1" spans="1:5">
      <c r="A61" s="172" t="s">
        <v>4</v>
      </c>
      <c r="B61" s="191" t="s">
        <v>62</v>
      </c>
      <c r="C61" s="198" t="s">
        <v>84</v>
      </c>
      <c r="D61" s="179" t="s">
        <v>89</v>
      </c>
      <c r="E61" s="180"/>
    </row>
    <row r="62" s="144" customFormat="1" spans="1:5">
      <c r="A62" s="172" t="s">
        <v>4</v>
      </c>
      <c r="B62" s="191" t="s">
        <v>62</v>
      </c>
      <c r="C62" s="198" t="s">
        <v>84</v>
      </c>
      <c r="D62" s="179" t="s">
        <v>90</v>
      </c>
      <c r="E62" s="180"/>
    </row>
    <row r="63" s="144" customFormat="1" spans="1:5">
      <c r="A63" s="172" t="s">
        <v>4</v>
      </c>
      <c r="B63" s="191" t="s">
        <v>62</v>
      </c>
      <c r="C63" s="198" t="s">
        <v>84</v>
      </c>
      <c r="D63" s="179" t="s">
        <v>91</v>
      </c>
      <c r="E63" s="180"/>
    </row>
    <row r="64" s="144" customFormat="1" spans="1:5">
      <c r="A64" s="172" t="s">
        <v>4</v>
      </c>
      <c r="B64" s="199" t="s">
        <v>92</v>
      </c>
      <c r="C64" s="200" t="s">
        <v>93</v>
      </c>
      <c r="D64" s="179" t="s">
        <v>94</v>
      </c>
      <c r="E64" s="180"/>
    </row>
    <row r="65" s="144" customFormat="1" spans="1:5">
      <c r="A65" s="172" t="s">
        <v>4</v>
      </c>
      <c r="B65" s="199" t="s">
        <v>92</v>
      </c>
      <c r="C65" s="200" t="s">
        <v>95</v>
      </c>
      <c r="D65" s="179" t="s">
        <v>96</v>
      </c>
      <c r="E65" s="180"/>
    </row>
    <row r="66" s="144" customFormat="1" spans="1:5">
      <c r="A66" s="172" t="s">
        <v>4</v>
      </c>
      <c r="B66" s="199" t="s">
        <v>92</v>
      </c>
      <c r="C66" s="200" t="s">
        <v>97</v>
      </c>
      <c r="D66" s="179" t="s">
        <v>98</v>
      </c>
      <c r="E66" s="180"/>
    </row>
    <row r="67" s="144" customFormat="1" spans="1:5">
      <c r="A67" s="172" t="s">
        <v>4</v>
      </c>
      <c r="B67" s="199" t="s">
        <v>92</v>
      </c>
      <c r="C67" s="200" t="s">
        <v>99</v>
      </c>
      <c r="D67" s="179" t="s">
        <v>100</v>
      </c>
      <c r="E67" s="180"/>
    </row>
    <row r="68" s="144" customFormat="1" spans="1:5">
      <c r="A68" s="172" t="s">
        <v>4</v>
      </c>
      <c r="B68" s="199" t="s">
        <v>92</v>
      </c>
      <c r="C68" s="200" t="s">
        <v>101</v>
      </c>
      <c r="D68" s="179" t="s">
        <v>102</v>
      </c>
      <c r="E68" s="180"/>
    </row>
    <row r="69" s="144" customFormat="1" spans="1:5">
      <c r="A69" s="172" t="s">
        <v>4</v>
      </c>
      <c r="B69" s="199" t="s">
        <v>92</v>
      </c>
      <c r="C69" s="200" t="s">
        <v>103</v>
      </c>
      <c r="D69" s="179" t="s">
        <v>104</v>
      </c>
      <c r="E69" s="180"/>
    </row>
    <row r="70" s="144" customFormat="1" spans="1:5">
      <c r="A70" s="172" t="s">
        <v>4</v>
      </c>
      <c r="B70" s="199" t="s">
        <v>92</v>
      </c>
      <c r="C70" s="200" t="s">
        <v>105</v>
      </c>
      <c r="D70" s="179" t="s">
        <v>106</v>
      </c>
      <c r="E70" s="180"/>
    </row>
    <row r="71" s="144" customFormat="1" spans="1:5">
      <c r="A71" s="172" t="s">
        <v>4</v>
      </c>
      <c r="B71" s="199" t="s">
        <v>92</v>
      </c>
      <c r="C71" s="200" t="s">
        <v>107</v>
      </c>
      <c r="D71" s="179" t="s">
        <v>108</v>
      </c>
      <c r="E71" s="180"/>
    </row>
    <row r="72" s="144" customFormat="1" spans="1:5">
      <c r="A72" s="172" t="s">
        <v>109</v>
      </c>
      <c r="B72" s="201" t="s">
        <v>110</v>
      </c>
      <c r="C72" s="200" t="s">
        <v>111</v>
      </c>
      <c r="D72" s="179" t="s">
        <v>112</v>
      </c>
      <c r="E72" s="180"/>
    </row>
    <row r="73" s="144" customFormat="1" spans="1:5">
      <c r="A73" s="172" t="s">
        <v>109</v>
      </c>
      <c r="B73" s="201" t="s">
        <v>110</v>
      </c>
      <c r="C73" s="200" t="s">
        <v>113</v>
      </c>
      <c r="D73" s="179" t="s">
        <v>114</v>
      </c>
      <c r="E73" s="180"/>
    </row>
    <row r="74" s="144" customFormat="1" spans="1:5">
      <c r="A74" s="172" t="s">
        <v>109</v>
      </c>
      <c r="B74" s="201" t="s">
        <v>110</v>
      </c>
      <c r="C74" s="200" t="s">
        <v>115</v>
      </c>
      <c r="D74" s="179" t="s">
        <v>116</v>
      </c>
      <c r="E74" s="180"/>
    </row>
    <row r="75" s="144" customFormat="1" spans="1:5">
      <c r="A75" s="172" t="s">
        <v>109</v>
      </c>
      <c r="B75" s="201" t="s">
        <v>110</v>
      </c>
      <c r="C75" s="200" t="s">
        <v>117</v>
      </c>
      <c r="D75" s="179" t="s">
        <v>118</v>
      </c>
      <c r="E75" s="180"/>
    </row>
    <row r="76" s="144" customFormat="1" spans="1:5">
      <c r="A76" s="172" t="s">
        <v>109</v>
      </c>
      <c r="B76" s="201" t="s">
        <v>110</v>
      </c>
      <c r="C76" s="200" t="s">
        <v>119</v>
      </c>
      <c r="D76" s="179" t="s">
        <v>120</v>
      </c>
      <c r="E76" s="180"/>
    </row>
    <row r="77" s="144" customFormat="1" spans="1:5">
      <c r="A77" s="172" t="s">
        <v>109</v>
      </c>
      <c r="B77" s="202" t="s">
        <v>121</v>
      </c>
      <c r="C77" s="200" t="s">
        <v>122</v>
      </c>
      <c r="D77" s="179" t="s">
        <v>123</v>
      </c>
      <c r="E77" s="180"/>
    </row>
    <row r="78" s="144" customFormat="1" spans="1:5">
      <c r="A78" s="172" t="s">
        <v>109</v>
      </c>
      <c r="B78" s="203" t="s">
        <v>124</v>
      </c>
      <c r="C78" s="200" t="s">
        <v>125</v>
      </c>
      <c r="D78" s="179" t="s">
        <v>126</v>
      </c>
      <c r="E78" s="180"/>
    </row>
    <row r="79" s="144" customFormat="1" spans="1:5">
      <c r="A79" s="172" t="s">
        <v>109</v>
      </c>
      <c r="B79" s="204" t="s">
        <v>127</v>
      </c>
      <c r="C79" s="200" t="s">
        <v>128</v>
      </c>
      <c r="D79" s="179" t="s">
        <v>129</v>
      </c>
      <c r="E79" s="180"/>
    </row>
    <row r="80" s="144" customFormat="1" spans="1:5">
      <c r="A80" s="172" t="s">
        <v>109</v>
      </c>
      <c r="B80" s="205" t="s">
        <v>130</v>
      </c>
      <c r="C80" s="200" t="s">
        <v>131</v>
      </c>
      <c r="D80" s="179" t="s">
        <v>132</v>
      </c>
      <c r="E80" s="180"/>
    </row>
    <row r="81" s="144" customFormat="1" spans="1:5">
      <c r="A81" s="172" t="s">
        <v>109</v>
      </c>
      <c r="B81" s="206" t="s">
        <v>133</v>
      </c>
      <c r="C81" s="200" t="s">
        <v>134</v>
      </c>
      <c r="D81" s="179" t="s">
        <v>135</v>
      </c>
      <c r="E81" s="180"/>
    </row>
    <row r="82" s="144" customFormat="1" spans="1:5">
      <c r="A82" s="207" t="s">
        <v>136</v>
      </c>
      <c r="B82" s="208" t="s">
        <v>137</v>
      </c>
      <c r="C82" s="209" t="s">
        <v>138</v>
      </c>
      <c r="D82" s="209" t="s">
        <v>139</v>
      </c>
      <c r="E82" s="180"/>
    </row>
    <row r="83" s="144" customFormat="1" spans="1:5">
      <c r="A83" s="207" t="s">
        <v>136</v>
      </c>
      <c r="B83" s="208" t="s">
        <v>137</v>
      </c>
      <c r="C83" s="210" t="s">
        <v>140</v>
      </c>
      <c r="D83" s="210" t="s">
        <v>141</v>
      </c>
      <c r="E83" s="180"/>
    </row>
    <row r="84" s="144" customFormat="1" spans="1:5">
      <c r="A84" s="207" t="s">
        <v>136</v>
      </c>
      <c r="B84" s="208" t="s">
        <v>137</v>
      </c>
      <c r="C84" s="210" t="s">
        <v>142</v>
      </c>
      <c r="D84" s="210" t="s">
        <v>143</v>
      </c>
      <c r="E84" s="180"/>
    </row>
    <row r="85" s="144" customFormat="1" spans="1:5">
      <c r="A85" s="207" t="s">
        <v>136</v>
      </c>
      <c r="B85" s="208" t="s">
        <v>137</v>
      </c>
      <c r="C85" s="210" t="s">
        <v>144</v>
      </c>
      <c r="D85" s="210" t="s">
        <v>145</v>
      </c>
      <c r="E85" s="180"/>
    </row>
    <row r="86" s="144" customFormat="1" spans="1:5">
      <c r="A86" s="207" t="s">
        <v>136</v>
      </c>
      <c r="B86" s="208" t="s">
        <v>146</v>
      </c>
      <c r="C86" s="209" t="s">
        <v>147</v>
      </c>
      <c r="D86" s="179" t="s">
        <v>148</v>
      </c>
      <c r="E86" s="180"/>
    </row>
    <row r="87" s="144" customFormat="1" spans="1:5">
      <c r="A87" s="207" t="s">
        <v>136</v>
      </c>
      <c r="B87" s="208" t="s">
        <v>146</v>
      </c>
      <c r="C87" s="209" t="s">
        <v>149</v>
      </c>
      <c r="D87" s="179" t="s">
        <v>150</v>
      </c>
      <c r="E87" s="180"/>
    </row>
    <row r="88" s="144" customFormat="1" spans="1:5">
      <c r="A88" s="207" t="s">
        <v>136</v>
      </c>
      <c r="B88" s="208" t="s">
        <v>146</v>
      </c>
      <c r="C88" s="209" t="s">
        <v>151</v>
      </c>
      <c r="D88" s="179" t="s">
        <v>152</v>
      </c>
      <c r="E88" s="180"/>
    </row>
    <row r="89" s="144" customFormat="1" spans="1:5">
      <c r="A89" s="207" t="s">
        <v>136</v>
      </c>
      <c r="B89" s="208" t="s">
        <v>153</v>
      </c>
      <c r="C89" s="209" t="s">
        <v>154</v>
      </c>
      <c r="D89" s="179" t="s">
        <v>155</v>
      </c>
      <c r="E89" s="180"/>
    </row>
    <row r="90" s="144" customFormat="1" spans="1:5">
      <c r="A90" s="207" t="s">
        <v>136</v>
      </c>
      <c r="B90" s="208" t="s">
        <v>153</v>
      </c>
      <c r="C90" s="209" t="s">
        <v>156</v>
      </c>
      <c r="D90" s="179" t="s">
        <v>157</v>
      </c>
      <c r="E90" s="180"/>
    </row>
    <row r="91" s="144" customFormat="1" spans="1:5">
      <c r="A91" s="207" t="s">
        <v>136</v>
      </c>
      <c r="B91" s="208" t="s">
        <v>153</v>
      </c>
      <c r="C91" s="209" t="s">
        <v>158</v>
      </c>
      <c r="D91" s="179" t="s">
        <v>159</v>
      </c>
      <c r="E91" s="180"/>
    </row>
    <row r="92" s="144" customFormat="1" spans="1:5">
      <c r="A92" s="207" t="s">
        <v>136</v>
      </c>
      <c r="B92" s="208" t="s">
        <v>153</v>
      </c>
      <c r="C92" s="209" t="s">
        <v>158</v>
      </c>
      <c r="D92" s="179" t="s">
        <v>160</v>
      </c>
      <c r="E92" s="180"/>
    </row>
    <row r="93" s="144" customFormat="1" spans="1:5">
      <c r="A93" s="207" t="s">
        <v>136</v>
      </c>
      <c r="B93" s="208" t="s">
        <v>153</v>
      </c>
      <c r="C93" s="209" t="s">
        <v>158</v>
      </c>
      <c r="D93" s="179" t="s">
        <v>161</v>
      </c>
      <c r="E93" s="180"/>
    </row>
    <row r="94" s="144" customFormat="1" spans="1:5">
      <c r="A94" s="207" t="s">
        <v>136</v>
      </c>
      <c r="B94" s="208" t="s">
        <v>153</v>
      </c>
      <c r="C94" s="209" t="s">
        <v>158</v>
      </c>
      <c r="D94" s="179" t="s">
        <v>162</v>
      </c>
      <c r="E94" s="180"/>
    </row>
    <row r="95" s="144" customFormat="1" spans="1:5">
      <c r="A95" s="207" t="s">
        <v>136</v>
      </c>
      <c r="B95" s="208" t="s">
        <v>153</v>
      </c>
      <c r="C95" s="209" t="s">
        <v>163</v>
      </c>
      <c r="D95" s="179" t="s">
        <v>164</v>
      </c>
      <c r="E95" s="180"/>
    </row>
    <row r="96" s="144" customFormat="1" spans="1:5">
      <c r="A96" s="207" t="s">
        <v>136</v>
      </c>
      <c r="B96" s="208" t="s">
        <v>153</v>
      </c>
      <c r="C96" s="209" t="s">
        <v>165</v>
      </c>
      <c r="D96" s="179" t="s">
        <v>166</v>
      </c>
      <c r="E96" s="180"/>
    </row>
    <row r="97" s="144" customFormat="1" spans="1:5">
      <c r="A97" s="207" t="s">
        <v>136</v>
      </c>
      <c r="B97" s="208" t="s">
        <v>167</v>
      </c>
      <c r="C97" s="209" t="s">
        <v>168</v>
      </c>
      <c r="D97" s="209" t="s">
        <v>169</v>
      </c>
      <c r="E97" s="180"/>
    </row>
    <row r="98" s="144" customFormat="1" spans="1:5">
      <c r="A98" s="207" t="s">
        <v>136</v>
      </c>
      <c r="B98" s="208" t="s">
        <v>167</v>
      </c>
      <c r="C98" s="209" t="s">
        <v>170</v>
      </c>
      <c r="D98" s="209" t="s">
        <v>171</v>
      </c>
      <c r="E98" s="180"/>
    </row>
    <row r="99" s="144" customFormat="1" spans="1:5">
      <c r="A99" s="207" t="s">
        <v>136</v>
      </c>
      <c r="B99" s="208" t="s">
        <v>172</v>
      </c>
      <c r="C99" s="209" t="s">
        <v>173</v>
      </c>
      <c r="D99" s="209" t="s">
        <v>174</v>
      </c>
      <c r="E99" s="180"/>
    </row>
    <row r="100" s="144" customFormat="1" spans="1:5">
      <c r="A100" s="207" t="s">
        <v>136</v>
      </c>
      <c r="B100" s="208" t="s">
        <v>172</v>
      </c>
      <c r="C100" s="209" t="s">
        <v>175</v>
      </c>
      <c r="D100" s="209" t="s">
        <v>176</v>
      </c>
      <c r="E100" s="180"/>
    </row>
    <row r="101" s="144" customFormat="1" ht="24" spans="1:5">
      <c r="A101" s="207" t="s">
        <v>136</v>
      </c>
      <c r="B101" s="211" t="s">
        <v>177</v>
      </c>
      <c r="C101" s="209" t="s">
        <v>178</v>
      </c>
      <c r="D101" s="179" t="s">
        <v>179</v>
      </c>
      <c r="E101" s="180"/>
    </row>
    <row r="102" s="144" customFormat="1" spans="1:5">
      <c r="A102" s="207" t="s">
        <v>136</v>
      </c>
      <c r="B102" s="211" t="s">
        <v>180</v>
      </c>
      <c r="C102" s="209" t="s">
        <v>181</v>
      </c>
      <c r="D102" s="179" t="s">
        <v>182</v>
      </c>
      <c r="E102" s="180"/>
    </row>
    <row r="103" s="144" customFormat="1" spans="1:5">
      <c r="A103" s="207" t="s">
        <v>136</v>
      </c>
      <c r="B103" s="211" t="s">
        <v>183</v>
      </c>
      <c r="C103" s="209" t="s">
        <v>184</v>
      </c>
      <c r="D103" s="179" t="s">
        <v>185</v>
      </c>
      <c r="E103" s="180"/>
    </row>
    <row r="104" s="144" customFormat="1" spans="1:5">
      <c r="A104" s="212" t="s">
        <v>186</v>
      </c>
      <c r="B104" s="213" t="s">
        <v>187</v>
      </c>
      <c r="C104" s="200" t="s">
        <v>188</v>
      </c>
      <c r="D104" s="179" t="s">
        <v>189</v>
      </c>
      <c r="E104" s="180"/>
    </row>
    <row r="105" s="144" customFormat="1" spans="1:5">
      <c r="A105" s="212" t="s">
        <v>186</v>
      </c>
      <c r="B105" s="213" t="s">
        <v>187</v>
      </c>
      <c r="C105" s="200" t="s">
        <v>190</v>
      </c>
      <c r="D105" s="179" t="s">
        <v>189</v>
      </c>
      <c r="E105" s="180"/>
    </row>
    <row r="106" s="144" customFormat="1" spans="1:5">
      <c r="A106" s="212" t="s">
        <v>186</v>
      </c>
      <c r="B106" s="213" t="s">
        <v>187</v>
      </c>
      <c r="C106" s="200" t="s">
        <v>191</v>
      </c>
      <c r="D106" s="179" t="s">
        <v>189</v>
      </c>
      <c r="E106" s="180"/>
    </row>
    <row r="107" s="144" customFormat="1" spans="1:5">
      <c r="A107" s="212" t="s">
        <v>186</v>
      </c>
      <c r="B107" s="213" t="s">
        <v>187</v>
      </c>
      <c r="C107" s="200" t="s">
        <v>192</v>
      </c>
      <c r="D107" s="179" t="s">
        <v>189</v>
      </c>
      <c r="E107" s="180"/>
    </row>
    <row r="108" s="144" customFormat="1" ht="12.75" spans="1:5">
      <c r="A108" s="212" t="s">
        <v>186</v>
      </c>
      <c r="B108" s="173" t="s">
        <v>193</v>
      </c>
      <c r="C108" s="200" t="s">
        <v>194</v>
      </c>
      <c r="D108" s="175" t="s">
        <v>195</v>
      </c>
      <c r="E108" s="180"/>
    </row>
    <row r="109" s="144" customFormat="1" spans="1:5">
      <c r="A109" s="212" t="s">
        <v>186</v>
      </c>
      <c r="B109" s="173" t="s">
        <v>193</v>
      </c>
      <c r="C109" s="200" t="s">
        <v>196</v>
      </c>
      <c r="D109" s="200" t="s">
        <v>197</v>
      </c>
      <c r="E109" s="180"/>
    </row>
    <row r="110" s="144" customFormat="1" spans="1:5">
      <c r="A110" s="212" t="s">
        <v>186</v>
      </c>
      <c r="B110" s="173" t="s">
        <v>193</v>
      </c>
      <c r="C110" s="200" t="s">
        <v>198</v>
      </c>
      <c r="D110" s="200" t="s">
        <v>199</v>
      </c>
      <c r="E110" s="180"/>
    </row>
    <row r="111" s="144" customFormat="1" spans="1:5">
      <c r="A111" s="212" t="s">
        <v>186</v>
      </c>
      <c r="B111" s="173" t="s">
        <v>193</v>
      </c>
      <c r="C111" s="200" t="s">
        <v>200</v>
      </c>
      <c r="D111" s="200" t="s">
        <v>201</v>
      </c>
      <c r="E111" s="180"/>
    </row>
    <row r="112" s="144" customFormat="1" spans="1:5">
      <c r="A112" s="212" t="s">
        <v>186</v>
      </c>
      <c r="B112" s="173" t="s">
        <v>193</v>
      </c>
      <c r="C112" s="200" t="s">
        <v>202</v>
      </c>
      <c r="D112" s="179" t="s">
        <v>203</v>
      </c>
      <c r="E112" s="180"/>
    </row>
    <row r="113" s="144" customFormat="1" spans="1:5">
      <c r="A113" s="212" t="s">
        <v>186</v>
      </c>
      <c r="B113" s="173" t="s">
        <v>193</v>
      </c>
      <c r="C113" s="200" t="s">
        <v>204</v>
      </c>
      <c r="D113" s="179" t="s">
        <v>205</v>
      </c>
      <c r="E113" s="180"/>
    </row>
    <row r="114" s="144" customFormat="1" spans="1:5">
      <c r="A114" s="212" t="s">
        <v>186</v>
      </c>
      <c r="B114" s="173" t="s">
        <v>193</v>
      </c>
      <c r="C114" s="200" t="s">
        <v>206</v>
      </c>
      <c r="D114" s="179" t="s">
        <v>207</v>
      </c>
      <c r="E114" s="180"/>
    </row>
    <row r="115" s="144" customFormat="1" spans="1:5">
      <c r="A115" s="212" t="s">
        <v>186</v>
      </c>
      <c r="B115" s="173" t="s">
        <v>193</v>
      </c>
      <c r="C115" s="200" t="s">
        <v>208</v>
      </c>
      <c r="D115" s="179" t="s">
        <v>209</v>
      </c>
      <c r="E115" s="180"/>
    </row>
    <row r="116" s="144" customFormat="1" ht="12.75" customHeight="1" spans="1:5">
      <c r="A116" s="212" t="s">
        <v>186</v>
      </c>
      <c r="B116" s="173" t="s">
        <v>193</v>
      </c>
      <c r="C116" s="200" t="s">
        <v>210</v>
      </c>
      <c r="D116" s="179" t="s">
        <v>211</v>
      </c>
      <c r="E116" s="180"/>
    </row>
    <row r="117" s="144" customFormat="1" ht="12.75" customHeight="1" spans="1:5">
      <c r="A117" s="212" t="s">
        <v>186</v>
      </c>
      <c r="B117" s="173" t="s">
        <v>193</v>
      </c>
      <c r="C117" s="200" t="s">
        <v>212</v>
      </c>
      <c r="D117" s="179" t="s">
        <v>203</v>
      </c>
      <c r="E117" s="180"/>
    </row>
    <row r="118" s="144" customFormat="1" ht="12.75" customHeight="1" spans="1:5">
      <c r="A118" s="212" t="s">
        <v>186</v>
      </c>
      <c r="B118" s="173" t="s">
        <v>193</v>
      </c>
      <c r="C118" s="200" t="s">
        <v>213</v>
      </c>
      <c r="D118" s="179" t="s">
        <v>214</v>
      </c>
      <c r="E118" s="180"/>
    </row>
    <row r="119" s="144" customFormat="1" ht="12.75" customHeight="1" spans="1:5">
      <c r="A119" s="212" t="s">
        <v>186</v>
      </c>
      <c r="B119" s="173" t="s">
        <v>193</v>
      </c>
      <c r="C119" s="200" t="s">
        <v>215</v>
      </c>
      <c r="D119" s="179" t="s">
        <v>216</v>
      </c>
      <c r="E119" s="180"/>
    </row>
    <row r="120" s="144" customFormat="1" ht="12.75" customHeight="1" spans="1:5">
      <c r="A120" s="212" t="s">
        <v>186</v>
      </c>
      <c r="B120" s="173" t="s">
        <v>193</v>
      </c>
      <c r="C120" s="200" t="s">
        <v>217</v>
      </c>
      <c r="D120" s="179" t="s">
        <v>218</v>
      </c>
      <c r="E120" s="180"/>
    </row>
    <row r="121" s="144" customFormat="1" ht="12.75" customHeight="1" spans="1:5">
      <c r="A121" s="212" t="s">
        <v>186</v>
      </c>
      <c r="B121" s="173" t="s">
        <v>193</v>
      </c>
      <c r="C121" s="200" t="s">
        <v>219</v>
      </c>
      <c r="D121" s="179" t="s">
        <v>207</v>
      </c>
      <c r="E121" s="180"/>
    </row>
    <row r="122" s="144" customFormat="1" ht="12.75" customHeight="1" spans="1:5">
      <c r="A122" s="212" t="s">
        <v>186</v>
      </c>
      <c r="B122" s="173" t="s">
        <v>193</v>
      </c>
      <c r="C122" s="200" t="s">
        <v>220</v>
      </c>
      <c r="D122" s="179" t="s">
        <v>221</v>
      </c>
      <c r="E122" s="180"/>
    </row>
    <row r="123" s="144" customFormat="1" ht="12.75" customHeight="1" spans="1:5">
      <c r="A123" s="212" t="s">
        <v>186</v>
      </c>
      <c r="B123" s="173" t="s">
        <v>193</v>
      </c>
      <c r="C123" s="200" t="s">
        <v>222</v>
      </c>
      <c r="D123" s="179" t="s">
        <v>203</v>
      </c>
      <c r="E123" s="180"/>
    </row>
    <row r="124" s="144" customFormat="1" ht="12.75" customHeight="1" spans="1:5">
      <c r="A124" s="212" t="s">
        <v>186</v>
      </c>
      <c r="B124" s="173" t="s">
        <v>193</v>
      </c>
      <c r="C124" s="200" t="s">
        <v>223</v>
      </c>
      <c r="D124" s="179" t="s">
        <v>218</v>
      </c>
      <c r="E124" s="180"/>
    </row>
    <row r="125" s="144" customFormat="1" ht="12.75" customHeight="1" spans="1:5">
      <c r="A125" s="212" t="s">
        <v>186</v>
      </c>
      <c r="B125" s="214" t="s">
        <v>224</v>
      </c>
      <c r="C125" s="200" t="s">
        <v>225</v>
      </c>
      <c r="D125" s="179" t="s">
        <v>226</v>
      </c>
      <c r="E125" s="180"/>
    </row>
    <row r="126" s="144" customFormat="1" ht="12.75" customHeight="1" spans="1:5">
      <c r="A126" s="212" t="s">
        <v>186</v>
      </c>
      <c r="B126" s="214" t="s">
        <v>224</v>
      </c>
      <c r="C126" s="200" t="s">
        <v>227</v>
      </c>
      <c r="D126" s="179" t="s">
        <v>228</v>
      </c>
      <c r="E126" s="180"/>
    </row>
    <row r="127" s="144" customFormat="1" spans="1:5">
      <c r="A127" s="212" t="s">
        <v>186</v>
      </c>
      <c r="B127" s="214" t="s">
        <v>224</v>
      </c>
      <c r="C127" s="200" t="s">
        <v>229</v>
      </c>
      <c r="D127" s="179" t="s">
        <v>228</v>
      </c>
      <c r="E127" s="180"/>
    </row>
    <row r="128" s="144" customFormat="1" spans="1:5">
      <c r="A128" s="212" t="s">
        <v>186</v>
      </c>
      <c r="B128" s="214" t="s">
        <v>224</v>
      </c>
      <c r="C128" s="200" t="s">
        <v>230</v>
      </c>
      <c r="D128" s="179" t="s">
        <v>221</v>
      </c>
      <c r="E128" s="180"/>
    </row>
    <row r="129" s="144" customFormat="1" spans="1:5">
      <c r="A129" s="215" t="s">
        <v>186</v>
      </c>
      <c r="B129" s="203" t="s">
        <v>224</v>
      </c>
      <c r="C129" s="216" t="s">
        <v>231</v>
      </c>
      <c r="D129" s="179" t="s">
        <v>211</v>
      </c>
      <c r="E129" s="180"/>
    </row>
    <row r="130" s="144" customFormat="1" spans="1:5">
      <c r="A130" s="217" t="s">
        <v>232</v>
      </c>
      <c r="B130" s="218" t="s">
        <v>233</v>
      </c>
      <c r="C130" s="218" t="s">
        <v>233</v>
      </c>
      <c r="D130" s="179" t="s">
        <v>234</v>
      </c>
      <c r="E130" s="180"/>
    </row>
    <row r="131" s="144" customFormat="1" spans="1:5">
      <c r="A131" s="217" t="s">
        <v>232</v>
      </c>
      <c r="B131" s="219" t="s">
        <v>235</v>
      </c>
      <c r="C131" s="219" t="s">
        <v>235</v>
      </c>
      <c r="D131" s="179" t="s">
        <v>236</v>
      </c>
      <c r="E131" s="180"/>
    </row>
    <row r="132" s="144" customFormat="1" ht="24" spans="1:5">
      <c r="A132" s="217" t="s">
        <v>232</v>
      </c>
      <c r="B132" s="220" t="s">
        <v>237</v>
      </c>
      <c r="C132" s="220" t="s">
        <v>237</v>
      </c>
      <c r="D132" s="179" t="s">
        <v>238</v>
      </c>
      <c r="E132" s="180"/>
    </row>
    <row r="133" s="144" customFormat="1" spans="1:5">
      <c r="A133" s="217" t="s">
        <v>232</v>
      </c>
      <c r="B133" s="221" t="s">
        <v>239</v>
      </c>
      <c r="C133" s="221" t="s">
        <v>239</v>
      </c>
      <c r="D133" s="179" t="s">
        <v>240</v>
      </c>
      <c r="E133" s="180"/>
    </row>
    <row r="134" s="144" customFormat="1" spans="1:5">
      <c r="A134" s="217" t="s">
        <v>232</v>
      </c>
      <c r="B134" s="222" t="s">
        <v>241</v>
      </c>
      <c r="C134" s="222" t="s">
        <v>241</v>
      </c>
      <c r="D134" s="179" t="s">
        <v>242</v>
      </c>
      <c r="E134" s="180"/>
    </row>
    <row r="135" s="144" customFormat="1" spans="5:5">
      <c r="E135" s="180"/>
    </row>
    <row r="136" s="144" customFormat="1" spans="5:5">
      <c r="E136" s="180"/>
    </row>
    <row r="137" s="144" customFormat="1" spans="5:5">
      <c r="E137" s="180"/>
    </row>
    <row r="138" s="144" customFormat="1" spans="5:5">
      <c r="E138" s="180"/>
    </row>
    <row r="139" s="144" customFormat="1" spans="5:5">
      <c r="E139" s="180"/>
    </row>
    <row r="140" s="144" customFormat="1" spans="5:5">
      <c r="E140" s="180"/>
    </row>
    <row r="141" s="144" customFormat="1" spans="5:5">
      <c r="E141" s="180"/>
    </row>
    <row r="142" s="144" customFormat="1" spans="5:5">
      <c r="E142" s="180"/>
    </row>
    <row r="143" s="144" customFormat="1" spans="5:5">
      <c r="E143" s="180"/>
    </row>
    <row r="144" s="144" customFormat="1" spans="5:5">
      <c r="E144" s="180"/>
    </row>
    <row r="145" s="144" customFormat="1" spans="5:5">
      <c r="E145" s="180"/>
    </row>
    <row r="146" s="144" customFormat="1" spans="5:5">
      <c r="E146" s="180"/>
    </row>
    <row r="147" s="144" customFormat="1" spans="5:5">
      <c r="E147" s="180"/>
    </row>
    <row r="148" s="144" customFormat="1" spans="5:5">
      <c r="E148" s="180"/>
    </row>
    <row r="149" s="144" customFormat="1" spans="5:5">
      <c r="E149" s="180"/>
    </row>
    <row r="150" s="144" customFormat="1" spans="5:5">
      <c r="E150" s="180"/>
    </row>
    <row r="151" s="144" customFormat="1" spans="5:5">
      <c r="E151" s="180"/>
    </row>
    <row r="152" s="144" customFormat="1" spans="5:5">
      <c r="E152" s="180"/>
    </row>
    <row r="153" s="144" customFormat="1" spans="5:5">
      <c r="E153" s="180"/>
    </row>
    <row r="154" s="144" customFormat="1" spans="5:5">
      <c r="E154" s="180"/>
    </row>
    <row r="155" s="144" customFormat="1" spans="5:5">
      <c r="E155" s="180"/>
    </row>
    <row r="156" s="144" customFormat="1" spans="5:5">
      <c r="E156" s="180"/>
    </row>
    <row r="157" s="144" customFormat="1" spans="5:5">
      <c r="E157" s="180"/>
    </row>
    <row r="158" s="144" customFormat="1" spans="5:5">
      <c r="E158" s="180"/>
    </row>
  </sheetData>
  <sheetProtection password="C4D1" sheet="1" objects="1" scenarios="1"/>
  <pageMargins left="0.7" right="0.7" top="0.75" bottom="0.75" header="0.3" footer="0.3"/>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zoomScaleSheetLayoutView="60" workbookViewId="0">
      <selection activeCell="E154" sqref="E154"/>
    </sheetView>
  </sheetViews>
  <sheetFormatPr defaultColWidth="9" defaultRowHeight="14.25"/>
  <sheetData>
    <row r="1" spans="1:1">
      <c r="A1" s="166" t="s">
        <v>243</v>
      </c>
    </row>
    <row r="2" spans="1:1">
      <c r="A2" t="s">
        <v>244</v>
      </c>
    </row>
    <row r="3" spans="1:1">
      <c r="A3" t="s">
        <v>245</v>
      </c>
    </row>
    <row r="4" spans="1:1">
      <c r="A4" t="s">
        <v>246</v>
      </c>
    </row>
    <row r="5" spans="1:1">
      <c r="A5" t="s">
        <v>247</v>
      </c>
    </row>
    <row r="6" spans="1:1">
      <c r="A6" t="s">
        <v>248</v>
      </c>
    </row>
    <row r="7" spans="1:1">
      <c r="A7" t="s">
        <v>249</v>
      </c>
    </row>
    <row r="8" spans="1:1">
      <c r="A8" t="s">
        <v>250</v>
      </c>
    </row>
    <row r="9" spans="1:1">
      <c r="A9" t="s">
        <v>251</v>
      </c>
    </row>
    <row r="10" spans="1:1">
      <c r="A10" t="s">
        <v>252</v>
      </c>
    </row>
    <row r="11" spans="1:1">
      <c r="A11" t="s">
        <v>253</v>
      </c>
    </row>
  </sheetData>
  <sheetProtection password="C4D1" sheet="1" objects="1" scenarios="1"/>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zoomScaleSheetLayoutView="60" workbookViewId="0">
      <selection activeCell="E154" sqref="E154"/>
    </sheetView>
  </sheetViews>
  <sheetFormatPr defaultColWidth="9" defaultRowHeight="14.25" outlineLevelRow="7"/>
  <cols>
    <col min="1" max="1" width="14.25" style="145" customWidth="1"/>
  </cols>
  <sheetData>
    <row r="1" spans="1:1">
      <c r="A1" s="165" t="s">
        <v>254</v>
      </c>
    </row>
    <row r="2" ht="15.75" customHeight="1" spans="1:1">
      <c r="A2" s="145" t="s">
        <v>255</v>
      </c>
    </row>
    <row r="3" ht="15.75" customHeight="1" spans="1:1">
      <c r="A3" s="145" t="s">
        <v>256</v>
      </c>
    </row>
    <row r="4" ht="15.75" customHeight="1" spans="1:1">
      <c r="A4" s="145" t="s">
        <v>257</v>
      </c>
    </row>
    <row r="5" ht="15.75" customHeight="1" spans="1:1">
      <c r="A5" s="145" t="s">
        <v>258</v>
      </c>
    </row>
    <row r="6" spans="1:1">
      <c r="A6" s="145" t="s">
        <v>259</v>
      </c>
    </row>
    <row r="7" spans="1:1">
      <c r="A7" s="145" t="s">
        <v>260</v>
      </c>
    </row>
    <row r="8" spans="1:1">
      <c r="A8" s="145" t="s">
        <v>261</v>
      </c>
    </row>
  </sheetData>
  <sheetProtection password="C4D1" sheet="1" objects="1" scenarios="1"/>
  <pageMargins left="0.75" right="0.75" top="1" bottom="1" header="0.5" footer="0.5"/>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5"/>
  </sheetPr>
  <dimension ref="A1:C78"/>
  <sheetViews>
    <sheetView zoomScaleSheetLayoutView="60" workbookViewId="0">
      <selection activeCell="E154" sqref="E154"/>
    </sheetView>
  </sheetViews>
  <sheetFormatPr defaultColWidth="9" defaultRowHeight="14.25" customHeight="1" outlineLevelCol="2"/>
  <cols>
    <col min="1" max="1" width="21" style="155" customWidth="1"/>
    <col min="2" max="2" width="25.5" style="156" customWidth="1"/>
    <col min="3" max="3" width="14.25" style="156" customWidth="1"/>
  </cols>
  <sheetData>
    <row r="1" customHeight="1" spans="1:3">
      <c r="A1" s="157" t="s">
        <v>262</v>
      </c>
      <c r="B1" s="158" t="s">
        <v>263</v>
      </c>
      <c r="C1" s="159" t="s">
        <v>264</v>
      </c>
    </row>
    <row r="2" customHeight="1" spans="1:3">
      <c r="A2" s="160" t="s">
        <v>265</v>
      </c>
      <c r="B2" s="161" t="s">
        <v>266</v>
      </c>
      <c r="C2" s="162"/>
    </row>
    <row r="3" customHeight="1" spans="1:3">
      <c r="A3" s="163" t="s">
        <v>267</v>
      </c>
      <c r="B3" s="164" t="s">
        <v>268</v>
      </c>
      <c r="C3" s="156">
        <v>5301</v>
      </c>
    </row>
    <row r="4" customHeight="1" spans="1:3">
      <c r="A4" s="163" t="s">
        <v>269</v>
      </c>
      <c r="B4" s="164" t="s">
        <v>270</v>
      </c>
      <c r="C4" s="156">
        <v>5306</v>
      </c>
    </row>
    <row r="5" customHeight="1" spans="1:3">
      <c r="A5" s="163" t="s">
        <v>271</v>
      </c>
      <c r="B5" s="164" t="s">
        <v>272</v>
      </c>
      <c r="C5" s="156">
        <v>5303</v>
      </c>
    </row>
    <row r="6" customHeight="1" spans="1:3">
      <c r="A6" s="163" t="s">
        <v>273</v>
      </c>
      <c r="B6" s="164" t="s">
        <v>274</v>
      </c>
      <c r="C6" s="156">
        <v>5304</v>
      </c>
    </row>
    <row r="7" customHeight="1" spans="1:3">
      <c r="A7" s="163" t="s">
        <v>275</v>
      </c>
      <c r="B7" s="164" t="s">
        <v>276</v>
      </c>
      <c r="C7" s="156">
        <v>5305</v>
      </c>
    </row>
    <row r="8" customHeight="1" spans="1:3">
      <c r="A8" s="163" t="s">
        <v>277</v>
      </c>
      <c r="B8" s="164" t="s">
        <v>278</v>
      </c>
      <c r="C8" s="156">
        <v>5323</v>
      </c>
    </row>
    <row r="9" customHeight="1" spans="1:3">
      <c r="A9" s="163" t="s">
        <v>279</v>
      </c>
      <c r="B9" s="164" t="s">
        <v>280</v>
      </c>
      <c r="C9" s="156">
        <v>5325</v>
      </c>
    </row>
    <row r="10" customHeight="1" spans="1:3">
      <c r="A10" s="163" t="s">
        <v>281</v>
      </c>
      <c r="B10" s="164" t="s">
        <v>282</v>
      </c>
      <c r="C10" s="156">
        <v>5326</v>
      </c>
    </row>
    <row r="11" customHeight="1" spans="1:3">
      <c r="A11" s="163" t="s">
        <v>283</v>
      </c>
      <c r="B11" s="164" t="s">
        <v>284</v>
      </c>
      <c r="C11" s="156">
        <v>5308</v>
      </c>
    </row>
    <row r="12" customHeight="1" spans="1:3">
      <c r="A12" s="163" t="s">
        <v>285</v>
      </c>
      <c r="B12" s="164" t="s">
        <v>286</v>
      </c>
      <c r="C12" s="156">
        <v>5328</v>
      </c>
    </row>
    <row r="13" customHeight="1" spans="1:3">
      <c r="A13" s="163" t="s">
        <v>287</v>
      </c>
      <c r="B13" s="164" t="s">
        <v>288</v>
      </c>
      <c r="C13" s="156">
        <v>5329</v>
      </c>
    </row>
    <row r="14" customHeight="1" spans="1:3">
      <c r="A14" s="163" t="s">
        <v>289</v>
      </c>
      <c r="B14" s="164" t="s">
        <v>290</v>
      </c>
      <c r="C14" s="156">
        <v>5331</v>
      </c>
    </row>
    <row r="15" customHeight="1" spans="1:3">
      <c r="A15" s="163" t="s">
        <v>291</v>
      </c>
      <c r="B15" s="164" t="s">
        <v>292</v>
      </c>
      <c r="C15" s="156">
        <v>5307</v>
      </c>
    </row>
    <row r="16" customHeight="1" spans="1:3">
      <c r="A16" s="163" t="s">
        <v>293</v>
      </c>
      <c r="B16" s="164" t="s">
        <v>294</v>
      </c>
      <c r="C16" s="156">
        <v>5333</v>
      </c>
    </row>
    <row r="17" customHeight="1" spans="1:3">
      <c r="A17" s="163" t="s">
        <v>295</v>
      </c>
      <c r="B17" s="164" t="s">
        <v>296</v>
      </c>
      <c r="C17" s="156">
        <v>5334</v>
      </c>
    </row>
    <row r="18" customHeight="1" spans="1:3">
      <c r="A18" s="163" t="s">
        <v>297</v>
      </c>
      <c r="B18" s="164" t="s">
        <v>298</v>
      </c>
      <c r="C18" s="156">
        <v>5309</v>
      </c>
    </row>
    <row r="19" customHeight="1" spans="1:2">
      <c r="A19" s="163" t="s">
        <v>299</v>
      </c>
      <c r="B19" s="164" t="s">
        <v>300</v>
      </c>
    </row>
    <row r="20" customHeight="1" spans="1:2">
      <c r="A20" s="163" t="s">
        <v>301</v>
      </c>
      <c r="B20" s="164" t="s">
        <v>302</v>
      </c>
    </row>
    <row r="21" customHeight="1" spans="1:2">
      <c r="A21" s="163" t="s">
        <v>303</v>
      </c>
      <c r="B21" s="164" t="s">
        <v>304</v>
      </c>
    </row>
    <row r="22" customHeight="1" spans="1:2">
      <c r="A22" s="163" t="s">
        <v>305</v>
      </c>
      <c r="B22" s="164" t="s">
        <v>306</v>
      </c>
    </row>
    <row r="23" customHeight="1" spans="1:2">
      <c r="A23" s="163" t="s">
        <v>307</v>
      </c>
      <c r="B23" s="164" t="s">
        <v>308</v>
      </c>
    </row>
    <row r="24" customHeight="1" spans="1:2">
      <c r="A24" s="163" t="s">
        <v>309</v>
      </c>
      <c r="B24" s="164" t="s">
        <v>310</v>
      </c>
    </row>
    <row r="25" customHeight="1" spans="1:2">
      <c r="A25" s="163" t="s">
        <v>311</v>
      </c>
      <c r="B25" s="164" t="s">
        <v>312</v>
      </c>
    </row>
    <row r="26" customHeight="1" spans="1:2">
      <c r="A26" s="163" t="s">
        <v>313</v>
      </c>
      <c r="B26" s="164" t="s">
        <v>314</v>
      </c>
    </row>
    <row r="27" customHeight="1" spans="1:2">
      <c r="A27" s="163" t="s">
        <v>315</v>
      </c>
      <c r="B27" s="164" t="s">
        <v>316</v>
      </c>
    </row>
    <row r="28" customHeight="1" spans="1:2">
      <c r="A28" s="163" t="s">
        <v>317</v>
      </c>
      <c r="B28" s="164" t="s">
        <v>318</v>
      </c>
    </row>
    <row r="29" customHeight="1" spans="1:2">
      <c r="A29" s="163" t="s">
        <v>319</v>
      </c>
      <c r="B29" s="164" t="s">
        <v>310</v>
      </c>
    </row>
    <row r="30" customHeight="1" spans="1:2">
      <c r="A30" s="163" t="s">
        <v>320</v>
      </c>
      <c r="B30" s="164" t="s">
        <v>321</v>
      </c>
    </row>
    <row r="31" customHeight="1" spans="1:2">
      <c r="A31" s="163" t="s">
        <v>322</v>
      </c>
      <c r="B31" s="164" t="s">
        <v>323</v>
      </c>
    </row>
    <row r="32" customHeight="1" spans="1:2">
      <c r="A32" s="163" t="s">
        <v>324</v>
      </c>
      <c r="B32" s="164" t="s">
        <v>325</v>
      </c>
    </row>
    <row r="33" customHeight="1" spans="1:2">
      <c r="A33" s="163" t="s">
        <v>326</v>
      </c>
      <c r="B33" s="164" t="s">
        <v>327</v>
      </c>
    </row>
    <row r="34" customHeight="1" spans="1:2">
      <c r="A34" s="163" t="s">
        <v>328</v>
      </c>
      <c r="B34" s="164" t="s">
        <v>329</v>
      </c>
    </row>
    <row r="35" customHeight="1" spans="1:2">
      <c r="A35" s="163" t="s">
        <v>330</v>
      </c>
      <c r="B35" s="164" t="s">
        <v>331</v>
      </c>
    </row>
    <row r="36" customHeight="1" spans="1:2">
      <c r="A36" s="163" t="s">
        <v>332</v>
      </c>
      <c r="B36" s="164" t="s">
        <v>333</v>
      </c>
    </row>
    <row r="37" customHeight="1" spans="1:2">
      <c r="A37" s="163" t="s">
        <v>334</v>
      </c>
      <c r="B37" s="164" t="s">
        <v>335</v>
      </c>
    </row>
    <row r="38" customHeight="1" spans="1:2">
      <c r="A38" s="163" t="s">
        <v>336</v>
      </c>
      <c r="B38" s="164" t="s">
        <v>337</v>
      </c>
    </row>
    <row r="39" customHeight="1" spans="1:2">
      <c r="A39" s="163" t="s">
        <v>338</v>
      </c>
      <c r="B39" s="164" t="s">
        <v>339</v>
      </c>
    </row>
    <row r="40" customHeight="1" spans="1:2">
      <c r="A40" s="163" t="s">
        <v>340</v>
      </c>
      <c r="B40" s="164" t="s">
        <v>341</v>
      </c>
    </row>
    <row r="41" customHeight="1" spans="1:2">
      <c r="A41" s="163" t="s">
        <v>342</v>
      </c>
      <c r="B41" s="164" t="s">
        <v>343</v>
      </c>
    </row>
    <row r="42" customHeight="1" spans="1:2">
      <c r="A42" s="163" t="s">
        <v>344</v>
      </c>
      <c r="B42" s="164" t="s">
        <v>345</v>
      </c>
    </row>
    <row r="43" customHeight="1" spans="1:2">
      <c r="A43" s="163" t="s">
        <v>346</v>
      </c>
      <c r="B43" s="164" t="s">
        <v>347</v>
      </c>
    </row>
    <row r="44" customHeight="1" spans="1:2">
      <c r="A44" s="163" t="s">
        <v>348</v>
      </c>
      <c r="B44" s="164" t="s">
        <v>349</v>
      </c>
    </row>
    <row r="45" customHeight="1" spans="1:2">
      <c r="A45" s="163" t="s">
        <v>350</v>
      </c>
      <c r="B45" s="164" t="s">
        <v>351</v>
      </c>
    </row>
    <row r="46" customHeight="1" spans="1:2">
      <c r="A46" s="163" t="s">
        <v>352</v>
      </c>
      <c r="B46" s="164" t="s">
        <v>353</v>
      </c>
    </row>
    <row r="47" customHeight="1" spans="1:2">
      <c r="A47" s="163" t="s">
        <v>354</v>
      </c>
      <c r="B47" s="164" t="s">
        <v>355</v>
      </c>
    </row>
    <row r="48" customHeight="1" spans="1:2">
      <c r="A48" s="163" t="s">
        <v>356</v>
      </c>
      <c r="B48" s="164" t="s">
        <v>357</v>
      </c>
    </row>
    <row r="49" customHeight="1" spans="1:2">
      <c r="A49" s="163" t="s">
        <v>358</v>
      </c>
      <c r="B49" s="164" t="s">
        <v>359</v>
      </c>
    </row>
    <row r="50" customHeight="1" spans="1:2">
      <c r="A50" s="163" t="s">
        <v>360</v>
      </c>
      <c r="B50" s="164" t="s">
        <v>361</v>
      </c>
    </row>
    <row r="51" customHeight="1" spans="1:2">
      <c r="A51" s="163" t="s">
        <v>362</v>
      </c>
      <c r="B51" s="164" t="s">
        <v>363</v>
      </c>
    </row>
    <row r="52" customHeight="1" spans="1:2">
      <c r="A52" s="163" t="s">
        <v>364</v>
      </c>
      <c r="B52" s="164" t="s">
        <v>365</v>
      </c>
    </row>
    <row r="53" customHeight="1" spans="1:2">
      <c r="A53" s="163" t="s">
        <v>366</v>
      </c>
      <c r="B53" s="164" t="s">
        <v>367</v>
      </c>
    </row>
    <row r="54" customHeight="1" spans="1:2">
      <c r="A54" s="163" t="s">
        <v>368</v>
      </c>
      <c r="B54" s="164" t="s">
        <v>369</v>
      </c>
    </row>
    <row r="55" customHeight="1" spans="1:2">
      <c r="A55" s="163" t="s">
        <v>370</v>
      </c>
      <c r="B55" s="164" t="s">
        <v>371</v>
      </c>
    </row>
    <row r="56" customHeight="1" spans="1:2">
      <c r="A56" s="163" t="s">
        <v>372</v>
      </c>
      <c r="B56" s="164" t="s">
        <v>373</v>
      </c>
    </row>
    <row r="57" customHeight="1" spans="1:2">
      <c r="A57" s="163" t="s">
        <v>374</v>
      </c>
      <c r="B57" s="164" t="s">
        <v>375</v>
      </c>
    </row>
    <row r="58" customHeight="1" spans="1:2">
      <c r="A58" s="163" t="s">
        <v>376</v>
      </c>
      <c r="B58" s="164" t="s">
        <v>377</v>
      </c>
    </row>
    <row r="59" customHeight="1" spans="1:2">
      <c r="A59" s="163" t="s">
        <v>378</v>
      </c>
      <c r="B59" s="164" t="s">
        <v>379</v>
      </c>
    </row>
    <row r="60" customHeight="1" spans="1:2">
      <c r="A60" s="163" t="s">
        <v>380</v>
      </c>
      <c r="B60" s="164" t="s">
        <v>381</v>
      </c>
    </row>
    <row r="61" customHeight="1" spans="1:2">
      <c r="A61" s="163" t="s">
        <v>382</v>
      </c>
      <c r="B61" s="164" t="s">
        <v>383</v>
      </c>
    </row>
    <row r="62" customHeight="1" spans="1:2">
      <c r="A62" s="163" t="s">
        <v>384</v>
      </c>
      <c r="B62" s="164" t="s">
        <v>385</v>
      </c>
    </row>
    <row r="63" customHeight="1" spans="1:2">
      <c r="A63" s="163" t="s">
        <v>386</v>
      </c>
      <c r="B63" s="164" t="s">
        <v>387</v>
      </c>
    </row>
    <row r="64" customHeight="1" spans="1:2">
      <c r="A64" s="163" t="s">
        <v>388</v>
      </c>
      <c r="B64" s="164" t="s">
        <v>389</v>
      </c>
    </row>
    <row r="65" customHeight="1" spans="1:2">
      <c r="A65" s="163" t="s">
        <v>390</v>
      </c>
      <c r="B65" s="164" t="s">
        <v>391</v>
      </c>
    </row>
    <row r="66" customHeight="1" spans="1:2">
      <c r="A66" s="163" t="s">
        <v>392</v>
      </c>
      <c r="B66" s="164" t="s">
        <v>393</v>
      </c>
    </row>
    <row r="67" customHeight="1" spans="1:2">
      <c r="A67" s="163" t="s">
        <v>394</v>
      </c>
      <c r="B67" s="164" t="s">
        <v>395</v>
      </c>
    </row>
    <row r="68" customHeight="1" spans="1:2">
      <c r="A68" s="163" t="s">
        <v>396</v>
      </c>
      <c r="B68" s="164" t="s">
        <v>397</v>
      </c>
    </row>
    <row r="69" customHeight="1" spans="1:2">
      <c r="A69" s="163" t="s">
        <v>398</v>
      </c>
      <c r="B69" s="164" t="s">
        <v>399</v>
      </c>
    </row>
    <row r="70" customHeight="1" spans="1:2">
      <c r="A70" s="163" t="s">
        <v>400</v>
      </c>
      <c r="B70" s="164" t="s">
        <v>401</v>
      </c>
    </row>
    <row r="71" customHeight="1" spans="1:2">
      <c r="A71" s="163" t="s">
        <v>402</v>
      </c>
      <c r="B71" s="164" t="s">
        <v>403</v>
      </c>
    </row>
    <row r="72" customHeight="1" spans="1:2">
      <c r="A72" s="163" t="s">
        <v>404</v>
      </c>
      <c r="B72" s="164" t="s">
        <v>405</v>
      </c>
    </row>
    <row r="73" customHeight="1" spans="1:2">
      <c r="A73" s="163" t="s">
        <v>406</v>
      </c>
      <c r="B73" s="164" t="s">
        <v>407</v>
      </c>
    </row>
    <row r="74" customHeight="1" spans="1:2">
      <c r="A74" s="155">
        <v>90</v>
      </c>
      <c r="B74" s="156" t="s">
        <v>408</v>
      </c>
    </row>
    <row r="75" customHeight="1" spans="1:2">
      <c r="A75" s="155">
        <v>91</v>
      </c>
      <c r="B75" s="156" t="s">
        <v>409</v>
      </c>
    </row>
    <row r="76" customHeight="1" spans="1:2">
      <c r="A76" s="155">
        <v>92</v>
      </c>
      <c r="B76" s="156" t="s">
        <v>410</v>
      </c>
    </row>
    <row r="77" customHeight="1" spans="1:2">
      <c r="A77" s="155">
        <v>93</v>
      </c>
      <c r="B77" s="156" t="s">
        <v>411</v>
      </c>
    </row>
    <row r="78" customHeight="1" spans="1:2">
      <c r="A78" s="155">
        <v>94</v>
      </c>
      <c r="B78" s="156" t="s">
        <v>412</v>
      </c>
    </row>
  </sheetData>
  <pageMargins left="0.7" right="0.7" top="0.75" bottom="0.75" header="0.3" footer="0.3"/>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9"/>
  <sheetViews>
    <sheetView zoomScaleSheetLayoutView="60" topLeftCell="A111" workbookViewId="0">
      <selection activeCell="E154" sqref="E154"/>
    </sheetView>
  </sheetViews>
  <sheetFormatPr defaultColWidth="9" defaultRowHeight="14.25" outlineLevelCol="4"/>
  <cols>
    <col min="1" max="1" width="4.25" style="145" customWidth="1"/>
    <col min="2" max="2" width="19" customWidth="1"/>
    <col min="3" max="3" width="10.5" style="145" customWidth="1"/>
    <col min="4" max="4" width="9" style="145"/>
  </cols>
  <sheetData>
    <row r="1" s="144" customFormat="1" ht="12" spans="1:4">
      <c r="A1" s="146" t="s">
        <v>413</v>
      </c>
      <c r="B1" s="147" t="s">
        <v>414</v>
      </c>
      <c r="C1" s="148" t="s">
        <v>415</v>
      </c>
      <c r="D1" s="146" t="s">
        <v>264</v>
      </c>
    </row>
    <row r="2" s="144" customFormat="1" ht="12" spans="1:5">
      <c r="A2" s="148">
        <v>1</v>
      </c>
      <c r="B2" s="147" t="s">
        <v>416</v>
      </c>
      <c r="C2" s="148">
        <v>530000</v>
      </c>
      <c r="D2" s="148"/>
      <c r="E2" s="148"/>
    </row>
    <row r="3" s="144" customFormat="1" ht="12" spans="1:5">
      <c r="A3" s="148">
        <v>2</v>
      </c>
      <c r="B3" s="149" t="s">
        <v>417</v>
      </c>
      <c r="C3" s="150">
        <v>530100</v>
      </c>
      <c r="D3" s="148" t="str">
        <f>LEFT(C3,4)</f>
        <v>5301</v>
      </c>
      <c r="E3" s="148"/>
    </row>
    <row r="4" s="144" customFormat="1" ht="12" spans="1:5">
      <c r="A4" s="148">
        <v>3</v>
      </c>
      <c r="B4" s="149" t="s">
        <v>418</v>
      </c>
      <c r="C4" s="150">
        <v>530101</v>
      </c>
      <c r="D4" s="148" t="str">
        <f t="shared" ref="D4:D69" si="0">LEFT(C4,4)</f>
        <v>5301</v>
      </c>
      <c r="E4" s="148"/>
    </row>
    <row r="5" s="144" customFormat="1" ht="12" spans="1:5">
      <c r="A5" s="148">
        <v>4</v>
      </c>
      <c r="B5" s="149" t="s">
        <v>419</v>
      </c>
      <c r="C5" s="150">
        <v>530102</v>
      </c>
      <c r="D5" s="148" t="str">
        <f t="shared" si="0"/>
        <v>5301</v>
      </c>
      <c r="E5" s="148"/>
    </row>
    <row r="6" s="144" customFormat="1" ht="12" spans="1:5">
      <c r="A6" s="148">
        <v>5</v>
      </c>
      <c r="B6" s="149" t="s">
        <v>420</v>
      </c>
      <c r="C6" s="150">
        <v>530103</v>
      </c>
      <c r="D6" s="148" t="str">
        <f t="shared" si="0"/>
        <v>5301</v>
      </c>
      <c r="E6" s="148"/>
    </row>
    <row r="7" s="144" customFormat="1" ht="12" spans="1:5">
      <c r="A7" s="148">
        <v>6</v>
      </c>
      <c r="B7" s="149" t="s">
        <v>421</v>
      </c>
      <c r="C7" s="150">
        <v>530111</v>
      </c>
      <c r="D7" s="148" t="str">
        <f t="shared" si="0"/>
        <v>5301</v>
      </c>
      <c r="E7" s="148"/>
    </row>
    <row r="8" s="144" customFormat="1" ht="12" spans="1:5">
      <c r="A8" s="148">
        <v>7</v>
      </c>
      <c r="B8" s="149" t="s">
        <v>422</v>
      </c>
      <c r="C8" s="150">
        <v>530112</v>
      </c>
      <c r="D8" s="148" t="str">
        <f t="shared" si="0"/>
        <v>5301</v>
      </c>
      <c r="E8" s="148"/>
    </row>
    <row r="9" s="144" customFormat="1" ht="12" spans="1:5">
      <c r="A9" s="148">
        <v>8</v>
      </c>
      <c r="B9" s="149" t="s">
        <v>423</v>
      </c>
      <c r="C9" s="150">
        <v>530113</v>
      </c>
      <c r="D9" s="148" t="str">
        <f t="shared" si="0"/>
        <v>5301</v>
      </c>
      <c r="E9" s="148"/>
    </row>
    <row r="10" s="144" customFormat="1" ht="12" spans="1:5">
      <c r="A10" s="148">
        <v>9</v>
      </c>
      <c r="B10" s="151" t="s">
        <v>424</v>
      </c>
      <c r="C10" s="150">
        <v>530121</v>
      </c>
      <c r="D10" s="148" t="str">
        <f t="shared" si="0"/>
        <v>5301</v>
      </c>
      <c r="E10" s="148"/>
    </row>
    <row r="11" s="144" customFormat="1" ht="12" spans="1:5">
      <c r="A11" s="148">
        <v>10</v>
      </c>
      <c r="B11" s="149" t="s">
        <v>425</v>
      </c>
      <c r="C11" s="150">
        <v>530122</v>
      </c>
      <c r="D11" s="148" t="str">
        <f t="shared" si="0"/>
        <v>5301</v>
      </c>
      <c r="E11" s="148"/>
    </row>
    <row r="12" s="144" customFormat="1" ht="12" spans="1:5">
      <c r="A12" s="148">
        <v>11</v>
      </c>
      <c r="B12" s="149" t="s">
        <v>426</v>
      </c>
      <c r="C12" s="150">
        <v>530124</v>
      </c>
      <c r="D12" s="148" t="str">
        <f t="shared" si="0"/>
        <v>5301</v>
      </c>
      <c r="E12" s="148"/>
    </row>
    <row r="13" s="144" customFormat="1" ht="12" spans="1:5">
      <c r="A13" s="148">
        <v>12</v>
      </c>
      <c r="B13" s="149" t="s">
        <v>427</v>
      </c>
      <c r="C13" s="150">
        <v>530125</v>
      </c>
      <c r="D13" s="148" t="str">
        <f t="shared" si="0"/>
        <v>5301</v>
      </c>
      <c r="E13" s="148"/>
    </row>
    <row r="14" s="144" customFormat="1" ht="12" spans="1:5">
      <c r="A14" s="148">
        <v>13</v>
      </c>
      <c r="B14" s="149" t="s">
        <v>428</v>
      </c>
      <c r="C14" s="150">
        <v>530126</v>
      </c>
      <c r="D14" s="148" t="str">
        <f t="shared" si="0"/>
        <v>5301</v>
      </c>
      <c r="E14" s="148"/>
    </row>
    <row r="15" s="144" customFormat="1" ht="12" spans="1:5">
      <c r="A15" s="148">
        <v>14</v>
      </c>
      <c r="B15" s="149" t="s">
        <v>429</v>
      </c>
      <c r="C15" s="150">
        <v>530128</v>
      </c>
      <c r="D15" s="148" t="str">
        <f t="shared" si="0"/>
        <v>5301</v>
      </c>
      <c r="E15" s="148"/>
    </row>
    <row r="16" s="144" customFormat="1" ht="12" spans="1:5">
      <c r="A16" s="148">
        <v>15</v>
      </c>
      <c r="B16" s="149" t="s">
        <v>430</v>
      </c>
      <c r="C16" s="150">
        <v>530129</v>
      </c>
      <c r="D16" s="148" t="str">
        <f t="shared" si="0"/>
        <v>5301</v>
      </c>
      <c r="E16" s="148"/>
    </row>
    <row r="17" s="144" customFormat="1" ht="12" spans="1:5">
      <c r="A17" s="148">
        <v>16</v>
      </c>
      <c r="B17" s="151" t="s">
        <v>431</v>
      </c>
      <c r="C17" s="150">
        <v>530200</v>
      </c>
      <c r="D17" s="148" t="str">
        <f t="shared" si="0"/>
        <v>5302</v>
      </c>
      <c r="E17" s="152" t="s">
        <v>432</v>
      </c>
    </row>
    <row r="18" s="144" customFormat="1" ht="12" spans="1:5">
      <c r="A18" s="148">
        <v>17</v>
      </c>
      <c r="B18" s="151" t="s">
        <v>433</v>
      </c>
      <c r="C18" s="150">
        <v>530227</v>
      </c>
      <c r="D18" s="148" t="str">
        <f t="shared" si="0"/>
        <v>5302</v>
      </c>
      <c r="E18" s="153"/>
    </row>
    <row r="19" s="144" customFormat="1" ht="12" spans="1:5">
      <c r="A19" s="148">
        <v>18</v>
      </c>
      <c r="B19" s="151" t="s">
        <v>434</v>
      </c>
      <c r="C19" s="150">
        <v>530281</v>
      </c>
      <c r="D19" s="148" t="str">
        <f t="shared" si="0"/>
        <v>5302</v>
      </c>
      <c r="E19" s="153"/>
    </row>
    <row r="20" s="144" customFormat="1" ht="12" spans="1:5">
      <c r="A20" s="148">
        <v>19</v>
      </c>
      <c r="B20" s="151" t="s">
        <v>435</v>
      </c>
      <c r="C20" s="150">
        <v>530291</v>
      </c>
      <c r="D20" s="148" t="str">
        <f t="shared" si="0"/>
        <v>5302</v>
      </c>
      <c r="E20" s="153"/>
    </row>
    <row r="21" s="144" customFormat="1" ht="12" spans="1:5">
      <c r="A21" s="148">
        <v>20</v>
      </c>
      <c r="B21" s="151" t="s">
        <v>436</v>
      </c>
      <c r="C21" s="150">
        <v>530292</v>
      </c>
      <c r="D21" s="148" t="str">
        <f t="shared" si="0"/>
        <v>5302</v>
      </c>
      <c r="E21" s="153"/>
    </row>
    <row r="22" s="144" customFormat="1" ht="12" spans="1:4">
      <c r="A22" s="148">
        <v>21</v>
      </c>
      <c r="B22" s="149" t="s">
        <v>437</v>
      </c>
      <c r="C22" s="150">
        <v>530300</v>
      </c>
      <c r="D22" s="148" t="str">
        <f t="shared" si="0"/>
        <v>5303</v>
      </c>
    </row>
    <row r="23" s="144" customFormat="1" ht="12" spans="1:4">
      <c r="A23" s="148">
        <v>22</v>
      </c>
      <c r="B23" s="149" t="s">
        <v>438</v>
      </c>
      <c r="C23" s="150">
        <v>530301</v>
      </c>
      <c r="D23" s="148" t="str">
        <f t="shared" si="0"/>
        <v>5303</v>
      </c>
    </row>
    <row r="24" s="144" customFormat="1" ht="12" spans="1:4">
      <c r="A24" s="148">
        <v>23</v>
      </c>
      <c r="B24" s="149" t="s">
        <v>439</v>
      </c>
      <c r="C24" s="150">
        <v>530302</v>
      </c>
      <c r="D24" s="148" t="str">
        <f t="shared" si="0"/>
        <v>5303</v>
      </c>
    </row>
    <row r="25" s="144" customFormat="1" ht="12" spans="1:4">
      <c r="A25" s="148">
        <v>24</v>
      </c>
      <c r="B25" s="149" t="s">
        <v>440</v>
      </c>
      <c r="C25" s="150">
        <v>530321</v>
      </c>
      <c r="D25" s="148" t="str">
        <f t="shared" si="0"/>
        <v>5303</v>
      </c>
    </row>
    <row r="26" s="144" customFormat="1" ht="12" spans="1:4">
      <c r="A26" s="148">
        <v>25</v>
      </c>
      <c r="B26" s="149" t="s">
        <v>441</v>
      </c>
      <c r="C26" s="150">
        <v>530322</v>
      </c>
      <c r="D26" s="148" t="str">
        <f t="shared" si="0"/>
        <v>5303</v>
      </c>
    </row>
    <row r="27" s="144" customFormat="1" ht="12" spans="1:4">
      <c r="A27" s="148">
        <v>26</v>
      </c>
      <c r="B27" s="149" t="s">
        <v>442</v>
      </c>
      <c r="C27" s="150">
        <v>530323</v>
      </c>
      <c r="D27" s="148" t="str">
        <f t="shared" si="0"/>
        <v>5303</v>
      </c>
    </row>
    <row r="28" s="144" customFormat="1" ht="12" spans="1:4">
      <c r="A28" s="148">
        <v>27</v>
      </c>
      <c r="B28" s="149" t="s">
        <v>443</v>
      </c>
      <c r="C28" s="150">
        <v>530324</v>
      </c>
      <c r="D28" s="148" t="str">
        <f t="shared" si="0"/>
        <v>5303</v>
      </c>
    </row>
    <row r="29" s="144" customFormat="1" ht="12" spans="1:4">
      <c r="A29" s="148">
        <v>28</v>
      </c>
      <c r="B29" s="149" t="s">
        <v>444</v>
      </c>
      <c r="C29" s="150">
        <v>530325</v>
      </c>
      <c r="D29" s="148" t="str">
        <f t="shared" si="0"/>
        <v>5303</v>
      </c>
    </row>
    <row r="30" s="144" customFormat="1" ht="12" spans="1:4">
      <c r="A30" s="148">
        <v>29</v>
      </c>
      <c r="B30" s="149" t="s">
        <v>445</v>
      </c>
      <c r="C30" s="150">
        <v>530326</v>
      </c>
      <c r="D30" s="148" t="str">
        <f t="shared" si="0"/>
        <v>5303</v>
      </c>
    </row>
    <row r="31" s="144" customFormat="1" ht="12" spans="1:4">
      <c r="A31" s="148">
        <v>30</v>
      </c>
      <c r="B31" s="151" t="s">
        <v>446</v>
      </c>
      <c r="C31" s="150">
        <v>530328</v>
      </c>
      <c r="D31" s="148" t="str">
        <f t="shared" si="0"/>
        <v>5303</v>
      </c>
    </row>
    <row r="32" s="144" customFormat="1" ht="12" spans="1:4">
      <c r="A32" s="148">
        <v>31</v>
      </c>
      <c r="B32" s="149" t="s">
        <v>447</v>
      </c>
      <c r="C32" s="150">
        <v>530381</v>
      </c>
      <c r="D32" s="148" t="str">
        <f t="shared" si="0"/>
        <v>5303</v>
      </c>
    </row>
    <row r="33" s="144" customFormat="1" ht="12" spans="1:4">
      <c r="A33" s="148">
        <v>32</v>
      </c>
      <c r="B33" s="149" t="s">
        <v>448</v>
      </c>
      <c r="C33" s="150">
        <v>530400</v>
      </c>
      <c r="D33" s="148" t="str">
        <f t="shared" si="0"/>
        <v>5304</v>
      </c>
    </row>
    <row r="34" s="144" customFormat="1" ht="12" spans="1:4">
      <c r="A34" s="148">
        <v>33</v>
      </c>
      <c r="B34" s="149" t="s">
        <v>449</v>
      </c>
      <c r="C34" s="150">
        <v>530401</v>
      </c>
      <c r="D34" s="148" t="str">
        <f t="shared" si="0"/>
        <v>5304</v>
      </c>
    </row>
    <row r="35" s="144" customFormat="1" ht="12" spans="1:4">
      <c r="A35" s="148">
        <v>34</v>
      </c>
      <c r="B35" s="149" t="s">
        <v>450</v>
      </c>
      <c r="C35" s="150">
        <v>530402</v>
      </c>
      <c r="D35" s="148" t="str">
        <f t="shared" si="0"/>
        <v>5304</v>
      </c>
    </row>
    <row r="36" s="144" customFormat="1" ht="12" spans="1:4">
      <c r="A36" s="148">
        <v>35</v>
      </c>
      <c r="B36" s="151" t="s">
        <v>451</v>
      </c>
      <c r="C36" s="150">
        <v>530421</v>
      </c>
      <c r="D36" s="148" t="str">
        <f t="shared" si="0"/>
        <v>5304</v>
      </c>
    </row>
    <row r="37" s="144" customFormat="1" ht="12" spans="1:4">
      <c r="A37" s="148">
        <v>36</v>
      </c>
      <c r="B37" s="149" t="s">
        <v>452</v>
      </c>
      <c r="C37" s="150">
        <v>530422</v>
      </c>
      <c r="D37" s="148" t="str">
        <f t="shared" si="0"/>
        <v>5304</v>
      </c>
    </row>
    <row r="38" s="144" customFormat="1" ht="12" spans="1:4">
      <c r="A38" s="148">
        <v>37</v>
      </c>
      <c r="B38" s="149" t="s">
        <v>453</v>
      </c>
      <c r="C38" s="150">
        <v>530423</v>
      </c>
      <c r="D38" s="148" t="str">
        <f t="shared" si="0"/>
        <v>5304</v>
      </c>
    </row>
    <row r="39" s="144" customFormat="1" ht="12" spans="1:4">
      <c r="A39" s="148">
        <v>38</v>
      </c>
      <c r="B39" s="149" t="s">
        <v>454</v>
      </c>
      <c r="C39" s="150">
        <v>530424</v>
      </c>
      <c r="D39" s="148" t="str">
        <f t="shared" si="0"/>
        <v>5304</v>
      </c>
    </row>
    <row r="40" s="144" customFormat="1" ht="12" spans="1:4">
      <c r="A40" s="148">
        <v>39</v>
      </c>
      <c r="B40" s="149" t="s">
        <v>455</v>
      </c>
      <c r="C40" s="150">
        <v>530425</v>
      </c>
      <c r="D40" s="148" t="str">
        <f t="shared" si="0"/>
        <v>5304</v>
      </c>
    </row>
    <row r="41" s="144" customFormat="1" ht="12" spans="1:4">
      <c r="A41" s="148">
        <v>40</v>
      </c>
      <c r="B41" s="149" t="s">
        <v>456</v>
      </c>
      <c r="C41" s="150">
        <v>530426</v>
      </c>
      <c r="D41" s="148" t="str">
        <f t="shared" si="0"/>
        <v>5304</v>
      </c>
    </row>
    <row r="42" s="144" customFormat="1" ht="12" spans="1:4">
      <c r="A42" s="148">
        <v>41</v>
      </c>
      <c r="B42" s="149" t="s">
        <v>457</v>
      </c>
      <c r="C42" s="150">
        <v>530427</v>
      </c>
      <c r="D42" s="148" t="str">
        <f t="shared" si="0"/>
        <v>5304</v>
      </c>
    </row>
    <row r="43" s="144" customFormat="1" ht="12" spans="1:4">
      <c r="A43" s="148">
        <v>42</v>
      </c>
      <c r="B43" s="149" t="s">
        <v>458</v>
      </c>
      <c r="C43" s="150">
        <v>530428</v>
      </c>
      <c r="D43" s="148" t="str">
        <f t="shared" si="0"/>
        <v>5304</v>
      </c>
    </row>
    <row r="44" s="144" customFormat="1" ht="12" spans="1:4">
      <c r="A44" s="148">
        <v>43</v>
      </c>
      <c r="B44" s="149" t="s">
        <v>459</v>
      </c>
      <c r="C44" s="150">
        <v>530500</v>
      </c>
      <c r="D44" s="148" t="str">
        <f t="shared" si="0"/>
        <v>5305</v>
      </c>
    </row>
    <row r="45" s="144" customFormat="1" ht="12" spans="1:4">
      <c r="A45" s="148">
        <v>44</v>
      </c>
      <c r="B45" s="149" t="s">
        <v>460</v>
      </c>
      <c r="C45" s="150">
        <v>530501</v>
      </c>
      <c r="D45" s="148" t="str">
        <f t="shared" si="0"/>
        <v>5305</v>
      </c>
    </row>
    <row r="46" s="144" customFormat="1" ht="12" spans="1:4">
      <c r="A46" s="148">
        <v>45</v>
      </c>
      <c r="B46" s="149" t="s">
        <v>461</v>
      </c>
      <c r="C46" s="150">
        <v>530502</v>
      </c>
      <c r="D46" s="148" t="str">
        <f t="shared" si="0"/>
        <v>5305</v>
      </c>
    </row>
    <row r="47" s="144" customFormat="1" ht="12" spans="1:4">
      <c r="A47" s="148">
        <v>46</v>
      </c>
      <c r="B47" s="149" t="s">
        <v>462</v>
      </c>
      <c r="C47" s="150">
        <v>530521</v>
      </c>
      <c r="D47" s="148" t="str">
        <f t="shared" si="0"/>
        <v>5305</v>
      </c>
    </row>
    <row r="48" s="144" customFormat="1" ht="12" spans="1:4">
      <c r="A48" s="148">
        <v>47</v>
      </c>
      <c r="B48" s="151" t="s">
        <v>463</v>
      </c>
      <c r="C48" s="150">
        <v>530522</v>
      </c>
      <c r="D48" s="148" t="str">
        <f t="shared" si="0"/>
        <v>5305</v>
      </c>
    </row>
    <row r="49" s="144" customFormat="1" ht="12" spans="1:4">
      <c r="A49" s="148">
        <v>48</v>
      </c>
      <c r="B49" s="149" t="s">
        <v>464</v>
      </c>
      <c r="C49" s="150">
        <v>530523</v>
      </c>
      <c r="D49" s="148" t="str">
        <f t="shared" si="0"/>
        <v>5305</v>
      </c>
    </row>
    <row r="50" s="144" customFormat="1" ht="12" spans="1:4">
      <c r="A50" s="148">
        <v>49</v>
      </c>
      <c r="B50" s="149" t="s">
        <v>465</v>
      </c>
      <c r="C50" s="150">
        <v>530524</v>
      </c>
      <c r="D50" s="148" t="str">
        <f t="shared" si="0"/>
        <v>5305</v>
      </c>
    </row>
    <row r="51" s="144" customFormat="1" ht="12" spans="1:4">
      <c r="A51" s="148">
        <v>50</v>
      </c>
      <c r="B51" s="149" t="s">
        <v>466</v>
      </c>
      <c r="C51" s="150">
        <v>530600</v>
      </c>
      <c r="D51" s="148" t="str">
        <f t="shared" si="0"/>
        <v>5306</v>
      </c>
    </row>
    <row r="52" s="144" customFormat="1" ht="12" spans="1:4">
      <c r="A52" s="148">
        <v>51</v>
      </c>
      <c r="B52" s="149" t="s">
        <v>467</v>
      </c>
      <c r="C52" s="150">
        <v>530601</v>
      </c>
      <c r="D52" s="148" t="str">
        <f t="shared" si="0"/>
        <v>5306</v>
      </c>
    </row>
    <row r="53" s="144" customFormat="1" ht="12" spans="1:4">
      <c r="A53" s="148">
        <v>52</v>
      </c>
      <c r="B53" s="149" t="s">
        <v>468</v>
      </c>
      <c r="C53" s="150">
        <v>530602</v>
      </c>
      <c r="D53" s="148" t="str">
        <f t="shared" si="0"/>
        <v>5306</v>
      </c>
    </row>
    <row r="54" s="144" customFormat="1" ht="12" spans="1:4">
      <c r="A54" s="148">
        <v>53</v>
      </c>
      <c r="B54" s="149" t="s">
        <v>469</v>
      </c>
      <c r="C54" s="150">
        <v>530621</v>
      </c>
      <c r="D54" s="148" t="str">
        <f t="shared" si="0"/>
        <v>5306</v>
      </c>
    </row>
    <row r="55" s="144" customFormat="1" ht="12" spans="1:4">
      <c r="A55" s="148">
        <v>54</v>
      </c>
      <c r="B55" s="149" t="s">
        <v>470</v>
      </c>
      <c r="C55" s="150">
        <v>530622</v>
      </c>
      <c r="D55" s="148" t="str">
        <f t="shared" si="0"/>
        <v>5306</v>
      </c>
    </row>
    <row r="56" s="144" customFormat="1" ht="12" spans="1:4">
      <c r="A56" s="148">
        <v>55</v>
      </c>
      <c r="B56" s="149" t="s">
        <v>471</v>
      </c>
      <c r="C56" s="150">
        <v>530623</v>
      </c>
      <c r="D56" s="148" t="str">
        <f t="shared" si="0"/>
        <v>5306</v>
      </c>
    </row>
    <row r="57" s="144" customFormat="1" ht="12" spans="1:4">
      <c r="A57" s="148">
        <v>56</v>
      </c>
      <c r="B57" s="149" t="s">
        <v>472</v>
      </c>
      <c r="C57" s="150">
        <v>530624</v>
      </c>
      <c r="D57" s="148" t="str">
        <f t="shared" si="0"/>
        <v>5306</v>
      </c>
    </row>
    <row r="58" s="144" customFormat="1" ht="12" spans="1:4">
      <c r="A58" s="148">
        <v>57</v>
      </c>
      <c r="B58" s="149" t="s">
        <v>473</v>
      </c>
      <c r="C58" s="150">
        <v>530625</v>
      </c>
      <c r="D58" s="148" t="str">
        <f t="shared" si="0"/>
        <v>5306</v>
      </c>
    </row>
    <row r="59" s="144" customFormat="1" ht="12" spans="1:4">
      <c r="A59" s="148">
        <v>58</v>
      </c>
      <c r="B59" s="149" t="s">
        <v>474</v>
      </c>
      <c r="C59" s="150">
        <v>530626</v>
      </c>
      <c r="D59" s="148" t="str">
        <f t="shared" si="0"/>
        <v>5306</v>
      </c>
    </row>
    <row r="60" s="144" customFormat="1" ht="12" spans="1:4">
      <c r="A60" s="148">
        <v>59</v>
      </c>
      <c r="B60" s="149" t="s">
        <v>475</v>
      </c>
      <c r="C60" s="150">
        <v>530627</v>
      </c>
      <c r="D60" s="148" t="str">
        <f t="shared" si="0"/>
        <v>5306</v>
      </c>
    </row>
    <row r="61" s="144" customFormat="1" ht="12" spans="1:4">
      <c r="A61" s="148">
        <v>60</v>
      </c>
      <c r="B61" s="149" t="s">
        <v>476</v>
      </c>
      <c r="C61" s="150">
        <v>530628</v>
      </c>
      <c r="D61" s="148" t="str">
        <f t="shared" si="0"/>
        <v>5306</v>
      </c>
    </row>
    <row r="62" s="144" customFormat="1" ht="12" spans="1:4">
      <c r="A62" s="148">
        <v>61</v>
      </c>
      <c r="B62" s="149" t="s">
        <v>477</v>
      </c>
      <c r="C62" s="150">
        <v>530629</v>
      </c>
      <c r="D62" s="148" t="str">
        <f t="shared" si="0"/>
        <v>5306</v>
      </c>
    </row>
    <row r="63" s="144" customFormat="1" ht="12" spans="1:4">
      <c r="A63" s="148">
        <v>62</v>
      </c>
      <c r="B63" s="149" t="s">
        <v>478</v>
      </c>
      <c r="C63" s="150">
        <v>530630</v>
      </c>
      <c r="D63" s="148" t="str">
        <f t="shared" si="0"/>
        <v>5306</v>
      </c>
    </row>
    <row r="64" s="144" customFormat="1" ht="12" spans="1:4">
      <c r="A64" s="148">
        <v>63</v>
      </c>
      <c r="B64" s="149" t="s">
        <v>479</v>
      </c>
      <c r="C64" s="150">
        <v>530700</v>
      </c>
      <c r="D64" s="148" t="str">
        <f t="shared" si="0"/>
        <v>5307</v>
      </c>
    </row>
    <row r="65" s="144" customFormat="1" ht="12" spans="1:4">
      <c r="A65" s="148">
        <v>64</v>
      </c>
      <c r="B65" s="149" t="s">
        <v>480</v>
      </c>
      <c r="C65" s="150">
        <v>530701</v>
      </c>
      <c r="D65" s="148" t="str">
        <f t="shared" si="0"/>
        <v>5307</v>
      </c>
    </row>
    <row r="66" s="144" customFormat="1" ht="12" spans="1:4">
      <c r="A66" s="148">
        <v>65</v>
      </c>
      <c r="B66" s="149" t="s">
        <v>481</v>
      </c>
      <c r="C66" s="150">
        <v>530702</v>
      </c>
      <c r="D66" s="148" t="str">
        <f t="shared" si="0"/>
        <v>5307</v>
      </c>
    </row>
    <row r="67" s="144" customFormat="1" ht="12" spans="1:4">
      <c r="A67" s="148">
        <v>66</v>
      </c>
      <c r="B67" s="149" t="s">
        <v>482</v>
      </c>
      <c r="C67" s="150">
        <v>530721</v>
      </c>
      <c r="D67" s="148" t="str">
        <f t="shared" si="0"/>
        <v>5307</v>
      </c>
    </row>
    <row r="68" s="144" customFormat="1" ht="12" spans="1:4">
      <c r="A68" s="148">
        <v>67</v>
      </c>
      <c r="B68" s="149" t="s">
        <v>483</v>
      </c>
      <c r="C68" s="150">
        <v>530722</v>
      </c>
      <c r="D68" s="148" t="str">
        <f t="shared" si="0"/>
        <v>5307</v>
      </c>
    </row>
    <row r="69" s="144" customFormat="1" ht="12" spans="1:4">
      <c r="A69" s="148">
        <v>68</v>
      </c>
      <c r="B69" s="149" t="s">
        <v>484</v>
      </c>
      <c r="C69" s="150">
        <v>530723</v>
      </c>
      <c r="D69" s="148" t="str">
        <f t="shared" si="0"/>
        <v>5307</v>
      </c>
    </row>
    <row r="70" s="144" customFormat="1" ht="12" spans="1:4">
      <c r="A70" s="148">
        <v>69</v>
      </c>
      <c r="B70" s="149" t="s">
        <v>485</v>
      </c>
      <c r="C70" s="150">
        <v>530724</v>
      </c>
      <c r="D70" s="148" t="str">
        <f t="shared" ref="D70:D133" si="1">LEFT(C70,4)</f>
        <v>5307</v>
      </c>
    </row>
    <row r="71" s="144" customFormat="1" ht="12" spans="1:4">
      <c r="A71" s="148">
        <v>70</v>
      </c>
      <c r="B71" s="151" t="s">
        <v>486</v>
      </c>
      <c r="C71" s="150">
        <v>530800</v>
      </c>
      <c r="D71" s="148" t="str">
        <f t="shared" si="1"/>
        <v>5308</v>
      </c>
    </row>
    <row r="72" s="144" customFormat="1" ht="12" spans="1:4">
      <c r="A72" s="148">
        <v>71</v>
      </c>
      <c r="B72" s="151" t="s">
        <v>487</v>
      </c>
      <c r="C72" s="150">
        <v>530801</v>
      </c>
      <c r="D72" s="148" t="str">
        <f t="shared" si="1"/>
        <v>5308</v>
      </c>
    </row>
    <row r="73" s="144" customFormat="1" ht="12" spans="1:4">
      <c r="A73" s="148">
        <v>72</v>
      </c>
      <c r="B73" s="151" t="s">
        <v>488</v>
      </c>
      <c r="C73" s="150">
        <v>530802</v>
      </c>
      <c r="D73" s="148" t="str">
        <f t="shared" si="1"/>
        <v>5308</v>
      </c>
    </row>
    <row r="74" s="144" customFormat="1" ht="12" spans="1:4">
      <c r="A74" s="148">
        <v>73</v>
      </c>
      <c r="B74" s="151" t="s">
        <v>489</v>
      </c>
      <c r="C74" s="150">
        <v>530821</v>
      </c>
      <c r="D74" s="148" t="str">
        <f t="shared" si="1"/>
        <v>5308</v>
      </c>
    </row>
    <row r="75" s="144" customFormat="1" ht="12" spans="1:4">
      <c r="A75" s="148">
        <v>74</v>
      </c>
      <c r="B75" s="151" t="s">
        <v>490</v>
      </c>
      <c r="C75" s="150">
        <v>530822</v>
      </c>
      <c r="D75" s="148" t="str">
        <f t="shared" si="1"/>
        <v>5308</v>
      </c>
    </row>
    <row r="76" s="144" customFormat="1" ht="12" spans="1:4">
      <c r="A76" s="148">
        <v>75</v>
      </c>
      <c r="B76" s="151" t="s">
        <v>491</v>
      </c>
      <c r="C76" s="150">
        <v>530823</v>
      </c>
      <c r="D76" s="148" t="str">
        <f t="shared" si="1"/>
        <v>5308</v>
      </c>
    </row>
    <row r="77" s="144" customFormat="1" ht="12" spans="1:4">
      <c r="A77" s="148">
        <v>76</v>
      </c>
      <c r="B77" s="151" t="s">
        <v>492</v>
      </c>
      <c r="C77" s="150">
        <v>530824</v>
      </c>
      <c r="D77" s="148" t="str">
        <f t="shared" si="1"/>
        <v>5308</v>
      </c>
    </row>
    <row r="78" s="144" customFormat="1" ht="12" spans="1:4">
      <c r="A78" s="148">
        <v>77</v>
      </c>
      <c r="B78" s="151" t="s">
        <v>493</v>
      </c>
      <c r="C78" s="150">
        <v>530825</v>
      </c>
      <c r="D78" s="148" t="str">
        <f t="shared" si="1"/>
        <v>5308</v>
      </c>
    </row>
    <row r="79" s="144" customFormat="1" ht="12" spans="1:4">
      <c r="A79" s="148">
        <v>78</v>
      </c>
      <c r="B79" s="151" t="s">
        <v>494</v>
      </c>
      <c r="C79" s="150">
        <v>530826</v>
      </c>
      <c r="D79" s="148" t="str">
        <f t="shared" si="1"/>
        <v>5308</v>
      </c>
    </row>
    <row r="80" s="144" customFormat="1" ht="12" spans="1:4">
      <c r="A80" s="148">
        <v>79</v>
      </c>
      <c r="B80" s="151" t="s">
        <v>495</v>
      </c>
      <c r="C80" s="150">
        <v>530827</v>
      </c>
      <c r="D80" s="148" t="str">
        <f t="shared" si="1"/>
        <v>5308</v>
      </c>
    </row>
    <row r="81" s="144" customFormat="1" ht="12" spans="1:4">
      <c r="A81" s="148">
        <v>80</v>
      </c>
      <c r="B81" s="151" t="s">
        <v>496</v>
      </c>
      <c r="C81" s="150">
        <v>530828</v>
      </c>
      <c r="D81" s="148" t="str">
        <f t="shared" si="1"/>
        <v>5308</v>
      </c>
    </row>
    <row r="82" s="144" customFormat="1" ht="12" spans="1:4">
      <c r="A82" s="148">
        <v>81</v>
      </c>
      <c r="B82" s="151" t="s">
        <v>497</v>
      </c>
      <c r="C82" s="150">
        <v>530829</v>
      </c>
      <c r="D82" s="148" t="str">
        <f t="shared" si="1"/>
        <v>5308</v>
      </c>
    </row>
    <row r="83" s="144" customFormat="1" ht="12" spans="1:4">
      <c r="A83" s="148">
        <v>82</v>
      </c>
      <c r="B83" s="149" t="s">
        <v>498</v>
      </c>
      <c r="C83" s="150">
        <v>530900</v>
      </c>
      <c r="D83" s="148" t="str">
        <f t="shared" si="1"/>
        <v>5309</v>
      </c>
    </row>
    <row r="84" s="144" customFormat="1" ht="12" spans="1:4">
      <c r="A84" s="148">
        <v>83</v>
      </c>
      <c r="B84" s="149" t="s">
        <v>499</v>
      </c>
      <c r="C84" s="150">
        <v>530901</v>
      </c>
      <c r="D84" s="148" t="str">
        <f t="shared" si="1"/>
        <v>5309</v>
      </c>
    </row>
    <row r="85" s="144" customFormat="1" ht="12" spans="1:4">
      <c r="A85" s="148">
        <v>84</v>
      </c>
      <c r="B85" s="149" t="s">
        <v>500</v>
      </c>
      <c r="C85" s="150">
        <v>530902</v>
      </c>
      <c r="D85" s="148" t="str">
        <f t="shared" si="1"/>
        <v>5309</v>
      </c>
    </row>
    <row r="86" s="144" customFormat="1" ht="12" spans="1:4">
      <c r="A86" s="148">
        <v>85</v>
      </c>
      <c r="B86" s="149" t="s">
        <v>501</v>
      </c>
      <c r="C86" s="150">
        <v>530921</v>
      </c>
      <c r="D86" s="148" t="str">
        <f t="shared" si="1"/>
        <v>5309</v>
      </c>
    </row>
    <row r="87" s="144" customFormat="1" ht="12" spans="1:4">
      <c r="A87" s="148">
        <v>86</v>
      </c>
      <c r="B87" s="149" t="s">
        <v>502</v>
      </c>
      <c r="C87" s="150">
        <v>530922</v>
      </c>
      <c r="D87" s="148" t="str">
        <f t="shared" si="1"/>
        <v>5309</v>
      </c>
    </row>
    <row r="88" s="144" customFormat="1" ht="12" spans="1:4">
      <c r="A88" s="148">
        <v>87</v>
      </c>
      <c r="B88" s="149" t="s">
        <v>503</v>
      </c>
      <c r="C88" s="150">
        <v>530923</v>
      </c>
      <c r="D88" s="148" t="str">
        <f t="shared" si="1"/>
        <v>5309</v>
      </c>
    </row>
    <row r="89" s="144" customFormat="1" ht="12" spans="1:4">
      <c r="A89" s="148">
        <v>88</v>
      </c>
      <c r="B89" s="149" t="s">
        <v>504</v>
      </c>
      <c r="C89" s="150">
        <v>530924</v>
      </c>
      <c r="D89" s="148" t="str">
        <f t="shared" si="1"/>
        <v>5309</v>
      </c>
    </row>
    <row r="90" s="144" customFormat="1" ht="12" spans="1:4">
      <c r="A90" s="148">
        <v>89</v>
      </c>
      <c r="B90" s="149" t="s">
        <v>505</v>
      </c>
      <c r="C90" s="150">
        <v>530925</v>
      </c>
      <c r="D90" s="148" t="str">
        <f t="shared" si="1"/>
        <v>5309</v>
      </c>
    </row>
    <row r="91" s="144" customFormat="1" ht="12" spans="1:4">
      <c r="A91" s="148">
        <v>90</v>
      </c>
      <c r="B91" s="149" t="s">
        <v>506</v>
      </c>
      <c r="C91" s="150">
        <v>530926</v>
      </c>
      <c r="D91" s="148" t="str">
        <f t="shared" si="1"/>
        <v>5309</v>
      </c>
    </row>
    <row r="92" s="144" customFormat="1" ht="12" spans="1:4">
      <c r="A92" s="148">
        <v>91</v>
      </c>
      <c r="B92" s="149" t="s">
        <v>507</v>
      </c>
      <c r="C92" s="150">
        <v>530927</v>
      </c>
      <c r="D92" s="148" t="str">
        <f t="shared" si="1"/>
        <v>5309</v>
      </c>
    </row>
    <row r="93" s="144" customFormat="1" ht="12" spans="1:4">
      <c r="A93" s="148">
        <v>92</v>
      </c>
      <c r="B93" s="149" t="s">
        <v>508</v>
      </c>
      <c r="C93" s="150">
        <v>532300</v>
      </c>
      <c r="D93" s="148" t="str">
        <f t="shared" si="1"/>
        <v>5323</v>
      </c>
    </row>
    <row r="94" s="144" customFormat="1" ht="12" spans="1:4">
      <c r="A94" s="148">
        <v>93</v>
      </c>
      <c r="B94" s="149" t="s">
        <v>509</v>
      </c>
      <c r="C94" s="150">
        <v>532301</v>
      </c>
      <c r="D94" s="148" t="str">
        <f t="shared" si="1"/>
        <v>5323</v>
      </c>
    </row>
    <row r="95" s="144" customFormat="1" ht="12" spans="1:4">
      <c r="A95" s="148">
        <v>94</v>
      </c>
      <c r="B95" s="149" t="s">
        <v>510</v>
      </c>
      <c r="C95" s="150">
        <v>532322</v>
      </c>
      <c r="D95" s="148" t="str">
        <f t="shared" si="1"/>
        <v>5323</v>
      </c>
    </row>
    <row r="96" s="144" customFormat="1" ht="12" spans="1:4">
      <c r="A96" s="148">
        <v>95</v>
      </c>
      <c r="B96" s="149" t="s">
        <v>511</v>
      </c>
      <c r="C96" s="150">
        <v>532323</v>
      </c>
      <c r="D96" s="148" t="str">
        <f t="shared" si="1"/>
        <v>5323</v>
      </c>
    </row>
    <row r="97" s="144" customFormat="1" ht="12" spans="1:4">
      <c r="A97" s="148">
        <v>96</v>
      </c>
      <c r="B97" s="149" t="s">
        <v>512</v>
      </c>
      <c r="C97" s="150">
        <v>532324</v>
      </c>
      <c r="D97" s="148" t="str">
        <f t="shared" si="1"/>
        <v>5323</v>
      </c>
    </row>
    <row r="98" s="144" customFormat="1" ht="12" spans="1:4">
      <c r="A98" s="148">
        <v>97</v>
      </c>
      <c r="B98" s="149" t="s">
        <v>513</v>
      </c>
      <c r="C98" s="150">
        <v>532325</v>
      </c>
      <c r="D98" s="148" t="str">
        <f t="shared" si="1"/>
        <v>5323</v>
      </c>
    </row>
    <row r="99" s="144" customFormat="1" ht="12" spans="1:4">
      <c r="A99" s="148">
        <v>98</v>
      </c>
      <c r="B99" s="149" t="s">
        <v>514</v>
      </c>
      <c r="C99" s="150">
        <v>532326</v>
      </c>
      <c r="D99" s="148" t="str">
        <f t="shared" si="1"/>
        <v>5323</v>
      </c>
    </row>
    <row r="100" s="144" customFormat="1" ht="12" spans="1:4">
      <c r="A100" s="148">
        <v>99</v>
      </c>
      <c r="B100" s="149" t="s">
        <v>515</v>
      </c>
      <c r="C100" s="150">
        <v>532327</v>
      </c>
      <c r="D100" s="148" t="str">
        <f t="shared" si="1"/>
        <v>5323</v>
      </c>
    </row>
    <row r="101" s="144" customFormat="1" ht="12" spans="1:4">
      <c r="A101" s="148">
        <v>100</v>
      </c>
      <c r="B101" s="149" t="s">
        <v>516</v>
      </c>
      <c r="C101" s="150">
        <v>532328</v>
      </c>
      <c r="D101" s="148" t="str">
        <f t="shared" si="1"/>
        <v>5323</v>
      </c>
    </row>
    <row r="102" s="144" customFormat="1" ht="12" spans="1:4">
      <c r="A102" s="148">
        <v>101</v>
      </c>
      <c r="B102" s="149" t="s">
        <v>517</v>
      </c>
      <c r="C102" s="150">
        <v>532329</v>
      </c>
      <c r="D102" s="148" t="str">
        <f t="shared" si="1"/>
        <v>5323</v>
      </c>
    </row>
    <row r="103" s="144" customFormat="1" ht="12" spans="1:4">
      <c r="A103" s="148">
        <v>102</v>
      </c>
      <c r="B103" s="149" t="s">
        <v>518</v>
      </c>
      <c r="C103" s="150">
        <v>532331</v>
      </c>
      <c r="D103" s="148" t="str">
        <f t="shared" si="1"/>
        <v>5323</v>
      </c>
    </row>
    <row r="104" s="144" customFormat="1" ht="12" spans="1:4">
      <c r="A104" s="148">
        <v>103</v>
      </c>
      <c r="B104" s="149" t="s">
        <v>519</v>
      </c>
      <c r="C104" s="150">
        <v>532500</v>
      </c>
      <c r="D104" s="148" t="str">
        <f t="shared" si="1"/>
        <v>5325</v>
      </c>
    </row>
    <row r="105" s="144" customFormat="1" ht="12" spans="1:4">
      <c r="A105" s="148">
        <v>104</v>
      </c>
      <c r="B105" s="149" t="s">
        <v>520</v>
      </c>
      <c r="C105" s="150">
        <v>532501</v>
      </c>
      <c r="D105" s="148" t="str">
        <f t="shared" si="1"/>
        <v>5325</v>
      </c>
    </row>
    <row r="106" s="144" customFormat="1" ht="12" spans="1:4">
      <c r="A106" s="148">
        <v>105</v>
      </c>
      <c r="B106" s="149" t="s">
        <v>521</v>
      </c>
      <c r="C106" s="150">
        <v>532502</v>
      </c>
      <c r="D106" s="148" t="str">
        <f t="shared" si="1"/>
        <v>5325</v>
      </c>
    </row>
    <row r="107" s="144" customFormat="1" ht="12" spans="1:4">
      <c r="A107" s="148">
        <v>106</v>
      </c>
      <c r="B107" s="149" t="s">
        <v>522</v>
      </c>
      <c r="C107" s="150">
        <v>532522</v>
      </c>
      <c r="D107" s="148" t="str">
        <f t="shared" si="1"/>
        <v>5325</v>
      </c>
    </row>
    <row r="108" s="144" customFormat="1" ht="12" spans="1:4">
      <c r="A108" s="148">
        <v>107</v>
      </c>
      <c r="B108" s="149" t="s">
        <v>523</v>
      </c>
      <c r="C108" s="150">
        <v>532523</v>
      </c>
      <c r="D108" s="148" t="str">
        <f t="shared" si="1"/>
        <v>5325</v>
      </c>
    </row>
    <row r="109" s="144" customFormat="1" ht="12" spans="1:4">
      <c r="A109" s="148">
        <v>108</v>
      </c>
      <c r="B109" s="149" t="s">
        <v>524</v>
      </c>
      <c r="C109" s="150">
        <v>532524</v>
      </c>
      <c r="D109" s="148" t="str">
        <f t="shared" si="1"/>
        <v>5325</v>
      </c>
    </row>
    <row r="110" s="144" customFormat="1" ht="12" spans="1:4">
      <c r="A110" s="148">
        <v>109</v>
      </c>
      <c r="B110" s="149" t="s">
        <v>525</v>
      </c>
      <c r="C110" s="150">
        <v>532525</v>
      </c>
      <c r="D110" s="148" t="str">
        <f t="shared" si="1"/>
        <v>5325</v>
      </c>
    </row>
    <row r="111" s="144" customFormat="1" ht="12" spans="1:4">
      <c r="A111" s="148">
        <v>110</v>
      </c>
      <c r="B111" s="149" t="s">
        <v>526</v>
      </c>
      <c r="C111" s="150">
        <v>532526</v>
      </c>
      <c r="D111" s="148" t="str">
        <f t="shared" si="1"/>
        <v>5325</v>
      </c>
    </row>
    <row r="112" s="144" customFormat="1" ht="12" spans="1:4">
      <c r="A112" s="148">
        <v>111</v>
      </c>
      <c r="B112" s="149" t="s">
        <v>527</v>
      </c>
      <c r="C112" s="150">
        <v>532527</v>
      </c>
      <c r="D112" s="148" t="str">
        <f t="shared" si="1"/>
        <v>5325</v>
      </c>
    </row>
    <row r="113" s="144" customFormat="1" ht="12" spans="1:4">
      <c r="A113" s="148">
        <v>112</v>
      </c>
      <c r="B113" s="149" t="s">
        <v>528</v>
      </c>
      <c r="C113" s="150">
        <v>532528</v>
      </c>
      <c r="D113" s="148" t="str">
        <f t="shared" si="1"/>
        <v>5325</v>
      </c>
    </row>
    <row r="114" s="144" customFormat="1" ht="12" spans="1:4">
      <c r="A114" s="148">
        <v>113</v>
      </c>
      <c r="B114" s="149" t="s">
        <v>529</v>
      </c>
      <c r="C114" s="150">
        <v>532529</v>
      </c>
      <c r="D114" s="148" t="str">
        <f t="shared" si="1"/>
        <v>5325</v>
      </c>
    </row>
    <row r="115" s="144" customFormat="1" ht="12" spans="1:4">
      <c r="A115" s="148">
        <v>114</v>
      </c>
      <c r="B115" s="149" t="s">
        <v>530</v>
      </c>
      <c r="C115" s="150">
        <v>532530</v>
      </c>
      <c r="D115" s="148" t="str">
        <f t="shared" si="1"/>
        <v>5325</v>
      </c>
    </row>
    <row r="116" s="144" customFormat="1" ht="12" spans="1:4">
      <c r="A116" s="148">
        <v>115</v>
      </c>
      <c r="B116" s="149" t="s">
        <v>531</v>
      </c>
      <c r="C116" s="150">
        <v>532531</v>
      </c>
      <c r="D116" s="148" t="str">
        <f t="shared" si="1"/>
        <v>5325</v>
      </c>
    </row>
    <row r="117" s="144" customFormat="1" ht="12" spans="1:4">
      <c r="A117" s="148">
        <v>116</v>
      </c>
      <c r="B117" s="149" t="s">
        <v>532</v>
      </c>
      <c r="C117" s="150">
        <v>532532</v>
      </c>
      <c r="D117" s="148" t="str">
        <f t="shared" si="1"/>
        <v>5325</v>
      </c>
    </row>
    <row r="118" s="144" customFormat="1" ht="12" spans="1:4">
      <c r="A118" s="148">
        <v>117</v>
      </c>
      <c r="B118" s="149" t="s">
        <v>533</v>
      </c>
      <c r="C118" s="150">
        <v>532600</v>
      </c>
      <c r="D118" s="148" t="str">
        <f t="shared" si="1"/>
        <v>5326</v>
      </c>
    </row>
    <row r="119" s="144" customFormat="1" ht="12" spans="1:4">
      <c r="A119" s="148">
        <v>118</v>
      </c>
      <c r="B119" s="149" t="s">
        <v>534</v>
      </c>
      <c r="C119" s="150">
        <v>532621</v>
      </c>
      <c r="D119" s="148" t="str">
        <f t="shared" si="1"/>
        <v>5326</v>
      </c>
    </row>
    <row r="120" s="144" customFormat="1" ht="12" spans="1:4">
      <c r="A120" s="148">
        <v>119</v>
      </c>
      <c r="B120" s="149" t="s">
        <v>535</v>
      </c>
      <c r="C120" s="150">
        <v>532622</v>
      </c>
      <c r="D120" s="148" t="str">
        <f t="shared" si="1"/>
        <v>5326</v>
      </c>
    </row>
    <row r="121" s="144" customFormat="1" ht="12" spans="1:4">
      <c r="A121" s="148">
        <v>120</v>
      </c>
      <c r="B121" s="149" t="s">
        <v>536</v>
      </c>
      <c r="C121" s="150">
        <v>532623</v>
      </c>
      <c r="D121" s="148" t="str">
        <f t="shared" si="1"/>
        <v>5326</v>
      </c>
    </row>
    <row r="122" s="144" customFormat="1" ht="12" spans="1:4">
      <c r="A122" s="148">
        <v>121</v>
      </c>
      <c r="B122" s="149" t="s">
        <v>537</v>
      </c>
      <c r="C122" s="150">
        <v>532624</v>
      </c>
      <c r="D122" s="148" t="str">
        <f t="shared" si="1"/>
        <v>5326</v>
      </c>
    </row>
    <row r="123" s="144" customFormat="1" ht="12" spans="1:4">
      <c r="A123" s="148">
        <v>122</v>
      </c>
      <c r="B123" s="149" t="s">
        <v>538</v>
      </c>
      <c r="C123" s="150">
        <v>532625</v>
      </c>
      <c r="D123" s="148" t="str">
        <f t="shared" si="1"/>
        <v>5326</v>
      </c>
    </row>
    <row r="124" s="144" customFormat="1" ht="12" spans="1:4">
      <c r="A124" s="148">
        <v>123</v>
      </c>
      <c r="B124" s="149" t="s">
        <v>539</v>
      </c>
      <c r="C124" s="150">
        <v>532626</v>
      </c>
      <c r="D124" s="148" t="str">
        <f t="shared" si="1"/>
        <v>5326</v>
      </c>
    </row>
    <row r="125" s="144" customFormat="1" ht="12" spans="1:4">
      <c r="A125" s="148">
        <v>124</v>
      </c>
      <c r="B125" s="149" t="s">
        <v>540</v>
      </c>
      <c r="C125" s="150">
        <v>532627</v>
      </c>
      <c r="D125" s="148" t="str">
        <f t="shared" si="1"/>
        <v>5326</v>
      </c>
    </row>
    <row r="126" s="144" customFormat="1" ht="12" spans="1:4">
      <c r="A126" s="148">
        <v>125</v>
      </c>
      <c r="B126" s="149" t="s">
        <v>541</v>
      </c>
      <c r="C126" s="150">
        <v>532628</v>
      </c>
      <c r="D126" s="148" t="str">
        <f t="shared" si="1"/>
        <v>5326</v>
      </c>
    </row>
    <row r="127" s="144" customFormat="1" ht="12" spans="1:4">
      <c r="A127" s="148">
        <v>126</v>
      </c>
      <c r="B127" s="149" t="s">
        <v>542</v>
      </c>
      <c r="C127" s="150">
        <v>532800</v>
      </c>
      <c r="D127" s="148" t="str">
        <f t="shared" si="1"/>
        <v>5328</v>
      </c>
    </row>
    <row r="128" s="144" customFormat="1" ht="13.5" customHeight="1" spans="1:4">
      <c r="A128" s="148">
        <v>127</v>
      </c>
      <c r="B128" s="149" t="s">
        <v>543</v>
      </c>
      <c r="C128" s="150">
        <v>532801</v>
      </c>
      <c r="D128" s="148" t="str">
        <f t="shared" si="1"/>
        <v>5328</v>
      </c>
    </row>
    <row r="129" s="144" customFormat="1" ht="13.5" customHeight="1" spans="1:4">
      <c r="A129" s="148">
        <v>128</v>
      </c>
      <c r="B129" s="149" t="s">
        <v>544</v>
      </c>
      <c r="C129" s="150">
        <v>532822</v>
      </c>
      <c r="D129" s="148" t="str">
        <f t="shared" si="1"/>
        <v>5328</v>
      </c>
    </row>
    <row r="130" s="144" customFormat="1" ht="13.5" customHeight="1" spans="1:4">
      <c r="A130" s="148">
        <v>129</v>
      </c>
      <c r="B130" s="149" t="s">
        <v>545</v>
      </c>
      <c r="C130" s="150">
        <v>532823</v>
      </c>
      <c r="D130" s="148" t="str">
        <f t="shared" si="1"/>
        <v>5328</v>
      </c>
    </row>
    <row r="131" s="144" customFormat="1" ht="12" spans="1:4">
      <c r="A131" s="148">
        <v>130</v>
      </c>
      <c r="B131" s="149" t="s">
        <v>546</v>
      </c>
      <c r="C131" s="150">
        <v>532900</v>
      </c>
      <c r="D131" s="148" t="str">
        <f t="shared" si="1"/>
        <v>5329</v>
      </c>
    </row>
    <row r="132" s="144" customFormat="1" ht="12" spans="1:4">
      <c r="A132" s="148">
        <v>131</v>
      </c>
      <c r="B132" s="149" t="s">
        <v>547</v>
      </c>
      <c r="C132" s="150">
        <v>532901</v>
      </c>
      <c r="D132" s="148" t="str">
        <f t="shared" si="1"/>
        <v>5329</v>
      </c>
    </row>
    <row r="133" s="144" customFormat="1" ht="12" spans="1:4">
      <c r="A133" s="148">
        <v>132</v>
      </c>
      <c r="B133" s="149" t="s">
        <v>548</v>
      </c>
      <c r="C133" s="150">
        <v>532922</v>
      </c>
      <c r="D133" s="148" t="str">
        <f t="shared" si="1"/>
        <v>5329</v>
      </c>
    </row>
    <row r="134" s="144" customFormat="1" ht="12" spans="1:4">
      <c r="A134" s="148">
        <v>133</v>
      </c>
      <c r="B134" s="149" t="s">
        <v>549</v>
      </c>
      <c r="C134" s="150">
        <v>532923</v>
      </c>
      <c r="D134" s="148" t="str">
        <f t="shared" ref="D134:D158" si="2">LEFT(C134,4)</f>
        <v>5329</v>
      </c>
    </row>
    <row r="135" s="144" customFormat="1" ht="12" spans="1:4">
      <c r="A135" s="148">
        <v>134</v>
      </c>
      <c r="B135" s="149" t="s">
        <v>550</v>
      </c>
      <c r="C135" s="150">
        <v>532924</v>
      </c>
      <c r="D135" s="148" t="str">
        <f t="shared" si="2"/>
        <v>5329</v>
      </c>
    </row>
    <row r="136" s="144" customFormat="1" ht="12" spans="1:4">
      <c r="A136" s="148">
        <v>135</v>
      </c>
      <c r="B136" s="149" t="s">
        <v>551</v>
      </c>
      <c r="C136" s="150">
        <v>532925</v>
      </c>
      <c r="D136" s="148" t="str">
        <f t="shared" si="2"/>
        <v>5329</v>
      </c>
    </row>
    <row r="137" s="144" customFormat="1" ht="12" spans="1:4">
      <c r="A137" s="148">
        <v>136</v>
      </c>
      <c r="B137" s="149" t="s">
        <v>552</v>
      </c>
      <c r="C137" s="150">
        <v>532926</v>
      </c>
      <c r="D137" s="148" t="str">
        <f t="shared" si="2"/>
        <v>5329</v>
      </c>
    </row>
    <row r="138" s="144" customFormat="1" ht="12" spans="1:4">
      <c r="A138" s="148">
        <v>137</v>
      </c>
      <c r="B138" s="149" t="s">
        <v>553</v>
      </c>
      <c r="C138" s="150">
        <v>532927</v>
      </c>
      <c r="D138" s="148" t="str">
        <f t="shared" si="2"/>
        <v>5329</v>
      </c>
    </row>
    <row r="139" s="144" customFormat="1" ht="12" spans="1:4">
      <c r="A139" s="148">
        <v>138</v>
      </c>
      <c r="B139" s="149" t="s">
        <v>554</v>
      </c>
      <c r="C139" s="150">
        <v>532928</v>
      </c>
      <c r="D139" s="148" t="str">
        <f t="shared" si="2"/>
        <v>5329</v>
      </c>
    </row>
    <row r="140" s="144" customFormat="1" ht="12" spans="1:4">
      <c r="A140" s="148">
        <v>139</v>
      </c>
      <c r="B140" s="149" t="s">
        <v>555</v>
      </c>
      <c r="C140" s="150">
        <v>532929</v>
      </c>
      <c r="D140" s="148" t="str">
        <f t="shared" si="2"/>
        <v>5329</v>
      </c>
    </row>
    <row r="141" s="144" customFormat="1" ht="12" spans="1:4">
      <c r="A141" s="148">
        <v>140</v>
      </c>
      <c r="B141" s="149" t="s">
        <v>556</v>
      </c>
      <c r="C141" s="150">
        <v>532930</v>
      </c>
      <c r="D141" s="148" t="str">
        <f t="shared" si="2"/>
        <v>5329</v>
      </c>
    </row>
    <row r="142" s="144" customFormat="1" ht="12" spans="1:4">
      <c r="A142" s="148">
        <v>141</v>
      </c>
      <c r="B142" s="149" t="s">
        <v>557</v>
      </c>
      <c r="C142" s="150">
        <v>532931</v>
      </c>
      <c r="D142" s="148" t="str">
        <f t="shared" si="2"/>
        <v>5329</v>
      </c>
    </row>
    <row r="143" s="144" customFormat="1" ht="12" spans="1:4">
      <c r="A143" s="148">
        <v>142</v>
      </c>
      <c r="B143" s="149" t="s">
        <v>558</v>
      </c>
      <c r="C143" s="150">
        <v>532932</v>
      </c>
      <c r="D143" s="148" t="str">
        <f t="shared" si="2"/>
        <v>5329</v>
      </c>
    </row>
    <row r="144" s="144" customFormat="1" ht="12" spans="1:4">
      <c r="A144" s="148">
        <v>143</v>
      </c>
      <c r="B144" s="149" t="s">
        <v>559</v>
      </c>
      <c r="C144" s="150">
        <v>533100</v>
      </c>
      <c r="D144" s="148" t="str">
        <f t="shared" si="2"/>
        <v>5331</v>
      </c>
    </row>
    <row r="145" s="144" customFormat="1" ht="12" spans="1:4">
      <c r="A145" s="148">
        <v>144</v>
      </c>
      <c r="B145" s="149" t="s">
        <v>560</v>
      </c>
      <c r="C145" s="150">
        <v>533102</v>
      </c>
      <c r="D145" s="148" t="str">
        <f t="shared" si="2"/>
        <v>5331</v>
      </c>
    </row>
    <row r="146" s="144" customFormat="1" ht="12" spans="1:4">
      <c r="A146" s="148">
        <v>145</v>
      </c>
      <c r="B146" s="151" t="s">
        <v>561</v>
      </c>
      <c r="C146" s="150">
        <v>533103</v>
      </c>
      <c r="D146" s="148" t="str">
        <f t="shared" si="2"/>
        <v>5331</v>
      </c>
    </row>
    <row r="147" s="144" customFormat="1" ht="12" spans="1:4">
      <c r="A147" s="148">
        <v>146</v>
      </c>
      <c r="B147" s="149" t="s">
        <v>562</v>
      </c>
      <c r="C147" s="150">
        <v>533122</v>
      </c>
      <c r="D147" s="148" t="str">
        <f t="shared" si="2"/>
        <v>5331</v>
      </c>
    </row>
    <row r="148" s="144" customFormat="1" ht="12" spans="1:4">
      <c r="A148" s="148">
        <v>147</v>
      </c>
      <c r="B148" s="149" t="s">
        <v>563</v>
      </c>
      <c r="C148" s="150">
        <v>533123</v>
      </c>
      <c r="D148" s="148" t="str">
        <f t="shared" si="2"/>
        <v>5331</v>
      </c>
    </row>
    <row r="149" s="144" customFormat="1" ht="12" spans="1:4">
      <c r="A149" s="148">
        <v>148</v>
      </c>
      <c r="B149" s="149" t="s">
        <v>564</v>
      </c>
      <c r="C149" s="150">
        <v>533124</v>
      </c>
      <c r="D149" s="148" t="str">
        <f t="shared" si="2"/>
        <v>5331</v>
      </c>
    </row>
    <row r="150" s="144" customFormat="1" ht="12" spans="1:4">
      <c r="A150" s="148">
        <v>149</v>
      </c>
      <c r="B150" s="149" t="s">
        <v>565</v>
      </c>
      <c r="C150" s="150">
        <v>533300</v>
      </c>
      <c r="D150" s="148" t="str">
        <f t="shared" si="2"/>
        <v>5333</v>
      </c>
    </row>
    <row r="151" s="144" customFormat="1" ht="12" spans="1:4">
      <c r="A151" s="148">
        <v>150</v>
      </c>
      <c r="B151" s="151" t="s">
        <v>566</v>
      </c>
      <c r="C151" s="150">
        <v>533321</v>
      </c>
      <c r="D151" s="148" t="str">
        <f t="shared" si="2"/>
        <v>5333</v>
      </c>
    </row>
    <row r="152" s="144" customFormat="1" ht="12" spans="1:4">
      <c r="A152" s="148">
        <v>151</v>
      </c>
      <c r="B152" s="149" t="s">
        <v>567</v>
      </c>
      <c r="C152" s="150">
        <v>533323</v>
      </c>
      <c r="D152" s="148" t="str">
        <f t="shared" si="2"/>
        <v>5333</v>
      </c>
    </row>
    <row r="153" s="144" customFormat="1" ht="12" spans="1:4">
      <c r="A153" s="148">
        <v>152</v>
      </c>
      <c r="B153" s="149" t="s">
        <v>568</v>
      </c>
      <c r="C153" s="150">
        <v>533324</v>
      </c>
      <c r="D153" s="148" t="str">
        <f t="shared" si="2"/>
        <v>5333</v>
      </c>
    </row>
    <row r="154" s="144" customFormat="1" ht="12" spans="1:4">
      <c r="A154" s="148">
        <v>153</v>
      </c>
      <c r="B154" s="149" t="s">
        <v>569</v>
      </c>
      <c r="C154" s="150">
        <v>533325</v>
      </c>
      <c r="D154" s="148" t="str">
        <f t="shared" si="2"/>
        <v>5333</v>
      </c>
    </row>
    <row r="155" s="144" customFormat="1" ht="12" spans="1:4">
      <c r="A155" s="148">
        <v>154</v>
      </c>
      <c r="B155" s="149" t="s">
        <v>570</v>
      </c>
      <c r="C155" s="150">
        <v>533400</v>
      </c>
      <c r="D155" s="148" t="str">
        <f t="shared" si="2"/>
        <v>5334</v>
      </c>
    </row>
    <row r="156" s="144" customFormat="1" ht="12" spans="1:4">
      <c r="A156" s="148">
        <v>155</v>
      </c>
      <c r="B156" s="151" t="s">
        <v>571</v>
      </c>
      <c r="C156" s="150">
        <v>533421</v>
      </c>
      <c r="D156" s="148" t="str">
        <f t="shared" si="2"/>
        <v>5334</v>
      </c>
    </row>
    <row r="157" s="144" customFormat="1" ht="12" spans="1:4">
      <c r="A157" s="148">
        <v>156</v>
      </c>
      <c r="B157" s="149" t="s">
        <v>572</v>
      </c>
      <c r="C157" s="150">
        <v>533422</v>
      </c>
      <c r="D157" s="148" t="str">
        <f t="shared" si="2"/>
        <v>5334</v>
      </c>
    </row>
    <row r="158" s="144" customFormat="1" ht="12" spans="1:4">
      <c r="A158" s="148">
        <v>157</v>
      </c>
      <c r="B158" s="149" t="s">
        <v>573</v>
      </c>
      <c r="C158" s="150">
        <v>533423</v>
      </c>
      <c r="D158" s="148" t="str">
        <f t="shared" si="2"/>
        <v>5334</v>
      </c>
    </row>
    <row r="159" s="144" customFormat="1" ht="12" spans="1:4">
      <c r="A159" s="154"/>
      <c r="C159" s="154"/>
      <c r="D159" s="154"/>
    </row>
  </sheetData>
  <sheetProtection password="C4D1" sheet="1" objects="1" scenarios="1"/>
  <mergeCells count="1">
    <mergeCell ref="E17:E21"/>
  </mergeCells>
  <pageMargins left="0.7" right="0.7" top="0.75" bottom="0.75" header="0.3" footer="0.3"/>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L106"/>
  <sheetViews>
    <sheetView topLeftCell="A88" workbookViewId="0">
      <selection activeCell="F11" sqref="F11"/>
    </sheetView>
  </sheetViews>
  <sheetFormatPr defaultColWidth="9" defaultRowHeight="14.25"/>
  <cols>
    <col min="1" max="1" width="4.25" style="115" customWidth="1"/>
    <col min="2" max="2" width="45.625" style="13" customWidth="1"/>
    <col min="3" max="3" width="6.25" style="12" customWidth="1"/>
    <col min="4" max="16384" width="9" style="13"/>
  </cols>
  <sheetData>
    <row r="1" s="13" customFormat="1" ht="18.75" spans="1:3">
      <c r="A1" s="116"/>
      <c r="B1" s="117"/>
      <c r="C1" s="118"/>
    </row>
    <row r="2" s="1" customFormat="1" ht="45" customHeight="1" spans="1:3">
      <c r="A2" s="119" t="s">
        <v>574</v>
      </c>
      <c r="B2" s="120"/>
      <c r="C2" s="119"/>
    </row>
    <row r="3" s="13" customFormat="1" ht="15.75" spans="1:3">
      <c r="A3" s="121"/>
      <c r="B3" s="122"/>
      <c r="C3" s="123"/>
    </row>
    <row r="4" s="13" customFormat="1" ht="28.5" spans="1:3">
      <c r="A4" s="124" t="s">
        <v>575</v>
      </c>
      <c r="B4" s="125"/>
      <c r="C4" s="126" t="s">
        <v>576</v>
      </c>
    </row>
    <row r="5" s="7" customFormat="1" ht="33.75" spans="1:3">
      <c r="A5" s="23">
        <v>1</v>
      </c>
      <c r="B5" s="74" t="s">
        <v>577</v>
      </c>
      <c r="C5" s="75" t="s">
        <v>578</v>
      </c>
    </row>
    <row r="6" s="7" customFormat="1" ht="22.5" spans="1:3">
      <c r="A6" s="23">
        <f>A5+1</f>
        <v>2</v>
      </c>
      <c r="B6" s="74" t="s">
        <v>579</v>
      </c>
      <c r="C6" s="75" t="s">
        <v>446</v>
      </c>
    </row>
    <row r="7" s="7" customFormat="1" ht="33.75" spans="1:3">
      <c r="A7" s="23">
        <f t="shared" ref="A7:A38" si="0">A6+1</f>
        <v>3</v>
      </c>
      <c r="B7" s="74" t="s">
        <v>580</v>
      </c>
      <c r="C7" s="75" t="s">
        <v>581</v>
      </c>
    </row>
    <row r="8" s="7" customFormat="1" ht="33.75" spans="1:3">
      <c r="A8" s="23">
        <f t="shared" si="0"/>
        <v>4</v>
      </c>
      <c r="B8" s="74" t="s">
        <v>582</v>
      </c>
      <c r="C8" s="75" t="s">
        <v>583</v>
      </c>
    </row>
    <row r="9" s="7" customFormat="1" ht="22.5" spans="1:3">
      <c r="A9" s="23">
        <f t="shared" si="0"/>
        <v>5</v>
      </c>
      <c r="B9" s="74" t="s">
        <v>584</v>
      </c>
      <c r="C9" s="75" t="s">
        <v>457</v>
      </c>
    </row>
    <row r="10" s="7" customFormat="1" ht="22.5" spans="1:3">
      <c r="A10" s="23">
        <f t="shared" si="0"/>
        <v>6</v>
      </c>
      <c r="B10" s="74" t="s">
        <v>585</v>
      </c>
      <c r="C10" s="75" t="s">
        <v>458</v>
      </c>
    </row>
    <row r="11" s="7" customFormat="1" ht="56.25" spans="1:3">
      <c r="A11" s="23">
        <f t="shared" si="0"/>
        <v>7</v>
      </c>
      <c r="B11" s="74" t="s">
        <v>586</v>
      </c>
      <c r="C11" s="75" t="s">
        <v>587</v>
      </c>
    </row>
    <row r="12" s="7" customFormat="1" ht="33.75" spans="1:3">
      <c r="A12" s="23">
        <f t="shared" si="0"/>
        <v>8</v>
      </c>
      <c r="B12" s="74" t="s">
        <v>588</v>
      </c>
      <c r="C12" s="75" t="s">
        <v>589</v>
      </c>
    </row>
    <row r="13" s="7" customFormat="1" ht="22.5" spans="1:3">
      <c r="A13" s="23">
        <f t="shared" si="0"/>
        <v>9</v>
      </c>
      <c r="B13" s="74" t="s">
        <v>590</v>
      </c>
      <c r="C13" s="75" t="s">
        <v>591</v>
      </c>
    </row>
    <row r="14" s="7" customFormat="1" ht="33.75" spans="1:3">
      <c r="A14" s="23">
        <f t="shared" si="0"/>
        <v>10</v>
      </c>
      <c r="B14" s="74" t="s">
        <v>592</v>
      </c>
      <c r="C14" s="75" t="s">
        <v>593</v>
      </c>
    </row>
    <row r="15" s="7" customFormat="1" ht="22.5" spans="1:3">
      <c r="A15" s="23">
        <f t="shared" si="0"/>
        <v>11</v>
      </c>
      <c r="B15" s="74" t="s">
        <v>594</v>
      </c>
      <c r="C15" s="75" t="s">
        <v>595</v>
      </c>
    </row>
    <row r="16" s="7" customFormat="1" ht="22.5" spans="1:3">
      <c r="A16" s="23">
        <f t="shared" si="0"/>
        <v>12</v>
      </c>
      <c r="B16" s="69" t="s">
        <v>596</v>
      </c>
      <c r="C16" s="75" t="s">
        <v>550</v>
      </c>
    </row>
    <row r="17" s="7" customFormat="1" ht="33.75" spans="1:3">
      <c r="A17" s="23">
        <f t="shared" si="0"/>
        <v>13</v>
      </c>
      <c r="B17" s="74" t="s">
        <v>597</v>
      </c>
      <c r="C17" s="75" t="s">
        <v>598</v>
      </c>
    </row>
    <row r="18" s="3" customFormat="1" ht="30" customHeight="1" spans="1:3">
      <c r="A18" s="23">
        <f t="shared" si="0"/>
        <v>14</v>
      </c>
      <c r="B18" s="127" t="s">
        <v>599</v>
      </c>
      <c r="C18" s="75" t="s">
        <v>600</v>
      </c>
    </row>
    <row r="19" s="7" customFormat="1" ht="22.5" spans="1:3">
      <c r="A19" s="23">
        <f t="shared" si="0"/>
        <v>15</v>
      </c>
      <c r="B19" s="74" t="s">
        <v>601</v>
      </c>
      <c r="C19" s="75" t="s">
        <v>602</v>
      </c>
    </row>
    <row r="20" s="7" customFormat="1" ht="22.5" spans="1:3">
      <c r="A20" s="23">
        <f t="shared" si="0"/>
        <v>16</v>
      </c>
      <c r="B20" s="74" t="s">
        <v>603</v>
      </c>
      <c r="C20" s="75" t="s">
        <v>475</v>
      </c>
    </row>
    <row r="21" s="7" customFormat="1" ht="22.5" spans="1:3">
      <c r="A21" s="23">
        <f t="shared" si="0"/>
        <v>17</v>
      </c>
      <c r="B21" s="74" t="s">
        <v>604</v>
      </c>
      <c r="C21" s="75" t="s">
        <v>605</v>
      </c>
    </row>
    <row r="22" s="7" customFormat="1" ht="22.5" spans="1:3">
      <c r="A22" s="23">
        <f t="shared" si="0"/>
        <v>18</v>
      </c>
      <c r="B22" s="41" t="s">
        <v>606</v>
      </c>
      <c r="C22" s="29" t="s">
        <v>426</v>
      </c>
    </row>
    <row r="23" s="7" customFormat="1" ht="22.5" spans="1:3">
      <c r="A23" s="23">
        <f t="shared" si="0"/>
        <v>19</v>
      </c>
      <c r="B23" s="74" t="s">
        <v>607</v>
      </c>
      <c r="C23" s="75" t="s">
        <v>540</v>
      </c>
    </row>
    <row r="24" s="7" customFormat="1" ht="22.5" spans="1:3">
      <c r="A24" s="23">
        <f t="shared" si="0"/>
        <v>20</v>
      </c>
      <c r="B24" s="74" t="s">
        <v>608</v>
      </c>
      <c r="C24" s="75" t="s">
        <v>452</v>
      </c>
    </row>
    <row r="25" s="8" customFormat="1" ht="22.5" spans="1:3">
      <c r="A25" s="23">
        <f t="shared" si="0"/>
        <v>21</v>
      </c>
      <c r="B25" s="74" t="s">
        <v>609</v>
      </c>
      <c r="C25" s="75" t="s">
        <v>573</v>
      </c>
    </row>
    <row r="26" s="8" customFormat="1" ht="22.5" spans="1:3">
      <c r="A26" s="23">
        <f t="shared" si="0"/>
        <v>22</v>
      </c>
      <c r="B26" s="74" t="s">
        <v>610</v>
      </c>
      <c r="C26" s="75" t="s">
        <v>573</v>
      </c>
    </row>
    <row r="27" s="8" customFormat="1" ht="22.5" spans="1:3">
      <c r="A27" s="23">
        <f t="shared" si="0"/>
        <v>23</v>
      </c>
      <c r="B27" s="74" t="s">
        <v>611</v>
      </c>
      <c r="C27" s="75" t="s">
        <v>569</v>
      </c>
    </row>
    <row r="28" s="7" customFormat="1" ht="22.5" spans="1:3">
      <c r="A28" s="23">
        <f t="shared" si="0"/>
        <v>24</v>
      </c>
      <c r="B28" s="128" t="s">
        <v>612</v>
      </c>
      <c r="C28" s="75" t="s">
        <v>602</v>
      </c>
    </row>
    <row r="29" s="57" customFormat="1" ht="22.5" spans="1:3">
      <c r="A29" s="23">
        <f t="shared" si="0"/>
        <v>25</v>
      </c>
      <c r="B29" s="41" t="s">
        <v>613</v>
      </c>
      <c r="C29" s="70" t="s">
        <v>614</v>
      </c>
    </row>
    <row r="30" s="8" customFormat="1" ht="22.5" spans="1:3">
      <c r="A30" s="23">
        <f t="shared" si="0"/>
        <v>26</v>
      </c>
      <c r="B30" s="74" t="s">
        <v>615</v>
      </c>
      <c r="C30" s="75" t="s">
        <v>500</v>
      </c>
    </row>
    <row r="31" s="114" customFormat="1" ht="11.25" spans="1:3">
      <c r="A31" s="23">
        <f t="shared" si="0"/>
        <v>27</v>
      </c>
      <c r="B31" s="129" t="s">
        <v>616</v>
      </c>
      <c r="C31" s="130" t="s">
        <v>417</v>
      </c>
    </row>
    <row r="32" s="57" customFormat="1" ht="11.25" spans="1:3">
      <c r="A32" s="23">
        <f t="shared" si="0"/>
        <v>28</v>
      </c>
      <c r="B32" s="74" t="s">
        <v>617</v>
      </c>
      <c r="C32" s="75" t="s">
        <v>417</v>
      </c>
    </row>
    <row r="33" s="7" customFormat="1" ht="22.5" spans="1:3">
      <c r="A33" s="23">
        <f t="shared" si="0"/>
        <v>29</v>
      </c>
      <c r="B33" s="74" t="s">
        <v>618</v>
      </c>
      <c r="C33" s="75" t="s">
        <v>539</v>
      </c>
    </row>
    <row r="34" s="8" customFormat="1" ht="22.5" spans="1:3">
      <c r="A34" s="23">
        <f t="shared" si="0"/>
        <v>30</v>
      </c>
      <c r="B34" s="74" t="s">
        <v>619</v>
      </c>
      <c r="C34" s="29" t="s">
        <v>417</v>
      </c>
    </row>
    <row r="35" s="8" customFormat="1" ht="22.5" spans="1:3">
      <c r="A35" s="23">
        <f t="shared" si="0"/>
        <v>31</v>
      </c>
      <c r="B35" s="24" t="s">
        <v>620</v>
      </c>
      <c r="C35" s="25" t="s">
        <v>422</v>
      </c>
    </row>
    <row r="36" s="114" customFormat="1" ht="22.5" spans="1:3">
      <c r="A36" s="23">
        <f t="shared" si="0"/>
        <v>32</v>
      </c>
      <c r="B36" s="74" t="s">
        <v>621</v>
      </c>
      <c r="C36" s="75" t="s">
        <v>547</v>
      </c>
    </row>
    <row r="37" s="114" customFormat="1" ht="22.5" spans="1:3">
      <c r="A37" s="23">
        <f t="shared" si="0"/>
        <v>33</v>
      </c>
      <c r="B37" s="102" t="s">
        <v>622</v>
      </c>
      <c r="C37" s="84" t="s">
        <v>623</v>
      </c>
    </row>
    <row r="38" s="8" customFormat="1" ht="22.5" spans="1:3">
      <c r="A38" s="23">
        <f t="shared" si="0"/>
        <v>34</v>
      </c>
      <c r="B38" s="74" t="s">
        <v>624</v>
      </c>
      <c r="C38" s="75" t="s">
        <v>547</v>
      </c>
    </row>
    <row r="39" s="8" customFormat="1" ht="22.5" spans="1:3">
      <c r="A39" s="23">
        <f t="shared" ref="A39:A70" si="1">A38+1</f>
        <v>35</v>
      </c>
      <c r="B39" s="41" t="s">
        <v>625</v>
      </c>
      <c r="C39" s="29" t="s">
        <v>420</v>
      </c>
    </row>
    <row r="40" s="8" customFormat="1" ht="33.75" spans="1:3">
      <c r="A40" s="23">
        <f t="shared" si="1"/>
        <v>36</v>
      </c>
      <c r="B40" s="74" t="s">
        <v>626</v>
      </c>
      <c r="C40" s="75" t="s">
        <v>627</v>
      </c>
    </row>
    <row r="41" s="7" customFormat="1" ht="22.5" spans="1:3">
      <c r="A41" s="23">
        <f t="shared" si="1"/>
        <v>37</v>
      </c>
      <c r="B41" s="74" t="s">
        <v>628</v>
      </c>
      <c r="C41" s="75" t="s">
        <v>423</v>
      </c>
    </row>
    <row r="42" s="7" customFormat="1" ht="22.5" spans="1:3">
      <c r="A42" s="23">
        <f t="shared" si="1"/>
        <v>38</v>
      </c>
      <c r="B42" s="131" t="s">
        <v>629</v>
      </c>
      <c r="C42" s="132" t="s">
        <v>443</v>
      </c>
    </row>
    <row r="43" s="8" customFormat="1" ht="22.5" spans="1:3">
      <c r="A43" s="23">
        <f t="shared" si="1"/>
        <v>39</v>
      </c>
      <c r="B43" s="74" t="s">
        <v>630</v>
      </c>
      <c r="C43" s="75" t="s">
        <v>439</v>
      </c>
    </row>
    <row r="44" s="7" customFormat="1" ht="22.5" spans="1:3">
      <c r="A44" s="23">
        <f t="shared" si="1"/>
        <v>40</v>
      </c>
      <c r="B44" s="74" t="s">
        <v>631</v>
      </c>
      <c r="C44" s="75" t="s">
        <v>475</v>
      </c>
    </row>
    <row r="45" s="7" customFormat="1" ht="22.5" spans="1:3">
      <c r="A45" s="23">
        <f t="shared" si="1"/>
        <v>41</v>
      </c>
      <c r="B45" s="74" t="s">
        <v>632</v>
      </c>
      <c r="C45" s="75" t="s">
        <v>475</v>
      </c>
    </row>
    <row r="46" s="7" customFormat="1" ht="22.5" spans="1:3">
      <c r="A46" s="23">
        <f t="shared" si="1"/>
        <v>42</v>
      </c>
      <c r="B46" s="74" t="s">
        <v>633</v>
      </c>
      <c r="C46" s="75" t="s">
        <v>488</v>
      </c>
    </row>
    <row r="47" s="8" customFormat="1" ht="22.5" spans="1:3">
      <c r="A47" s="23">
        <f t="shared" si="1"/>
        <v>43</v>
      </c>
      <c r="B47" s="74" t="s">
        <v>634</v>
      </c>
      <c r="C47" s="75" t="s">
        <v>461</v>
      </c>
    </row>
    <row r="48" s="8" customFormat="1" ht="22.5" spans="1:3">
      <c r="A48" s="23">
        <f t="shared" si="1"/>
        <v>44</v>
      </c>
      <c r="B48" s="74" t="s">
        <v>635</v>
      </c>
      <c r="C48" s="75" t="s">
        <v>463</v>
      </c>
    </row>
    <row r="49" s="114" customFormat="1" ht="22.5" spans="1:3">
      <c r="A49" s="23">
        <f t="shared" si="1"/>
        <v>45</v>
      </c>
      <c r="B49" s="74" t="s">
        <v>636</v>
      </c>
      <c r="C49" s="75" t="s">
        <v>463</v>
      </c>
    </row>
    <row r="50" s="7" customFormat="1" ht="22.5" spans="1:3">
      <c r="A50" s="23">
        <f t="shared" si="1"/>
        <v>46</v>
      </c>
      <c r="B50" s="74" t="s">
        <v>637</v>
      </c>
      <c r="C50" s="75" t="s">
        <v>555</v>
      </c>
    </row>
    <row r="51" s="114" customFormat="1" ht="22.5" spans="1:3">
      <c r="A51" s="23">
        <f t="shared" si="1"/>
        <v>47</v>
      </c>
      <c r="B51" s="74" t="s">
        <v>638</v>
      </c>
      <c r="C51" s="75" t="s">
        <v>421</v>
      </c>
    </row>
    <row r="52" s="114" customFormat="1" ht="22.5" spans="1:3">
      <c r="A52" s="23">
        <f t="shared" si="1"/>
        <v>48</v>
      </c>
      <c r="B52" s="133" t="s">
        <v>639</v>
      </c>
      <c r="C52" s="25" t="s">
        <v>640</v>
      </c>
    </row>
    <row r="53" s="114" customFormat="1" ht="22.5" spans="1:3">
      <c r="A53" s="23">
        <f t="shared" si="1"/>
        <v>49</v>
      </c>
      <c r="B53" s="41" t="s">
        <v>641</v>
      </c>
      <c r="C53" s="29" t="s">
        <v>501</v>
      </c>
    </row>
    <row r="54" s="7" customFormat="1" ht="33.75" spans="1:3">
      <c r="A54" s="23">
        <f t="shared" si="1"/>
        <v>50</v>
      </c>
      <c r="B54" s="41" t="s">
        <v>642</v>
      </c>
      <c r="C54" s="29" t="s">
        <v>537</v>
      </c>
    </row>
    <row r="55" s="8" customFormat="1" ht="22.5" spans="1:3">
      <c r="A55" s="23">
        <f t="shared" si="1"/>
        <v>51</v>
      </c>
      <c r="B55" s="41" t="s">
        <v>643</v>
      </c>
      <c r="C55" s="29" t="s">
        <v>500</v>
      </c>
    </row>
    <row r="56" s="114" customFormat="1" ht="22.5" spans="1:3">
      <c r="A56" s="23">
        <f t="shared" si="1"/>
        <v>52</v>
      </c>
      <c r="B56" s="41" t="s">
        <v>644</v>
      </c>
      <c r="C56" s="29" t="s">
        <v>505</v>
      </c>
    </row>
    <row r="57" s="8" customFormat="1" ht="22.5" spans="1:3">
      <c r="A57" s="23">
        <f t="shared" si="1"/>
        <v>53</v>
      </c>
      <c r="B57" s="41" t="s">
        <v>645</v>
      </c>
      <c r="C57" s="29" t="s">
        <v>475</v>
      </c>
    </row>
    <row r="58" s="114" customFormat="1" ht="22.5" spans="1:3">
      <c r="A58" s="23">
        <f t="shared" si="1"/>
        <v>54</v>
      </c>
      <c r="B58" s="41" t="s">
        <v>646</v>
      </c>
      <c r="C58" s="29" t="s">
        <v>428</v>
      </c>
    </row>
    <row r="59" s="114" customFormat="1" ht="22.5" spans="1:3">
      <c r="A59" s="23">
        <f t="shared" si="1"/>
        <v>55</v>
      </c>
      <c r="B59" s="41" t="s">
        <v>647</v>
      </c>
      <c r="C59" s="29" t="s">
        <v>648</v>
      </c>
    </row>
    <row r="60" s="114" customFormat="1" ht="22.5" spans="1:3">
      <c r="A60" s="23">
        <f t="shared" si="1"/>
        <v>56</v>
      </c>
      <c r="B60" s="32" t="s">
        <v>649</v>
      </c>
      <c r="C60" s="33" t="s">
        <v>423</v>
      </c>
    </row>
    <row r="61" s="114" customFormat="1" ht="22.5" spans="1:3">
      <c r="A61" s="23">
        <f t="shared" si="1"/>
        <v>57</v>
      </c>
      <c r="B61" s="32" t="s">
        <v>650</v>
      </c>
      <c r="C61" s="33" t="s">
        <v>463</v>
      </c>
    </row>
    <row r="62" s="114" customFormat="1" ht="33.75" spans="1:3">
      <c r="A62" s="23">
        <f t="shared" si="1"/>
        <v>58</v>
      </c>
      <c r="B62" s="134" t="s">
        <v>651</v>
      </c>
      <c r="C62" s="135" t="s">
        <v>652</v>
      </c>
    </row>
    <row r="63" s="8" customFormat="1" ht="22.5" spans="1:3">
      <c r="A63" s="23">
        <f t="shared" si="1"/>
        <v>59</v>
      </c>
      <c r="B63" s="136" t="s">
        <v>653</v>
      </c>
      <c r="C63" s="78" t="s">
        <v>549</v>
      </c>
    </row>
    <row r="64" s="114" customFormat="1" ht="33.75" spans="1:3">
      <c r="A64" s="23">
        <f t="shared" si="1"/>
        <v>60</v>
      </c>
      <c r="B64" s="137" t="s">
        <v>654</v>
      </c>
      <c r="C64" s="138" t="s">
        <v>571</v>
      </c>
    </row>
    <row r="65" s="8" customFormat="1" ht="33.75" spans="1:3">
      <c r="A65" s="23">
        <f t="shared" si="1"/>
        <v>61</v>
      </c>
      <c r="B65" s="74" t="s">
        <v>655</v>
      </c>
      <c r="C65" s="75" t="s">
        <v>656</v>
      </c>
    </row>
    <row r="66" s="8" customFormat="1" ht="22.5" spans="1:3">
      <c r="A66" s="23">
        <f t="shared" si="1"/>
        <v>62</v>
      </c>
      <c r="B66" s="41" t="s">
        <v>657</v>
      </c>
      <c r="C66" s="29" t="s">
        <v>648</v>
      </c>
    </row>
    <row r="67" s="7" customFormat="1" ht="22.5" spans="1:3">
      <c r="A67" s="23">
        <f t="shared" si="1"/>
        <v>63</v>
      </c>
      <c r="B67" s="74" t="s">
        <v>658</v>
      </c>
      <c r="C67" s="75" t="s">
        <v>421</v>
      </c>
    </row>
    <row r="68" s="114" customFormat="1" ht="22.5" spans="1:3">
      <c r="A68" s="23">
        <f t="shared" si="1"/>
        <v>64</v>
      </c>
      <c r="B68" s="74" t="s">
        <v>659</v>
      </c>
      <c r="C68" s="75" t="s">
        <v>477</v>
      </c>
    </row>
    <row r="69" s="114" customFormat="1" ht="22.5" spans="1:3">
      <c r="A69" s="23">
        <f t="shared" si="1"/>
        <v>65</v>
      </c>
      <c r="B69" s="41" t="s">
        <v>660</v>
      </c>
      <c r="C69" s="29" t="s">
        <v>441</v>
      </c>
    </row>
    <row r="70" s="114" customFormat="1" ht="22.5" spans="1:3">
      <c r="A70" s="23">
        <f t="shared" si="1"/>
        <v>66</v>
      </c>
      <c r="B70" s="41" t="s">
        <v>661</v>
      </c>
      <c r="C70" s="29" t="s">
        <v>461</v>
      </c>
    </row>
    <row r="71" s="8" customFormat="1" ht="22.5" spans="1:3">
      <c r="A71" s="23">
        <f t="shared" ref="A71:A106" si="2">A70+1</f>
        <v>67</v>
      </c>
      <c r="B71" s="41" t="s">
        <v>662</v>
      </c>
      <c r="C71" s="29" t="s">
        <v>419</v>
      </c>
    </row>
    <row r="72" s="7" customFormat="1" ht="22.5" spans="1:3">
      <c r="A72" s="23">
        <f t="shared" si="2"/>
        <v>68</v>
      </c>
      <c r="B72" s="41" t="s">
        <v>663</v>
      </c>
      <c r="C72" s="29" t="s">
        <v>443</v>
      </c>
    </row>
    <row r="73" s="114" customFormat="1" ht="22.5" spans="1:3">
      <c r="A73" s="23">
        <f t="shared" si="2"/>
        <v>69</v>
      </c>
      <c r="B73" s="139" t="s">
        <v>664</v>
      </c>
      <c r="C73" s="140" t="s">
        <v>424</v>
      </c>
    </row>
    <row r="74" s="8" customFormat="1" ht="22.5" spans="1:3">
      <c r="A74" s="23">
        <f t="shared" si="2"/>
        <v>70</v>
      </c>
      <c r="B74" s="41" t="s">
        <v>665</v>
      </c>
      <c r="C74" s="29" t="s">
        <v>526</v>
      </c>
    </row>
    <row r="75" s="114" customFormat="1" ht="22.5" spans="1:3">
      <c r="A75" s="23">
        <f t="shared" si="2"/>
        <v>71</v>
      </c>
      <c r="B75" s="42" t="s">
        <v>666</v>
      </c>
      <c r="C75" s="23" t="s">
        <v>441</v>
      </c>
    </row>
    <row r="76" s="7" customFormat="1" ht="22.5" spans="1:3">
      <c r="A76" s="23">
        <f t="shared" si="2"/>
        <v>72</v>
      </c>
      <c r="B76" s="42" t="s">
        <v>667</v>
      </c>
      <c r="C76" s="23" t="s">
        <v>520</v>
      </c>
    </row>
    <row r="77" s="114" customFormat="1" ht="22.5" spans="1:3">
      <c r="A77" s="23">
        <f t="shared" si="2"/>
        <v>73</v>
      </c>
      <c r="B77" s="42" t="s">
        <v>668</v>
      </c>
      <c r="C77" s="23" t="s">
        <v>538</v>
      </c>
    </row>
    <row r="78" s="8" customFormat="1" ht="33.75" spans="1:3">
      <c r="A78" s="23">
        <f t="shared" si="2"/>
        <v>74</v>
      </c>
      <c r="B78" s="41" t="s">
        <v>669</v>
      </c>
      <c r="C78" s="29" t="s">
        <v>670</v>
      </c>
    </row>
    <row r="79" s="8" customFormat="1" ht="22.5" spans="1:3">
      <c r="A79" s="23">
        <f t="shared" si="2"/>
        <v>75</v>
      </c>
      <c r="B79" s="41" t="s">
        <v>671</v>
      </c>
      <c r="C79" s="29" t="s">
        <v>672</v>
      </c>
    </row>
    <row r="80" s="114" customFormat="1" ht="22.5" spans="1:3">
      <c r="A80" s="23">
        <f t="shared" si="2"/>
        <v>76</v>
      </c>
      <c r="B80" s="41" t="s">
        <v>673</v>
      </c>
      <c r="C80" s="29" t="s">
        <v>550</v>
      </c>
    </row>
    <row r="81" s="114" customFormat="1" ht="22.5" spans="1:3">
      <c r="A81" s="23">
        <f t="shared" si="2"/>
        <v>77</v>
      </c>
      <c r="B81" s="42" t="s">
        <v>674</v>
      </c>
      <c r="C81" s="29" t="s">
        <v>423</v>
      </c>
    </row>
    <row r="82" s="114" customFormat="1" ht="22.5" spans="1:3">
      <c r="A82" s="23">
        <f t="shared" si="2"/>
        <v>78</v>
      </c>
      <c r="B82" s="108" t="s">
        <v>675</v>
      </c>
      <c r="C82" s="109" t="s">
        <v>426</v>
      </c>
    </row>
    <row r="83" s="8" customFormat="1" ht="11.25" spans="1:3">
      <c r="A83" s="23">
        <f t="shared" si="2"/>
        <v>79</v>
      </c>
      <c r="B83" s="42" t="s">
        <v>676</v>
      </c>
      <c r="C83" s="29" t="s">
        <v>677</v>
      </c>
    </row>
    <row r="84" s="7" customFormat="1" ht="22.5" spans="1:3">
      <c r="A84" s="23">
        <f t="shared" si="2"/>
        <v>80</v>
      </c>
      <c r="B84" s="41" t="s">
        <v>678</v>
      </c>
      <c r="C84" s="29" t="s">
        <v>679</v>
      </c>
    </row>
    <row r="85" s="8" customFormat="1" ht="22.5" spans="1:3">
      <c r="A85" s="23">
        <f t="shared" si="2"/>
        <v>81</v>
      </c>
      <c r="B85" s="41" t="s">
        <v>680</v>
      </c>
      <c r="C85" s="29" t="s">
        <v>426</v>
      </c>
    </row>
    <row r="86" s="114" customFormat="1" ht="22.5" spans="1:3">
      <c r="A86" s="23">
        <f t="shared" si="2"/>
        <v>82</v>
      </c>
      <c r="B86" s="35" t="s">
        <v>681</v>
      </c>
      <c r="C86" s="29" t="s">
        <v>682</v>
      </c>
    </row>
    <row r="87" s="9" customFormat="1" ht="22.5" spans="1:246">
      <c r="A87" s="23">
        <f t="shared" si="2"/>
        <v>83</v>
      </c>
      <c r="B87" s="35" t="s">
        <v>683</v>
      </c>
      <c r="C87" s="29" t="s">
        <v>682</v>
      </c>
      <c r="D87" s="141"/>
      <c r="E87" s="141"/>
      <c r="F87" s="141"/>
      <c r="G87" s="141"/>
      <c r="H87" s="141"/>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c r="CN87" s="141"/>
      <c r="CO87" s="141"/>
      <c r="CP87" s="141"/>
      <c r="CQ87" s="141"/>
      <c r="CR87" s="141"/>
      <c r="CS87" s="141"/>
      <c r="CT87" s="141"/>
      <c r="CU87" s="141"/>
      <c r="CV87" s="141"/>
      <c r="CW87" s="141"/>
      <c r="CX87" s="141"/>
      <c r="CY87" s="141"/>
      <c r="CZ87" s="141"/>
      <c r="DA87" s="141"/>
      <c r="DB87" s="141"/>
      <c r="DC87" s="141"/>
      <c r="DD87" s="141"/>
      <c r="DE87" s="141"/>
      <c r="DF87" s="141"/>
      <c r="DG87" s="141"/>
      <c r="DH87" s="141"/>
      <c r="DI87" s="141"/>
      <c r="DJ87" s="141"/>
      <c r="DK87" s="141"/>
      <c r="DL87" s="141"/>
      <c r="DM87" s="141"/>
      <c r="DN87" s="141"/>
      <c r="DO87" s="141"/>
      <c r="DP87" s="141"/>
      <c r="DQ87" s="141"/>
      <c r="DR87" s="141"/>
      <c r="DS87" s="141"/>
      <c r="DT87" s="141"/>
      <c r="DU87" s="141"/>
      <c r="DV87" s="141"/>
      <c r="DW87" s="141"/>
      <c r="DX87" s="141"/>
      <c r="DY87" s="141"/>
      <c r="DZ87" s="141"/>
      <c r="EA87" s="141"/>
      <c r="EB87" s="141"/>
      <c r="EC87" s="141"/>
      <c r="ED87" s="141"/>
      <c r="EE87" s="141"/>
      <c r="EF87" s="141"/>
      <c r="EG87" s="141"/>
      <c r="EH87" s="141"/>
      <c r="EI87" s="141"/>
      <c r="EJ87" s="141"/>
      <c r="EK87" s="141"/>
      <c r="EL87" s="141"/>
      <c r="EM87" s="141"/>
      <c r="EN87" s="141"/>
      <c r="EO87" s="141"/>
      <c r="EP87" s="141"/>
      <c r="EQ87" s="141"/>
      <c r="ER87" s="141"/>
      <c r="ES87" s="141"/>
      <c r="ET87" s="141"/>
      <c r="EU87" s="141"/>
      <c r="EV87" s="141"/>
      <c r="EW87" s="141"/>
      <c r="EX87" s="141"/>
      <c r="EY87" s="141"/>
      <c r="EZ87" s="141"/>
      <c r="FA87" s="141"/>
      <c r="FB87" s="141"/>
      <c r="FC87" s="141"/>
      <c r="FD87" s="141"/>
      <c r="FE87" s="141"/>
      <c r="FF87" s="141"/>
      <c r="FG87" s="141"/>
      <c r="FH87" s="141"/>
      <c r="FI87" s="141"/>
      <c r="FJ87" s="141"/>
      <c r="FK87" s="141"/>
      <c r="FL87" s="141"/>
      <c r="FM87" s="141"/>
      <c r="FN87" s="141"/>
      <c r="FO87" s="141"/>
      <c r="FP87" s="141"/>
      <c r="FQ87" s="141"/>
      <c r="FR87" s="141"/>
      <c r="FS87" s="141"/>
      <c r="FT87" s="141"/>
      <c r="FU87" s="141"/>
      <c r="FV87" s="141"/>
      <c r="FW87" s="141"/>
      <c r="FX87" s="141"/>
      <c r="FY87" s="141"/>
      <c r="FZ87" s="141"/>
      <c r="GA87" s="141"/>
      <c r="GB87" s="141"/>
      <c r="GC87" s="141"/>
      <c r="GD87" s="141"/>
      <c r="GE87" s="141"/>
      <c r="GF87" s="141"/>
      <c r="GG87" s="141"/>
      <c r="GH87" s="141"/>
      <c r="GI87" s="141"/>
      <c r="GJ87" s="141"/>
      <c r="GK87" s="141"/>
      <c r="GL87" s="141"/>
      <c r="GM87" s="141"/>
      <c r="GN87" s="141"/>
      <c r="GO87" s="141"/>
      <c r="GP87" s="141"/>
      <c r="GQ87" s="141"/>
      <c r="GR87" s="141"/>
      <c r="GS87" s="141"/>
      <c r="GT87" s="141"/>
      <c r="GU87" s="141"/>
      <c r="GV87" s="141"/>
      <c r="GW87" s="141"/>
      <c r="GX87" s="141"/>
      <c r="GY87" s="141"/>
      <c r="GZ87" s="141"/>
      <c r="HA87" s="141"/>
      <c r="HB87" s="141"/>
      <c r="HC87" s="141"/>
      <c r="HD87" s="141"/>
      <c r="HE87" s="141"/>
      <c r="HF87" s="141"/>
      <c r="HG87" s="141"/>
      <c r="HH87" s="141"/>
      <c r="HI87" s="141"/>
      <c r="HJ87" s="141"/>
      <c r="HK87" s="141"/>
      <c r="HL87" s="141"/>
      <c r="HM87" s="141"/>
      <c r="HN87" s="141"/>
      <c r="HO87" s="141"/>
      <c r="HP87" s="141"/>
      <c r="HQ87" s="141"/>
      <c r="HR87" s="141"/>
      <c r="HS87" s="141"/>
      <c r="HT87" s="141"/>
      <c r="HU87" s="141"/>
      <c r="HV87" s="141"/>
      <c r="HW87" s="141"/>
      <c r="HX87" s="141"/>
      <c r="HY87" s="141"/>
      <c r="HZ87" s="141"/>
      <c r="IA87" s="141"/>
      <c r="IB87" s="141"/>
      <c r="IC87" s="141"/>
      <c r="ID87" s="141"/>
      <c r="IE87" s="141"/>
      <c r="IF87" s="141"/>
      <c r="IG87" s="141"/>
      <c r="IH87" s="141"/>
      <c r="II87" s="141"/>
      <c r="IJ87" s="141"/>
      <c r="IK87" s="141"/>
      <c r="IL87" s="141"/>
    </row>
    <row r="88" s="7" customFormat="1" ht="22.5" spans="1:3">
      <c r="A88" s="23">
        <f t="shared" si="2"/>
        <v>84</v>
      </c>
      <c r="B88" s="41" t="s">
        <v>684</v>
      </c>
      <c r="C88" s="29" t="s">
        <v>518</v>
      </c>
    </row>
    <row r="89" s="114" customFormat="1" ht="22.5" spans="1:3">
      <c r="A89" s="23">
        <f t="shared" si="2"/>
        <v>85</v>
      </c>
      <c r="B89" s="32" t="s">
        <v>685</v>
      </c>
      <c r="C89" s="33" t="s">
        <v>686</v>
      </c>
    </row>
    <row r="90" s="114" customFormat="1" ht="22.5" spans="1:3">
      <c r="A90" s="23">
        <f t="shared" si="2"/>
        <v>86</v>
      </c>
      <c r="B90" s="32" t="s">
        <v>687</v>
      </c>
      <c r="C90" s="33" t="s">
        <v>688</v>
      </c>
    </row>
    <row r="91" s="8" customFormat="1" ht="22.5" spans="1:3">
      <c r="A91" s="23">
        <f t="shared" si="2"/>
        <v>87</v>
      </c>
      <c r="B91" s="108" t="s">
        <v>689</v>
      </c>
      <c r="C91" s="109" t="s">
        <v>463</v>
      </c>
    </row>
    <row r="92" s="7" customFormat="1" ht="22.5" spans="1:3">
      <c r="A92" s="23">
        <f t="shared" si="2"/>
        <v>88</v>
      </c>
      <c r="B92" s="108" t="s">
        <v>690</v>
      </c>
      <c r="C92" s="109" t="s">
        <v>463</v>
      </c>
    </row>
    <row r="93" s="114" customFormat="1" ht="33.75" spans="1:3">
      <c r="A93" s="23">
        <f t="shared" si="2"/>
        <v>89</v>
      </c>
      <c r="B93" s="41" t="s">
        <v>691</v>
      </c>
      <c r="C93" s="29" t="s">
        <v>692</v>
      </c>
    </row>
    <row r="94" s="114" customFormat="1" ht="22.5" spans="1:3">
      <c r="A94" s="23">
        <f t="shared" si="2"/>
        <v>90</v>
      </c>
      <c r="B94" s="41" t="s">
        <v>693</v>
      </c>
      <c r="C94" s="29" t="s">
        <v>424</v>
      </c>
    </row>
    <row r="95" s="7" customFormat="1" ht="22.5" spans="1:3">
      <c r="A95" s="23">
        <f t="shared" si="2"/>
        <v>91</v>
      </c>
      <c r="B95" s="142" t="s">
        <v>694</v>
      </c>
      <c r="C95" s="143" t="s">
        <v>427</v>
      </c>
    </row>
    <row r="96" s="8" customFormat="1" ht="22.5" spans="1:3">
      <c r="A96" s="23">
        <f t="shared" si="2"/>
        <v>92</v>
      </c>
      <c r="B96" s="41" t="s">
        <v>695</v>
      </c>
      <c r="C96" s="29" t="s">
        <v>430</v>
      </c>
    </row>
    <row r="97" s="8" customFormat="1" ht="22.5" spans="1:3">
      <c r="A97" s="23">
        <f t="shared" si="2"/>
        <v>93</v>
      </c>
      <c r="B97" s="108" t="s">
        <v>696</v>
      </c>
      <c r="C97" s="109" t="s">
        <v>557</v>
      </c>
    </row>
    <row r="98" s="8" customFormat="1" ht="22.5" spans="1:3">
      <c r="A98" s="23">
        <f t="shared" si="2"/>
        <v>94</v>
      </c>
      <c r="B98" s="108" t="s">
        <v>697</v>
      </c>
      <c r="C98" s="109" t="s">
        <v>553</v>
      </c>
    </row>
    <row r="99" s="8" customFormat="1" ht="22.5" spans="1:3">
      <c r="A99" s="23">
        <f t="shared" si="2"/>
        <v>95</v>
      </c>
      <c r="B99" s="32" t="s">
        <v>698</v>
      </c>
      <c r="C99" s="33" t="s">
        <v>699</v>
      </c>
    </row>
    <row r="100" s="8" customFormat="1" ht="22.5" spans="1:3">
      <c r="A100" s="23">
        <f t="shared" si="2"/>
        <v>96</v>
      </c>
      <c r="B100" s="108" t="s">
        <v>700</v>
      </c>
      <c r="C100" s="109" t="s">
        <v>549</v>
      </c>
    </row>
    <row r="101" s="8" customFormat="1" ht="22.5" spans="1:3">
      <c r="A101" s="23">
        <f t="shared" si="2"/>
        <v>97</v>
      </c>
      <c r="B101" s="33" t="s">
        <v>701</v>
      </c>
      <c r="C101" s="33" t="s">
        <v>441</v>
      </c>
    </row>
    <row r="102" s="8" customFormat="1" ht="22.5" spans="1:3">
      <c r="A102" s="23">
        <f t="shared" si="2"/>
        <v>98</v>
      </c>
      <c r="B102" s="41" t="s">
        <v>702</v>
      </c>
      <c r="C102" s="109" t="s">
        <v>445</v>
      </c>
    </row>
    <row r="103" s="8" customFormat="1" ht="22.5" spans="1:3">
      <c r="A103" s="23">
        <f t="shared" si="2"/>
        <v>99</v>
      </c>
      <c r="B103" s="41" t="s">
        <v>703</v>
      </c>
      <c r="C103" s="109" t="s">
        <v>511</v>
      </c>
    </row>
    <row r="104" s="8" customFormat="1" ht="22.5" spans="1:3">
      <c r="A104" s="23">
        <f t="shared" si="2"/>
        <v>100</v>
      </c>
      <c r="B104" s="41" t="s">
        <v>704</v>
      </c>
      <c r="C104" s="29" t="s">
        <v>534</v>
      </c>
    </row>
    <row r="105" s="8" customFormat="1" ht="22.5" spans="1:3">
      <c r="A105" s="23">
        <f t="shared" si="2"/>
        <v>101</v>
      </c>
      <c r="B105" s="74" t="s">
        <v>705</v>
      </c>
      <c r="C105" s="75" t="s">
        <v>421</v>
      </c>
    </row>
    <row r="106" s="8" customFormat="1" ht="22.5" spans="1:3">
      <c r="A106" s="23">
        <f t="shared" si="2"/>
        <v>102</v>
      </c>
      <c r="B106" s="41" t="s">
        <v>706</v>
      </c>
      <c r="C106" s="29" t="s">
        <v>506</v>
      </c>
    </row>
  </sheetData>
  <autoFilter xmlns:etc="http://www.wps.cn/officeDocument/2017/etCustomData" ref="A4:IL106" etc:filterBottomFollowUsedRange="0">
    <extLst/>
  </autoFilter>
  <mergeCells count="4">
    <mergeCell ref="A1:B1"/>
    <mergeCell ref="A2:C2"/>
    <mergeCell ref="A3:B3"/>
    <mergeCell ref="A4:B4"/>
  </mergeCells>
  <conditionalFormatting sqref="B6">
    <cfRule type="duplicateValues" dxfId="0" priority="17"/>
  </conditionalFormatting>
  <conditionalFormatting sqref="B7">
    <cfRule type="duplicateValues" dxfId="0" priority="16"/>
  </conditionalFormatting>
  <conditionalFormatting sqref="B8">
    <cfRule type="duplicateValues" dxfId="0" priority="15"/>
  </conditionalFormatting>
  <conditionalFormatting sqref="B9">
    <cfRule type="duplicateValues" dxfId="0" priority="14"/>
  </conditionalFormatting>
  <conditionalFormatting sqref="B10">
    <cfRule type="duplicateValues" dxfId="0" priority="13"/>
  </conditionalFormatting>
  <conditionalFormatting sqref="B11">
    <cfRule type="duplicateValues" dxfId="0" priority="12"/>
  </conditionalFormatting>
  <conditionalFormatting sqref="B12">
    <cfRule type="duplicateValues" dxfId="0" priority="11"/>
  </conditionalFormatting>
  <conditionalFormatting sqref="B13">
    <cfRule type="duplicateValues" dxfId="0" priority="10"/>
  </conditionalFormatting>
  <conditionalFormatting sqref="B14">
    <cfRule type="duplicateValues" dxfId="0" priority="9"/>
  </conditionalFormatting>
  <conditionalFormatting sqref="B15">
    <cfRule type="duplicateValues" dxfId="0" priority="8"/>
  </conditionalFormatting>
  <conditionalFormatting sqref="B17">
    <cfRule type="duplicateValues" dxfId="0" priority="7"/>
  </conditionalFormatting>
  <conditionalFormatting sqref="B20">
    <cfRule type="duplicateValues" dxfId="0" priority="6"/>
  </conditionalFormatting>
  <conditionalFormatting sqref="B21">
    <cfRule type="duplicateValues" dxfId="0" priority="5"/>
  </conditionalFormatting>
  <conditionalFormatting sqref="B23">
    <cfRule type="duplicateValues" dxfId="0" priority="4"/>
  </conditionalFormatting>
  <conditionalFormatting sqref="B25">
    <cfRule type="duplicateValues" dxfId="0" priority="3"/>
  </conditionalFormatting>
  <conditionalFormatting sqref="B26">
    <cfRule type="duplicateValues" dxfId="0" priority="2"/>
  </conditionalFormatting>
  <conditionalFormatting sqref="B30">
    <cfRule type="duplicateValues" dxfId="0" priority="1"/>
  </conditionalFormatting>
  <conditionalFormatting sqref="B42">
    <cfRule type="duplicateValues" dxfId="0" priority="36"/>
  </conditionalFormatting>
  <conditionalFormatting sqref="B43">
    <cfRule type="duplicateValues" dxfId="0" priority="27"/>
  </conditionalFormatting>
  <conditionalFormatting sqref="B44">
    <cfRule type="duplicateValues" dxfId="0" priority="24"/>
  </conditionalFormatting>
  <conditionalFormatting sqref="B45">
    <cfRule type="duplicateValues" dxfId="0" priority="47"/>
  </conditionalFormatting>
  <conditionalFormatting sqref="B47">
    <cfRule type="duplicateValues" dxfId="1" priority="20"/>
  </conditionalFormatting>
  <conditionalFormatting sqref="B48">
    <cfRule type="duplicateValues" dxfId="0" priority="26"/>
  </conditionalFormatting>
  <conditionalFormatting sqref="B49">
    <cfRule type="duplicateValues" dxfId="0" priority="64"/>
  </conditionalFormatting>
  <conditionalFormatting sqref="B50">
    <cfRule type="duplicateValues" dxfId="0" priority="25"/>
  </conditionalFormatting>
  <conditionalFormatting sqref="B62">
    <cfRule type="duplicateValues" dxfId="0" priority="54"/>
  </conditionalFormatting>
  <conditionalFormatting sqref="B68">
    <cfRule type="duplicateValues" dxfId="0" priority="49"/>
  </conditionalFormatting>
  <conditionalFormatting sqref="B70">
    <cfRule type="duplicateValues" dxfId="1" priority="21"/>
  </conditionalFormatting>
  <conditionalFormatting sqref="B72">
    <cfRule type="duplicateValues" dxfId="0" priority="19"/>
  </conditionalFormatting>
  <conditionalFormatting sqref="B74">
    <cfRule type="duplicateValues" dxfId="0" priority="42"/>
  </conditionalFormatting>
  <dataValidations count="1">
    <dataValidation allowBlank="1" showInputMessage="1" showErrorMessage="1" sqref="B103:C103"/>
  </dataValidations>
  <pageMargins left="0.51" right="0.43" top="0.39" bottom="0.55" header="0.24" footer="0.28"/>
  <pageSetup paperSize="9"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T157"/>
  <sheetViews>
    <sheetView topLeftCell="A145" workbookViewId="0">
      <selection activeCell="F14" sqref="F14"/>
    </sheetView>
  </sheetViews>
  <sheetFormatPr defaultColWidth="9" defaultRowHeight="14.25"/>
  <cols>
    <col min="1" max="1" width="4.25" style="92" customWidth="1"/>
    <col min="2" max="2" width="45.625" style="93" customWidth="1"/>
    <col min="3" max="3" width="6.25" style="94" customWidth="1"/>
    <col min="4" max="16384" width="9" style="92"/>
  </cols>
  <sheetData>
    <row r="1" spans="1:3">
      <c r="A1" s="14"/>
      <c r="B1" s="14"/>
      <c r="C1" s="95"/>
    </row>
    <row r="2" s="1" customFormat="1" ht="45" customHeight="1" spans="1:3">
      <c r="A2" s="17" t="s">
        <v>707</v>
      </c>
      <c r="B2" s="18"/>
      <c r="C2" s="17"/>
    </row>
    <row r="3" spans="1:3">
      <c r="A3" s="96"/>
      <c r="B3" s="97"/>
      <c r="C3" s="98"/>
    </row>
    <row r="4" s="87" customFormat="1" ht="28.5" spans="1:3">
      <c r="A4" s="66" t="s">
        <v>575</v>
      </c>
      <c r="B4" s="67"/>
      <c r="C4" s="68" t="s">
        <v>576</v>
      </c>
    </row>
    <row r="5" s="57" customFormat="1" ht="22.5" spans="1:3">
      <c r="A5" s="23">
        <v>1</v>
      </c>
      <c r="B5" s="74" t="s">
        <v>708</v>
      </c>
      <c r="C5" s="75" t="s">
        <v>709</v>
      </c>
    </row>
    <row r="6" s="57" customFormat="1" ht="33.75" spans="1:3">
      <c r="A6" s="23">
        <f>A5+1</f>
        <v>2</v>
      </c>
      <c r="B6" s="74" t="s">
        <v>710</v>
      </c>
      <c r="C6" s="75" t="s">
        <v>711</v>
      </c>
    </row>
    <row r="7" s="57" customFormat="1" ht="22.5" spans="1:3">
      <c r="A7" s="23">
        <f t="shared" ref="A7:A38" si="0">A6+1</f>
        <v>3</v>
      </c>
      <c r="B7" s="99" t="s">
        <v>712</v>
      </c>
      <c r="C7" s="100" t="s">
        <v>713</v>
      </c>
    </row>
    <row r="8" s="57" customFormat="1" ht="11.25" spans="1:3">
      <c r="A8" s="23">
        <f t="shared" si="0"/>
        <v>4</v>
      </c>
      <c r="B8" s="74" t="s">
        <v>714</v>
      </c>
      <c r="C8" s="100" t="s">
        <v>417</v>
      </c>
    </row>
    <row r="9" s="57" customFormat="1" ht="67.5" spans="1:3">
      <c r="A9" s="23">
        <f t="shared" si="0"/>
        <v>5</v>
      </c>
      <c r="B9" s="74" t="s">
        <v>715</v>
      </c>
      <c r="C9" s="75" t="s">
        <v>716</v>
      </c>
    </row>
    <row r="10" s="57" customFormat="1" ht="45" spans="1:3">
      <c r="A10" s="23">
        <f t="shared" si="0"/>
        <v>6</v>
      </c>
      <c r="B10" s="74" t="s">
        <v>717</v>
      </c>
      <c r="C10" s="75" t="s">
        <v>718</v>
      </c>
    </row>
    <row r="11" s="57" customFormat="1" ht="33.75" spans="1:3">
      <c r="A11" s="23">
        <f t="shared" si="0"/>
        <v>7</v>
      </c>
      <c r="B11" s="74" t="s">
        <v>719</v>
      </c>
      <c r="C11" s="75" t="s">
        <v>720</v>
      </c>
    </row>
    <row r="12" s="57" customFormat="1" ht="22.5" spans="1:3">
      <c r="A12" s="23">
        <f t="shared" si="0"/>
        <v>8</v>
      </c>
      <c r="B12" s="74" t="s">
        <v>721</v>
      </c>
      <c r="C12" s="75" t="s">
        <v>447</v>
      </c>
    </row>
    <row r="13" s="57" customFormat="1" ht="22.5" spans="1:3">
      <c r="A13" s="23">
        <f t="shared" si="0"/>
        <v>9</v>
      </c>
      <c r="B13" s="41" t="s">
        <v>722</v>
      </c>
      <c r="C13" s="70" t="s">
        <v>443</v>
      </c>
    </row>
    <row r="14" s="57" customFormat="1" ht="33.75" spans="1:3">
      <c r="A14" s="23">
        <f t="shared" si="0"/>
        <v>10</v>
      </c>
      <c r="B14" s="41" t="s">
        <v>723</v>
      </c>
      <c r="C14" s="70" t="s">
        <v>724</v>
      </c>
    </row>
    <row r="15" s="57" customFormat="1" ht="22.5" spans="1:3">
      <c r="A15" s="23">
        <f t="shared" si="0"/>
        <v>11</v>
      </c>
      <c r="B15" s="41" t="s">
        <v>725</v>
      </c>
      <c r="C15" s="70" t="s">
        <v>463</v>
      </c>
    </row>
    <row r="16" s="57" customFormat="1" ht="22.5" spans="1:3">
      <c r="A16" s="23">
        <f t="shared" si="0"/>
        <v>12</v>
      </c>
      <c r="B16" s="41" t="s">
        <v>726</v>
      </c>
      <c r="C16" s="70" t="s">
        <v>727</v>
      </c>
    </row>
    <row r="17" s="57" customFormat="1" ht="33.75" spans="1:3">
      <c r="A17" s="23">
        <f t="shared" si="0"/>
        <v>13</v>
      </c>
      <c r="B17" s="41" t="s">
        <v>728</v>
      </c>
      <c r="C17" s="70" t="s">
        <v>729</v>
      </c>
    </row>
    <row r="18" s="60" customFormat="1" ht="11.25" spans="1:3">
      <c r="A18" s="23">
        <f t="shared" si="0"/>
        <v>14</v>
      </c>
      <c r="B18" s="41" t="s">
        <v>730</v>
      </c>
      <c r="C18" s="70" t="s">
        <v>486</v>
      </c>
    </row>
    <row r="19" s="57" customFormat="1" ht="56.25" spans="1:3">
      <c r="A19" s="23">
        <f t="shared" si="0"/>
        <v>15</v>
      </c>
      <c r="B19" s="41" t="s">
        <v>731</v>
      </c>
      <c r="C19" s="70" t="s">
        <v>732</v>
      </c>
    </row>
    <row r="20" s="57" customFormat="1" ht="45" spans="1:3">
      <c r="A20" s="23">
        <f t="shared" si="0"/>
        <v>16</v>
      </c>
      <c r="B20" s="41" t="s">
        <v>733</v>
      </c>
      <c r="C20" s="70" t="s">
        <v>734</v>
      </c>
    </row>
    <row r="21" s="57" customFormat="1" ht="22.5" spans="1:3">
      <c r="A21" s="23">
        <f t="shared" si="0"/>
        <v>17</v>
      </c>
      <c r="B21" s="41" t="s">
        <v>735</v>
      </c>
      <c r="C21" s="70" t="s">
        <v>736</v>
      </c>
    </row>
    <row r="22" s="57" customFormat="1" ht="22.5" spans="1:3">
      <c r="A22" s="23">
        <f t="shared" si="0"/>
        <v>18</v>
      </c>
      <c r="B22" s="41" t="s">
        <v>737</v>
      </c>
      <c r="C22" s="70" t="s">
        <v>552</v>
      </c>
    </row>
    <row r="23" s="57" customFormat="1" ht="22.5" spans="1:3">
      <c r="A23" s="23">
        <f t="shared" si="0"/>
        <v>19</v>
      </c>
      <c r="B23" s="41" t="s">
        <v>738</v>
      </c>
      <c r="C23" s="70" t="s">
        <v>550</v>
      </c>
    </row>
    <row r="24" s="57" customFormat="1" ht="22.5" spans="1:3">
      <c r="A24" s="23">
        <f t="shared" si="0"/>
        <v>20</v>
      </c>
      <c r="B24" s="41" t="s">
        <v>739</v>
      </c>
      <c r="C24" s="70" t="s">
        <v>552</v>
      </c>
    </row>
    <row r="25" s="57" customFormat="1" ht="22.5" spans="1:3">
      <c r="A25" s="23">
        <f t="shared" si="0"/>
        <v>21</v>
      </c>
      <c r="B25" s="41" t="s">
        <v>740</v>
      </c>
      <c r="C25" s="70" t="s">
        <v>548</v>
      </c>
    </row>
    <row r="26" s="57" customFormat="1" ht="22.5" spans="1:3">
      <c r="A26" s="23">
        <f t="shared" si="0"/>
        <v>22</v>
      </c>
      <c r="B26" s="41" t="s">
        <v>741</v>
      </c>
      <c r="C26" s="70" t="s">
        <v>555</v>
      </c>
    </row>
    <row r="27" s="60" customFormat="1" ht="11.25" spans="1:3">
      <c r="A27" s="23">
        <f t="shared" si="0"/>
        <v>23</v>
      </c>
      <c r="B27" s="41" t="s">
        <v>742</v>
      </c>
      <c r="C27" s="70" t="s">
        <v>546</v>
      </c>
    </row>
    <row r="28" s="4" customFormat="1" ht="33.75" spans="1:150">
      <c r="A28" s="23">
        <f t="shared" si="0"/>
        <v>24</v>
      </c>
      <c r="B28" s="24" t="s">
        <v>743</v>
      </c>
      <c r="C28" s="25" t="s">
        <v>744</v>
      </c>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01"/>
      <c r="BP28" s="101"/>
      <c r="BQ28" s="101"/>
      <c r="BR28" s="101"/>
      <c r="BS28" s="101"/>
      <c r="BT28" s="101"/>
      <c r="BU28" s="101"/>
      <c r="BV28" s="101"/>
      <c r="BW28" s="101"/>
      <c r="BX28" s="101"/>
      <c r="BY28" s="101"/>
      <c r="BZ28" s="101"/>
      <c r="CA28" s="101"/>
      <c r="CB28" s="101"/>
      <c r="CC28" s="101"/>
      <c r="CD28" s="101"/>
      <c r="CE28" s="101"/>
      <c r="CF28" s="101"/>
      <c r="CG28" s="101"/>
      <c r="CH28" s="101"/>
      <c r="CI28" s="101"/>
      <c r="CJ28" s="101"/>
      <c r="CK28" s="101"/>
      <c r="CL28" s="101"/>
      <c r="CM28" s="101"/>
      <c r="CN28" s="101"/>
      <c r="CO28" s="101"/>
      <c r="CP28" s="101"/>
      <c r="CQ28" s="101"/>
      <c r="CR28" s="101"/>
      <c r="CS28" s="101"/>
      <c r="CT28" s="101"/>
      <c r="CU28" s="101"/>
      <c r="CV28" s="101"/>
      <c r="CW28" s="101"/>
      <c r="CX28" s="101"/>
      <c r="CY28" s="101"/>
      <c r="CZ28" s="101"/>
      <c r="DA28" s="101"/>
      <c r="DB28" s="101"/>
      <c r="DC28" s="101"/>
      <c r="DD28" s="101"/>
      <c r="DE28" s="101"/>
      <c r="DF28" s="101"/>
      <c r="DG28" s="101"/>
      <c r="DH28" s="101"/>
      <c r="DI28" s="101"/>
      <c r="DJ28" s="101"/>
      <c r="DK28" s="101"/>
      <c r="DL28" s="101"/>
      <c r="DM28" s="101"/>
      <c r="DN28" s="101"/>
      <c r="DO28" s="101"/>
      <c r="DP28" s="101"/>
      <c r="DQ28" s="101"/>
      <c r="DR28" s="101"/>
      <c r="DS28" s="101"/>
      <c r="DT28" s="101"/>
      <c r="DU28" s="101"/>
      <c r="DV28" s="101"/>
      <c r="DW28" s="101"/>
      <c r="DX28" s="101"/>
      <c r="DY28" s="101"/>
      <c r="DZ28" s="101"/>
      <c r="EA28" s="101"/>
      <c r="EB28" s="101"/>
      <c r="EC28" s="101"/>
      <c r="ED28" s="101"/>
      <c r="EE28" s="101"/>
      <c r="EF28" s="101"/>
      <c r="EG28" s="101"/>
      <c r="EH28" s="101"/>
      <c r="EI28" s="101"/>
      <c r="EJ28" s="101"/>
      <c r="EK28" s="101"/>
      <c r="EL28" s="101"/>
      <c r="EM28" s="101"/>
      <c r="EN28" s="101"/>
      <c r="EO28" s="57"/>
      <c r="EP28" s="57"/>
      <c r="EQ28" s="57"/>
      <c r="ER28" s="57"/>
      <c r="ES28" s="57"/>
      <c r="ET28" s="57"/>
    </row>
    <row r="29" s="4" customFormat="1" ht="33.75" spans="1:150">
      <c r="A29" s="23">
        <f t="shared" si="0"/>
        <v>25</v>
      </c>
      <c r="B29" s="41" t="s">
        <v>745</v>
      </c>
      <c r="C29" s="25" t="s">
        <v>746</v>
      </c>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101"/>
      <c r="BT29" s="101"/>
      <c r="BU29" s="101"/>
      <c r="BV29" s="101"/>
      <c r="BW29" s="101"/>
      <c r="BX29" s="101"/>
      <c r="BY29" s="101"/>
      <c r="BZ29" s="101"/>
      <c r="CA29" s="101"/>
      <c r="CB29" s="101"/>
      <c r="CC29" s="101"/>
      <c r="CD29" s="101"/>
      <c r="CE29" s="101"/>
      <c r="CF29" s="101"/>
      <c r="CG29" s="101"/>
      <c r="CH29" s="101"/>
      <c r="CI29" s="101"/>
      <c r="CJ29" s="101"/>
      <c r="CK29" s="101"/>
      <c r="CL29" s="101"/>
      <c r="CM29" s="101"/>
      <c r="CN29" s="101"/>
      <c r="CO29" s="101"/>
      <c r="CP29" s="101"/>
      <c r="CQ29" s="101"/>
      <c r="CR29" s="101"/>
      <c r="CS29" s="101"/>
      <c r="CT29" s="101"/>
      <c r="CU29" s="101"/>
      <c r="CV29" s="101"/>
      <c r="CW29" s="101"/>
      <c r="CX29" s="101"/>
      <c r="CY29" s="101"/>
      <c r="CZ29" s="101"/>
      <c r="DA29" s="101"/>
      <c r="DB29" s="101"/>
      <c r="DC29" s="101"/>
      <c r="DD29" s="101"/>
      <c r="DE29" s="101"/>
      <c r="DF29" s="101"/>
      <c r="DG29" s="101"/>
      <c r="DH29" s="101"/>
      <c r="DI29" s="101"/>
      <c r="DJ29" s="101"/>
      <c r="DK29" s="101"/>
      <c r="DL29" s="101"/>
      <c r="DM29" s="101"/>
      <c r="DN29" s="101"/>
      <c r="DO29" s="101"/>
      <c r="DP29" s="101"/>
      <c r="DQ29" s="101"/>
      <c r="DR29" s="101"/>
      <c r="DS29" s="101"/>
      <c r="DT29" s="101"/>
      <c r="DU29" s="101"/>
      <c r="DV29" s="101"/>
      <c r="DW29" s="101"/>
      <c r="DX29" s="101"/>
      <c r="DY29" s="101"/>
      <c r="DZ29" s="101"/>
      <c r="EA29" s="101"/>
      <c r="EB29" s="101"/>
      <c r="EC29" s="101"/>
      <c r="ED29" s="101"/>
      <c r="EE29" s="101"/>
      <c r="EF29" s="101"/>
      <c r="EG29" s="101"/>
      <c r="EH29" s="101"/>
      <c r="EI29" s="101"/>
      <c r="EJ29" s="101"/>
      <c r="EK29" s="101"/>
      <c r="EL29" s="101"/>
      <c r="EM29" s="101"/>
      <c r="EN29" s="101"/>
      <c r="EO29" s="57"/>
      <c r="EP29" s="57"/>
      <c r="EQ29" s="57"/>
      <c r="ER29" s="57"/>
      <c r="ES29" s="57"/>
      <c r="ET29" s="57"/>
    </row>
    <row r="30" s="4" customFormat="1" ht="33.75" spans="1:150">
      <c r="A30" s="23">
        <f t="shared" si="0"/>
        <v>26</v>
      </c>
      <c r="B30" s="24" t="s">
        <v>747</v>
      </c>
      <c r="C30" s="25" t="s">
        <v>748</v>
      </c>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c r="BY30" s="101"/>
      <c r="BZ30" s="101"/>
      <c r="CA30" s="101"/>
      <c r="CB30" s="101"/>
      <c r="CC30" s="101"/>
      <c r="CD30" s="101"/>
      <c r="CE30" s="101"/>
      <c r="CF30" s="101"/>
      <c r="CG30" s="101"/>
      <c r="CH30" s="101"/>
      <c r="CI30" s="101"/>
      <c r="CJ30" s="101"/>
      <c r="CK30" s="101"/>
      <c r="CL30" s="101"/>
      <c r="CM30" s="101"/>
      <c r="CN30" s="101"/>
      <c r="CO30" s="101"/>
      <c r="CP30" s="101"/>
      <c r="CQ30" s="101"/>
      <c r="CR30" s="101"/>
      <c r="CS30" s="101"/>
      <c r="CT30" s="101"/>
      <c r="CU30" s="101"/>
      <c r="CV30" s="101"/>
      <c r="CW30" s="101"/>
      <c r="CX30" s="101"/>
      <c r="CY30" s="101"/>
      <c r="CZ30" s="101"/>
      <c r="DA30" s="101"/>
      <c r="DB30" s="101"/>
      <c r="DC30" s="101"/>
      <c r="DD30" s="101"/>
      <c r="DE30" s="101"/>
      <c r="DF30" s="101"/>
      <c r="DG30" s="101"/>
      <c r="DH30" s="101"/>
      <c r="DI30" s="101"/>
      <c r="DJ30" s="101"/>
      <c r="DK30" s="101"/>
      <c r="DL30" s="101"/>
      <c r="DM30" s="101"/>
      <c r="DN30" s="101"/>
      <c r="DO30" s="101"/>
      <c r="DP30" s="101"/>
      <c r="DQ30" s="101"/>
      <c r="DR30" s="101"/>
      <c r="DS30" s="101"/>
      <c r="DT30" s="101"/>
      <c r="DU30" s="101"/>
      <c r="DV30" s="101"/>
      <c r="DW30" s="101"/>
      <c r="DX30" s="101"/>
      <c r="DY30" s="101"/>
      <c r="DZ30" s="101"/>
      <c r="EA30" s="101"/>
      <c r="EB30" s="101"/>
      <c r="EC30" s="101"/>
      <c r="ED30" s="101"/>
      <c r="EE30" s="101"/>
      <c r="EF30" s="101"/>
      <c r="EG30" s="101"/>
      <c r="EH30" s="101"/>
      <c r="EI30" s="101"/>
      <c r="EJ30" s="101"/>
      <c r="EK30" s="101"/>
      <c r="EL30" s="101"/>
      <c r="EM30" s="101"/>
      <c r="EN30" s="101"/>
      <c r="EO30" s="57"/>
      <c r="EP30" s="57"/>
      <c r="EQ30" s="57"/>
      <c r="ER30" s="57"/>
      <c r="ES30" s="57"/>
      <c r="ET30" s="57"/>
    </row>
    <row r="31" s="8" customFormat="1" ht="78.75" spans="1:3">
      <c r="A31" s="23">
        <f t="shared" si="0"/>
        <v>27</v>
      </c>
      <c r="B31" s="74" t="s">
        <v>749</v>
      </c>
      <c r="C31" s="75" t="s">
        <v>750</v>
      </c>
    </row>
    <row r="32" s="7" customFormat="1" ht="33.75" spans="1:3">
      <c r="A32" s="23">
        <f t="shared" si="0"/>
        <v>28</v>
      </c>
      <c r="B32" s="74" t="s">
        <v>751</v>
      </c>
      <c r="C32" s="75" t="s">
        <v>752</v>
      </c>
    </row>
    <row r="33" s="4" customFormat="1" ht="33.75" spans="1:150">
      <c r="A33" s="23">
        <f t="shared" si="0"/>
        <v>29</v>
      </c>
      <c r="B33" s="24" t="s">
        <v>753</v>
      </c>
      <c r="C33" s="25" t="s">
        <v>754</v>
      </c>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c r="BS33" s="101"/>
      <c r="BT33" s="101"/>
      <c r="BU33" s="101"/>
      <c r="BV33" s="101"/>
      <c r="BW33" s="101"/>
      <c r="BX33" s="101"/>
      <c r="BY33" s="101"/>
      <c r="BZ33" s="101"/>
      <c r="CA33" s="101"/>
      <c r="CB33" s="101"/>
      <c r="CC33" s="101"/>
      <c r="CD33" s="101"/>
      <c r="CE33" s="101"/>
      <c r="CF33" s="101"/>
      <c r="CG33" s="101"/>
      <c r="CH33" s="101"/>
      <c r="CI33" s="101"/>
      <c r="CJ33" s="101"/>
      <c r="CK33" s="101"/>
      <c r="CL33" s="101"/>
      <c r="CM33" s="101"/>
      <c r="CN33" s="101"/>
      <c r="CO33" s="101"/>
      <c r="CP33" s="101"/>
      <c r="CQ33" s="101"/>
      <c r="CR33" s="101"/>
      <c r="CS33" s="101"/>
      <c r="CT33" s="101"/>
      <c r="CU33" s="101"/>
      <c r="CV33" s="101"/>
      <c r="CW33" s="101"/>
      <c r="CX33" s="101"/>
      <c r="CY33" s="101"/>
      <c r="CZ33" s="101"/>
      <c r="DA33" s="101"/>
      <c r="DB33" s="101"/>
      <c r="DC33" s="101"/>
      <c r="DD33" s="101"/>
      <c r="DE33" s="101"/>
      <c r="DF33" s="101"/>
      <c r="DG33" s="101"/>
      <c r="DH33" s="101"/>
      <c r="DI33" s="101"/>
      <c r="DJ33" s="101"/>
      <c r="DK33" s="101"/>
      <c r="DL33" s="101"/>
      <c r="DM33" s="101"/>
      <c r="DN33" s="101"/>
      <c r="DO33" s="101"/>
      <c r="DP33" s="101"/>
      <c r="DQ33" s="101"/>
      <c r="DR33" s="101"/>
      <c r="DS33" s="101"/>
      <c r="DT33" s="101"/>
      <c r="DU33" s="101"/>
      <c r="DV33" s="101"/>
      <c r="DW33" s="101"/>
      <c r="DX33" s="101"/>
      <c r="DY33" s="101"/>
      <c r="DZ33" s="101"/>
      <c r="EA33" s="101"/>
      <c r="EB33" s="101"/>
      <c r="EC33" s="101"/>
      <c r="ED33" s="101"/>
      <c r="EE33" s="101"/>
      <c r="EF33" s="101"/>
      <c r="EG33" s="101"/>
      <c r="EH33" s="101"/>
      <c r="EI33" s="101"/>
      <c r="EJ33" s="101"/>
      <c r="EK33" s="101"/>
      <c r="EL33" s="101"/>
      <c r="EM33" s="101"/>
      <c r="EN33" s="101"/>
      <c r="EO33" s="57"/>
      <c r="EP33" s="57"/>
      <c r="EQ33" s="57"/>
      <c r="ER33" s="57"/>
      <c r="ES33" s="57"/>
      <c r="ET33" s="57"/>
    </row>
    <row r="34" s="4" customFormat="1" ht="45" spans="1:144">
      <c r="A34" s="23">
        <f t="shared" si="0"/>
        <v>30</v>
      </c>
      <c r="B34" s="24" t="s">
        <v>755</v>
      </c>
      <c r="C34" s="25" t="s">
        <v>756</v>
      </c>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101"/>
      <c r="BG34" s="101"/>
      <c r="BH34" s="101"/>
      <c r="BI34" s="101"/>
      <c r="BJ34" s="101"/>
      <c r="BK34" s="101"/>
      <c r="BL34" s="101"/>
      <c r="BM34" s="101"/>
      <c r="BN34" s="101"/>
      <c r="BO34" s="101"/>
      <c r="BP34" s="101"/>
      <c r="BQ34" s="101"/>
      <c r="BR34" s="101"/>
      <c r="BS34" s="101"/>
      <c r="BT34" s="101"/>
      <c r="BU34" s="101"/>
      <c r="BV34" s="101"/>
      <c r="BW34" s="101"/>
      <c r="BX34" s="101"/>
      <c r="BY34" s="101"/>
      <c r="BZ34" s="101"/>
      <c r="CA34" s="101"/>
      <c r="CB34" s="101"/>
      <c r="CC34" s="101"/>
      <c r="CD34" s="101"/>
      <c r="CE34" s="101"/>
      <c r="CF34" s="101"/>
      <c r="CG34" s="101"/>
      <c r="CH34" s="101"/>
      <c r="CI34" s="101"/>
      <c r="CJ34" s="101"/>
      <c r="CK34" s="101"/>
      <c r="CL34" s="101"/>
      <c r="CM34" s="101"/>
      <c r="CN34" s="101"/>
      <c r="CO34" s="101"/>
      <c r="CP34" s="101"/>
      <c r="CQ34" s="101"/>
      <c r="CR34" s="101"/>
      <c r="CS34" s="101"/>
      <c r="CT34" s="101"/>
      <c r="CU34" s="101"/>
      <c r="CV34" s="101"/>
      <c r="CW34" s="101"/>
      <c r="CX34" s="101"/>
      <c r="CY34" s="101"/>
      <c r="CZ34" s="101"/>
      <c r="DA34" s="101"/>
      <c r="DB34" s="101"/>
      <c r="DC34" s="101"/>
      <c r="DD34" s="101"/>
      <c r="DE34" s="101"/>
      <c r="DF34" s="101"/>
      <c r="DG34" s="101"/>
      <c r="DH34" s="101"/>
      <c r="DI34" s="101"/>
      <c r="DJ34" s="101"/>
      <c r="DK34" s="101"/>
      <c r="DL34" s="101"/>
      <c r="DM34" s="101"/>
      <c r="DN34" s="101"/>
      <c r="DO34" s="101"/>
      <c r="DP34" s="101"/>
      <c r="DQ34" s="101"/>
      <c r="DR34" s="101"/>
      <c r="DS34" s="101"/>
      <c r="DT34" s="101"/>
      <c r="DU34" s="101"/>
      <c r="DV34" s="101"/>
      <c r="DW34" s="101"/>
      <c r="DX34" s="101"/>
      <c r="DY34" s="101"/>
      <c r="DZ34" s="101"/>
      <c r="EA34" s="101"/>
      <c r="EB34" s="101"/>
      <c r="EC34" s="101"/>
      <c r="ED34" s="101"/>
      <c r="EE34" s="101"/>
      <c r="EF34" s="101"/>
      <c r="EG34" s="101"/>
      <c r="EH34" s="101"/>
      <c r="EI34" s="101"/>
      <c r="EJ34" s="101"/>
      <c r="EK34" s="101"/>
      <c r="EL34" s="101"/>
      <c r="EM34" s="101"/>
      <c r="EN34" s="101"/>
    </row>
    <row r="35" s="57" customFormat="1" ht="33.75" spans="1:3">
      <c r="A35" s="23">
        <f t="shared" si="0"/>
        <v>31</v>
      </c>
      <c r="B35" s="41" t="s">
        <v>757</v>
      </c>
      <c r="C35" s="70" t="s">
        <v>758</v>
      </c>
    </row>
    <row r="36" s="57" customFormat="1" ht="45" spans="1:3">
      <c r="A36" s="23">
        <f t="shared" si="0"/>
        <v>32</v>
      </c>
      <c r="B36" s="41" t="s">
        <v>759</v>
      </c>
      <c r="C36" s="70" t="s">
        <v>760</v>
      </c>
    </row>
    <row r="37" s="57" customFormat="1" ht="11.25" spans="1:3">
      <c r="A37" s="23">
        <f t="shared" si="0"/>
        <v>33</v>
      </c>
      <c r="B37" s="41" t="s">
        <v>761</v>
      </c>
      <c r="C37" s="70" t="s">
        <v>466</v>
      </c>
    </row>
    <row r="38" s="57" customFormat="1" ht="22.5" spans="1:3">
      <c r="A38" s="23">
        <f t="shared" si="0"/>
        <v>34</v>
      </c>
      <c r="B38" s="41" t="s">
        <v>762</v>
      </c>
      <c r="C38" s="25" t="s">
        <v>763</v>
      </c>
    </row>
    <row r="39" s="57" customFormat="1" ht="45" spans="1:3">
      <c r="A39" s="23">
        <f t="shared" ref="A39:A70" si="1">A38+1</f>
        <v>35</v>
      </c>
      <c r="B39" s="74" t="s">
        <v>764</v>
      </c>
      <c r="C39" s="40" t="s">
        <v>765</v>
      </c>
    </row>
    <row r="40" s="57" customFormat="1" ht="33.75" spans="1:3">
      <c r="A40" s="23">
        <f t="shared" si="1"/>
        <v>36</v>
      </c>
      <c r="B40" s="41" t="s">
        <v>766</v>
      </c>
      <c r="C40" s="70" t="s">
        <v>767</v>
      </c>
    </row>
    <row r="41" s="57" customFormat="1" ht="45" spans="1:3">
      <c r="A41" s="23">
        <f t="shared" si="1"/>
        <v>37</v>
      </c>
      <c r="B41" s="41" t="s">
        <v>768</v>
      </c>
      <c r="C41" s="70" t="s">
        <v>769</v>
      </c>
    </row>
    <row r="42" s="57" customFormat="1" ht="22.5" spans="1:3">
      <c r="A42" s="23">
        <f t="shared" si="1"/>
        <v>38</v>
      </c>
      <c r="B42" s="41" t="s">
        <v>770</v>
      </c>
      <c r="C42" s="70" t="s">
        <v>530</v>
      </c>
    </row>
    <row r="43" s="57" customFormat="1" ht="45" spans="1:3">
      <c r="A43" s="23">
        <f t="shared" si="1"/>
        <v>39</v>
      </c>
      <c r="B43" s="41" t="s">
        <v>771</v>
      </c>
      <c r="C43" s="70" t="s">
        <v>772</v>
      </c>
    </row>
    <row r="44" s="57" customFormat="1" ht="33.75" spans="1:3">
      <c r="A44" s="23">
        <f t="shared" si="1"/>
        <v>40</v>
      </c>
      <c r="B44" s="41" t="s">
        <v>773</v>
      </c>
      <c r="C44" s="70" t="s">
        <v>670</v>
      </c>
    </row>
    <row r="45" s="57" customFormat="1" ht="33.75" spans="1:3">
      <c r="A45" s="23">
        <f t="shared" si="1"/>
        <v>41</v>
      </c>
      <c r="B45" s="41" t="s">
        <v>774</v>
      </c>
      <c r="C45" s="70" t="s">
        <v>775</v>
      </c>
    </row>
    <row r="46" s="57" customFormat="1" ht="33.75" spans="1:3">
      <c r="A46" s="23">
        <f t="shared" si="1"/>
        <v>42</v>
      </c>
      <c r="B46" s="41" t="s">
        <v>776</v>
      </c>
      <c r="C46" s="70" t="s">
        <v>571</v>
      </c>
    </row>
    <row r="47" s="8" customFormat="1" ht="22.5" spans="1:3">
      <c r="A47" s="23">
        <f t="shared" si="1"/>
        <v>43</v>
      </c>
      <c r="B47" s="41" t="s">
        <v>777</v>
      </c>
      <c r="C47" s="70" t="s">
        <v>469</v>
      </c>
    </row>
    <row r="48" s="60" customFormat="1" ht="33.75" spans="1:3">
      <c r="A48" s="23">
        <f t="shared" si="1"/>
        <v>44</v>
      </c>
      <c r="B48" s="24" t="s">
        <v>778</v>
      </c>
      <c r="C48" s="25" t="s">
        <v>779</v>
      </c>
    </row>
    <row r="49" s="60" customFormat="1" ht="45" spans="1:3">
      <c r="A49" s="23">
        <f t="shared" si="1"/>
        <v>45</v>
      </c>
      <c r="B49" s="41" t="s">
        <v>780</v>
      </c>
      <c r="C49" s="70" t="s">
        <v>781</v>
      </c>
    </row>
    <row r="50" s="57" customFormat="1" ht="45" spans="1:3">
      <c r="A50" s="23">
        <f t="shared" si="1"/>
        <v>46</v>
      </c>
      <c r="B50" s="41" t="s">
        <v>782</v>
      </c>
      <c r="C50" s="70" t="s">
        <v>783</v>
      </c>
    </row>
    <row r="51" s="57" customFormat="1" ht="33.75" spans="1:3">
      <c r="A51" s="23">
        <f t="shared" si="1"/>
        <v>47</v>
      </c>
      <c r="B51" s="41" t="s">
        <v>784</v>
      </c>
      <c r="C51" s="70" t="s">
        <v>785</v>
      </c>
    </row>
    <row r="52" s="57" customFormat="1" ht="33.75" spans="1:3">
      <c r="A52" s="23">
        <f t="shared" si="1"/>
        <v>48</v>
      </c>
      <c r="B52" s="41" t="s">
        <v>786</v>
      </c>
      <c r="C52" s="70" t="s">
        <v>787</v>
      </c>
    </row>
    <row r="53" s="57" customFormat="1" ht="33.75" spans="1:3">
      <c r="A53" s="23">
        <f t="shared" si="1"/>
        <v>49</v>
      </c>
      <c r="B53" s="41" t="s">
        <v>788</v>
      </c>
      <c r="C53" s="29" t="s">
        <v>627</v>
      </c>
    </row>
    <row r="54" s="60" customFormat="1" ht="11.25" spans="1:3">
      <c r="A54" s="23">
        <f t="shared" si="1"/>
        <v>50</v>
      </c>
      <c r="B54" s="41" t="s">
        <v>789</v>
      </c>
      <c r="C54" s="41" t="s">
        <v>479</v>
      </c>
    </row>
    <row r="55" s="60" customFormat="1" ht="33.75" spans="1:3">
      <c r="A55" s="23">
        <f t="shared" si="1"/>
        <v>51</v>
      </c>
      <c r="B55" s="41" t="s">
        <v>790</v>
      </c>
      <c r="C55" s="41" t="s">
        <v>791</v>
      </c>
    </row>
    <row r="56" s="60" customFormat="1" ht="45" spans="1:3">
      <c r="A56" s="23">
        <f t="shared" si="1"/>
        <v>52</v>
      </c>
      <c r="B56" s="41" t="s">
        <v>792</v>
      </c>
      <c r="C56" s="29" t="s">
        <v>793</v>
      </c>
    </row>
    <row r="57" s="57" customFormat="1" ht="11.25" spans="1:3">
      <c r="A57" s="23">
        <f t="shared" si="1"/>
        <v>53</v>
      </c>
      <c r="B57" s="74" t="s">
        <v>794</v>
      </c>
      <c r="C57" s="75" t="s">
        <v>417</v>
      </c>
    </row>
    <row r="58" s="57" customFormat="1" ht="11.25" spans="1:3">
      <c r="A58" s="23">
        <f t="shared" si="1"/>
        <v>54</v>
      </c>
      <c r="B58" s="39" t="s">
        <v>795</v>
      </c>
      <c r="C58" s="40" t="s">
        <v>417</v>
      </c>
    </row>
    <row r="59" s="57" customFormat="1" ht="11.25" spans="1:3">
      <c r="A59" s="23">
        <f t="shared" si="1"/>
        <v>55</v>
      </c>
      <c r="B59" s="39" t="s">
        <v>796</v>
      </c>
      <c r="C59" s="40" t="s">
        <v>417</v>
      </c>
    </row>
    <row r="60" s="57" customFormat="1" ht="22.5" spans="1:3">
      <c r="A60" s="23">
        <f t="shared" si="1"/>
        <v>56</v>
      </c>
      <c r="B60" s="74" t="s">
        <v>797</v>
      </c>
      <c r="C60" s="75" t="s">
        <v>461</v>
      </c>
    </row>
    <row r="61" s="58" customFormat="1" ht="22.5" spans="1:3">
      <c r="A61" s="23">
        <f t="shared" si="1"/>
        <v>57</v>
      </c>
      <c r="B61" s="24" t="s">
        <v>798</v>
      </c>
      <c r="C61" s="25" t="s">
        <v>420</v>
      </c>
    </row>
    <row r="62" s="58" customFormat="1" ht="22.5" spans="1:3">
      <c r="A62" s="23">
        <f t="shared" si="1"/>
        <v>58</v>
      </c>
      <c r="B62" s="102" t="s">
        <v>799</v>
      </c>
      <c r="C62" s="103" t="s">
        <v>453</v>
      </c>
    </row>
    <row r="63" s="58" customFormat="1" ht="22.5" spans="1:3">
      <c r="A63" s="23">
        <f t="shared" si="1"/>
        <v>59</v>
      </c>
      <c r="B63" s="32" t="s">
        <v>800</v>
      </c>
      <c r="C63" s="29" t="s">
        <v>547</v>
      </c>
    </row>
    <row r="64" s="58" customFormat="1" ht="22.5" spans="1:3">
      <c r="A64" s="23">
        <f t="shared" si="1"/>
        <v>60</v>
      </c>
      <c r="B64" s="32" t="s">
        <v>801</v>
      </c>
      <c r="C64" s="33" t="s">
        <v>485</v>
      </c>
    </row>
    <row r="65" s="58" customFormat="1" ht="22.5" spans="1:3">
      <c r="A65" s="23">
        <f t="shared" si="1"/>
        <v>61</v>
      </c>
      <c r="B65" s="74" t="s">
        <v>802</v>
      </c>
      <c r="C65" s="75" t="s">
        <v>522</v>
      </c>
    </row>
    <row r="66" s="58" customFormat="1" ht="22.5" spans="1:3">
      <c r="A66" s="23">
        <f t="shared" si="1"/>
        <v>62</v>
      </c>
      <c r="B66" s="104" t="s">
        <v>803</v>
      </c>
      <c r="C66" s="105" t="s">
        <v>648</v>
      </c>
    </row>
    <row r="67" s="58" customFormat="1" ht="22.5" spans="1:3">
      <c r="A67" s="23">
        <f t="shared" si="1"/>
        <v>63</v>
      </c>
      <c r="B67" s="24" t="s">
        <v>804</v>
      </c>
      <c r="C67" s="25" t="s">
        <v>509</v>
      </c>
    </row>
    <row r="68" s="58" customFormat="1" ht="22.5" spans="1:3">
      <c r="A68" s="23">
        <f t="shared" si="1"/>
        <v>64</v>
      </c>
      <c r="B68" s="74" t="s">
        <v>805</v>
      </c>
      <c r="C68" s="75" t="s">
        <v>424</v>
      </c>
    </row>
    <row r="69" s="57" customFormat="1" ht="22.5" spans="1:3">
      <c r="A69" s="23">
        <f t="shared" si="1"/>
        <v>65</v>
      </c>
      <c r="B69" s="106" t="s">
        <v>806</v>
      </c>
      <c r="C69" s="107" t="s">
        <v>807</v>
      </c>
    </row>
    <row r="70" s="58" customFormat="1" ht="22.5" spans="1:3">
      <c r="A70" s="23">
        <f t="shared" si="1"/>
        <v>66</v>
      </c>
      <c r="B70" s="24" t="s">
        <v>808</v>
      </c>
      <c r="C70" s="107" t="s">
        <v>807</v>
      </c>
    </row>
    <row r="71" s="57" customFormat="1" ht="22.5" spans="1:3">
      <c r="A71" s="23">
        <f t="shared" ref="A71:A102" si="2">A70+1</f>
        <v>67</v>
      </c>
      <c r="B71" s="74" t="s">
        <v>809</v>
      </c>
      <c r="C71" s="75" t="s">
        <v>522</v>
      </c>
    </row>
    <row r="72" s="58" customFormat="1" ht="22.5" spans="1:3">
      <c r="A72" s="23">
        <f t="shared" si="2"/>
        <v>68</v>
      </c>
      <c r="B72" s="24" t="s">
        <v>810</v>
      </c>
      <c r="C72" s="25" t="s">
        <v>443</v>
      </c>
    </row>
    <row r="73" s="58" customFormat="1" ht="33.75" spans="1:3">
      <c r="A73" s="23">
        <f t="shared" si="2"/>
        <v>69</v>
      </c>
      <c r="B73" s="24" t="s">
        <v>811</v>
      </c>
      <c r="C73" s="25" t="s">
        <v>812</v>
      </c>
    </row>
    <row r="74" s="58" customFormat="1" ht="67.5" spans="1:3">
      <c r="A74" s="23">
        <f t="shared" si="2"/>
        <v>70</v>
      </c>
      <c r="B74" s="41" t="s">
        <v>813</v>
      </c>
      <c r="C74" s="37" t="s">
        <v>814</v>
      </c>
    </row>
    <row r="75" s="58" customFormat="1" ht="22.5" spans="1:3">
      <c r="A75" s="23">
        <f t="shared" si="2"/>
        <v>71</v>
      </c>
      <c r="B75" s="102" t="s">
        <v>815</v>
      </c>
      <c r="C75" s="103" t="s">
        <v>688</v>
      </c>
    </row>
    <row r="76" s="58" customFormat="1" ht="22.5" spans="1:3">
      <c r="A76" s="23">
        <f t="shared" si="2"/>
        <v>72</v>
      </c>
      <c r="B76" s="74" t="s">
        <v>816</v>
      </c>
      <c r="C76" s="75" t="s">
        <v>549</v>
      </c>
    </row>
    <row r="77" s="58" customFormat="1" ht="22.5" spans="1:3">
      <c r="A77" s="23">
        <f t="shared" si="2"/>
        <v>73</v>
      </c>
      <c r="B77" s="74" t="s">
        <v>817</v>
      </c>
      <c r="C77" s="75" t="s">
        <v>549</v>
      </c>
    </row>
    <row r="78" s="58" customFormat="1" ht="22.5" spans="1:3">
      <c r="A78" s="23">
        <f t="shared" si="2"/>
        <v>74</v>
      </c>
      <c r="B78" s="74" t="s">
        <v>818</v>
      </c>
      <c r="C78" s="75" t="s">
        <v>534</v>
      </c>
    </row>
    <row r="79" s="58" customFormat="1" ht="22.5" spans="1:3">
      <c r="A79" s="23">
        <f t="shared" si="2"/>
        <v>75</v>
      </c>
      <c r="B79" s="108" t="s">
        <v>819</v>
      </c>
      <c r="C79" s="109" t="s">
        <v>820</v>
      </c>
    </row>
    <row r="80" s="57" customFormat="1" ht="33.75" spans="1:3">
      <c r="A80" s="23">
        <f t="shared" si="2"/>
        <v>76</v>
      </c>
      <c r="B80" s="32" t="s">
        <v>821</v>
      </c>
      <c r="C80" s="33" t="s">
        <v>656</v>
      </c>
    </row>
    <row r="81" s="58" customFormat="1" ht="22.5" spans="1:3">
      <c r="A81" s="23">
        <f t="shared" si="2"/>
        <v>77</v>
      </c>
      <c r="B81" s="74" t="s">
        <v>822</v>
      </c>
      <c r="C81" s="75" t="s">
        <v>439</v>
      </c>
    </row>
    <row r="82" s="58" customFormat="1" ht="22.5" spans="1:3">
      <c r="A82" s="23">
        <f t="shared" si="2"/>
        <v>78</v>
      </c>
      <c r="B82" s="41" t="s">
        <v>823</v>
      </c>
      <c r="C82" s="29" t="s">
        <v>688</v>
      </c>
    </row>
    <row r="83" s="58" customFormat="1" ht="22.5" spans="1:3">
      <c r="A83" s="23">
        <f t="shared" si="2"/>
        <v>79</v>
      </c>
      <c r="B83" s="41" t="s">
        <v>824</v>
      </c>
      <c r="C83" s="29" t="s">
        <v>688</v>
      </c>
    </row>
    <row r="84" s="58" customFormat="1" ht="22.5" spans="1:3">
      <c r="A84" s="23">
        <f t="shared" si="2"/>
        <v>80</v>
      </c>
      <c r="B84" s="41" t="s">
        <v>825</v>
      </c>
      <c r="C84" s="29" t="s">
        <v>420</v>
      </c>
    </row>
    <row r="85" s="58" customFormat="1" ht="22.5" spans="1:3">
      <c r="A85" s="23">
        <f t="shared" si="2"/>
        <v>81</v>
      </c>
      <c r="B85" s="41" t="s">
        <v>826</v>
      </c>
      <c r="C85" s="29" t="s">
        <v>421</v>
      </c>
    </row>
    <row r="86" s="58" customFormat="1" ht="22.5" spans="1:3">
      <c r="A86" s="23">
        <f t="shared" si="2"/>
        <v>82</v>
      </c>
      <c r="B86" s="41" t="s">
        <v>827</v>
      </c>
      <c r="C86" s="29" t="s">
        <v>422</v>
      </c>
    </row>
    <row r="87" s="58" customFormat="1" ht="22.5" spans="1:3">
      <c r="A87" s="23">
        <f t="shared" si="2"/>
        <v>83</v>
      </c>
      <c r="B87" s="74" t="s">
        <v>828</v>
      </c>
      <c r="C87" s="75" t="s">
        <v>699</v>
      </c>
    </row>
    <row r="88" s="58" customFormat="1" ht="22.5" spans="1:3">
      <c r="A88" s="23">
        <f t="shared" si="2"/>
        <v>84</v>
      </c>
      <c r="B88" s="74" t="s">
        <v>829</v>
      </c>
      <c r="C88" s="75" t="s">
        <v>463</v>
      </c>
    </row>
    <row r="89" s="58" customFormat="1" ht="22.5" spans="1:3">
      <c r="A89" s="23">
        <f t="shared" si="2"/>
        <v>85</v>
      </c>
      <c r="B89" s="74" t="s">
        <v>830</v>
      </c>
      <c r="C89" s="75" t="s">
        <v>461</v>
      </c>
    </row>
    <row r="90" s="58" customFormat="1" ht="33.75" spans="1:3">
      <c r="A90" s="23">
        <f t="shared" si="2"/>
        <v>86</v>
      </c>
      <c r="B90" s="74" t="s">
        <v>831</v>
      </c>
      <c r="C90" s="75" t="s">
        <v>652</v>
      </c>
    </row>
    <row r="91" s="57" customFormat="1" ht="22.5" spans="1:3">
      <c r="A91" s="23">
        <f t="shared" si="2"/>
        <v>87</v>
      </c>
      <c r="B91" s="81" t="s">
        <v>832</v>
      </c>
      <c r="C91" s="110" t="s">
        <v>648</v>
      </c>
    </row>
    <row r="92" s="7" customFormat="1" ht="22.5" spans="1:3">
      <c r="A92" s="23">
        <f t="shared" si="2"/>
        <v>88</v>
      </c>
      <c r="B92" s="42" t="s">
        <v>833</v>
      </c>
      <c r="C92" s="25" t="s">
        <v>457</v>
      </c>
    </row>
    <row r="93" s="57" customFormat="1" ht="22.5" spans="1:3">
      <c r="A93" s="23">
        <f t="shared" si="2"/>
        <v>89</v>
      </c>
      <c r="B93" s="74" t="s">
        <v>834</v>
      </c>
      <c r="C93" s="75" t="s">
        <v>569</v>
      </c>
    </row>
    <row r="94" s="58" customFormat="1" ht="33.75" spans="1:3">
      <c r="A94" s="23">
        <f t="shared" si="2"/>
        <v>90</v>
      </c>
      <c r="B94" s="32" t="s">
        <v>835</v>
      </c>
      <c r="C94" s="33" t="s">
        <v>652</v>
      </c>
    </row>
    <row r="95" s="58" customFormat="1" ht="22.5" spans="1:3">
      <c r="A95" s="23">
        <f t="shared" si="2"/>
        <v>91</v>
      </c>
      <c r="B95" s="108" t="s">
        <v>836</v>
      </c>
      <c r="C95" s="109" t="s">
        <v>837</v>
      </c>
    </row>
    <row r="96" s="58" customFormat="1" ht="22.5" spans="1:3">
      <c r="A96" s="23">
        <f t="shared" si="2"/>
        <v>92</v>
      </c>
      <c r="B96" s="32" t="s">
        <v>838</v>
      </c>
      <c r="C96" s="33" t="s">
        <v>443</v>
      </c>
    </row>
    <row r="97" s="57" customFormat="1" ht="22.5" spans="1:3">
      <c r="A97" s="23">
        <f t="shared" si="2"/>
        <v>93</v>
      </c>
      <c r="B97" s="111" t="s">
        <v>839</v>
      </c>
      <c r="C97" s="25" t="s">
        <v>521</v>
      </c>
    </row>
    <row r="98" s="58" customFormat="1" ht="22.5" spans="1:3">
      <c r="A98" s="23">
        <f t="shared" si="2"/>
        <v>94</v>
      </c>
      <c r="B98" s="51" t="s">
        <v>840</v>
      </c>
      <c r="C98" s="51" t="s">
        <v>566</v>
      </c>
    </row>
    <row r="99" s="88" customFormat="1" ht="100" customHeight="1" spans="1:3">
      <c r="A99" s="23">
        <f t="shared" si="2"/>
        <v>95</v>
      </c>
      <c r="B99" s="37" t="s">
        <v>841</v>
      </c>
      <c r="C99" s="29" t="s">
        <v>682</v>
      </c>
    </row>
    <row r="100" s="88" customFormat="1" ht="146" customHeight="1" spans="1:3">
      <c r="A100" s="23">
        <f t="shared" si="2"/>
        <v>96</v>
      </c>
      <c r="B100" s="112" t="s">
        <v>842</v>
      </c>
      <c r="C100" s="29" t="s">
        <v>682</v>
      </c>
    </row>
    <row r="101" s="88" customFormat="1" ht="60" customHeight="1" spans="1:3">
      <c r="A101" s="23">
        <f t="shared" si="2"/>
        <v>97</v>
      </c>
      <c r="B101" s="113" t="s">
        <v>843</v>
      </c>
      <c r="C101" s="29" t="s">
        <v>844</v>
      </c>
    </row>
    <row r="102" s="58" customFormat="1" ht="22.5" spans="1:3">
      <c r="A102" s="23">
        <f t="shared" si="2"/>
        <v>98</v>
      </c>
      <c r="B102" s="41" t="s">
        <v>845</v>
      </c>
      <c r="C102" s="29" t="s">
        <v>421</v>
      </c>
    </row>
    <row r="103" s="58" customFormat="1" ht="22.5" spans="1:3">
      <c r="A103" s="23">
        <f t="shared" ref="A103:A134" si="3">A102+1</f>
        <v>99</v>
      </c>
      <c r="B103" s="74" t="s">
        <v>846</v>
      </c>
      <c r="C103" s="75" t="s">
        <v>648</v>
      </c>
    </row>
    <row r="104" s="58" customFormat="1" ht="22.5" spans="1:3">
      <c r="A104" s="23">
        <f t="shared" si="3"/>
        <v>100</v>
      </c>
      <c r="B104" s="74" t="s">
        <v>847</v>
      </c>
      <c r="C104" s="75" t="s">
        <v>463</v>
      </c>
    </row>
    <row r="105" s="58" customFormat="1" ht="22.5" spans="1:3">
      <c r="A105" s="23">
        <f t="shared" si="3"/>
        <v>101</v>
      </c>
      <c r="B105" s="74" t="s">
        <v>848</v>
      </c>
      <c r="C105" s="75" t="s">
        <v>482</v>
      </c>
    </row>
    <row r="106" s="58" customFormat="1" ht="33.75" spans="1:3">
      <c r="A106" s="23">
        <f t="shared" si="3"/>
        <v>102</v>
      </c>
      <c r="B106" s="74" t="s">
        <v>849</v>
      </c>
      <c r="C106" s="75" t="s">
        <v>652</v>
      </c>
    </row>
    <row r="107" s="58" customFormat="1" ht="33.75" spans="1:3">
      <c r="A107" s="23">
        <f t="shared" si="3"/>
        <v>103</v>
      </c>
      <c r="B107" s="74" t="s">
        <v>850</v>
      </c>
      <c r="C107" s="75" t="s">
        <v>652</v>
      </c>
    </row>
    <row r="108" s="58" customFormat="1" ht="22.5" spans="1:3">
      <c r="A108" s="23">
        <f t="shared" si="3"/>
        <v>104</v>
      </c>
      <c r="B108" s="108" t="s">
        <v>851</v>
      </c>
      <c r="C108" s="109" t="s">
        <v>441</v>
      </c>
    </row>
    <row r="109" s="58" customFormat="1" ht="22.5" spans="1:3">
      <c r="A109" s="23">
        <f t="shared" si="3"/>
        <v>105</v>
      </c>
      <c r="B109" s="108" t="s">
        <v>852</v>
      </c>
      <c r="C109" s="109" t="s">
        <v>452</v>
      </c>
    </row>
    <row r="110" s="57" customFormat="1" ht="22.5" spans="1:3">
      <c r="A110" s="23">
        <f t="shared" si="3"/>
        <v>106</v>
      </c>
      <c r="B110" s="41" t="s">
        <v>853</v>
      </c>
      <c r="C110" s="29" t="s">
        <v>452</v>
      </c>
    </row>
    <row r="111" s="57" customFormat="1" ht="22.5" spans="1:3">
      <c r="A111" s="23">
        <f t="shared" si="3"/>
        <v>107</v>
      </c>
      <c r="B111" s="41" t="s">
        <v>854</v>
      </c>
      <c r="C111" s="29" t="s">
        <v>453</v>
      </c>
    </row>
    <row r="112" s="58" customFormat="1" ht="22.5" spans="1:3">
      <c r="A112" s="23">
        <f t="shared" si="3"/>
        <v>108</v>
      </c>
      <c r="B112" s="108" t="s">
        <v>855</v>
      </c>
      <c r="C112" s="109" t="s">
        <v>463</v>
      </c>
    </row>
    <row r="113" s="58" customFormat="1" ht="22.5" spans="1:3">
      <c r="A113" s="23">
        <f t="shared" si="3"/>
        <v>109</v>
      </c>
      <c r="B113" s="108" t="s">
        <v>856</v>
      </c>
      <c r="C113" s="109" t="s">
        <v>547</v>
      </c>
    </row>
    <row r="114" s="58" customFormat="1" ht="22.5" spans="1:3">
      <c r="A114" s="23">
        <f t="shared" si="3"/>
        <v>110</v>
      </c>
      <c r="B114" s="108" t="s">
        <v>857</v>
      </c>
      <c r="C114" s="109" t="s">
        <v>547</v>
      </c>
    </row>
    <row r="115" s="58" customFormat="1" ht="11.25" spans="1:3">
      <c r="A115" s="23">
        <f t="shared" si="3"/>
        <v>111</v>
      </c>
      <c r="B115" s="108" t="s">
        <v>858</v>
      </c>
      <c r="C115" s="109" t="s">
        <v>859</v>
      </c>
    </row>
    <row r="116" s="58" customFormat="1" ht="22.5" spans="1:3">
      <c r="A116" s="23">
        <f t="shared" si="3"/>
        <v>112</v>
      </c>
      <c r="B116" s="108" t="s">
        <v>860</v>
      </c>
      <c r="C116" s="109" t="s">
        <v>526</v>
      </c>
    </row>
    <row r="117" s="57" customFormat="1" ht="11.25" spans="1:3">
      <c r="A117" s="23">
        <f t="shared" si="3"/>
        <v>113</v>
      </c>
      <c r="B117" s="32" t="s">
        <v>861</v>
      </c>
      <c r="C117" s="33" t="s">
        <v>859</v>
      </c>
    </row>
    <row r="118" s="58" customFormat="1" ht="33.75" spans="1:3">
      <c r="A118" s="23">
        <f t="shared" si="3"/>
        <v>114</v>
      </c>
      <c r="B118" s="30" t="s">
        <v>862</v>
      </c>
      <c r="C118" s="29" t="s">
        <v>863</v>
      </c>
    </row>
    <row r="119" s="58" customFormat="1" ht="33.75" spans="1:3">
      <c r="A119" s="23">
        <f t="shared" si="3"/>
        <v>115</v>
      </c>
      <c r="B119" s="108" t="s">
        <v>864</v>
      </c>
      <c r="C119" s="109" t="s">
        <v>652</v>
      </c>
    </row>
    <row r="120" s="58" customFormat="1" ht="33.75" spans="1:3">
      <c r="A120" s="23">
        <f t="shared" si="3"/>
        <v>116</v>
      </c>
      <c r="B120" s="108" t="s">
        <v>865</v>
      </c>
      <c r="C120" s="109" t="s">
        <v>652</v>
      </c>
    </row>
    <row r="121" s="89" customFormat="1" ht="33.75" spans="1:3">
      <c r="A121" s="23">
        <f t="shared" si="3"/>
        <v>117</v>
      </c>
      <c r="B121" s="32" t="s">
        <v>866</v>
      </c>
      <c r="C121" s="33" t="s">
        <v>692</v>
      </c>
    </row>
    <row r="122" s="57" customFormat="1" ht="22.5" spans="1:3">
      <c r="A122" s="23">
        <f t="shared" si="3"/>
        <v>118</v>
      </c>
      <c r="B122" s="39" t="s">
        <v>867</v>
      </c>
      <c r="C122" s="40" t="s">
        <v>568</v>
      </c>
    </row>
    <row r="123" s="58" customFormat="1" ht="22.5" spans="1:3">
      <c r="A123" s="23">
        <f t="shared" si="3"/>
        <v>119</v>
      </c>
      <c r="B123" s="108" t="s">
        <v>868</v>
      </c>
      <c r="C123" s="109" t="s">
        <v>488</v>
      </c>
    </row>
    <row r="124" s="58" customFormat="1" ht="22.5" spans="1:3">
      <c r="A124" s="23">
        <f t="shared" si="3"/>
        <v>120</v>
      </c>
      <c r="B124" s="108" t="s">
        <v>869</v>
      </c>
      <c r="C124" s="109" t="s">
        <v>445</v>
      </c>
    </row>
    <row r="125" s="57" customFormat="1" ht="22.5" spans="1:3">
      <c r="A125" s="23">
        <f t="shared" si="3"/>
        <v>121</v>
      </c>
      <c r="B125" s="42" t="s">
        <v>870</v>
      </c>
      <c r="C125" s="37" t="s">
        <v>452</v>
      </c>
    </row>
    <row r="126" s="57" customFormat="1" ht="22.5" spans="1:3">
      <c r="A126" s="23">
        <f t="shared" si="3"/>
        <v>122</v>
      </c>
      <c r="B126" s="42" t="s">
        <v>871</v>
      </c>
      <c r="C126" s="37" t="s">
        <v>453</v>
      </c>
    </row>
    <row r="127" s="57" customFormat="1" ht="22.5" spans="1:3">
      <c r="A127" s="23">
        <f t="shared" si="3"/>
        <v>123</v>
      </c>
      <c r="B127" s="42" t="s">
        <v>872</v>
      </c>
      <c r="C127" s="37" t="s">
        <v>457</v>
      </c>
    </row>
    <row r="128" s="58" customFormat="1" ht="22.5" spans="1:3">
      <c r="A128" s="23">
        <f t="shared" si="3"/>
        <v>124</v>
      </c>
      <c r="B128" s="108" t="s">
        <v>873</v>
      </c>
      <c r="C128" s="109" t="s">
        <v>536</v>
      </c>
    </row>
    <row r="129" s="58" customFormat="1" ht="22.5" spans="1:3">
      <c r="A129" s="23">
        <f t="shared" si="3"/>
        <v>125</v>
      </c>
      <c r="B129" s="108" t="s">
        <v>874</v>
      </c>
      <c r="C129" s="109" t="s">
        <v>541</v>
      </c>
    </row>
    <row r="130" s="58" customFormat="1" ht="22.5" spans="1:3">
      <c r="A130" s="23">
        <f t="shared" si="3"/>
        <v>126</v>
      </c>
      <c r="B130" s="108" t="s">
        <v>875</v>
      </c>
      <c r="C130" s="109" t="s">
        <v>554</v>
      </c>
    </row>
    <row r="131" s="58" customFormat="1" ht="22.5" spans="1:3">
      <c r="A131" s="23">
        <f t="shared" si="3"/>
        <v>127</v>
      </c>
      <c r="B131" s="108" t="s">
        <v>876</v>
      </c>
      <c r="C131" s="109" t="s">
        <v>558</v>
      </c>
    </row>
    <row r="132" s="57" customFormat="1" ht="22.5" spans="1:3">
      <c r="A132" s="23">
        <f t="shared" si="3"/>
        <v>128</v>
      </c>
      <c r="B132" s="108" t="s">
        <v>877</v>
      </c>
      <c r="C132" s="109" t="s">
        <v>566</v>
      </c>
    </row>
    <row r="133" s="58" customFormat="1" ht="22.5" spans="1:3">
      <c r="A133" s="23">
        <f t="shared" si="3"/>
        <v>129</v>
      </c>
      <c r="B133" s="108" t="s">
        <v>878</v>
      </c>
      <c r="C133" s="109" t="s">
        <v>509</v>
      </c>
    </row>
    <row r="134" s="58" customFormat="1" ht="22.5" spans="1:3">
      <c r="A134" s="23">
        <f t="shared" si="3"/>
        <v>130</v>
      </c>
      <c r="B134" s="108" t="s">
        <v>879</v>
      </c>
      <c r="C134" s="109" t="s">
        <v>510</v>
      </c>
    </row>
    <row r="135" s="58" customFormat="1" ht="22.5" spans="1:3">
      <c r="A135" s="23">
        <f t="shared" ref="A135:A157" si="4">A134+1</f>
        <v>131</v>
      </c>
      <c r="B135" s="108" t="s">
        <v>880</v>
      </c>
      <c r="C135" s="109" t="s">
        <v>518</v>
      </c>
    </row>
    <row r="136" s="58" customFormat="1" ht="22.5" spans="1:3">
      <c r="A136" s="23">
        <f t="shared" si="4"/>
        <v>132</v>
      </c>
      <c r="B136" s="108" t="s">
        <v>881</v>
      </c>
      <c r="C136" s="109" t="s">
        <v>482</v>
      </c>
    </row>
    <row r="137" s="58" customFormat="1" ht="22.5" spans="1:3">
      <c r="A137" s="23">
        <f t="shared" si="4"/>
        <v>133</v>
      </c>
      <c r="B137" s="108" t="s">
        <v>882</v>
      </c>
      <c r="C137" s="109" t="s">
        <v>483</v>
      </c>
    </row>
    <row r="138" s="58" customFormat="1" ht="22.5" spans="1:3">
      <c r="A138" s="23">
        <f t="shared" si="4"/>
        <v>134</v>
      </c>
      <c r="B138" s="108" t="s">
        <v>883</v>
      </c>
      <c r="C138" s="109" t="s">
        <v>484</v>
      </c>
    </row>
    <row r="139" s="58" customFormat="1" ht="22.5" spans="1:3">
      <c r="A139" s="23">
        <f t="shared" si="4"/>
        <v>135</v>
      </c>
      <c r="B139" s="108" t="s">
        <v>884</v>
      </c>
      <c r="C139" s="109" t="s">
        <v>485</v>
      </c>
    </row>
    <row r="140" s="58" customFormat="1" ht="22.5" spans="1:3">
      <c r="A140" s="23">
        <f t="shared" si="4"/>
        <v>136</v>
      </c>
      <c r="B140" s="32" t="s">
        <v>885</v>
      </c>
      <c r="C140" s="33" t="s">
        <v>699</v>
      </c>
    </row>
    <row r="141" s="90" customFormat="1" ht="33.75" spans="1:3">
      <c r="A141" s="23">
        <f t="shared" si="4"/>
        <v>137</v>
      </c>
      <c r="B141" s="32" t="s">
        <v>886</v>
      </c>
      <c r="C141" s="33" t="s">
        <v>627</v>
      </c>
    </row>
    <row r="142" s="58" customFormat="1" ht="22.5" spans="1:3">
      <c r="A142" s="23">
        <f t="shared" si="4"/>
        <v>138</v>
      </c>
      <c r="B142" s="32" t="s">
        <v>887</v>
      </c>
      <c r="C142" s="33" t="s">
        <v>699</v>
      </c>
    </row>
    <row r="143" s="58" customFormat="1" ht="22.5" spans="1:3">
      <c r="A143" s="23">
        <f t="shared" si="4"/>
        <v>139</v>
      </c>
      <c r="B143" s="42" t="s">
        <v>888</v>
      </c>
      <c r="C143" s="25" t="s">
        <v>461</v>
      </c>
    </row>
    <row r="144" s="58" customFormat="1" ht="33.75" spans="1:3">
      <c r="A144" s="23">
        <f t="shared" si="4"/>
        <v>140</v>
      </c>
      <c r="B144" s="30" t="s">
        <v>889</v>
      </c>
      <c r="C144" s="29" t="s">
        <v>571</v>
      </c>
    </row>
    <row r="145" s="58" customFormat="1" ht="22.5" spans="1:144">
      <c r="A145" s="23">
        <f t="shared" si="4"/>
        <v>141</v>
      </c>
      <c r="B145" s="32" t="s">
        <v>890</v>
      </c>
      <c r="C145" s="33" t="s">
        <v>891</v>
      </c>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c r="BI145" s="80"/>
      <c r="BJ145" s="80"/>
      <c r="BK145" s="80"/>
      <c r="BL145" s="80"/>
      <c r="BM145" s="80"/>
      <c r="BN145" s="80"/>
      <c r="BO145" s="80"/>
      <c r="BP145" s="80"/>
      <c r="BQ145" s="80"/>
      <c r="BR145" s="80"/>
      <c r="BS145" s="80"/>
      <c r="BT145" s="80"/>
      <c r="BU145" s="80"/>
      <c r="BV145" s="80"/>
      <c r="BW145" s="80"/>
      <c r="BX145" s="80"/>
      <c r="BY145" s="80"/>
      <c r="BZ145" s="80"/>
      <c r="CA145" s="80"/>
      <c r="CB145" s="80"/>
      <c r="CC145" s="80"/>
      <c r="CD145" s="80"/>
      <c r="CE145" s="80"/>
      <c r="CF145" s="80"/>
      <c r="CG145" s="80"/>
      <c r="CH145" s="80"/>
      <c r="CI145" s="80"/>
      <c r="CJ145" s="80"/>
      <c r="CK145" s="80"/>
      <c r="CL145" s="80"/>
      <c r="CM145" s="80"/>
      <c r="CN145" s="80"/>
      <c r="CO145" s="80"/>
      <c r="CP145" s="80"/>
      <c r="CQ145" s="80"/>
      <c r="CR145" s="80"/>
      <c r="CS145" s="80"/>
      <c r="CT145" s="80"/>
      <c r="CU145" s="80"/>
      <c r="CV145" s="80"/>
      <c r="CW145" s="80"/>
      <c r="CX145" s="80"/>
      <c r="CY145" s="80"/>
      <c r="CZ145" s="80"/>
      <c r="DA145" s="80"/>
      <c r="DB145" s="80"/>
      <c r="DC145" s="80"/>
      <c r="DD145" s="80"/>
      <c r="DE145" s="80"/>
      <c r="DF145" s="80"/>
      <c r="DG145" s="80"/>
      <c r="DH145" s="80"/>
      <c r="DI145" s="80"/>
      <c r="DJ145" s="80"/>
      <c r="DK145" s="80"/>
      <c r="DL145" s="80"/>
      <c r="DM145" s="80"/>
      <c r="DN145" s="80"/>
      <c r="DO145" s="80"/>
      <c r="DP145" s="80"/>
      <c r="DQ145" s="80"/>
      <c r="DR145" s="80"/>
      <c r="DS145" s="80"/>
      <c r="DT145" s="80"/>
      <c r="DU145" s="80"/>
      <c r="DV145" s="80"/>
      <c r="DW145" s="80"/>
      <c r="DX145" s="80"/>
      <c r="DY145" s="80"/>
      <c r="DZ145" s="80"/>
      <c r="EA145" s="80"/>
      <c r="EB145" s="80"/>
      <c r="EC145" s="80"/>
      <c r="ED145" s="80"/>
      <c r="EE145" s="80"/>
      <c r="EF145" s="80"/>
      <c r="EG145" s="80"/>
      <c r="EH145" s="80"/>
      <c r="EI145" s="80"/>
      <c r="EJ145" s="80"/>
      <c r="EK145" s="80"/>
      <c r="EL145" s="80"/>
      <c r="EM145" s="80"/>
      <c r="EN145" s="80"/>
    </row>
    <row r="146" s="58" customFormat="1" ht="22.5" spans="1:3">
      <c r="A146" s="23">
        <f t="shared" si="4"/>
        <v>142</v>
      </c>
      <c r="B146" s="41" t="s">
        <v>892</v>
      </c>
      <c r="C146" s="29" t="s">
        <v>526</v>
      </c>
    </row>
    <row r="147" s="58" customFormat="1" ht="45" spans="1:3">
      <c r="A147" s="23">
        <f t="shared" si="4"/>
        <v>143</v>
      </c>
      <c r="B147" s="24" t="s">
        <v>893</v>
      </c>
      <c r="C147" s="25" t="s">
        <v>894</v>
      </c>
    </row>
    <row r="148" s="58" customFormat="1" ht="45" spans="1:3">
      <c r="A148" s="23">
        <f t="shared" si="4"/>
        <v>144</v>
      </c>
      <c r="B148" s="32" t="s">
        <v>895</v>
      </c>
      <c r="C148" s="33" t="s">
        <v>896</v>
      </c>
    </row>
    <row r="149" s="57" customFormat="1" ht="22.5" spans="1:3">
      <c r="A149" s="23">
        <f t="shared" si="4"/>
        <v>145</v>
      </c>
      <c r="B149" s="41" t="s">
        <v>897</v>
      </c>
      <c r="C149" s="29" t="s">
        <v>898</v>
      </c>
    </row>
    <row r="150" s="58" customFormat="1" ht="22.5" spans="1:3">
      <c r="A150" s="23">
        <f t="shared" si="4"/>
        <v>146</v>
      </c>
      <c r="B150" s="41" t="s">
        <v>899</v>
      </c>
      <c r="C150" s="29" t="s">
        <v>623</v>
      </c>
    </row>
    <row r="151" s="58" customFormat="1" ht="22.5" spans="1:3">
      <c r="A151" s="23">
        <f t="shared" si="4"/>
        <v>147</v>
      </c>
      <c r="B151" s="74" t="s">
        <v>900</v>
      </c>
      <c r="C151" s="75" t="s">
        <v>541</v>
      </c>
    </row>
    <row r="152" s="58" customFormat="1" ht="22.5" spans="1:3">
      <c r="A152" s="23">
        <f t="shared" si="4"/>
        <v>148</v>
      </c>
      <c r="B152" s="41" t="s">
        <v>901</v>
      </c>
      <c r="C152" s="29" t="s">
        <v>558</v>
      </c>
    </row>
    <row r="153" s="58" customFormat="1" ht="22.5" spans="1:3">
      <c r="A153" s="23">
        <f t="shared" si="4"/>
        <v>149</v>
      </c>
      <c r="B153" s="41" t="s">
        <v>902</v>
      </c>
      <c r="C153" s="29" t="s">
        <v>903</v>
      </c>
    </row>
    <row r="154" s="91" customFormat="1" ht="22.5" spans="1:3">
      <c r="A154" s="23">
        <f t="shared" si="4"/>
        <v>150</v>
      </c>
      <c r="B154" s="32" t="s">
        <v>904</v>
      </c>
      <c r="C154" s="33" t="s">
        <v>905</v>
      </c>
    </row>
    <row r="155" s="58" customFormat="1" ht="22.5" spans="1:3">
      <c r="A155" s="23">
        <f t="shared" si="4"/>
        <v>151</v>
      </c>
      <c r="B155" s="41" t="s">
        <v>906</v>
      </c>
      <c r="C155" s="29" t="s">
        <v>469</v>
      </c>
    </row>
    <row r="156" s="58" customFormat="1" ht="22.5" spans="1:3">
      <c r="A156" s="23">
        <f t="shared" si="4"/>
        <v>152</v>
      </c>
      <c r="B156" s="41" t="s">
        <v>907</v>
      </c>
      <c r="C156" s="29" t="s">
        <v>541</v>
      </c>
    </row>
    <row r="157" s="4" customFormat="1" ht="22.5" spans="1:150">
      <c r="A157" s="23">
        <f t="shared" si="4"/>
        <v>153</v>
      </c>
      <c r="B157" s="32" t="s">
        <v>908</v>
      </c>
      <c r="C157" s="33" t="s">
        <v>500</v>
      </c>
      <c r="EO157" s="58"/>
      <c r="EP157" s="58"/>
      <c r="EQ157" s="58"/>
      <c r="ER157" s="58"/>
      <c r="ES157" s="58"/>
      <c r="ET157" s="58"/>
    </row>
  </sheetData>
  <autoFilter xmlns:etc="http://www.wps.cn/officeDocument/2017/etCustomData" ref="A4:ET157" etc:filterBottomFollowUsedRange="0">
    <extLst/>
  </autoFilter>
  <mergeCells count="2">
    <mergeCell ref="A2:C2"/>
    <mergeCell ref="A4:B4"/>
  </mergeCells>
  <conditionalFormatting sqref="B31">
    <cfRule type="duplicateValues" dxfId="0" priority="1"/>
  </conditionalFormatting>
  <conditionalFormatting sqref="B32">
    <cfRule type="duplicateValues" dxfId="0" priority="2"/>
  </conditionalFormatting>
  <pageMargins left="0.47" right="0.35" top="0.31" bottom="0.43" header="0.2" footer="0.12"/>
  <pageSetup paperSize="9"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V163"/>
  <sheetViews>
    <sheetView topLeftCell="A142" workbookViewId="0">
      <selection activeCell="D142" sqref="D142"/>
    </sheetView>
  </sheetViews>
  <sheetFormatPr defaultColWidth="9" defaultRowHeight="14.25"/>
  <cols>
    <col min="1" max="1" width="4.25" style="12" customWidth="1"/>
    <col min="2" max="2" width="45.625" style="11" customWidth="1"/>
    <col min="3" max="3" width="6.25" style="12" customWidth="1"/>
    <col min="4" max="16384" width="9" style="13"/>
  </cols>
  <sheetData>
    <row r="1" ht="15.75" spans="1:3">
      <c r="A1" s="62"/>
      <c r="B1" s="63"/>
      <c r="C1" s="19"/>
    </row>
    <row r="2" s="1" customFormat="1" ht="45" customHeight="1" spans="1:3">
      <c r="A2" s="17" t="s">
        <v>909</v>
      </c>
      <c r="B2" s="17"/>
      <c r="C2" s="17"/>
    </row>
    <row r="3" ht="15.75" spans="1:3">
      <c r="A3" s="64"/>
      <c r="B3" s="65"/>
      <c r="C3" s="19"/>
    </row>
    <row r="4" s="2" customFormat="1" ht="28.5" spans="1:3">
      <c r="A4" s="66" t="s">
        <v>575</v>
      </c>
      <c r="B4" s="67"/>
      <c r="C4" s="68" t="s">
        <v>576</v>
      </c>
    </row>
    <row r="5" s="57" customFormat="1" ht="22.5" spans="1:3">
      <c r="A5" s="23">
        <v>1</v>
      </c>
      <c r="B5" s="24" t="s">
        <v>910</v>
      </c>
      <c r="C5" s="25" t="s">
        <v>428</v>
      </c>
    </row>
    <row r="6" s="57" customFormat="1" ht="11.25" spans="1:3">
      <c r="A6" s="23">
        <f>A5+1</f>
        <v>2</v>
      </c>
      <c r="B6" s="24" t="s">
        <v>911</v>
      </c>
      <c r="C6" s="25" t="s">
        <v>417</v>
      </c>
    </row>
    <row r="7" s="7" customFormat="1" ht="33.75" spans="1:3">
      <c r="A7" s="23">
        <f t="shared" ref="A7:A38" si="0">A6+1</f>
        <v>3</v>
      </c>
      <c r="B7" s="32" t="s">
        <v>912</v>
      </c>
      <c r="C7" s="25" t="s">
        <v>913</v>
      </c>
    </row>
    <row r="8" s="7" customFormat="1" ht="33.75" spans="1:3">
      <c r="A8" s="23">
        <f t="shared" si="0"/>
        <v>4</v>
      </c>
      <c r="B8" s="32" t="s">
        <v>914</v>
      </c>
      <c r="C8" s="25" t="s">
        <v>915</v>
      </c>
    </row>
    <row r="9" s="3" customFormat="1" ht="33.75" spans="1:3">
      <c r="A9" s="23">
        <f t="shared" si="0"/>
        <v>5</v>
      </c>
      <c r="B9" s="69" t="s">
        <v>916</v>
      </c>
      <c r="C9" s="25" t="s">
        <v>917</v>
      </c>
    </row>
    <row r="10" s="7" customFormat="1" ht="45" spans="1:3">
      <c r="A10" s="23">
        <f t="shared" si="0"/>
        <v>6</v>
      </c>
      <c r="B10" s="32" t="s">
        <v>918</v>
      </c>
      <c r="C10" s="25" t="s">
        <v>919</v>
      </c>
    </row>
    <row r="11" s="7" customFormat="1" ht="56.25" spans="1:3">
      <c r="A11" s="23">
        <f t="shared" si="0"/>
        <v>7</v>
      </c>
      <c r="B11" s="32" t="s">
        <v>920</v>
      </c>
      <c r="C11" s="25" t="s">
        <v>732</v>
      </c>
    </row>
    <row r="12" s="7" customFormat="1" ht="33.75" spans="1:3">
      <c r="A12" s="23">
        <f t="shared" si="0"/>
        <v>8</v>
      </c>
      <c r="B12" s="32" t="s">
        <v>921</v>
      </c>
      <c r="C12" s="25" t="s">
        <v>922</v>
      </c>
    </row>
    <row r="13" s="7" customFormat="1" ht="33.75" spans="1:3">
      <c r="A13" s="23">
        <f t="shared" si="0"/>
        <v>9</v>
      </c>
      <c r="B13" s="32" t="s">
        <v>923</v>
      </c>
      <c r="C13" s="25" t="s">
        <v>924</v>
      </c>
    </row>
    <row r="14" s="7" customFormat="1" ht="33.75" spans="1:3">
      <c r="A14" s="23">
        <f t="shared" si="0"/>
        <v>10</v>
      </c>
      <c r="B14" s="32" t="s">
        <v>925</v>
      </c>
      <c r="C14" s="25" t="s">
        <v>926</v>
      </c>
    </row>
    <row r="15" s="7" customFormat="1" ht="22.5" spans="1:3">
      <c r="A15" s="23">
        <f t="shared" si="0"/>
        <v>11</v>
      </c>
      <c r="B15" s="32" t="s">
        <v>927</v>
      </c>
      <c r="C15" s="25" t="s">
        <v>550</v>
      </c>
    </row>
    <row r="16" s="7" customFormat="1" ht="22.5" spans="1:3">
      <c r="A16" s="23">
        <f t="shared" si="0"/>
        <v>12</v>
      </c>
      <c r="B16" s="32" t="s">
        <v>928</v>
      </c>
      <c r="C16" s="25" t="s">
        <v>475</v>
      </c>
    </row>
    <row r="17" s="7" customFormat="1" ht="33.75" spans="1:3">
      <c r="A17" s="23">
        <f t="shared" si="0"/>
        <v>13</v>
      </c>
      <c r="B17" s="24" t="s">
        <v>929</v>
      </c>
      <c r="C17" s="25" t="s">
        <v>930</v>
      </c>
    </row>
    <row r="18" s="57" customFormat="1" ht="22.5" spans="1:3">
      <c r="A18" s="23">
        <f t="shared" si="0"/>
        <v>14</v>
      </c>
      <c r="B18" s="41" t="s">
        <v>931</v>
      </c>
      <c r="C18" s="70" t="s">
        <v>932</v>
      </c>
    </row>
    <row r="19" s="57" customFormat="1" ht="22.5" spans="1:3">
      <c r="A19" s="23">
        <f t="shared" si="0"/>
        <v>15</v>
      </c>
      <c r="B19" s="24" t="s">
        <v>933</v>
      </c>
      <c r="C19" s="25" t="s">
        <v>471</v>
      </c>
    </row>
    <row r="20" s="57" customFormat="1" ht="22.5" spans="1:3">
      <c r="A20" s="23">
        <f t="shared" si="0"/>
        <v>16</v>
      </c>
      <c r="B20" s="24" t="s">
        <v>934</v>
      </c>
      <c r="C20" s="25" t="s">
        <v>475</v>
      </c>
    </row>
    <row r="21" s="7" customFormat="1" ht="22.5" spans="1:3">
      <c r="A21" s="23">
        <f t="shared" si="0"/>
        <v>17</v>
      </c>
      <c r="B21" s="32" t="s">
        <v>935</v>
      </c>
      <c r="C21" s="25" t="s">
        <v>531</v>
      </c>
    </row>
    <row r="22" s="7" customFormat="1" ht="45" spans="1:3">
      <c r="A22" s="23">
        <f t="shared" si="0"/>
        <v>18</v>
      </c>
      <c r="B22" s="34" t="s">
        <v>936</v>
      </c>
      <c r="C22" s="33" t="s">
        <v>937</v>
      </c>
    </row>
    <row r="23" s="7" customFormat="1" ht="33.75" spans="1:3">
      <c r="A23" s="23">
        <f t="shared" si="0"/>
        <v>19</v>
      </c>
      <c r="B23" s="32" t="s">
        <v>938</v>
      </c>
      <c r="C23" s="25" t="s">
        <v>939</v>
      </c>
    </row>
    <row r="24" s="3" customFormat="1" ht="22.5" spans="1:3">
      <c r="A24" s="23">
        <f t="shared" si="0"/>
        <v>20</v>
      </c>
      <c r="B24" s="69" t="s">
        <v>940</v>
      </c>
      <c r="C24" s="25" t="s">
        <v>941</v>
      </c>
    </row>
    <row r="25" s="7" customFormat="1" ht="33.75" spans="1:3">
      <c r="A25" s="23">
        <f t="shared" si="0"/>
        <v>21</v>
      </c>
      <c r="B25" s="32" t="s">
        <v>942</v>
      </c>
      <c r="C25" s="25" t="s">
        <v>943</v>
      </c>
    </row>
    <row r="26" s="7" customFormat="1" ht="33.75" spans="1:3">
      <c r="A26" s="23">
        <f t="shared" si="0"/>
        <v>22</v>
      </c>
      <c r="B26" s="24" t="s">
        <v>944</v>
      </c>
      <c r="C26" s="25" t="s">
        <v>692</v>
      </c>
    </row>
    <row r="27" s="7" customFormat="1" ht="33.75" spans="1:3">
      <c r="A27" s="23">
        <f t="shared" si="0"/>
        <v>23</v>
      </c>
      <c r="B27" s="24" t="s">
        <v>945</v>
      </c>
      <c r="C27" s="25" t="s">
        <v>670</v>
      </c>
    </row>
    <row r="28" s="7" customFormat="1" ht="45" spans="1:3">
      <c r="A28" s="23">
        <f t="shared" si="0"/>
        <v>24</v>
      </c>
      <c r="B28" s="32" t="s">
        <v>946</v>
      </c>
      <c r="C28" s="25" t="s">
        <v>947</v>
      </c>
    </row>
    <row r="29" s="58" customFormat="1" ht="22.5" spans="1:3">
      <c r="A29" s="23">
        <f t="shared" si="0"/>
        <v>25</v>
      </c>
      <c r="B29" s="71" t="s">
        <v>948</v>
      </c>
      <c r="C29" s="72" t="s">
        <v>422</v>
      </c>
    </row>
    <row r="30" s="3" customFormat="1" ht="22.5" spans="1:3">
      <c r="A30" s="23">
        <f t="shared" si="0"/>
        <v>26</v>
      </c>
      <c r="B30" s="42" t="s">
        <v>949</v>
      </c>
      <c r="C30" s="23" t="s">
        <v>547</v>
      </c>
    </row>
    <row r="31" s="3" customFormat="1" ht="11.25" spans="1:3">
      <c r="A31" s="23">
        <f t="shared" si="0"/>
        <v>27</v>
      </c>
      <c r="B31" s="42" t="s">
        <v>950</v>
      </c>
      <c r="C31" s="23" t="s">
        <v>546</v>
      </c>
    </row>
    <row r="32" s="59" customFormat="1" ht="39" customHeight="1" spans="1:3">
      <c r="A32" s="23">
        <f t="shared" si="0"/>
        <v>28</v>
      </c>
      <c r="B32" s="24" t="s">
        <v>951</v>
      </c>
      <c r="C32" s="25" t="s">
        <v>952</v>
      </c>
    </row>
    <row r="33" s="8" customFormat="1" ht="22.5" spans="1:3">
      <c r="A33" s="23">
        <f t="shared" si="0"/>
        <v>29</v>
      </c>
      <c r="B33" s="32" t="s">
        <v>953</v>
      </c>
      <c r="C33" s="33" t="s">
        <v>468</v>
      </c>
    </row>
    <row r="34" s="4" customFormat="1" ht="33.75" spans="1:3">
      <c r="A34" s="23">
        <f t="shared" si="0"/>
        <v>30</v>
      </c>
      <c r="B34" s="24" t="s">
        <v>954</v>
      </c>
      <c r="C34" s="73" t="s">
        <v>627</v>
      </c>
    </row>
    <row r="35" s="4" customFormat="1" ht="22.5" spans="1:3">
      <c r="A35" s="23">
        <f t="shared" si="0"/>
        <v>31</v>
      </c>
      <c r="B35" s="24" t="s">
        <v>955</v>
      </c>
      <c r="C35" s="25" t="s">
        <v>481</v>
      </c>
    </row>
    <row r="36" s="7" customFormat="1" ht="22.5" spans="1:3">
      <c r="A36" s="23">
        <f t="shared" si="0"/>
        <v>32</v>
      </c>
      <c r="B36" s="24" t="s">
        <v>956</v>
      </c>
      <c r="C36" s="25" t="s">
        <v>468</v>
      </c>
    </row>
    <row r="37" s="7" customFormat="1" ht="22.5" spans="1:3">
      <c r="A37" s="23">
        <f t="shared" si="0"/>
        <v>33</v>
      </c>
      <c r="B37" s="24" t="s">
        <v>957</v>
      </c>
      <c r="C37" s="25" t="s">
        <v>958</v>
      </c>
    </row>
    <row r="38" s="7" customFormat="1" ht="22.5" spans="1:3">
      <c r="A38" s="23">
        <f t="shared" si="0"/>
        <v>34</v>
      </c>
      <c r="B38" s="24" t="s">
        <v>959</v>
      </c>
      <c r="C38" s="25" t="s">
        <v>482</v>
      </c>
    </row>
    <row r="39" s="7" customFormat="1" ht="22.5" spans="1:3">
      <c r="A39" s="23">
        <f t="shared" ref="A39:A70" si="1">A38+1</f>
        <v>35</v>
      </c>
      <c r="B39" s="24" t="s">
        <v>960</v>
      </c>
      <c r="C39" s="25" t="s">
        <v>522</v>
      </c>
    </row>
    <row r="40" s="3" customFormat="1" ht="33.75" spans="1:3">
      <c r="A40" s="23">
        <f t="shared" si="1"/>
        <v>36</v>
      </c>
      <c r="B40" s="32" t="s">
        <v>961</v>
      </c>
      <c r="C40" s="33" t="s">
        <v>962</v>
      </c>
    </row>
    <row r="41" s="8" customFormat="1" ht="22.5" spans="1:3">
      <c r="A41" s="23">
        <f t="shared" si="1"/>
        <v>37</v>
      </c>
      <c r="B41" s="69" t="s">
        <v>963</v>
      </c>
      <c r="C41" s="33" t="s">
        <v>526</v>
      </c>
    </row>
    <row r="42" s="8" customFormat="1" ht="22.5" spans="1:3">
      <c r="A42" s="23">
        <f t="shared" si="1"/>
        <v>38</v>
      </c>
      <c r="B42" s="24" t="s">
        <v>964</v>
      </c>
      <c r="C42" s="25" t="s">
        <v>560</v>
      </c>
    </row>
    <row r="43" s="8" customFormat="1" ht="22.5" spans="1:3">
      <c r="A43" s="23">
        <f t="shared" si="1"/>
        <v>39</v>
      </c>
      <c r="B43" s="24" t="s">
        <v>965</v>
      </c>
      <c r="C43" s="25" t="s">
        <v>481</v>
      </c>
    </row>
    <row r="44" s="8" customFormat="1" ht="22.5" spans="1:3">
      <c r="A44" s="23">
        <f t="shared" si="1"/>
        <v>40</v>
      </c>
      <c r="B44" s="24" t="s">
        <v>966</v>
      </c>
      <c r="C44" s="25" t="s">
        <v>483</v>
      </c>
    </row>
    <row r="45" s="8" customFormat="1" ht="22.5" spans="1:3">
      <c r="A45" s="23">
        <f t="shared" si="1"/>
        <v>41</v>
      </c>
      <c r="B45" s="24" t="s">
        <v>967</v>
      </c>
      <c r="C45" s="25" t="s">
        <v>968</v>
      </c>
    </row>
    <row r="46" s="58" customFormat="1" ht="22.5" spans="1:3">
      <c r="A46" s="23">
        <f t="shared" si="1"/>
        <v>42</v>
      </c>
      <c r="B46" s="24" t="s">
        <v>969</v>
      </c>
      <c r="C46" s="25" t="s">
        <v>903</v>
      </c>
    </row>
    <row r="47" s="8" customFormat="1" ht="22.5" spans="1:3">
      <c r="A47" s="23">
        <f t="shared" si="1"/>
        <v>43</v>
      </c>
      <c r="B47" s="32" t="s">
        <v>970</v>
      </c>
      <c r="C47" s="33" t="s">
        <v>424</v>
      </c>
    </row>
    <row r="48" s="8" customFormat="1" ht="22.5" spans="1:3">
      <c r="A48" s="23">
        <f t="shared" si="1"/>
        <v>44</v>
      </c>
      <c r="B48" s="32" t="s">
        <v>971</v>
      </c>
      <c r="C48" s="33" t="s">
        <v>424</v>
      </c>
    </row>
    <row r="49" s="8" customFormat="1" ht="22.5" spans="1:3">
      <c r="A49" s="23">
        <f t="shared" si="1"/>
        <v>45</v>
      </c>
      <c r="B49" s="74" t="s">
        <v>972</v>
      </c>
      <c r="C49" s="75" t="s">
        <v>430</v>
      </c>
    </row>
    <row r="50" s="8" customFormat="1" ht="22.5" spans="1:3">
      <c r="A50" s="23">
        <f t="shared" si="1"/>
        <v>46</v>
      </c>
      <c r="B50" s="24" t="s">
        <v>973</v>
      </c>
      <c r="C50" s="25" t="s">
        <v>974</v>
      </c>
    </row>
    <row r="51" s="8" customFormat="1" ht="22.5" spans="1:3">
      <c r="A51" s="23">
        <f t="shared" si="1"/>
        <v>47</v>
      </c>
      <c r="B51" s="24" t="s">
        <v>975</v>
      </c>
      <c r="C51" s="25" t="s">
        <v>446</v>
      </c>
    </row>
    <row r="52" s="7" customFormat="1" ht="22.5" spans="1:3">
      <c r="A52" s="23">
        <f t="shared" si="1"/>
        <v>48</v>
      </c>
      <c r="B52" s="24" t="s">
        <v>976</v>
      </c>
      <c r="C52" s="25" t="s">
        <v>475</v>
      </c>
    </row>
    <row r="53" s="8" customFormat="1" ht="22.5" spans="1:3">
      <c r="A53" s="23">
        <f t="shared" si="1"/>
        <v>49</v>
      </c>
      <c r="B53" s="32" t="s">
        <v>977</v>
      </c>
      <c r="C53" s="33" t="s">
        <v>488</v>
      </c>
    </row>
    <row r="54" s="8" customFormat="1" ht="22.5" spans="1:3">
      <c r="A54" s="23">
        <f t="shared" si="1"/>
        <v>50</v>
      </c>
      <c r="B54" s="24" t="s">
        <v>978</v>
      </c>
      <c r="C54" s="25" t="s">
        <v>424</v>
      </c>
    </row>
    <row r="55" s="8" customFormat="1" ht="11.25" spans="1:3">
      <c r="A55" s="23">
        <f t="shared" si="1"/>
        <v>51</v>
      </c>
      <c r="B55" s="24" t="s">
        <v>979</v>
      </c>
      <c r="C55" s="25" t="s">
        <v>417</v>
      </c>
    </row>
    <row r="56" s="8" customFormat="1" ht="11.25" spans="1:3">
      <c r="A56" s="23">
        <f t="shared" si="1"/>
        <v>52</v>
      </c>
      <c r="B56" s="39" t="s">
        <v>980</v>
      </c>
      <c r="C56" s="40" t="s">
        <v>417</v>
      </c>
    </row>
    <row r="57" s="8" customFormat="1" ht="11.25" spans="1:3">
      <c r="A57" s="23">
        <f t="shared" si="1"/>
        <v>53</v>
      </c>
      <c r="B57" s="39" t="s">
        <v>981</v>
      </c>
      <c r="C57" s="40" t="s">
        <v>417</v>
      </c>
    </row>
    <row r="58" s="8" customFormat="1" ht="33.75" spans="1:3">
      <c r="A58" s="23">
        <f t="shared" si="1"/>
        <v>54</v>
      </c>
      <c r="B58" s="24" t="s">
        <v>982</v>
      </c>
      <c r="C58" s="25" t="s">
        <v>983</v>
      </c>
    </row>
    <row r="59" s="8" customFormat="1" ht="22.5" spans="1:3">
      <c r="A59" s="23">
        <f t="shared" si="1"/>
        <v>55</v>
      </c>
      <c r="B59" s="24" t="s">
        <v>984</v>
      </c>
      <c r="C59" s="25" t="s">
        <v>985</v>
      </c>
    </row>
    <row r="60" s="8" customFormat="1" ht="22.5" spans="1:3">
      <c r="A60" s="23">
        <f t="shared" si="1"/>
        <v>56</v>
      </c>
      <c r="B60" s="32" t="s">
        <v>986</v>
      </c>
      <c r="C60" s="33" t="s">
        <v>547</v>
      </c>
    </row>
    <row r="61" s="8" customFormat="1" ht="22.5" spans="1:3">
      <c r="A61" s="23">
        <f t="shared" si="1"/>
        <v>57</v>
      </c>
      <c r="B61" s="24" t="s">
        <v>987</v>
      </c>
      <c r="C61" s="25" t="s">
        <v>452</v>
      </c>
    </row>
    <row r="62" s="8" customFormat="1" ht="45" spans="1:3">
      <c r="A62" s="23">
        <f t="shared" si="1"/>
        <v>58</v>
      </c>
      <c r="B62" s="24" t="s">
        <v>988</v>
      </c>
      <c r="C62" s="25" t="s">
        <v>989</v>
      </c>
    </row>
    <row r="63" s="7" customFormat="1" ht="33" customHeight="1" spans="1:3">
      <c r="A63" s="23">
        <f t="shared" si="1"/>
        <v>59</v>
      </c>
      <c r="B63" s="30" t="s">
        <v>990</v>
      </c>
      <c r="C63" s="29" t="s">
        <v>550</v>
      </c>
    </row>
    <row r="64" s="8" customFormat="1" ht="22.5" spans="1:3">
      <c r="A64" s="23">
        <f t="shared" si="1"/>
        <v>60</v>
      </c>
      <c r="B64" s="24" t="s">
        <v>991</v>
      </c>
      <c r="C64" s="25" t="s">
        <v>485</v>
      </c>
    </row>
    <row r="65" s="8" customFormat="1" ht="45" spans="1:3">
      <c r="A65" s="23">
        <f t="shared" si="1"/>
        <v>61</v>
      </c>
      <c r="B65" s="32" t="s">
        <v>992</v>
      </c>
      <c r="C65" s="33" t="s">
        <v>993</v>
      </c>
    </row>
    <row r="66" s="3" customFormat="1" ht="33.75" spans="1:3">
      <c r="A66" s="23">
        <f t="shared" si="1"/>
        <v>62</v>
      </c>
      <c r="B66" s="32" t="s">
        <v>994</v>
      </c>
      <c r="C66" s="33" t="s">
        <v>995</v>
      </c>
    </row>
    <row r="67" s="8" customFormat="1" ht="22.5" spans="1:3">
      <c r="A67" s="23">
        <f t="shared" si="1"/>
        <v>63</v>
      </c>
      <c r="B67" s="32" t="s">
        <v>996</v>
      </c>
      <c r="C67" s="33" t="s">
        <v>550</v>
      </c>
    </row>
    <row r="68" s="8" customFormat="1" ht="22.5" spans="1:3">
      <c r="A68" s="23">
        <f t="shared" si="1"/>
        <v>64</v>
      </c>
      <c r="B68" s="76" t="s">
        <v>997</v>
      </c>
      <c r="C68" s="73" t="s">
        <v>452</v>
      </c>
    </row>
    <row r="69" s="8" customFormat="1" ht="22.5" spans="1:3">
      <c r="A69" s="23">
        <f t="shared" si="1"/>
        <v>65</v>
      </c>
      <c r="B69" s="76" t="s">
        <v>998</v>
      </c>
      <c r="C69" s="73" t="s">
        <v>500</v>
      </c>
    </row>
    <row r="70" s="8" customFormat="1" ht="22.5" spans="1:3">
      <c r="A70" s="23">
        <f t="shared" si="1"/>
        <v>66</v>
      </c>
      <c r="B70" s="76" t="s">
        <v>999</v>
      </c>
      <c r="C70" s="73" t="s">
        <v>475</v>
      </c>
    </row>
    <row r="71" s="8" customFormat="1" ht="22.5" spans="1:3">
      <c r="A71" s="23">
        <f t="shared" ref="A71:A102" si="2">A70+1</f>
        <v>67</v>
      </c>
      <c r="B71" s="76" t="s">
        <v>1000</v>
      </c>
      <c r="C71" s="73" t="s">
        <v>958</v>
      </c>
    </row>
    <row r="72" s="8" customFormat="1" ht="22.5" spans="1:3">
      <c r="A72" s="23">
        <f t="shared" si="2"/>
        <v>68</v>
      </c>
      <c r="B72" s="76" t="s">
        <v>1001</v>
      </c>
      <c r="C72" s="73" t="s">
        <v>958</v>
      </c>
    </row>
    <row r="73" s="8" customFormat="1" ht="22.5" spans="1:3">
      <c r="A73" s="23">
        <f t="shared" si="2"/>
        <v>69</v>
      </c>
      <c r="B73" s="50" t="s">
        <v>1002</v>
      </c>
      <c r="C73" s="49" t="s">
        <v>461</v>
      </c>
    </row>
    <row r="74" s="8" customFormat="1" ht="22.5" spans="1:3">
      <c r="A74" s="23">
        <f t="shared" si="2"/>
        <v>70</v>
      </c>
      <c r="B74" s="41" t="s">
        <v>1003</v>
      </c>
      <c r="C74" s="49" t="s">
        <v>461</v>
      </c>
    </row>
    <row r="75" s="8" customFormat="1" ht="22.5" spans="1:3">
      <c r="A75" s="23">
        <f t="shared" si="2"/>
        <v>71</v>
      </c>
      <c r="B75" s="41" t="s">
        <v>1004</v>
      </c>
      <c r="C75" s="29" t="s">
        <v>547</v>
      </c>
    </row>
    <row r="76" s="8" customFormat="1" ht="22.5" spans="1:3">
      <c r="A76" s="23">
        <f t="shared" si="2"/>
        <v>72</v>
      </c>
      <c r="B76" s="41" t="s">
        <v>1005</v>
      </c>
      <c r="C76" s="29" t="s">
        <v>472</v>
      </c>
    </row>
    <row r="77" s="8" customFormat="1" ht="22.5" spans="1:3">
      <c r="A77" s="23">
        <f t="shared" si="2"/>
        <v>73</v>
      </c>
      <c r="B77" s="24" t="s">
        <v>1006</v>
      </c>
      <c r="C77" s="29" t="s">
        <v>424</v>
      </c>
    </row>
    <row r="78" s="8" customFormat="1" ht="22.5" spans="1:3">
      <c r="A78" s="23">
        <f t="shared" si="2"/>
        <v>74</v>
      </c>
      <c r="B78" s="32" t="s">
        <v>1007</v>
      </c>
      <c r="C78" s="33" t="s">
        <v>985</v>
      </c>
    </row>
    <row r="79" s="8" customFormat="1" ht="22.5" spans="1:3">
      <c r="A79" s="23">
        <f t="shared" si="2"/>
        <v>75</v>
      </c>
      <c r="B79" s="42" t="s">
        <v>1008</v>
      </c>
      <c r="C79" s="25" t="s">
        <v>450</v>
      </c>
    </row>
    <row r="80" s="8" customFormat="1" ht="22.5" spans="1:3">
      <c r="A80" s="23">
        <f t="shared" si="2"/>
        <v>76</v>
      </c>
      <c r="B80" s="28" t="s">
        <v>1009</v>
      </c>
      <c r="C80" s="29" t="s">
        <v>463</v>
      </c>
    </row>
    <row r="81" s="8" customFormat="1" ht="22.5" spans="1:3">
      <c r="A81" s="23">
        <f t="shared" si="2"/>
        <v>77</v>
      </c>
      <c r="B81" s="28" t="s">
        <v>1010</v>
      </c>
      <c r="C81" s="29" t="s">
        <v>540</v>
      </c>
    </row>
    <row r="82" s="8" customFormat="1" ht="22.5" spans="1:3">
      <c r="A82" s="23">
        <f t="shared" si="2"/>
        <v>78</v>
      </c>
      <c r="B82" s="24" t="s">
        <v>1011</v>
      </c>
      <c r="C82" s="25" t="s">
        <v>461</v>
      </c>
    </row>
    <row r="83" s="8" customFormat="1" ht="33.75" spans="1:3">
      <c r="A83" s="23">
        <f t="shared" si="2"/>
        <v>79</v>
      </c>
      <c r="B83" s="42" t="s">
        <v>1012</v>
      </c>
      <c r="C83" s="25" t="s">
        <v>656</v>
      </c>
    </row>
    <row r="84" s="8" customFormat="1" ht="22.5" spans="1:3">
      <c r="A84" s="23">
        <f t="shared" si="2"/>
        <v>80</v>
      </c>
      <c r="B84" s="42" t="s">
        <v>1013</v>
      </c>
      <c r="C84" s="25" t="s">
        <v>509</v>
      </c>
    </row>
    <row r="85" s="8" customFormat="1" ht="22.5" spans="1:3">
      <c r="A85" s="23">
        <f t="shared" si="2"/>
        <v>81</v>
      </c>
      <c r="B85" s="42" t="s">
        <v>1014</v>
      </c>
      <c r="C85" s="25" t="s">
        <v>509</v>
      </c>
    </row>
    <row r="86" s="8" customFormat="1" ht="22.5" spans="1:3">
      <c r="A86" s="23">
        <f t="shared" si="2"/>
        <v>82</v>
      </c>
      <c r="B86" s="42" t="s">
        <v>1015</v>
      </c>
      <c r="C86" s="25" t="s">
        <v>450</v>
      </c>
    </row>
    <row r="87" s="8" customFormat="1" ht="22.5" spans="1:3">
      <c r="A87" s="23">
        <f t="shared" si="2"/>
        <v>83</v>
      </c>
      <c r="B87" s="42" t="s">
        <v>1016</v>
      </c>
      <c r="C87" s="25" t="s">
        <v>444</v>
      </c>
    </row>
    <row r="88" s="57" customFormat="1" ht="22.5" spans="1:3">
      <c r="A88" s="23">
        <f t="shared" si="2"/>
        <v>84</v>
      </c>
      <c r="B88" s="32" t="s">
        <v>1017</v>
      </c>
      <c r="C88" s="33" t="s">
        <v>1018</v>
      </c>
    </row>
    <row r="89" s="8" customFormat="1" ht="22.5" spans="1:3">
      <c r="A89" s="23">
        <f t="shared" si="2"/>
        <v>85</v>
      </c>
      <c r="B89" s="42" t="s">
        <v>1019</v>
      </c>
      <c r="C89" s="25" t="s">
        <v>456</v>
      </c>
    </row>
    <row r="90" s="60" customFormat="1" ht="22.5" spans="1:3">
      <c r="A90" s="23">
        <f t="shared" si="2"/>
        <v>86</v>
      </c>
      <c r="B90" s="32" t="s">
        <v>1020</v>
      </c>
      <c r="C90" s="33" t="s">
        <v>569</v>
      </c>
    </row>
    <row r="91" s="61" customFormat="1" ht="22.5" spans="1:3">
      <c r="A91" s="23">
        <f t="shared" si="2"/>
        <v>87</v>
      </c>
      <c r="B91" s="77" t="s">
        <v>1021</v>
      </c>
      <c r="C91" s="78" t="s">
        <v>648</v>
      </c>
    </row>
    <row r="92" s="8" customFormat="1" ht="33.75" spans="1:3">
      <c r="A92" s="23">
        <f t="shared" si="2"/>
        <v>88</v>
      </c>
      <c r="B92" s="32" t="s">
        <v>1022</v>
      </c>
      <c r="C92" s="33" t="s">
        <v>1023</v>
      </c>
    </row>
    <row r="93" s="8" customFormat="1" ht="45" spans="1:3">
      <c r="A93" s="23">
        <f t="shared" si="2"/>
        <v>89</v>
      </c>
      <c r="B93" s="32" t="s">
        <v>1024</v>
      </c>
      <c r="C93" s="33" t="s">
        <v>1025</v>
      </c>
    </row>
    <row r="94" s="8" customFormat="1" ht="22.5" spans="1:3">
      <c r="A94" s="23">
        <f t="shared" si="2"/>
        <v>90</v>
      </c>
      <c r="B94" s="24" t="s">
        <v>1026</v>
      </c>
      <c r="C94" s="25" t="s">
        <v>488</v>
      </c>
    </row>
    <row r="95" s="8" customFormat="1" ht="22.5" spans="1:3">
      <c r="A95" s="23">
        <f t="shared" si="2"/>
        <v>91</v>
      </c>
      <c r="B95" s="32" t="s">
        <v>1027</v>
      </c>
      <c r="C95" s="33" t="s">
        <v>974</v>
      </c>
    </row>
    <row r="96" s="8" customFormat="1" ht="22.5" spans="1:3">
      <c r="A96" s="23">
        <f t="shared" si="2"/>
        <v>92</v>
      </c>
      <c r="B96" s="32" t="s">
        <v>1028</v>
      </c>
      <c r="C96" s="33" t="s">
        <v>441</v>
      </c>
    </row>
    <row r="97" s="8" customFormat="1" ht="22.5" spans="1:3">
      <c r="A97" s="23">
        <f t="shared" si="2"/>
        <v>93</v>
      </c>
      <c r="B97" s="32" t="s">
        <v>1029</v>
      </c>
      <c r="C97" s="33" t="s">
        <v>513</v>
      </c>
    </row>
    <row r="98" s="8" customFormat="1" ht="22.5" spans="1:178">
      <c r="A98" s="23">
        <f t="shared" si="2"/>
        <v>94</v>
      </c>
      <c r="B98" s="79" t="s">
        <v>1030</v>
      </c>
      <c r="C98" s="40" t="s">
        <v>506</v>
      </c>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c r="BL98" s="80"/>
      <c r="BM98" s="80"/>
      <c r="BN98" s="80"/>
      <c r="BO98" s="80"/>
      <c r="BP98" s="80"/>
      <c r="BQ98" s="80"/>
      <c r="BR98" s="80"/>
      <c r="BS98" s="80"/>
      <c r="BT98" s="80"/>
      <c r="BU98" s="80"/>
      <c r="BV98" s="80"/>
      <c r="BW98" s="80"/>
      <c r="BX98" s="80"/>
      <c r="BY98" s="80"/>
      <c r="BZ98" s="80"/>
      <c r="CA98" s="80"/>
      <c r="CB98" s="80"/>
      <c r="CC98" s="80"/>
      <c r="CD98" s="80"/>
      <c r="CE98" s="80"/>
      <c r="CF98" s="80"/>
      <c r="CG98" s="80"/>
      <c r="CH98" s="80"/>
      <c r="CI98" s="80"/>
      <c r="CJ98" s="80"/>
      <c r="CK98" s="80"/>
      <c r="CL98" s="80"/>
      <c r="CM98" s="80"/>
      <c r="CN98" s="80"/>
      <c r="CO98" s="80"/>
      <c r="CP98" s="80"/>
      <c r="CQ98" s="80"/>
      <c r="CR98" s="80"/>
      <c r="CS98" s="80"/>
      <c r="CT98" s="80"/>
      <c r="CU98" s="80"/>
      <c r="CV98" s="80"/>
      <c r="CW98" s="80"/>
      <c r="CX98" s="80"/>
      <c r="CY98" s="80"/>
      <c r="CZ98" s="80"/>
      <c r="DA98" s="80"/>
      <c r="DB98" s="80"/>
      <c r="DC98" s="80"/>
      <c r="DD98" s="80"/>
      <c r="DE98" s="80"/>
      <c r="DF98" s="80"/>
      <c r="DG98" s="80"/>
      <c r="DH98" s="80"/>
      <c r="DI98" s="80"/>
      <c r="DJ98" s="80"/>
      <c r="DK98" s="80"/>
      <c r="DL98" s="80"/>
      <c r="DM98" s="80"/>
      <c r="DN98" s="80"/>
      <c r="DO98" s="80"/>
      <c r="DP98" s="80"/>
      <c r="DQ98" s="80"/>
      <c r="DR98" s="80"/>
      <c r="DS98" s="80"/>
      <c r="DT98" s="80"/>
      <c r="DU98" s="80"/>
      <c r="DV98" s="80"/>
      <c r="DW98" s="80"/>
      <c r="DX98" s="80"/>
      <c r="DY98" s="80"/>
      <c r="DZ98" s="80"/>
      <c r="EA98" s="80"/>
      <c r="EB98" s="80"/>
      <c r="EC98" s="80"/>
      <c r="ED98" s="80"/>
      <c r="EE98" s="80"/>
      <c r="EF98" s="80"/>
      <c r="EG98" s="80"/>
      <c r="EH98" s="80"/>
      <c r="EI98" s="80"/>
      <c r="EJ98" s="80"/>
      <c r="EK98" s="80"/>
      <c r="EL98" s="80"/>
      <c r="EM98" s="80"/>
      <c r="EN98" s="80"/>
      <c r="EO98" s="80"/>
      <c r="EP98" s="80"/>
      <c r="EQ98" s="80"/>
      <c r="ER98" s="80"/>
      <c r="ES98" s="80"/>
      <c r="ET98" s="80"/>
      <c r="EU98" s="80"/>
      <c r="EV98" s="80"/>
      <c r="EW98" s="80"/>
      <c r="EX98" s="80"/>
      <c r="EY98" s="80"/>
      <c r="EZ98" s="80"/>
      <c r="FA98" s="80"/>
      <c r="FB98" s="80"/>
      <c r="FC98" s="80"/>
      <c r="FD98" s="80"/>
      <c r="FE98" s="80"/>
      <c r="FF98" s="80"/>
      <c r="FG98" s="80"/>
      <c r="FH98" s="80"/>
      <c r="FI98" s="80"/>
      <c r="FJ98" s="80"/>
      <c r="FK98" s="80"/>
      <c r="FL98" s="80"/>
      <c r="FM98" s="80"/>
      <c r="FN98" s="80"/>
      <c r="FO98" s="80"/>
      <c r="FP98" s="80"/>
      <c r="FQ98" s="7"/>
      <c r="FR98" s="7"/>
      <c r="FS98" s="7"/>
      <c r="FT98" s="7"/>
      <c r="FU98" s="7"/>
      <c r="FV98" s="7"/>
    </row>
    <row r="99" s="8" customFormat="1" ht="22.5" spans="1:3">
      <c r="A99" s="23">
        <f t="shared" si="2"/>
        <v>95</v>
      </c>
      <c r="B99" s="32" t="s">
        <v>1031</v>
      </c>
      <c r="C99" s="33" t="s">
        <v>985</v>
      </c>
    </row>
    <row r="100" s="8" customFormat="1" ht="22.5" spans="1:3">
      <c r="A100" s="23">
        <f t="shared" si="2"/>
        <v>96</v>
      </c>
      <c r="B100" s="32" t="s">
        <v>1032</v>
      </c>
      <c r="C100" s="33" t="s">
        <v>985</v>
      </c>
    </row>
    <row r="101" s="8" customFormat="1" ht="22.5" spans="1:3">
      <c r="A101" s="23">
        <f t="shared" si="2"/>
        <v>97</v>
      </c>
      <c r="B101" s="32" t="s">
        <v>1033</v>
      </c>
      <c r="C101" s="33" t="s">
        <v>679</v>
      </c>
    </row>
    <row r="102" s="8" customFormat="1" ht="22.5" spans="1:3">
      <c r="A102" s="23">
        <f t="shared" si="2"/>
        <v>98</v>
      </c>
      <c r="B102" s="81" t="s">
        <v>1034</v>
      </c>
      <c r="C102" s="82" t="s">
        <v>463</v>
      </c>
    </row>
    <row r="103" s="8" customFormat="1" ht="22.5" spans="1:3">
      <c r="A103" s="23">
        <f t="shared" ref="A103:A134" si="3">A102+1</f>
        <v>99</v>
      </c>
      <c r="B103" s="42" t="s">
        <v>1035</v>
      </c>
      <c r="C103" s="25" t="s">
        <v>518</v>
      </c>
    </row>
    <row r="104" s="8" customFormat="1" ht="22.5" spans="1:3">
      <c r="A104" s="23">
        <f t="shared" si="3"/>
        <v>100</v>
      </c>
      <c r="B104" s="32" t="s">
        <v>1036</v>
      </c>
      <c r="C104" s="33" t="s">
        <v>518</v>
      </c>
    </row>
    <row r="105" s="58" customFormat="1" ht="22.5" spans="1:3">
      <c r="A105" s="23">
        <f t="shared" si="3"/>
        <v>101</v>
      </c>
      <c r="B105" s="24" t="s">
        <v>1037</v>
      </c>
      <c r="C105" s="25" t="s">
        <v>428</v>
      </c>
    </row>
    <row r="106" s="8" customFormat="1" ht="33.75" spans="1:3">
      <c r="A106" s="23">
        <f t="shared" si="3"/>
        <v>102</v>
      </c>
      <c r="B106" s="50" t="s">
        <v>1038</v>
      </c>
      <c r="C106" s="49" t="s">
        <v>627</v>
      </c>
    </row>
    <row r="107" s="8" customFormat="1" ht="33.75" spans="1:3">
      <c r="A107" s="23">
        <f t="shared" si="3"/>
        <v>103</v>
      </c>
      <c r="B107" s="50" t="s">
        <v>1039</v>
      </c>
      <c r="C107" s="49" t="s">
        <v>627</v>
      </c>
    </row>
    <row r="108" s="8" customFormat="1" ht="22.5" spans="1:3">
      <c r="A108" s="23">
        <f t="shared" si="3"/>
        <v>104</v>
      </c>
      <c r="B108" s="32" t="s">
        <v>1040</v>
      </c>
      <c r="C108" s="33" t="s">
        <v>985</v>
      </c>
    </row>
    <row r="109" s="8" customFormat="1" ht="22.5" spans="1:3">
      <c r="A109" s="23">
        <f t="shared" si="3"/>
        <v>105</v>
      </c>
      <c r="B109" s="32" t="s">
        <v>1041</v>
      </c>
      <c r="C109" s="33" t="s">
        <v>424</v>
      </c>
    </row>
    <row r="110" s="8" customFormat="1" ht="33.75" spans="1:3">
      <c r="A110" s="23">
        <f t="shared" si="3"/>
        <v>106</v>
      </c>
      <c r="B110" s="50" t="s">
        <v>1042</v>
      </c>
      <c r="C110" s="49" t="s">
        <v>627</v>
      </c>
    </row>
    <row r="111" s="8" customFormat="1" ht="22.5" spans="1:3">
      <c r="A111" s="23">
        <f t="shared" si="3"/>
        <v>107</v>
      </c>
      <c r="B111" s="39" t="s">
        <v>1043</v>
      </c>
      <c r="C111" s="40" t="s">
        <v>682</v>
      </c>
    </row>
    <row r="112" s="8" customFormat="1" ht="22.5" spans="1:3">
      <c r="A112" s="23">
        <f t="shared" si="3"/>
        <v>108</v>
      </c>
      <c r="B112" s="32" t="s">
        <v>1044</v>
      </c>
      <c r="C112" s="33" t="s">
        <v>452</v>
      </c>
    </row>
    <row r="113" s="8" customFormat="1" ht="22.5" spans="1:3">
      <c r="A113" s="23">
        <f t="shared" si="3"/>
        <v>109</v>
      </c>
      <c r="B113" s="42" t="s">
        <v>1045</v>
      </c>
      <c r="C113" s="25" t="s">
        <v>452</v>
      </c>
    </row>
    <row r="114" s="7" customFormat="1" ht="22.5" spans="1:3">
      <c r="A114" s="23">
        <f t="shared" si="3"/>
        <v>110</v>
      </c>
      <c r="B114" s="39" t="s">
        <v>1046</v>
      </c>
      <c r="C114" s="40" t="s">
        <v>522</v>
      </c>
    </row>
    <row r="115" s="8" customFormat="1" ht="33.75" spans="1:3">
      <c r="A115" s="23">
        <f t="shared" si="3"/>
        <v>111</v>
      </c>
      <c r="B115" s="32" t="s">
        <v>1047</v>
      </c>
      <c r="C115" s="33" t="s">
        <v>652</v>
      </c>
    </row>
    <row r="116" s="7" customFormat="1" ht="22.5" spans="1:3">
      <c r="A116" s="23">
        <f t="shared" si="3"/>
        <v>112</v>
      </c>
      <c r="B116" s="32" t="s">
        <v>1048</v>
      </c>
      <c r="C116" s="33" t="s">
        <v>516</v>
      </c>
    </row>
    <row r="117" s="8" customFormat="1" ht="22.5" spans="1:3">
      <c r="A117" s="23">
        <f t="shared" si="3"/>
        <v>113</v>
      </c>
      <c r="B117" s="42" t="s">
        <v>1049</v>
      </c>
      <c r="C117" s="25" t="s">
        <v>463</v>
      </c>
    </row>
    <row r="118" s="8" customFormat="1" ht="22.5" spans="1:3">
      <c r="A118" s="23">
        <f t="shared" si="3"/>
        <v>114</v>
      </c>
      <c r="B118" s="42" t="s">
        <v>1050</v>
      </c>
      <c r="C118" s="25" t="s">
        <v>488</v>
      </c>
    </row>
    <row r="119" s="8" customFormat="1" ht="22.5" spans="1:3">
      <c r="A119" s="23">
        <f t="shared" si="3"/>
        <v>115</v>
      </c>
      <c r="B119" s="32" t="s">
        <v>1051</v>
      </c>
      <c r="C119" s="33" t="s">
        <v>488</v>
      </c>
    </row>
    <row r="120" s="7" customFormat="1" ht="22.5" spans="1:3">
      <c r="A120" s="23">
        <f t="shared" si="3"/>
        <v>116</v>
      </c>
      <c r="B120" s="39" t="s">
        <v>1052</v>
      </c>
      <c r="C120" s="40" t="s">
        <v>424</v>
      </c>
    </row>
    <row r="121" s="58" customFormat="1" ht="22.5" spans="1:3">
      <c r="A121" s="23">
        <f t="shared" si="3"/>
        <v>117</v>
      </c>
      <c r="B121" s="32" t="s">
        <v>1053</v>
      </c>
      <c r="C121" s="73" t="s">
        <v>423</v>
      </c>
    </row>
    <row r="122" s="8" customFormat="1" ht="22.5" spans="1:3">
      <c r="A122" s="23">
        <f t="shared" si="3"/>
        <v>118</v>
      </c>
      <c r="B122" s="39" t="s">
        <v>1054</v>
      </c>
      <c r="C122" s="40" t="s">
        <v>623</v>
      </c>
    </row>
    <row r="123" s="8" customFormat="1" ht="22.5" spans="1:3">
      <c r="A123" s="23">
        <f t="shared" si="3"/>
        <v>119</v>
      </c>
      <c r="B123" s="39" t="s">
        <v>1055</v>
      </c>
      <c r="C123" s="40" t="s">
        <v>450</v>
      </c>
    </row>
    <row r="124" s="8" customFormat="1" ht="22.5" spans="1:3">
      <c r="A124" s="23">
        <f t="shared" si="3"/>
        <v>120</v>
      </c>
      <c r="B124" s="39" t="s">
        <v>1056</v>
      </c>
      <c r="C124" s="40" t="s">
        <v>539</v>
      </c>
    </row>
    <row r="125" s="7" customFormat="1" ht="33.75" spans="1:3">
      <c r="A125" s="23">
        <f t="shared" si="3"/>
        <v>121</v>
      </c>
      <c r="B125" s="24" t="s">
        <v>1057</v>
      </c>
      <c r="C125" s="25" t="s">
        <v>652</v>
      </c>
    </row>
    <row r="126" s="8" customFormat="1" ht="33.75" spans="1:3">
      <c r="A126" s="23">
        <f t="shared" si="3"/>
        <v>122</v>
      </c>
      <c r="B126" s="39" t="s">
        <v>1058</v>
      </c>
      <c r="C126" s="40" t="s">
        <v>652</v>
      </c>
    </row>
    <row r="127" s="8" customFormat="1" ht="33.75" spans="1:3">
      <c r="A127" s="23">
        <f t="shared" si="3"/>
        <v>123</v>
      </c>
      <c r="B127" s="39" t="s">
        <v>1059</v>
      </c>
      <c r="C127" s="40" t="s">
        <v>652</v>
      </c>
    </row>
    <row r="128" s="8" customFormat="1" ht="22.5" spans="1:3">
      <c r="A128" s="23">
        <f t="shared" si="3"/>
        <v>124</v>
      </c>
      <c r="B128" s="39" t="s">
        <v>1060</v>
      </c>
      <c r="C128" s="40" t="s">
        <v>509</v>
      </c>
    </row>
    <row r="129" s="8" customFormat="1" ht="22.5" spans="1:3">
      <c r="A129" s="23">
        <f t="shared" si="3"/>
        <v>125</v>
      </c>
      <c r="B129" s="39" t="s">
        <v>1061</v>
      </c>
      <c r="C129" s="40" t="s">
        <v>515</v>
      </c>
    </row>
    <row r="130" s="8" customFormat="1" ht="33.75" spans="1:3">
      <c r="A130" s="23">
        <f t="shared" si="3"/>
        <v>126</v>
      </c>
      <c r="B130" s="32" t="s">
        <v>1062</v>
      </c>
      <c r="C130" s="33" t="s">
        <v>1063</v>
      </c>
    </row>
    <row r="131" s="8" customFormat="1" ht="22.5" spans="1:3">
      <c r="A131" s="23">
        <f t="shared" si="3"/>
        <v>127</v>
      </c>
      <c r="B131" s="28" t="s">
        <v>1064</v>
      </c>
      <c r="C131" s="29" t="s">
        <v>457</v>
      </c>
    </row>
    <row r="132" s="8" customFormat="1" ht="33.75" spans="1:3">
      <c r="A132" s="23">
        <f t="shared" si="3"/>
        <v>128</v>
      </c>
      <c r="B132" s="32" t="s">
        <v>1065</v>
      </c>
      <c r="C132" s="33" t="s">
        <v>670</v>
      </c>
    </row>
    <row r="133" s="8" customFormat="1" ht="22.5" spans="1:3">
      <c r="A133" s="23">
        <f t="shared" si="3"/>
        <v>129</v>
      </c>
      <c r="B133" s="32" t="s">
        <v>1066</v>
      </c>
      <c r="C133" s="33" t="s">
        <v>475</v>
      </c>
    </row>
    <row r="134" s="8" customFormat="1" ht="22.5" spans="1:178">
      <c r="A134" s="23">
        <f t="shared" si="3"/>
        <v>130</v>
      </c>
      <c r="B134" s="32" t="s">
        <v>1067</v>
      </c>
      <c r="C134" s="40" t="s">
        <v>506</v>
      </c>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c r="BL134" s="80"/>
      <c r="BM134" s="80"/>
      <c r="BN134" s="80"/>
      <c r="BO134" s="80"/>
      <c r="BP134" s="80"/>
      <c r="BQ134" s="80"/>
      <c r="BR134" s="80"/>
      <c r="BS134" s="80"/>
      <c r="BT134" s="80"/>
      <c r="BU134" s="80"/>
      <c r="BV134" s="80"/>
      <c r="BW134" s="80"/>
      <c r="BX134" s="80"/>
      <c r="BY134" s="80"/>
      <c r="BZ134" s="80"/>
      <c r="CA134" s="80"/>
      <c r="CB134" s="80"/>
      <c r="CC134" s="80"/>
      <c r="CD134" s="80"/>
      <c r="CE134" s="80"/>
      <c r="CF134" s="80"/>
      <c r="CG134" s="80"/>
      <c r="CH134" s="80"/>
      <c r="CI134" s="80"/>
      <c r="CJ134" s="80"/>
      <c r="CK134" s="80"/>
      <c r="CL134" s="80"/>
      <c r="CM134" s="80"/>
      <c r="CN134" s="80"/>
      <c r="CO134" s="80"/>
      <c r="CP134" s="80"/>
      <c r="CQ134" s="80"/>
      <c r="CR134" s="80"/>
      <c r="CS134" s="80"/>
      <c r="CT134" s="80"/>
      <c r="CU134" s="80"/>
      <c r="CV134" s="80"/>
      <c r="CW134" s="80"/>
      <c r="CX134" s="80"/>
      <c r="CY134" s="80"/>
      <c r="CZ134" s="80"/>
      <c r="DA134" s="80"/>
      <c r="DB134" s="80"/>
      <c r="DC134" s="80"/>
      <c r="DD134" s="80"/>
      <c r="DE134" s="80"/>
      <c r="DF134" s="80"/>
      <c r="DG134" s="80"/>
      <c r="DH134" s="80"/>
      <c r="DI134" s="80"/>
      <c r="DJ134" s="80"/>
      <c r="DK134" s="80"/>
      <c r="DL134" s="80"/>
      <c r="DM134" s="80"/>
      <c r="DN134" s="80"/>
      <c r="DO134" s="80"/>
      <c r="DP134" s="80"/>
      <c r="DQ134" s="80"/>
      <c r="DR134" s="80"/>
      <c r="DS134" s="80"/>
      <c r="DT134" s="80"/>
      <c r="DU134" s="80"/>
      <c r="DV134" s="80"/>
      <c r="DW134" s="80"/>
      <c r="DX134" s="80"/>
      <c r="DY134" s="80"/>
      <c r="DZ134" s="80"/>
      <c r="EA134" s="80"/>
      <c r="EB134" s="80"/>
      <c r="EC134" s="80"/>
      <c r="ED134" s="80"/>
      <c r="EE134" s="80"/>
      <c r="EF134" s="80"/>
      <c r="EG134" s="80"/>
      <c r="EH134" s="80"/>
      <c r="EI134" s="80"/>
      <c r="EJ134" s="80"/>
      <c r="EK134" s="80"/>
      <c r="EL134" s="80"/>
      <c r="EM134" s="80"/>
      <c r="EN134" s="80"/>
      <c r="EO134" s="80"/>
      <c r="EP134" s="80"/>
      <c r="EQ134" s="80"/>
      <c r="ER134" s="80"/>
      <c r="ES134" s="80"/>
      <c r="ET134" s="80"/>
      <c r="EU134" s="80"/>
      <c r="EV134" s="80"/>
      <c r="EW134" s="80"/>
      <c r="EX134" s="80"/>
      <c r="EY134" s="80"/>
      <c r="EZ134" s="80"/>
      <c r="FA134" s="80"/>
      <c r="FB134" s="80"/>
      <c r="FC134" s="80"/>
      <c r="FD134" s="80"/>
      <c r="FE134" s="80"/>
      <c r="FF134" s="80"/>
      <c r="FG134" s="80"/>
      <c r="FH134" s="80"/>
      <c r="FI134" s="80"/>
      <c r="FJ134" s="80"/>
      <c r="FK134" s="80"/>
      <c r="FL134" s="80"/>
      <c r="FM134" s="80"/>
      <c r="FN134" s="80"/>
      <c r="FO134" s="80"/>
      <c r="FP134" s="80"/>
      <c r="FQ134" s="7"/>
      <c r="FR134" s="7"/>
      <c r="FS134" s="7"/>
      <c r="FT134" s="7"/>
      <c r="FU134" s="7"/>
      <c r="FV134" s="7"/>
    </row>
    <row r="135" s="8" customFormat="1" ht="33.75" spans="1:3">
      <c r="A135" s="23">
        <f t="shared" ref="A135:A163" si="4">A134+1</f>
        <v>131</v>
      </c>
      <c r="B135" s="32" t="s">
        <v>1068</v>
      </c>
      <c r="C135" s="33" t="s">
        <v>627</v>
      </c>
    </row>
    <row r="136" s="58" customFormat="1" ht="22.5" spans="1:3">
      <c r="A136" s="23">
        <f t="shared" si="4"/>
        <v>132</v>
      </c>
      <c r="B136" s="32" t="s">
        <v>1069</v>
      </c>
      <c r="C136" s="33" t="s">
        <v>903</v>
      </c>
    </row>
    <row r="137" s="8" customFormat="1" ht="22.5" spans="1:178">
      <c r="A137" s="23">
        <f t="shared" si="4"/>
        <v>133</v>
      </c>
      <c r="B137" s="32" t="s">
        <v>1070</v>
      </c>
      <c r="C137" s="33" t="s">
        <v>1071</v>
      </c>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c r="BI137" s="83"/>
      <c r="BJ137" s="83"/>
      <c r="BK137" s="83"/>
      <c r="BL137" s="83"/>
      <c r="BM137" s="83"/>
      <c r="BN137" s="83"/>
      <c r="BO137" s="83"/>
      <c r="BP137" s="83"/>
      <c r="BQ137" s="83"/>
      <c r="BR137" s="83"/>
      <c r="BS137" s="83"/>
      <c r="BT137" s="83"/>
      <c r="BU137" s="83"/>
      <c r="BV137" s="83"/>
      <c r="BW137" s="83"/>
      <c r="BX137" s="83"/>
      <c r="BY137" s="83"/>
      <c r="BZ137" s="83"/>
      <c r="CA137" s="83"/>
      <c r="CB137" s="83"/>
      <c r="CC137" s="83"/>
      <c r="CD137" s="83"/>
      <c r="CE137" s="83"/>
      <c r="CF137" s="83"/>
      <c r="CG137" s="83"/>
      <c r="CH137" s="83"/>
      <c r="CI137" s="83"/>
      <c r="CJ137" s="83"/>
      <c r="CK137" s="83"/>
      <c r="CL137" s="83"/>
      <c r="CM137" s="83"/>
      <c r="CN137" s="83"/>
      <c r="CO137" s="83"/>
      <c r="CP137" s="83"/>
      <c r="CQ137" s="83"/>
      <c r="CR137" s="83"/>
      <c r="CS137" s="83"/>
      <c r="CT137" s="83"/>
      <c r="CU137" s="83"/>
      <c r="CV137" s="83"/>
      <c r="CW137" s="83"/>
      <c r="CX137" s="83"/>
      <c r="CY137" s="83"/>
      <c r="CZ137" s="83"/>
      <c r="DA137" s="83"/>
      <c r="DB137" s="83"/>
      <c r="DC137" s="83"/>
      <c r="DD137" s="83"/>
      <c r="DE137" s="83"/>
      <c r="DF137" s="83"/>
      <c r="DG137" s="83"/>
      <c r="DH137" s="83"/>
      <c r="DI137" s="83"/>
      <c r="DJ137" s="83"/>
      <c r="DK137" s="83"/>
      <c r="DL137" s="83"/>
      <c r="DM137" s="83"/>
      <c r="DN137" s="83"/>
      <c r="DO137" s="83"/>
      <c r="DP137" s="83"/>
      <c r="DQ137" s="83"/>
      <c r="DR137" s="83"/>
      <c r="DS137" s="83"/>
      <c r="DT137" s="83"/>
      <c r="DU137" s="83"/>
      <c r="DV137" s="83"/>
      <c r="DW137" s="83"/>
      <c r="DX137" s="83"/>
      <c r="DY137" s="83"/>
      <c r="DZ137" s="83"/>
      <c r="EA137" s="83"/>
      <c r="EB137" s="83"/>
      <c r="EC137" s="83"/>
      <c r="ED137" s="83"/>
      <c r="EE137" s="83"/>
      <c r="EF137" s="83"/>
      <c r="EG137" s="83"/>
      <c r="EH137" s="83"/>
      <c r="EI137" s="83"/>
      <c r="EJ137" s="83"/>
      <c r="EK137" s="83"/>
      <c r="EL137" s="83"/>
      <c r="EM137" s="83"/>
      <c r="EN137" s="83"/>
      <c r="EO137" s="83"/>
      <c r="EP137" s="83"/>
      <c r="EQ137" s="83"/>
      <c r="ER137" s="83"/>
      <c r="ES137" s="83"/>
      <c r="ET137" s="83"/>
      <c r="EU137" s="83"/>
      <c r="EV137" s="83"/>
      <c r="EW137" s="83"/>
      <c r="EX137" s="83"/>
      <c r="EY137" s="83"/>
      <c r="EZ137" s="83"/>
      <c r="FA137" s="83"/>
      <c r="FB137" s="83"/>
      <c r="FC137" s="83"/>
      <c r="FD137" s="83"/>
      <c r="FE137" s="83"/>
      <c r="FF137" s="83"/>
      <c r="FG137" s="83"/>
      <c r="FH137" s="83"/>
      <c r="FI137" s="83"/>
      <c r="FJ137" s="83"/>
      <c r="FK137" s="83"/>
      <c r="FL137" s="83"/>
      <c r="FM137" s="83"/>
      <c r="FN137" s="83"/>
      <c r="FO137" s="83"/>
      <c r="FP137" s="83"/>
      <c r="FQ137" s="83"/>
      <c r="FR137" s="83"/>
      <c r="FS137" s="83"/>
      <c r="FT137" s="83"/>
      <c r="FU137" s="83"/>
      <c r="FV137" s="83"/>
    </row>
    <row r="138" s="8" customFormat="1" ht="22.5" spans="1:3">
      <c r="A138" s="23">
        <f t="shared" si="4"/>
        <v>134</v>
      </c>
      <c r="B138" s="32" t="s">
        <v>1072</v>
      </c>
      <c r="C138" s="33" t="s">
        <v>461</v>
      </c>
    </row>
    <row r="139" s="8" customFormat="1" ht="22.5" spans="1:3">
      <c r="A139" s="23">
        <f t="shared" si="4"/>
        <v>135</v>
      </c>
      <c r="B139" s="32" t="s">
        <v>1073</v>
      </c>
      <c r="C139" s="33" t="s">
        <v>488</v>
      </c>
    </row>
    <row r="140" s="7" customFormat="1" ht="33.75" spans="1:3">
      <c r="A140" s="23">
        <f t="shared" si="4"/>
        <v>136</v>
      </c>
      <c r="B140" s="32" t="s">
        <v>1074</v>
      </c>
      <c r="C140" s="33" t="s">
        <v>670</v>
      </c>
    </row>
    <row r="141" s="7" customFormat="1" ht="33.75" spans="1:3">
      <c r="A141" s="23">
        <f t="shared" si="4"/>
        <v>137</v>
      </c>
      <c r="B141" s="32" t="s">
        <v>1075</v>
      </c>
      <c r="C141" s="33" t="s">
        <v>670</v>
      </c>
    </row>
    <row r="142" s="8" customFormat="1" ht="22.5" spans="1:3">
      <c r="A142" s="23">
        <f t="shared" si="4"/>
        <v>138</v>
      </c>
      <c r="B142" s="39" t="s">
        <v>1076</v>
      </c>
      <c r="C142" s="40" t="s">
        <v>472</v>
      </c>
    </row>
    <row r="143" s="8" customFormat="1" ht="22.5" spans="1:3">
      <c r="A143" s="23">
        <f t="shared" si="4"/>
        <v>139</v>
      </c>
      <c r="B143" s="42" t="s">
        <v>1077</v>
      </c>
      <c r="C143" s="25" t="s">
        <v>446</v>
      </c>
    </row>
    <row r="144" s="8" customFormat="1" ht="22.5" spans="1:3">
      <c r="A144" s="23">
        <f t="shared" si="4"/>
        <v>140</v>
      </c>
      <c r="B144" s="42" t="s">
        <v>1078</v>
      </c>
      <c r="C144" s="84" t="s">
        <v>623</v>
      </c>
    </row>
    <row r="145" s="8" customFormat="1" ht="22.5" spans="1:3">
      <c r="A145" s="23">
        <f t="shared" si="4"/>
        <v>141</v>
      </c>
      <c r="B145" s="32" t="s">
        <v>1079</v>
      </c>
      <c r="C145" s="33" t="s">
        <v>463</v>
      </c>
    </row>
    <row r="146" s="7" customFormat="1" ht="22.5" spans="1:3">
      <c r="A146" s="23">
        <f t="shared" si="4"/>
        <v>142</v>
      </c>
      <c r="B146" s="32" t="s">
        <v>1080</v>
      </c>
      <c r="C146" s="33" t="s">
        <v>535</v>
      </c>
    </row>
    <row r="147" s="7" customFormat="1" ht="22.5" spans="1:3">
      <c r="A147" s="23">
        <f t="shared" si="4"/>
        <v>143</v>
      </c>
      <c r="B147" s="32" t="s">
        <v>1081</v>
      </c>
      <c r="C147" s="33" t="s">
        <v>535</v>
      </c>
    </row>
    <row r="148" s="8" customFormat="1" ht="22.5" spans="1:3">
      <c r="A148" s="23">
        <f t="shared" si="4"/>
        <v>144</v>
      </c>
      <c r="B148" s="39" t="s">
        <v>1082</v>
      </c>
      <c r="C148" s="40" t="s">
        <v>903</v>
      </c>
    </row>
    <row r="149" s="8" customFormat="1" ht="33.75" spans="1:3">
      <c r="A149" s="23">
        <f t="shared" si="4"/>
        <v>145</v>
      </c>
      <c r="B149" s="39" t="s">
        <v>1083</v>
      </c>
      <c r="C149" s="40" t="s">
        <v>652</v>
      </c>
    </row>
    <row r="150" s="8" customFormat="1" ht="22.5" spans="1:3">
      <c r="A150" s="23">
        <f t="shared" si="4"/>
        <v>146</v>
      </c>
      <c r="B150" s="39" t="s">
        <v>1084</v>
      </c>
      <c r="C150" s="40" t="s">
        <v>488</v>
      </c>
    </row>
    <row r="151" s="8" customFormat="1" ht="22.5" spans="1:3">
      <c r="A151" s="23">
        <f t="shared" si="4"/>
        <v>147</v>
      </c>
      <c r="B151" s="39" t="s">
        <v>1085</v>
      </c>
      <c r="C151" s="40" t="s">
        <v>682</v>
      </c>
    </row>
    <row r="152" s="8" customFormat="1" ht="22.5" spans="1:3">
      <c r="A152" s="23">
        <f t="shared" si="4"/>
        <v>148</v>
      </c>
      <c r="B152" s="32" t="s">
        <v>1086</v>
      </c>
      <c r="C152" s="33" t="s">
        <v>820</v>
      </c>
    </row>
    <row r="153" s="57" customFormat="1" ht="22.5" spans="1:3">
      <c r="A153" s="23">
        <f t="shared" si="4"/>
        <v>149</v>
      </c>
      <c r="B153" s="32" t="s">
        <v>1087</v>
      </c>
      <c r="C153" s="33" t="s">
        <v>424</v>
      </c>
    </row>
    <row r="154" s="58" customFormat="1" ht="22.5" spans="1:3">
      <c r="A154" s="23">
        <f t="shared" si="4"/>
        <v>150</v>
      </c>
      <c r="B154" s="24" t="s">
        <v>1088</v>
      </c>
      <c r="C154" s="25" t="s">
        <v>420</v>
      </c>
    </row>
    <row r="155" s="8" customFormat="1" ht="22.5" spans="1:3">
      <c r="A155" s="23">
        <f t="shared" si="4"/>
        <v>151</v>
      </c>
      <c r="B155" s="32" t="s">
        <v>1089</v>
      </c>
      <c r="C155" s="33" t="s">
        <v>1018</v>
      </c>
    </row>
    <row r="156" s="8" customFormat="1" ht="22.5" spans="1:3">
      <c r="A156" s="23">
        <f t="shared" si="4"/>
        <v>152</v>
      </c>
      <c r="B156" s="79" t="s">
        <v>1090</v>
      </c>
      <c r="C156" s="33" t="s">
        <v>468</v>
      </c>
    </row>
    <row r="157" s="8" customFormat="1" ht="22.5" spans="1:3">
      <c r="A157" s="23">
        <f t="shared" si="4"/>
        <v>153</v>
      </c>
      <c r="B157" s="85" t="s">
        <v>1091</v>
      </c>
      <c r="C157" s="86" t="s">
        <v>456</v>
      </c>
    </row>
    <row r="158" s="8" customFormat="1" ht="22.5" spans="1:3">
      <c r="A158" s="23">
        <f t="shared" si="4"/>
        <v>154</v>
      </c>
      <c r="B158" s="32" t="s">
        <v>1092</v>
      </c>
      <c r="C158" s="33" t="s">
        <v>465</v>
      </c>
    </row>
    <row r="159" s="8" customFormat="1" ht="22.5" spans="1:3">
      <c r="A159" s="23">
        <f t="shared" si="4"/>
        <v>155</v>
      </c>
      <c r="B159" s="32" t="s">
        <v>1093</v>
      </c>
      <c r="C159" s="33" t="s">
        <v>463</v>
      </c>
    </row>
    <row r="160" s="8" customFormat="1" ht="22.5" spans="1:3">
      <c r="A160" s="23">
        <f t="shared" si="4"/>
        <v>156</v>
      </c>
      <c r="B160" s="32" t="s">
        <v>1094</v>
      </c>
      <c r="C160" s="33" t="s">
        <v>463</v>
      </c>
    </row>
    <row r="161" s="7" customFormat="1" ht="22.5" spans="1:3">
      <c r="A161" s="23">
        <f t="shared" si="4"/>
        <v>157</v>
      </c>
      <c r="B161" s="32" t="s">
        <v>1095</v>
      </c>
      <c r="C161" s="33" t="s">
        <v>541</v>
      </c>
    </row>
    <row r="162" s="7" customFormat="1" ht="11.25" spans="1:3">
      <c r="A162" s="23">
        <f t="shared" si="4"/>
        <v>158</v>
      </c>
      <c r="B162" s="39" t="s">
        <v>1096</v>
      </c>
      <c r="C162" s="25" t="s">
        <v>519</v>
      </c>
    </row>
    <row r="163" s="8" customFormat="1" ht="22.5" spans="1:3">
      <c r="A163" s="23">
        <f t="shared" si="4"/>
        <v>159</v>
      </c>
      <c r="B163" s="32" t="s">
        <v>1097</v>
      </c>
      <c r="C163" s="33" t="s">
        <v>542</v>
      </c>
    </row>
  </sheetData>
  <autoFilter xmlns:etc="http://www.wps.cn/officeDocument/2017/etCustomData" ref="A4:C163" etc:filterBottomFollowUsedRange="0">
    <extLst/>
  </autoFilter>
  <mergeCells count="4">
    <mergeCell ref="A1:B1"/>
    <mergeCell ref="A2:C2"/>
    <mergeCell ref="A3:B3"/>
    <mergeCell ref="A4:B4"/>
  </mergeCells>
  <pageMargins left="0.39" right="0.2" top="0.31" bottom="0.51" header="0.24" footer="0.2"/>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5"/>
  <sheetViews>
    <sheetView tabSelected="1" topLeftCell="A7" workbookViewId="0">
      <selection activeCell="C7" sqref="C7"/>
    </sheetView>
  </sheetViews>
  <sheetFormatPr defaultColWidth="9" defaultRowHeight="14.25" outlineLevelCol="2"/>
  <cols>
    <col min="1" max="1" width="4.25" style="11" customWidth="1"/>
    <col min="2" max="2" width="45.625" style="11" customWidth="1"/>
    <col min="3" max="3" width="6.25" style="12" customWidth="1"/>
    <col min="4" max="16384" width="9" style="13"/>
  </cols>
  <sheetData>
    <row r="1" ht="15.75" spans="1:3">
      <c r="A1" s="14"/>
      <c r="B1" s="15"/>
      <c r="C1" s="16"/>
    </row>
    <row r="2" s="1" customFormat="1" ht="41" customHeight="1" spans="1:3">
      <c r="A2" s="17" t="s">
        <v>1098</v>
      </c>
      <c r="B2" s="18"/>
      <c r="C2" s="17"/>
    </row>
    <row r="3" ht="15.75" spans="1:3">
      <c r="A3" s="14"/>
      <c r="B3" s="15"/>
      <c r="C3" s="19"/>
    </row>
    <row r="4" s="2" customFormat="1" ht="28.5" spans="1:3">
      <c r="A4" s="20" t="s">
        <v>575</v>
      </c>
      <c r="B4" s="21"/>
      <c r="C4" s="22" t="s">
        <v>576</v>
      </c>
    </row>
    <row r="5" s="3" customFormat="1" ht="22.5" spans="1:3">
      <c r="A5" s="23">
        <v>1</v>
      </c>
      <c r="B5" s="24" t="s">
        <v>1099</v>
      </c>
      <c r="C5" s="25" t="s">
        <v>1071</v>
      </c>
    </row>
    <row r="6" s="3" customFormat="1" ht="22.5" spans="1:3">
      <c r="A6" s="23">
        <f>A5+1</f>
        <v>2</v>
      </c>
      <c r="B6" s="24" t="s">
        <v>1100</v>
      </c>
      <c r="C6" s="25" t="s">
        <v>429</v>
      </c>
    </row>
    <row r="7" s="4" customFormat="1" ht="56.25" spans="1:3">
      <c r="A7" s="23">
        <f t="shared" ref="A7:A38" si="0">A6+1</f>
        <v>3</v>
      </c>
      <c r="B7" s="26" t="s">
        <v>1101</v>
      </c>
      <c r="C7" s="27" t="s">
        <v>1102</v>
      </c>
    </row>
    <row r="8" s="3" customFormat="1" ht="22.5" spans="1:3">
      <c r="A8" s="23">
        <f t="shared" si="0"/>
        <v>4</v>
      </c>
      <c r="B8" s="28" t="s">
        <v>1103</v>
      </c>
      <c r="C8" s="29" t="s">
        <v>1104</v>
      </c>
    </row>
    <row r="9" s="3" customFormat="1" ht="11.25" spans="1:3">
      <c r="A9" s="23">
        <f t="shared" si="0"/>
        <v>5</v>
      </c>
      <c r="B9" s="24" t="s">
        <v>1105</v>
      </c>
      <c r="C9" s="25" t="s">
        <v>437</v>
      </c>
    </row>
    <row r="10" s="3" customFormat="1" ht="22.5" spans="1:3">
      <c r="A10" s="23">
        <f t="shared" si="0"/>
        <v>6</v>
      </c>
      <c r="B10" s="26" t="s">
        <v>1106</v>
      </c>
      <c r="C10" s="27" t="s">
        <v>445</v>
      </c>
    </row>
    <row r="11" s="4" customFormat="1" ht="22.5" spans="1:3">
      <c r="A11" s="23">
        <f t="shared" si="0"/>
        <v>7</v>
      </c>
      <c r="B11" s="30" t="s">
        <v>1107</v>
      </c>
      <c r="C11" s="31" t="s">
        <v>442</v>
      </c>
    </row>
    <row r="12" s="4" customFormat="1" ht="22.5" spans="1:3">
      <c r="A12" s="23">
        <f t="shared" si="0"/>
        <v>8</v>
      </c>
      <c r="B12" s="30" t="s">
        <v>1108</v>
      </c>
      <c r="C12" s="31" t="s">
        <v>445</v>
      </c>
    </row>
    <row r="13" s="4" customFormat="1" ht="33.75" spans="1:3">
      <c r="A13" s="23">
        <f t="shared" si="0"/>
        <v>9</v>
      </c>
      <c r="B13" s="28" t="s">
        <v>1109</v>
      </c>
      <c r="C13" s="29" t="s">
        <v>1110</v>
      </c>
    </row>
    <row r="14" s="4" customFormat="1" ht="45" spans="1:3">
      <c r="A14" s="23">
        <f t="shared" si="0"/>
        <v>10</v>
      </c>
      <c r="B14" s="28" t="s">
        <v>1111</v>
      </c>
      <c r="C14" s="29" t="s">
        <v>1112</v>
      </c>
    </row>
    <row r="15" s="4" customFormat="1" ht="78.75" spans="1:3">
      <c r="A15" s="23">
        <f t="shared" si="0"/>
        <v>11</v>
      </c>
      <c r="B15" s="28" t="s">
        <v>1113</v>
      </c>
      <c r="C15" s="29" t="s">
        <v>1114</v>
      </c>
    </row>
    <row r="16" s="4" customFormat="1" ht="33.75" spans="1:3">
      <c r="A16" s="23">
        <f t="shared" si="0"/>
        <v>12</v>
      </c>
      <c r="B16" s="28" t="s">
        <v>1115</v>
      </c>
      <c r="C16" s="29" t="s">
        <v>1116</v>
      </c>
    </row>
    <row r="17" s="4" customFormat="1" ht="22.5" spans="1:3">
      <c r="A17" s="23">
        <f t="shared" si="0"/>
        <v>13</v>
      </c>
      <c r="B17" s="28" t="s">
        <v>1117</v>
      </c>
      <c r="C17" s="29" t="s">
        <v>1118</v>
      </c>
    </row>
    <row r="18" s="4" customFormat="1" ht="45" spans="1:3">
      <c r="A18" s="23">
        <f t="shared" si="0"/>
        <v>14</v>
      </c>
      <c r="B18" s="28" t="s">
        <v>1119</v>
      </c>
      <c r="C18" s="29" t="s">
        <v>1120</v>
      </c>
    </row>
    <row r="19" s="3" customFormat="1" ht="33.75" spans="1:3">
      <c r="A19" s="23">
        <f t="shared" si="0"/>
        <v>15</v>
      </c>
      <c r="B19" s="28" t="s">
        <v>1121</v>
      </c>
      <c r="C19" s="29" t="s">
        <v>1122</v>
      </c>
    </row>
    <row r="20" s="3" customFormat="1" ht="56.25" spans="1:3">
      <c r="A20" s="23">
        <f t="shared" si="0"/>
        <v>16</v>
      </c>
      <c r="B20" s="28" t="s">
        <v>1123</v>
      </c>
      <c r="C20" s="29" t="s">
        <v>1124</v>
      </c>
    </row>
    <row r="21" s="3" customFormat="1" ht="22.5" spans="1:3">
      <c r="A21" s="23">
        <f t="shared" si="0"/>
        <v>17</v>
      </c>
      <c r="B21" s="28" t="s">
        <v>1125</v>
      </c>
      <c r="C21" s="29" t="s">
        <v>514</v>
      </c>
    </row>
    <row r="22" s="3" customFormat="1" ht="22.5" spans="1:3">
      <c r="A22" s="23">
        <f t="shared" si="0"/>
        <v>18</v>
      </c>
      <c r="B22" s="28" t="s">
        <v>1126</v>
      </c>
      <c r="C22" s="29" t="s">
        <v>513</v>
      </c>
    </row>
    <row r="23" s="3" customFormat="1" ht="22.5" spans="1:3">
      <c r="A23" s="23">
        <f t="shared" si="0"/>
        <v>19</v>
      </c>
      <c r="B23" s="24" t="s">
        <v>1127</v>
      </c>
      <c r="C23" s="25" t="s">
        <v>1128</v>
      </c>
    </row>
    <row r="24" s="4" customFormat="1" ht="22.5" spans="1:3">
      <c r="A24" s="23">
        <f t="shared" si="0"/>
        <v>20</v>
      </c>
      <c r="B24" s="28" t="s">
        <v>1129</v>
      </c>
      <c r="C24" s="29" t="s">
        <v>524</v>
      </c>
    </row>
    <row r="25" s="4" customFormat="1" ht="33.75" spans="1:3">
      <c r="A25" s="23">
        <f t="shared" si="0"/>
        <v>21</v>
      </c>
      <c r="B25" s="28" t="s">
        <v>1130</v>
      </c>
      <c r="C25" s="29" t="s">
        <v>1131</v>
      </c>
    </row>
    <row r="26" s="3" customFormat="1" ht="22.5" spans="1:3">
      <c r="A26" s="23">
        <f t="shared" si="0"/>
        <v>22</v>
      </c>
      <c r="B26" s="28" t="s">
        <v>1132</v>
      </c>
      <c r="C26" s="29" t="s">
        <v>1133</v>
      </c>
    </row>
    <row r="27" s="4" customFormat="1" ht="67.5" spans="1:3">
      <c r="A27" s="23">
        <f t="shared" si="0"/>
        <v>23</v>
      </c>
      <c r="B27" s="28" t="s">
        <v>1134</v>
      </c>
      <c r="C27" s="29" t="s">
        <v>1135</v>
      </c>
    </row>
    <row r="28" s="4" customFormat="1" ht="22.5" spans="1:3">
      <c r="A28" s="23">
        <f t="shared" si="0"/>
        <v>24</v>
      </c>
      <c r="B28" s="28" t="s">
        <v>1136</v>
      </c>
      <c r="C28" s="29" t="s">
        <v>530</v>
      </c>
    </row>
    <row r="29" s="3" customFormat="1" ht="22.5" spans="1:3">
      <c r="A29" s="23">
        <f t="shared" si="0"/>
        <v>25</v>
      </c>
      <c r="B29" s="28" t="s">
        <v>1137</v>
      </c>
      <c r="C29" s="29" t="s">
        <v>465</v>
      </c>
    </row>
    <row r="30" s="3" customFormat="1" ht="11.25" spans="1:3">
      <c r="A30" s="23">
        <f t="shared" si="0"/>
        <v>26</v>
      </c>
      <c r="B30" s="28" t="s">
        <v>1138</v>
      </c>
      <c r="C30" s="29" t="s">
        <v>459</v>
      </c>
    </row>
    <row r="31" s="3" customFormat="1" ht="11.25" spans="1:3">
      <c r="A31" s="23">
        <f t="shared" si="0"/>
        <v>27</v>
      </c>
      <c r="B31" s="28" t="s">
        <v>1139</v>
      </c>
      <c r="C31" s="29" t="s">
        <v>546</v>
      </c>
    </row>
    <row r="32" s="4" customFormat="1" ht="33.75" spans="1:3">
      <c r="A32" s="23">
        <f t="shared" si="0"/>
        <v>28</v>
      </c>
      <c r="B32" s="28" t="s">
        <v>1140</v>
      </c>
      <c r="C32" s="29" t="s">
        <v>1141</v>
      </c>
    </row>
    <row r="33" s="4" customFormat="1" ht="11.25" spans="1:3">
      <c r="A33" s="23">
        <f t="shared" si="0"/>
        <v>29</v>
      </c>
      <c r="B33" s="28" t="s">
        <v>1142</v>
      </c>
      <c r="C33" s="29" t="s">
        <v>546</v>
      </c>
    </row>
    <row r="34" s="3" customFormat="1" ht="11.25" spans="1:3">
      <c r="A34" s="23">
        <f t="shared" si="0"/>
        <v>30</v>
      </c>
      <c r="B34" s="28" t="s">
        <v>1143</v>
      </c>
      <c r="C34" s="29" t="s">
        <v>546</v>
      </c>
    </row>
    <row r="35" s="3" customFormat="1" ht="22.5" spans="1:3">
      <c r="A35" s="23">
        <f t="shared" si="0"/>
        <v>31</v>
      </c>
      <c r="B35" s="28" t="s">
        <v>1144</v>
      </c>
      <c r="C35" s="29" t="s">
        <v>1145</v>
      </c>
    </row>
    <row r="36" s="3" customFormat="1" ht="22.5" spans="1:3">
      <c r="A36" s="23">
        <f t="shared" si="0"/>
        <v>32</v>
      </c>
      <c r="B36" s="28" t="s">
        <v>1146</v>
      </c>
      <c r="C36" s="29" t="s">
        <v>542</v>
      </c>
    </row>
    <row r="37" s="4" customFormat="1" ht="33.75" spans="1:3">
      <c r="A37" s="23">
        <f t="shared" si="0"/>
        <v>33</v>
      </c>
      <c r="B37" s="28" t="s">
        <v>1147</v>
      </c>
      <c r="C37" s="29" t="s">
        <v>1148</v>
      </c>
    </row>
    <row r="38" s="4" customFormat="1" ht="22.5" spans="1:3">
      <c r="A38" s="23">
        <f t="shared" si="0"/>
        <v>34</v>
      </c>
      <c r="B38" s="28" t="s">
        <v>1149</v>
      </c>
      <c r="C38" s="29" t="s">
        <v>1150</v>
      </c>
    </row>
    <row r="39" s="4" customFormat="1" ht="33.75" spans="1:3">
      <c r="A39" s="23">
        <f t="shared" ref="A39:A77" si="1">A38+1</f>
        <v>35</v>
      </c>
      <c r="B39" s="28" t="s">
        <v>1151</v>
      </c>
      <c r="C39" s="29" t="s">
        <v>1152</v>
      </c>
    </row>
    <row r="40" s="4" customFormat="1" ht="33.75" spans="1:3">
      <c r="A40" s="23">
        <f t="shared" si="1"/>
        <v>36</v>
      </c>
      <c r="B40" s="28" t="s">
        <v>1153</v>
      </c>
      <c r="C40" s="29" t="s">
        <v>754</v>
      </c>
    </row>
    <row r="41" s="4" customFormat="1" ht="33.75" spans="1:3">
      <c r="A41" s="23">
        <f t="shared" si="1"/>
        <v>37</v>
      </c>
      <c r="B41" s="32" t="s">
        <v>1154</v>
      </c>
      <c r="C41" s="33" t="s">
        <v>1155</v>
      </c>
    </row>
    <row r="42" s="4" customFormat="1" ht="45" spans="1:3">
      <c r="A42" s="23">
        <f t="shared" si="1"/>
        <v>38</v>
      </c>
      <c r="B42" s="32" t="s">
        <v>1156</v>
      </c>
      <c r="C42" s="33" t="s">
        <v>1157</v>
      </c>
    </row>
    <row r="43" s="5" customFormat="1" ht="67.5" spans="1:3">
      <c r="A43" s="23">
        <f t="shared" si="1"/>
        <v>39</v>
      </c>
      <c r="B43" s="34" t="s">
        <v>1158</v>
      </c>
      <c r="C43" s="33" t="s">
        <v>1159</v>
      </c>
    </row>
    <row r="44" s="6" customFormat="1" ht="22.5" spans="1:3">
      <c r="A44" s="23">
        <f t="shared" si="1"/>
        <v>40</v>
      </c>
      <c r="B44" s="28" t="s">
        <v>1160</v>
      </c>
      <c r="C44" s="29" t="s">
        <v>509</v>
      </c>
    </row>
    <row r="45" s="5" customFormat="1" ht="78.75" spans="1:3">
      <c r="A45" s="23">
        <f t="shared" si="1"/>
        <v>41</v>
      </c>
      <c r="B45" s="35" t="s">
        <v>1161</v>
      </c>
      <c r="C45" s="33" t="s">
        <v>1162</v>
      </c>
    </row>
    <row r="46" s="5" customFormat="1" ht="22.5" spans="1:3">
      <c r="A46" s="23">
        <f t="shared" si="1"/>
        <v>42</v>
      </c>
      <c r="B46" s="34" t="s">
        <v>1163</v>
      </c>
      <c r="C46" s="33" t="s">
        <v>1164</v>
      </c>
    </row>
    <row r="47" s="4" customFormat="1" ht="45" spans="1:3">
      <c r="A47" s="23">
        <f t="shared" si="1"/>
        <v>43</v>
      </c>
      <c r="B47" s="28" t="s">
        <v>1165</v>
      </c>
      <c r="C47" s="29" t="s">
        <v>1166</v>
      </c>
    </row>
    <row r="48" s="4" customFormat="1" ht="45" spans="1:3">
      <c r="A48" s="23">
        <f t="shared" si="1"/>
        <v>44</v>
      </c>
      <c r="B48" s="28" t="s">
        <v>1167</v>
      </c>
      <c r="C48" s="29" t="s">
        <v>1168</v>
      </c>
    </row>
    <row r="49" s="4" customFormat="1" ht="45" spans="1:3">
      <c r="A49" s="23">
        <f t="shared" si="1"/>
        <v>45</v>
      </c>
      <c r="B49" s="28" t="s">
        <v>1169</v>
      </c>
      <c r="C49" s="29" t="s">
        <v>1170</v>
      </c>
    </row>
    <row r="50" s="3" customFormat="1" ht="22.5" spans="1:3">
      <c r="A50" s="23">
        <f t="shared" si="1"/>
        <v>46</v>
      </c>
      <c r="B50" s="28" t="s">
        <v>1171</v>
      </c>
      <c r="C50" s="29" t="s">
        <v>560</v>
      </c>
    </row>
    <row r="51" s="4" customFormat="1" ht="33.75" spans="1:3">
      <c r="A51" s="23">
        <f t="shared" si="1"/>
        <v>47</v>
      </c>
      <c r="B51" s="28" t="s">
        <v>1172</v>
      </c>
      <c r="C51" s="29" t="s">
        <v>1173</v>
      </c>
    </row>
    <row r="52" s="4" customFormat="1" ht="11.25" spans="1:3">
      <c r="A52" s="23">
        <f t="shared" si="1"/>
        <v>48</v>
      </c>
      <c r="B52" s="24" t="s">
        <v>1174</v>
      </c>
      <c r="C52" s="25" t="s">
        <v>546</v>
      </c>
    </row>
    <row r="53" s="4" customFormat="1" ht="11.25" spans="1:3">
      <c r="A53" s="23">
        <f t="shared" si="1"/>
        <v>49</v>
      </c>
      <c r="B53" s="24" t="s">
        <v>1175</v>
      </c>
      <c r="C53" s="25" t="s">
        <v>416</v>
      </c>
    </row>
    <row r="54" s="6" customFormat="1" ht="22.5" spans="1:3">
      <c r="A54" s="23">
        <f t="shared" si="1"/>
        <v>50</v>
      </c>
      <c r="B54" s="28" t="s">
        <v>1176</v>
      </c>
      <c r="C54" s="36" t="s">
        <v>1177</v>
      </c>
    </row>
    <row r="55" s="6" customFormat="1" ht="22.5" spans="1:3">
      <c r="A55" s="23">
        <f t="shared" si="1"/>
        <v>51</v>
      </c>
      <c r="B55" s="28" t="s">
        <v>1178</v>
      </c>
      <c r="C55" s="36" t="s">
        <v>1179</v>
      </c>
    </row>
    <row r="56" s="7" customFormat="1" ht="78.75" spans="1:3">
      <c r="A56" s="23">
        <f t="shared" si="1"/>
        <v>52</v>
      </c>
      <c r="B56" s="34" t="s">
        <v>1180</v>
      </c>
      <c r="C56" s="33" t="s">
        <v>1181</v>
      </c>
    </row>
    <row r="57" s="4" customFormat="1" ht="45" spans="1:3">
      <c r="A57" s="23">
        <f t="shared" si="1"/>
        <v>53</v>
      </c>
      <c r="B57" s="24" t="s">
        <v>1182</v>
      </c>
      <c r="C57" s="25" t="s">
        <v>1183</v>
      </c>
    </row>
    <row r="58" s="4" customFormat="1" ht="67.5" spans="1:3">
      <c r="A58" s="23">
        <f t="shared" si="1"/>
        <v>54</v>
      </c>
      <c r="B58" s="34" t="s">
        <v>1184</v>
      </c>
      <c r="C58" s="29" t="s">
        <v>1185</v>
      </c>
    </row>
    <row r="59" s="4" customFormat="1" ht="45" spans="1:3">
      <c r="A59" s="23">
        <f t="shared" si="1"/>
        <v>55</v>
      </c>
      <c r="B59" s="24" t="s">
        <v>1186</v>
      </c>
      <c r="C59" s="25" t="s">
        <v>1187</v>
      </c>
    </row>
    <row r="60" s="6" customFormat="1" ht="33.75" spans="1:3">
      <c r="A60" s="23">
        <f t="shared" si="1"/>
        <v>56</v>
      </c>
      <c r="B60" s="24" t="s">
        <v>1188</v>
      </c>
      <c r="C60" s="25" t="s">
        <v>656</v>
      </c>
    </row>
    <row r="61" s="8" customFormat="1" ht="22.5" spans="1:3">
      <c r="A61" s="23">
        <f t="shared" si="1"/>
        <v>57</v>
      </c>
      <c r="B61" s="24" t="s">
        <v>1189</v>
      </c>
      <c r="C61" s="25" t="s">
        <v>463</v>
      </c>
    </row>
    <row r="62" s="7" customFormat="1" ht="22.5" spans="1:3">
      <c r="A62" s="23">
        <f t="shared" si="1"/>
        <v>58</v>
      </c>
      <c r="B62" s="24" t="s">
        <v>1190</v>
      </c>
      <c r="C62" s="25" t="s">
        <v>1191</v>
      </c>
    </row>
    <row r="63" s="4" customFormat="1" ht="22.5" spans="1:3">
      <c r="A63" s="23">
        <f t="shared" si="1"/>
        <v>59</v>
      </c>
      <c r="B63" s="28" t="s">
        <v>1192</v>
      </c>
      <c r="C63" s="33" t="s">
        <v>1193</v>
      </c>
    </row>
    <row r="64" s="4" customFormat="1" ht="22.5" spans="1:3">
      <c r="A64" s="23">
        <f t="shared" si="1"/>
        <v>60</v>
      </c>
      <c r="B64" s="28" t="s">
        <v>1194</v>
      </c>
      <c r="C64" s="29" t="s">
        <v>522</v>
      </c>
    </row>
    <row r="65" s="9" customFormat="1" ht="45" spans="1:3">
      <c r="A65" s="23">
        <f t="shared" si="1"/>
        <v>61</v>
      </c>
      <c r="B65" s="24" t="s">
        <v>1195</v>
      </c>
      <c r="C65" s="25" t="s">
        <v>1196</v>
      </c>
    </row>
    <row r="66" s="9" customFormat="1" ht="11.25" spans="1:3">
      <c r="A66" s="23">
        <f t="shared" si="1"/>
        <v>62</v>
      </c>
      <c r="B66" s="37" t="s">
        <v>1197</v>
      </c>
      <c r="C66" s="23" t="s">
        <v>533</v>
      </c>
    </row>
    <row r="67" s="9" customFormat="1" ht="11.25" spans="1:3">
      <c r="A67" s="23">
        <f t="shared" si="1"/>
        <v>63</v>
      </c>
      <c r="B67" s="24" t="s">
        <v>1198</v>
      </c>
      <c r="C67" s="25" t="s">
        <v>417</v>
      </c>
    </row>
    <row r="68" s="9" customFormat="1" ht="22.5" spans="1:3">
      <c r="A68" s="23">
        <f t="shared" si="1"/>
        <v>64</v>
      </c>
      <c r="B68" s="24" t="s">
        <v>1199</v>
      </c>
      <c r="C68" s="25" t="s">
        <v>468</v>
      </c>
    </row>
    <row r="69" s="4" customFormat="1" ht="22.5" spans="1:3">
      <c r="A69" s="31">
        <f t="shared" si="1"/>
        <v>65</v>
      </c>
      <c r="B69" s="30" t="s">
        <v>1200</v>
      </c>
      <c r="C69" s="33" t="s">
        <v>522</v>
      </c>
    </row>
    <row r="70" s="9" customFormat="1" ht="22.5" spans="1:3">
      <c r="A70" s="23">
        <f t="shared" si="1"/>
        <v>66</v>
      </c>
      <c r="B70" s="24" t="s">
        <v>1201</v>
      </c>
      <c r="C70" s="25" t="s">
        <v>699</v>
      </c>
    </row>
    <row r="71" s="9" customFormat="1" ht="22.5" spans="1:3">
      <c r="A71" s="23">
        <f t="shared" si="1"/>
        <v>67</v>
      </c>
      <c r="B71" s="32" t="s">
        <v>1202</v>
      </c>
      <c r="C71" s="38" t="s">
        <v>547</v>
      </c>
    </row>
    <row r="72" s="4" customFormat="1" ht="22.5" spans="1:3">
      <c r="A72" s="31">
        <f t="shared" si="1"/>
        <v>68</v>
      </c>
      <c r="B72" s="39" t="s">
        <v>1203</v>
      </c>
      <c r="C72" s="40" t="s">
        <v>420</v>
      </c>
    </row>
    <row r="73" s="9" customFormat="1" ht="22.5" spans="1:3">
      <c r="A73" s="31">
        <f t="shared" si="1"/>
        <v>69</v>
      </c>
      <c r="B73" s="30" t="s">
        <v>1204</v>
      </c>
      <c r="C73" s="31" t="s">
        <v>420</v>
      </c>
    </row>
    <row r="74" s="9" customFormat="1" ht="11.25" spans="1:3">
      <c r="A74" s="31">
        <f t="shared" si="1"/>
        <v>70</v>
      </c>
      <c r="B74" s="41" t="s">
        <v>1205</v>
      </c>
      <c r="C74" s="29" t="s">
        <v>417</v>
      </c>
    </row>
    <row r="75" s="9" customFormat="1" ht="11.25" spans="1:3">
      <c r="A75" s="31">
        <f t="shared" si="1"/>
        <v>71</v>
      </c>
      <c r="B75" s="41" t="s">
        <v>1206</v>
      </c>
      <c r="C75" s="29" t="s">
        <v>417</v>
      </c>
    </row>
    <row r="76" s="9" customFormat="1" ht="11.25" spans="1:3">
      <c r="A76" s="31">
        <f t="shared" si="1"/>
        <v>72</v>
      </c>
      <c r="B76" s="41" t="s">
        <v>1207</v>
      </c>
      <c r="C76" s="29" t="s">
        <v>417</v>
      </c>
    </row>
    <row r="77" s="9" customFormat="1" ht="22.5" spans="1:3">
      <c r="A77" s="31">
        <f t="shared" si="1"/>
        <v>73</v>
      </c>
      <c r="B77" s="42" t="s">
        <v>1208</v>
      </c>
      <c r="C77" s="23" t="s">
        <v>450</v>
      </c>
    </row>
    <row r="78" s="4" customFormat="1" ht="11.25" spans="1:3">
      <c r="A78" s="31">
        <f t="shared" ref="A78:A86" si="2">A77+1</f>
        <v>74</v>
      </c>
      <c r="B78" s="43" t="s">
        <v>1209</v>
      </c>
      <c r="C78" s="44" t="s">
        <v>546</v>
      </c>
    </row>
    <row r="79" s="7" customFormat="1" ht="11.25" spans="1:3">
      <c r="A79" s="31">
        <f t="shared" si="2"/>
        <v>75</v>
      </c>
      <c r="B79" s="32" t="s">
        <v>1210</v>
      </c>
      <c r="C79" s="45" t="s">
        <v>486</v>
      </c>
    </row>
    <row r="80" s="6" customFormat="1" ht="67.5" spans="1:3">
      <c r="A80" s="31">
        <f t="shared" si="2"/>
        <v>76</v>
      </c>
      <c r="B80" s="24" t="s">
        <v>1211</v>
      </c>
      <c r="C80" s="25" t="s">
        <v>814</v>
      </c>
    </row>
    <row r="81" s="4" customFormat="1" ht="11.25" spans="1:3">
      <c r="A81" s="31">
        <f t="shared" si="2"/>
        <v>77</v>
      </c>
      <c r="B81" s="46" t="s">
        <v>1212</v>
      </c>
      <c r="C81" s="47" t="s">
        <v>546</v>
      </c>
    </row>
    <row r="82" s="4" customFormat="1" ht="22.5" spans="1:3">
      <c r="A82" s="31">
        <f t="shared" si="2"/>
        <v>78</v>
      </c>
      <c r="B82" s="39" t="s">
        <v>1213</v>
      </c>
      <c r="C82" s="40" t="s">
        <v>506</v>
      </c>
    </row>
    <row r="83" s="9" customFormat="1" ht="22.5" spans="1:3">
      <c r="A83" s="31">
        <f t="shared" si="2"/>
        <v>79</v>
      </c>
      <c r="B83" s="32" t="s">
        <v>1214</v>
      </c>
      <c r="C83" s="33" t="s">
        <v>534</v>
      </c>
    </row>
    <row r="84" s="9" customFormat="1" ht="33.75" spans="1:3">
      <c r="A84" s="31">
        <f t="shared" si="2"/>
        <v>80</v>
      </c>
      <c r="B84" s="48" t="s">
        <v>1215</v>
      </c>
      <c r="C84" s="25" t="s">
        <v>627</v>
      </c>
    </row>
    <row r="85" s="8" customFormat="1" ht="22.5" spans="1:3">
      <c r="A85" s="49">
        <f t="shared" si="2"/>
        <v>81</v>
      </c>
      <c r="B85" s="50" t="s">
        <v>1216</v>
      </c>
      <c r="C85" s="49" t="s">
        <v>1217</v>
      </c>
    </row>
    <row r="86" s="9" customFormat="1" ht="11.25" spans="1:3">
      <c r="A86" s="23">
        <f t="shared" si="2"/>
        <v>82</v>
      </c>
      <c r="B86" s="42" t="s">
        <v>1218</v>
      </c>
      <c r="C86" s="25" t="s">
        <v>508</v>
      </c>
    </row>
    <row r="87" s="9" customFormat="1" ht="22.5" spans="1:3">
      <c r="A87" s="23">
        <f t="shared" ref="A87:A115" si="3">A86+1</f>
        <v>83</v>
      </c>
      <c r="B87" s="51" t="s">
        <v>1219</v>
      </c>
      <c r="C87" s="52" t="s">
        <v>521</v>
      </c>
    </row>
    <row r="88" s="9" customFormat="1" ht="22.5" spans="1:3">
      <c r="A88" s="23">
        <f t="shared" si="3"/>
        <v>84</v>
      </c>
      <c r="B88" s="32" t="s">
        <v>1220</v>
      </c>
      <c r="C88" s="33" t="s">
        <v>648</v>
      </c>
    </row>
    <row r="89" s="9" customFormat="1" ht="11.25" spans="1:3">
      <c r="A89" s="23">
        <f t="shared" si="3"/>
        <v>85</v>
      </c>
      <c r="B89" s="39" t="s">
        <v>1221</v>
      </c>
      <c r="C89" s="40" t="s">
        <v>533</v>
      </c>
    </row>
    <row r="90" s="9" customFormat="1" ht="11.25" spans="1:3">
      <c r="A90" s="23">
        <f t="shared" si="3"/>
        <v>86</v>
      </c>
      <c r="B90" s="39" t="s">
        <v>1222</v>
      </c>
      <c r="C90" s="40" t="s">
        <v>533</v>
      </c>
    </row>
    <row r="91" s="9" customFormat="1" ht="11.25" spans="1:3">
      <c r="A91" s="23">
        <f t="shared" si="3"/>
        <v>87</v>
      </c>
      <c r="B91" s="39" t="s">
        <v>1223</v>
      </c>
      <c r="C91" s="40" t="s">
        <v>466</v>
      </c>
    </row>
    <row r="92" s="9" customFormat="1" ht="33.75" spans="1:3">
      <c r="A92" s="23">
        <f t="shared" si="3"/>
        <v>88</v>
      </c>
      <c r="B92" s="42" t="s">
        <v>1224</v>
      </c>
      <c r="C92" s="25" t="s">
        <v>652</v>
      </c>
    </row>
    <row r="93" s="9" customFormat="1" ht="22.5" spans="1:3">
      <c r="A93" s="23">
        <f t="shared" si="3"/>
        <v>89</v>
      </c>
      <c r="B93" s="53" t="s">
        <v>1225</v>
      </c>
      <c r="C93" s="54" t="s">
        <v>648</v>
      </c>
    </row>
    <row r="94" s="6" customFormat="1" ht="22.5" spans="1:3">
      <c r="A94" s="23">
        <f t="shared" si="3"/>
        <v>90</v>
      </c>
      <c r="B94" s="32" t="s">
        <v>1226</v>
      </c>
      <c r="C94" s="33" t="s">
        <v>447</v>
      </c>
    </row>
    <row r="95" s="9" customFormat="1" ht="22.5" spans="1:3">
      <c r="A95" s="23">
        <f t="shared" si="3"/>
        <v>91</v>
      </c>
      <c r="B95" s="32" t="s">
        <v>1227</v>
      </c>
      <c r="C95" s="33" t="s">
        <v>985</v>
      </c>
    </row>
    <row r="96" s="9" customFormat="1" ht="22.5" spans="1:3">
      <c r="A96" s="23">
        <f t="shared" si="3"/>
        <v>92</v>
      </c>
      <c r="B96" s="32" t="s">
        <v>1228</v>
      </c>
      <c r="C96" s="33" t="s">
        <v>427</v>
      </c>
    </row>
    <row r="97" s="9" customFormat="1" ht="22.5" spans="1:3">
      <c r="A97" s="23">
        <f t="shared" si="3"/>
        <v>93</v>
      </c>
      <c r="B97" s="41" t="s">
        <v>1229</v>
      </c>
      <c r="C97" s="29" t="s">
        <v>1071</v>
      </c>
    </row>
    <row r="98" s="9" customFormat="1" ht="22.5" spans="1:3">
      <c r="A98" s="23">
        <f t="shared" si="3"/>
        <v>94</v>
      </c>
      <c r="B98" s="32" t="s">
        <v>1230</v>
      </c>
      <c r="C98" s="33" t="s">
        <v>428</v>
      </c>
    </row>
    <row r="99" s="10" customFormat="1" ht="67.5" spans="1:3">
      <c r="A99" s="23">
        <f t="shared" si="3"/>
        <v>95</v>
      </c>
      <c r="B99" s="41" t="s">
        <v>1231</v>
      </c>
      <c r="C99" s="29" t="s">
        <v>1232</v>
      </c>
    </row>
    <row r="100" s="9" customFormat="1" ht="33.75" spans="1:3">
      <c r="A100" s="23">
        <f t="shared" si="3"/>
        <v>96</v>
      </c>
      <c r="B100" s="42" t="s">
        <v>1233</v>
      </c>
      <c r="C100" s="25" t="s">
        <v>652</v>
      </c>
    </row>
    <row r="101" s="9" customFormat="1" ht="33.75" spans="1:3">
      <c r="A101" s="23">
        <f t="shared" si="3"/>
        <v>97</v>
      </c>
      <c r="B101" s="42" t="s">
        <v>1234</v>
      </c>
      <c r="C101" s="25" t="s">
        <v>652</v>
      </c>
    </row>
    <row r="102" s="9" customFormat="1" ht="22.5" spans="1:3">
      <c r="A102" s="23">
        <f t="shared" si="3"/>
        <v>98</v>
      </c>
      <c r="B102" s="32" t="s">
        <v>1235</v>
      </c>
      <c r="C102" s="33" t="s">
        <v>421</v>
      </c>
    </row>
    <row r="103" s="9" customFormat="1" ht="22.5" spans="1:3">
      <c r="A103" s="23">
        <f t="shared" si="3"/>
        <v>99</v>
      </c>
      <c r="B103" s="41" t="s">
        <v>1236</v>
      </c>
      <c r="C103" s="29" t="s">
        <v>450</v>
      </c>
    </row>
    <row r="104" s="9" customFormat="1" ht="33.75" spans="1:3">
      <c r="A104" s="23">
        <f t="shared" si="3"/>
        <v>100</v>
      </c>
      <c r="B104" s="39" t="s">
        <v>1237</v>
      </c>
      <c r="C104" s="40" t="s">
        <v>652</v>
      </c>
    </row>
    <row r="105" s="9" customFormat="1" ht="33.75" spans="1:3">
      <c r="A105" s="23">
        <f t="shared" si="3"/>
        <v>101</v>
      </c>
      <c r="B105" s="32" t="s">
        <v>1238</v>
      </c>
      <c r="C105" s="33" t="s">
        <v>656</v>
      </c>
    </row>
    <row r="106" s="9" customFormat="1" ht="33.75" spans="1:3">
      <c r="A106" s="23">
        <f t="shared" si="3"/>
        <v>102</v>
      </c>
      <c r="B106" s="32" t="s">
        <v>1239</v>
      </c>
      <c r="C106" s="33" t="s">
        <v>670</v>
      </c>
    </row>
    <row r="107" s="9" customFormat="1" ht="22.5" spans="1:3">
      <c r="A107" s="23">
        <f t="shared" si="3"/>
        <v>103</v>
      </c>
      <c r="B107" s="32" t="s">
        <v>1240</v>
      </c>
      <c r="C107" s="33" t="s">
        <v>1241</v>
      </c>
    </row>
    <row r="108" s="9" customFormat="1" ht="22.5" spans="1:3">
      <c r="A108" s="23">
        <f t="shared" si="3"/>
        <v>104</v>
      </c>
      <c r="B108" s="55" t="s">
        <v>1242</v>
      </c>
      <c r="C108" s="56" t="s">
        <v>572</v>
      </c>
    </row>
    <row r="109" s="9" customFormat="1" ht="22.5" spans="1:3">
      <c r="A109" s="23">
        <f t="shared" si="3"/>
        <v>105</v>
      </c>
      <c r="B109" s="55" t="s">
        <v>1243</v>
      </c>
      <c r="C109" s="56" t="s">
        <v>572</v>
      </c>
    </row>
    <row r="110" s="9" customFormat="1" ht="33.75" spans="1:3">
      <c r="A110" s="23">
        <f t="shared" si="3"/>
        <v>106</v>
      </c>
      <c r="B110" s="32" t="s">
        <v>1244</v>
      </c>
      <c r="C110" s="33" t="s">
        <v>1245</v>
      </c>
    </row>
    <row r="111" s="9" customFormat="1" ht="22.5" spans="1:3">
      <c r="A111" s="23">
        <f t="shared" si="3"/>
        <v>107</v>
      </c>
      <c r="B111" s="24" t="s">
        <v>1246</v>
      </c>
      <c r="C111" s="25" t="s">
        <v>488</v>
      </c>
    </row>
    <row r="112" s="9" customFormat="1" ht="22.5" spans="1:3">
      <c r="A112" s="23">
        <f t="shared" si="3"/>
        <v>108</v>
      </c>
      <c r="B112" s="24" t="s">
        <v>1247</v>
      </c>
      <c r="C112" s="25" t="s">
        <v>488</v>
      </c>
    </row>
    <row r="113" s="9" customFormat="1" ht="22.5" spans="1:3">
      <c r="A113" s="23">
        <f t="shared" si="3"/>
        <v>109</v>
      </c>
      <c r="B113" s="42" t="s">
        <v>1248</v>
      </c>
      <c r="C113" s="25" t="s">
        <v>518</v>
      </c>
    </row>
    <row r="114" s="9" customFormat="1" ht="45" spans="1:3">
      <c r="A114" s="23">
        <f t="shared" si="3"/>
        <v>110</v>
      </c>
      <c r="B114" s="51" t="s">
        <v>1249</v>
      </c>
      <c r="C114" s="52" t="s">
        <v>1250</v>
      </c>
    </row>
    <row r="115" s="9" customFormat="1" ht="33.75" spans="1:3">
      <c r="A115" s="23">
        <f t="shared" si="3"/>
        <v>111</v>
      </c>
      <c r="B115" s="51" t="s">
        <v>1251</v>
      </c>
      <c r="C115" s="52" t="s">
        <v>1252</v>
      </c>
    </row>
  </sheetData>
  <autoFilter xmlns:etc="http://www.wps.cn/officeDocument/2017/etCustomData" ref="A4:EV115" etc:filterBottomFollowUsedRange="0">
    <extLst/>
  </autoFilter>
  <mergeCells count="4">
    <mergeCell ref="A1:B1"/>
    <mergeCell ref="A2:C2"/>
    <mergeCell ref="A3:B3"/>
    <mergeCell ref="A4:B4"/>
  </mergeCells>
  <pageMargins left="0.59" right="0.12" top="0.31" bottom="0.51" header="0.2" footer="0.24"/>
  <pageSetup paperSize="9"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5" master="" otherUserPermission="visible"/>
  <rangeList sheetStid="25" master="" otherUserPermission="visible"/>
  <rangeList sheetStid="24" master="" otherUserPermission="visible"/>
  <rangeList sheetStid="17" master="" otherUserPermission="visible"/>
  <rangeList sheetStid="19" master="" otherUserPermission="visible"/>
  <rangeList sheetStid="28" master="" otherUserPermission="visible"/>
  <rangeList sheetStid="33" master="" otherUserPermission="visible"/>
  <rangeList sheetStid="35" master="" otherUserPermission="visible"/>
  <rangeList sheetStid="3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项目行业类型</vt:lpstr>
      <vt:lpstr>企业信用评级</vt:lpstr>
      <vt:lpstr>融资模式</vt:lpstr>
      <vt:lpstr>汇总单位</vt:lpstr>
      <vt:lpstr>云南行政区划</vt:lpstr>
      <vt:lpstr>竣工投产项目</vt:lpstr>
      <vt:lpstr>在建项目</vt:lpstr>
      <vt:lpstr>新开工项目</vt:lpstr>
      <vt:lpstr>前期项目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王永琼 2014-10-08</dc:creator>
  <dc:description>作者：云南省发改委重点处(p:YNSFGWZDC)</dc:description>
  <cp:lastModifiedBy>白景</cp:lastModifiedBy>
  <cp:revision>1</cp:revision>
  <dcterms:created xsi:type="dcterms:W3CDTF">2011-09-07T02:10:15Z</dcterms:created>
  <cp:lastPrinted>2016-05-26T01:51:48Z</cp:lastPrinted>
  <dcterms:modified xsi:type="dcterms:W3CDTF">2025-08-06T01:39:01Z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KSOReadingLayout">
    <vt:bool>true</vt:bool>
  </property>
  <property fmtid="{D5CDD505-2E9C-101B-9397-08002B2CF9AE}" pid="4" name="ICV">
    <vt:lpwstr>2257C4AE1B2948DF99376F68B2467FA4_13</vt:lpwstr>
  </property>
</Properties>
</file>