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部门财务收支预算总表01-1" sheetId="2" r:id="rId1"/>
    <sheet name="部门收入预算表01-2" sheetId="3" r:id="rId2"/>
    <sheet name="部门支出预算表01-3" sheetId="4" r:id="rId3"/>
    <sheet name="部门财政拨款收支预算总表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转移支付补助项目支出预算表11" sheetId="17" r:id="rId16"/>
    <sheet name="部门项目中期规划预算表12" sheetId="1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<sst xmlns="http://schemas.openxmlformats.org/spreadsheetml/2006/main" count="1888" uniqueCount="518">
  <si>
    <t>预算01-1表</t>
  </si>
  <si>
    <t>2025年部门财务收支预算总表</t>
  </si>
  <si>
    <t>单位名称：德宏州生态环境局瑞丽分局</t>
  </si>
  <si>
    <t>单位:元</t>
  </si>
  <si>
    <t>收入</t>
  </si>
  <si>
    <t>支出</t>
  </si>
  <si>
    <t>项目</t>
  </si>
  <si>
    <t>预算数</t>
  </si>
  <si>
    <t>项目（按功能分类）</t>
  </si>
  <si>
    <t>一、一般公共预算拨款收入</t>
  </si>
  <si>
    <t>一、社会保障和就业支出</t>
  </si>
  <si>
    <t>二、政府性基金预算拨款收入</t>
  </si>
  <si>
    <t>二、卫生健康支出</t>
  </si>
  <si>
    <t>三、国有资本经营预算拨款收入</t>
  </si>
  <si>
    <t>三、节能环保支出</t>
  </si>
  <si>
    <t>四、财政专户管理资金收入</t>
  </si>
  <si>
    <t>四、住房保障支出</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</si>
  <si>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</si>
  <si>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</si>
  <si>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</si>
  <si>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</si>
  <si>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</si>
  <si>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</si>
  <si>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</si>
  <si>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</si>
  <si>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</si>
  <si>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</si>
  <si>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</si>
  <si>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</si>
  <si>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</si>
  <si>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</si>
  <si>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</si>
  <si>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</si>
  <si>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2025年部门收入预算表</t>
  </si>
  <si>
    <t>单位：元</t>
  </si>
  <si>
    <t>部门（单位）代码</t>
  </si>
  <si>
    <t>部门（单位）名称</t>
  </si>
  <si>
    <t>合计</t>
  </si>
  <si>
    <t>本年收入</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</si>
  <si>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</si>
  <si>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</si>
  <si>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</si>
  <si>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</si>
  <si>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</si>
  <si>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</si>
  <si>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</si>
  <si>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</si>
  <si>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</si>
  <si>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</si>
  <si>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</si>
  <si>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</si>
  <si>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144009</t>
  </si>
  <si>
    <t>德宏州生态环境局瑞丽分局</t>
  </si>
  <si>
    <t>预算01-3表</t>
  </si>
  <si>
    <t>2025年部门支出预算表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</si>
  <si>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</si>
  <si>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</si>
  <si>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</si>
  <si>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</si>
  <si>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</si>
  <si>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</si>
  <si>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</si>
  <si>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</si>
  <si>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</si>
  <si>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</si>
  <si>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</si>
  <si>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</si>
  <si>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</si>
  <si>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</si>
  <si>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</si>
  <si>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</si>
  <si>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</si>
  <si>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</si>
  <si>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</si>
  <si>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</si>
  <si>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</si>
  <si>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</si>
  <si>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</si>
  <si>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</si>
  <si>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</si>
  <si>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</si>
  <si>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</si>
  <si>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</si>
  <si>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</si>
  <si>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</si>
  <si>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</si>
  <si>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</si>
  <si>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</si>
  <si>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</si>
  <si>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</si>
  <si>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</si>
  <si>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</si>
  <si>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</si>
  <si>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</si>
  <si>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</si>
  <si>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</si>
  <si>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</si>
  <si>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</si>
  <si>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</si>
  <si>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</si>
  <si>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</si>
  <si>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</si>
  <si>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</si>
  <si>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</si>
  <si>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</si>
  <si>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</si>
  <si>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</si>
  <si>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</si>
  <si>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</si>
  <si>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</si>
  <si>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</si>
  <si>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</si>
  <si>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2110104</t>
  </si>
  <si>
    <t>生态环境保护宣传</t>
  </si>
  <si>
    <t>2110105</t>
  </si>
  <si>
    <t>环境保护法规、规划及标准</t>
  </si>
  <si>
    <t>2110199</t>
  </si>
  <si>
    <t>其他环境保护管理事务支出</t>
  </si>
  <si>
    <t>21102</t>
  </si>
  <si>
    <t>环境监测与监察</t>
  </si>
  <si>
    <t>2110299</t>
  </si>
  <si>
    <t>其他环境监测与监察支出</t>
  </si>
  <si>
    <t>21103</t>
  </si>
  <si>
    <t>污染防治</t>
  </si>
  <si>
    <t>2110301</t>
  </si>
  <si>
    <t>大气</t>
  </si>
  <si>
    <t>2110302</t>
  </si>
  <si>
    <t>水体</t>
  </si>
  <si>
    <t>2110399</t>
  </si>
  <si>
    <t>其他污染防治支出</t>
  </si>
  <si>
    <t>21104</t>
  </si>
  <si>
    <t>自然生态保护</t>
  </si>
  <si>
    <t>2110402</t>
  </si>
  <si>
    <t>农村环境保护</t>
  </si>
  <si>
    <t>2110499</t>
  </si>
  <si>
    <t>其他自然生态保护支出</t>
  </si>
  <si>
    <t>21111</t>
  </si>
  <si>
    <t>污染减排</t>
  </si>
  <si>
    <t>2111101</t>
  </si>
  <si>
    <t>生态环境监测与信息</t>
  </si>
  <si>
    <t>生态环境执法监察</t>
  </si>
  <si>
    <t>221</t>
  </si>
  <si>
    <t>住房保障支出</t>
  </si>
  <si>
    <t>22102</t>
  </si>
  <si>
    <t>住房改革支出</t>
  </si>
  <si>
    <t>2210201</t>
  </si>
  <si>
    <t>住房公积金</t>
  </si>
  <si>
    <t>预算02-1表</t>
  </si>
  <si>
    <t>2025年部门财政拨款收支预算总表</t>
  </si>
  <si>
    <t>收        入</t>
  </si>
  <si>
    <t>支        出</t>
  </si>
  <si>
    <t>项      目</t>
  </si>
  <si>
    <t>支出功能分类科目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</si>
  <si>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</si>
  <si>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</si>
  <si>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</si>
  <si>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</si>
  <si>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</si>
  <si>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</si>
  <si>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</si>
  <si>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</si>
  <si>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</si>
  <si>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</si>
  <si>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</si>
  <si>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</si>
  <si>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</si>
  <si>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</si>
  <si>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</si>
  <si>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</si>
  <si>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</si>
  <si>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</si>
  <si>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</si>
  <si>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</si>
  <si>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</si>
  <si>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</si>
  <si>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</si>
  <si>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</si>
  <si>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</si>
  <si>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</si>
  <si>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</si>
  <si>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</si>
  <si>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</si>
  <si>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</si>
  <si>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（二十五）债务还本支出</t>
  </si>
  <si>
    <t>（二十六）债务付息支出</t>
  </si>
  <si>
    <t>（二十七）债务发行费用支出</t>
  </si>
  <si>
    <t>二、年终结余结转</t>
  </si>
  <si>
    <t>预算02-2表</t>
  </si>
  <si>
    <t>2025年一般公共预算支出预算表（按功能科目分类）</t>
  </si>
  <si>
    <t>部门预算支出功能分类科目</t>
  </si>
  <si>
    <t>人员经费</t>
  </si>
  <si>
    <t>公用经费</t>
  </si>
  <si>
    <t>2111102</t>
  </si>
  <si>
    <t>预算03表</t>
  </si>
  <si>
    <t>2025年一般公共预算“三公”经费支出预算表</t>
  </si>
  <si>
    <t>“三公”经费合计</t>
  </si>
  <si>
    <t>因公出国（境）费</t>
  </si>
  <si>
    <t>公务用车购置及运行费</t>
  </si>
  <si>
    <t>公务接待费</t>
  </si>
  <si>
    <t>公务用车购置费</t>
  </si>
  <si>
    <t>公务用车运行费</t>
  </si>
  <si>
    <t>预算04表</t>
  </si>
  <si>
    <t>2025年部门基本支出预算表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</si>
  <si>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</si>
  <si>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</si>
  <si>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</si>
  <si>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</si>
  <si>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</si>
  <si>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</si>
  <si>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</si>
  <si>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</si>
  <si>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</si>
  <si>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</si>
  <si>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</si>
  <si>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</si>
  <si>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</si>
  <si>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</si>
  <si>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</si>
  <si>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</si>
  <si>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</si>
  <si>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</si>
  <si>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</si>
  <si>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</si>
  <si>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</si>
  <si>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</si>
  <si>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</si>
  <si>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533100210000000002709</t>
  </si>
  <si>
    <t>行政人员支出工资</t>
  </si>
  <si>
    <t>30101</t>
  </si>
  <si>
    <t>基本工资</t>
  </si>
  <si>
    <t>533100210000000002710</t>
  </si>
  <si>
    <t>事业人员支出工资</t>
  </si>
  <si>
    <t>30102</t>
  </si>
  <si>
    <t>津贴补贴</t>
  </si>
  <si>
    <t>533100231100001450778</t>
  </si>
  <si>
    <t>绩效奖励行政</t>
  </si>
  <si>
    <t>30103</t>
  </si>
  <si>
    <t>奖金</t>
  </si>
  <si>
    <t>30107</t>
  </si>
  <si>
    <t>绩效工资</t>
  </si>
  <si>
    <t>533100231100001450792</t>
  </si>
  <si>
    <t>绩效奖励事业</t>
  </si>
  <si>
    <t>533100210000000002711</t>
  </si>
  <si>
    <t>社会保障缴费</t>
  </si>
  <si>
    <t>30108</t>
  </si>
  <si>
    <t>机关事业单位基本养老保险缴费</t>
  </si>
  <si>
    <t>30110</t>
  </si>
  <si>
    <t>职工基本医疗保险缴费</t>
  </si>
  <si>
    <t>533100231100001081824</t>
  </si>
  <si>
    <t>退休公务员医疗费</t>
  </si>
  <si>
    <t>30111</t>
  </si>
  <si>
    <t>公务员医疗补助缴费</t>
  </si>
  <si>
    <t>30112</t>
  </si>
  <si>
    <t>其他社会保障缴费</t>
  </si>
  <si>
    <t>533100210000000002712</t>
  </si>
  <si>
    <t>30113</t>
  </si>
  <si>
    <t>533100251100003734316</t>
  </si>
  <si>
    <t>公用经费安排的社会保障缴费</t>
  </si>
  <si>
    <t>533100221100000382664</t>
  </si>
  <si>
    <t>公用经费安排的公务接待费</t>
  </si>
  <si>
    <t>30217</t>
  </si>
  <si>
    <t>533100221100000382665</t>
  </si>
  <si>
    <t>公用经费安排的工会经费</t>
  </si>
  <si>
    <t>30228</t>
  </si>
  <si>
    <t>工会经费</t>
  </si>
  <si>
    <t>533100221100000382663</t>
  </si>
  <si>
    <t>公用经费安排的公车购置及运维费</t>
  </si>
  <si>
    <t>30231</t>
  </si>
  <si>
    <t>公务用车运行维护费</t>
  </si>
  <si>
    <t>533100210000000002714</t>
  </si>
  <si>
    <t>一般公用经费</t>
  </si>
  <si>
    <t>30299</t>
  </si>
  <si>
    <t>其他商品和服务支出</t>
  </si>
  <si>
    <t>533100221100000184384</t>
  </si>
  <si>
    <t>退休公用经费</t>
  </si>
  <si>
    <t>30201</t>
  </si>
  <si>
    <t>办公费</t>
  </si>
  <si>
    <t>533100231100001081825</t>
  </si>
  <si>
    <t>公务交通补贴（行政）</t>
  </si>
  <si>
    <t>30239</t>
  </si>
  <si>
    <t>其他交通费用</t>
  </si>
  <si>
    <t>533100231100001311140</t>
  </si>
  <si>
    <t>单位资金安排县级退休人员社会保障缴费</t>
  </si>
  <si>
    <t>533100231100001313634</t>
  </si>
  <si>
    <t>单位资金安排县级退休人员公用经费</t>
  </si>
  <si>
    <t>预算05-1表</t>
  </si>
  <si>
    <t>2025年部门项目支出预算表</t>
  </si>
  <si>
    <t>项目分类</t>
  </si>
  <si>
    <t>项目单位</t>
  </si>
  <si>
    <t>经济科目编码</t>
  </si>
  <si>
    <t>经济科目名称</t>
  </si>
  <si>
    <t>本年拨款</t>
  </si>
  <si>
    <t>其中：本次下达</t>
  </si>
  <si>
    <t>单位资金安排辐射环境自动监测站运维管理经费</t>
  </si>
  <si>
    <t>专项业务类</t>
  </si>
  <si>
    <t>533100231100001314032</t>
  </si>
  <si>
    <t>30206</t>
  </si>
  <si>
    <t>电费</t>
  </si>
  <si>
    <t>30207</t>
  </si>
  <si>
    <t>邮电费</t>
  </si>
  <si>
    <t>30211</t>
  </si>
  <si>
    <t>差旅费</t>
  </si>
  <si>
    <t>30218</t>
  </si>
  <si>
    <t>专用材料费</t>
  </si>
  <si>
    <t>单位资金安排瑞丽财政拨款项目经费</t>
  </si>
  <si>
    <t>533100231100001076585</t>
  </si>
  <si>
    <t>30202</t>
  </si>
  <si>
    <t>印刷费</t>
  </si>
  <si>
    <t>30204</t>
  </si>
  <si>
    <t>手续费</t>
  </si>
  <si>
    <t>30205</t>
  </si>
  <si>
    <t>水费</t>
  </si>
  <si>
    <t>30209</t>
  </si>
  <si>
    <t>物业管理费</t>
  </si>
  <si>
    <t>30213</t>
  </si>
  <si>
    <t>维修（护）费</t>
  </si>
  <si>
    <t>30215</t>
  </si>
  <si>
    <t>会议费</t>
  </si>
  <si>
    <t>30226</t>
  </si>
  <si>
    <t>劳务费</t>
  </si>
  <si>
    <t>30227</t>
  </si>
  <si>
    <t>委托业务费</t>
  </si>
  <si>
    <t>31002</t>
  </si>
  <si>
    <t>办公设备购置</t>
  </si>
  <si>
    <t>31003</t>
  </si>
  <si>
    <t>专用设备购置</t>
  </si>
  <si>
    <t>31005</t>
  </si>
  <si>
    <t>基础设施建设</t>
  </si>
  <si>
    <t>非税征管成本补助经费</t>
  </si>
  <si>
    <t>533100221100000171747</t>
  </si>
  <si>
    <t>30229</t>
  </si>
  <si>
    <t>福利费</t>
  </si>
  <si>
    <t>生态环境执法监察工作经费</t>
  </si>
  <si>
    <t>533100210000000001332</t>
  </si>
  <si>
    <t>预算05-2表</t>
  </si>
  <si>
    <t>2025年部门项目支出绩效目标表</t>
  </si>
  <si>
    <t>单位名称、项目名称</t>
  </si>
  <si>
    <t>项目年度绩效目标</t>
  </si>
  <si>
    <t>一级指标</t>
  </si>
  <si>
    <t>二级指标</t>
  </si>
  <si>
    <t>三级指标</t>
  </si>
  <si>
    <t>指标性质</t>
  </si>
  <si>
    <t>指标值</t>
  </si>
  <si>
    <t>度量单位</t>
  </si>
  <si>
    <t>指标属性</t>
  </si>
  <si>
    <t>指标内容</t>
  </si>
  <si>
    <t>2025年完成执法检查≥200人次，完成检查企业≥100家次；加强执法力度，确保2025年无重大环境污染事故发生；加强环境服务力度，确保企业、群众满意度在90.00%以上。</t>
  </si>
  <si>
    <t>产出指标</t>
  </si>
  <si>
    <t>数量指标</t>
  </si>
  <si>
    <t>执法检查</t>
  </si>
  <si>
    <t>&gt;=</t>
  </si>
  <si>
    <t>200</t>
  </si>
  <si>
    <t>人次</t>
  </si>
  <si>
    <t>定量指标</t>
  </si>
  <si>
    <t>反映执法监察的人次。</t>
  </si>
  <si>
    <t>2025年完成执法检查≥200人次，完成检查企业≥100家次；加强执法力度，确保2025年无重大环境污染事故发生；加强环境服务力度，确保企业、群众满意度在90%以上。</t>
  </si>
  <si>
    <t>检查企业</t>
  </si>
  <si>
    <t>100</t>
  </si>
  <si>
    <t>家次</t>
  </si>
  <si>
    <t>反映执法监察的企业家次。</t>
  </si>
  <si>
    <t>质量指标</t>
  </si>
  <si>
    <t>重点企业执法检查覆盖率</t>
  </si>
  <si>
    <t>=</t>
  </si>
  <si>
    <t>100.00</t>
  </si>
  <si>
    <t>%</t>
  </si>
  <si>
    <t>反映执法监察工作的完成情况。</t>
  </si>
  <si>
    <t>任务完成率</t>
  </si>
  <si>
    <t>时效指标</t>
  </si>
  <si>
    <t>执法检查完成及时率</t>
  </si>
  <si>
    <t>成本指标</t>
  </si>
  <si>
    <t>经济成本指标</t>
  </si>
  <si>
    <t>&lt;=</t>
  </si>
  <si>
    <t>预算批复数</t>
  </si>
  <si>
    <t>元</t>
  </si>
  <si>
    <t>反映项目年初预算资金的保障情况。</t>
  </si>
  <si>
    <t>效益指标</t>
  </si>
  <si>
    <t>生态效益指标</t>
  </si>
  <si>
    <t>重大环境污染事故</t>
  </si>
  <si>
    <t>0</t>
  </si>
  <si>
    <t>件</t>
  </si>
  <si>
    <t>反映无重大环境污染事故的情况。</t>
  </si>
  <si>
    <t>满意度指标</t>
  </si>
  <si>
    <t>服务对象满意度</t>
  </si>
  <si>
    <t>生产企业、群众满意度</t>
  </si>
  <si>
    <t>90.00</t>
  </si>
  <si>
    <t>反映生产企业、群众满意情况。</t>
  </si>
  <si>
    <t>开展生态环境质量责任落实情况监督检查、生态环境执法检查、配合中央及省级开展生态环境督察；编制瑞丽市生态环境保护“十五五”专项规划；完成农村环境质量监测、农村“千吨万人”饮用水水源地水质监测、声环境质量监测、污染源执法监测等监测工作；完成瑞丽市县域生态环境质量监测评价与考核工作；强化生态环境宣传教育，持续深入打好污染防治攻坚战，有效防控空气污染，生态环境质量得到进一步改善。</t>
  </si>
  <si>
    <t>县域生态环境质量监测评价与考核资料汇编</t>
  </si>
  <si>
    <t>套</t>
  </si>
  <si>
    <t>反映县域生态环境质量监测评价与考核资料汇编完成情况。</t>
  </si>
  <si>
    <t>开展生态环境质量责任落实情况监督检查、生态环境执法检查、配合中央及省级开展生态环境督查；编制瑞丽市生态环境保护“十五五”专项规划；完成农村环境质量监测、农村“千吨万人”饮用水水源地水质监测、声环境质量监测、污染源执法监测等监测工作；完成瑞丽市县域生态环境质量监测评价与考核工作；强化生态环境宣传教育，持续深入打好污染防治攻坚战，有效防控空气污染，生态环境质量得到进一步改善。</t>
  </si>
  <si>
    <t>污染源执法监测（重点行业）</t>
  </si>
  <si>
    <t>反映污染源执法监测情况。</t>
  </si>
  <si>
    <t>区域声环境质量监测</t>
  </si>
  <si>
    <t>次</t>
  </si>
  <si>
    <t>反映区域环境噪声监测情况。</t>
  </si>
  <si>
    <t>公共水域水质监测</t>
  </si>
  <si>
    <t>反映公共水域水质监测情况。</t>
  </si>
  <si>
    <t>农村饮用水源地及地表水监测</t>
  </si>
  <si>
    <t>反映农村饮用水质监测情况。</t>
  </si>
  <si>
    <t>项目完成率</t>
  </si>
  <si>
    <t>反映项目完成情况。</t>
  </si>
  <si>
    <t>报告合格率</t>
  </si>
  <si>
    <t>反映报告合格情况。</t>
  </si>
  <si>
    <t>监测完成及时率</t>
  </si>
  <si>
    <t>反映监测任务完成及时情况。</t>
  </si>
  <si>
    <t>确保环境安全</t>
  </si>
  <si>
    <t>有效</t>
  </si>
  <si>
    <t>是/否</t>
  </si>
  <si>
    <t>定性指标</t>
  </si>
  <si>
    <t>反映环境安全情况。</t>
  </si>
  <si>
    <t>群众满意度</t>
  </si>
  <si>
    <t>反映群众满意情况。</t>
  </si>
  <si>
    <t>单位资金安排辐射环境自动监测站运维管理经费主要用于德宏州畹町口岸辐射环境自动监测站运行维护和采样方面：
1.按照协议要求完成2025年月巡视和气碘、气溶胶、干湿沉降的采样任务。
2.按照省辐射监督管理站要求完成运维工作。</t>
  </si>
  <si>
    <t>月巡视</t>
  </si>
  <si>
    <t>次/年</t>
  </si>
  <si>
    <t>反映月巡视的次数。</t>
  </si>
  <si>
    <t>气溶胶采样</t>
  </si>
  <si>
    <t>反映气溶胶采样的次数。</t>
  </si>
  <si>
    <t>干湿沉降采样</t>
  </si>
  <si>
    <t>反映干湿沉降采样的次数。</t>
  </si>
  <si>
    <t>反映辐射环境自动监测站运维管理工作情况。</t>
  </si>
  <si>
    <t>采样完成及时率</t>
  </si>
  <si>
    <t>反映按时完成采样和月巡视任务。</t>
  </si>
  <si>
    <t>掌握辐射环境质量</t>
  </si>
  <si>
    <t>反映对辐射环境质量的掌握情况。</t>
  </si>
  <si>
    <t>上级部门满意度</t>
  </si>
  <si>
    <t>反映上级部门满意度。</t>
  </si>
  <si>
    <t>开展执法检查不低于200人次，检查企业不低于100家次，环境质量得到明显改善。</t>
  </si>
  <si>
    <t>反映开展环境执法检查次数。</t>
  </si>
  <si>
    <t>反映检查企业的家次。</t>
  </si>
  <si>
    <t>反映任务完成情况。</t>
  </si>
  <si>
    <t>反映生产企业及群众满意情况。</t>
  </si>
  <si>
    <t>预算06表</t>
  </si>
  <si>
    <t>2025年部门政府性基金预算支出预算表</t>
  </si>
  <si>
    <t>政府性基金预算支出预算表</t>
  </si>
  <si>
    <t>单位名称：德宏傣族景颇族自治州残疾人联合会</t>
  </si>
  <si>
    <t>本年政府性基金预算支出</t>
  </si>
  <si>
    <t>合  计</t>
  </si>
  <si>
    <t>备注：本单位本年度无此项预算。</t>
  </si>
  <si>
    <t>预算07表</t>
  </si>
  <si>
    <t>2025年部门政府采购预算表</t>
  </si>
  <si>
    <t>预算项目</t>
  </si>
  <si>
    <t>采购项目</t>
  </si>
  <si>
    <t>采购目录</t>
  </si>
  <si>
    <t>计量
单位</t>
  </si>
  <si>
    <t>数量</t>
  </si>
  <si>
    <t>面向中小企业预留资金</t>
  </si>
  <si>
    <t>政府性
基金</t>
  </si>
  <si>
    <t>国有资本经营收益</t>
  </si>
  <si>
    <t>财政专户管理的收入</t>
  </si>
  <si>
    <t>单位自筹</t>
  </si>
  <si>
    <t>事业单位
经营收入</t>
  </si>
  <si>
    <t>便携式打印机</t>
  </si>
  <si>
    <t>A4彩色打印机</t>
  </si>
  <si>
    <t>台</t>
  </si>
  <si>
    <t>办公椅</t>
  </si>
  <si>
    <t>把</t>
  </si>
  <si>
    <t>办公桌</t>
  </si>
  <si>
    <t>张</t>
  </si>
  <si>
    <t>会议椅</t>
  </si>
  <si>
    <t>会议桌</t>
  </si>
  <si>
    <t>扫描仪</t>
  </si>
  <si>
    <t>档案柜</t>
  </si>
  <si>
    <t>文件柜</t>
  </si>
  <si>
    <t>组</t>
  </si>
  <si>
    <t>保安保洁</t>
  </si>
  <si>
    <t>物业管理服务</t>
  </si>
  <si>
    <t>项</t>
  </si>
  <si>
    <t>车辆燃料费</t>
  </si>
  <si>
    <t>车辆加油、添加燃料服务</t>
  </si>
  <si>
    <t>车辆维修和保养</t>
  </si>
  <si>
    <t>车辆维修和保养服务</t>
  </si>
  <si>
    <t>车辆保险费</t>
  </si>
  <si>
    <t>机动车保险服务</t>
  </si>
  <si>
    <t>农村生活污水治理补齐工程</t>
  </si>
  <si>
    <t>其他建筑工程</t>
  </si>
  <si>
    <t>委托第三方进行大气环境监管能力提升建设项目服务</t>
  </si>
  <si>
    <t>其他信息技术服务</t>
  </si>
  <si>
    <t>预算08表</t>
  </si>
  <si>
    <t>2025年部门政府购买服务预算表</t>
  </si>
  <si>
    <t>政府购买服务项目</t>
  </si>
  <si>
    <t>政府购买服务目录</t>
  </si>
  <si>
    <t>B1102 物业管理服务</t>
  </si>
  <si>
    <t>车辆保险</t>
  </si>
  <si>
    <t>A1803 社会保险服务</t>
  </si>
  <si>
    <t>B1101 维修保养服务</t>
  </si>
  <si>
    <t>A1703 监测服务</t>
  </si>
  <si>
    <t>预算09-1表</t>
  </si>
  <si>
    <t>2025年州对下转移支付预算表</t>
  </si>
  <si>
    <t>单位名称（项目）</t>
  </si>
  <si>
    <t>地区</t>
  </si>
  <si>
    <t>政府性基金</t>
  </si>
  <si>
    <t>芒市</t>
  </si>
  <si>
    <t>梁河</t>
  </si>
  <si>
    <t>盈江</t>
  </si>
  <si>
    <t>陇川</t>
  </si>
  <si>
    <t>瑞丽</t>
  </si>
  <si>
    <t>预算09-2表</t>
  </si>
  <si>
    <t>2025年州对下转移支付绩效目标表</t>
  </si>
  <si>
    <t>预算10表</t>
  </si>
  <si>
    <t>2025年新增资产配置表</t>
  </si>
  <si>
    <t>资产类别</t>
  </si>
  <si>
    <t>资产分类代码.名称</t>
  </si>
  <si>
    <t>资产名称</t>
  </si>
  <si>
    <t>计量单位</t>
  </si>
  <si>
    <t>财政部门批复数（元）</t>
  </si>
  <si>
    <t>单价</t>
  </si>
  <si>
    <t>金额</t>
  </si>
  <si>
    <t>预算11表</t>
  </si>
  <si>
    <t>2025年上级转移支付补助项目支出预算表</t>
  </si>
  <si>
    <t>上级补助</t>
  </si>
  <si>
    <t>预算12表</t>
  </si>
  <si>
    <t>2025年部门项目支出中期规划预算表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</si>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</sst>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43">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9"/>
      <color rgb="FF000000"/>
      <name val="SimSun"/>
      <charset val="134"/>
    </font>
    <font>
      <b/>
      <sz val="20"/>
      <color rgb="FF000000"/>
      <name val="宋体"/>
      <charset val="134"/>
      <scheme val="minor"/>
    </font>
    <font>
      <sz val="9"/>
      <color rgb="FF000000"/>
      <name val="宋体"/>
      <charset val="134"/>
      <scheme val="minor"/>
    </font>
    <font>
      <sz val="11"/>
      <color rgb="FF000000"/>
      <name val="SimSun"/>
      <charset val="134"/>
    </font>
    <font>
      <sz val="11"/>
      <color rgb="FF000000"/>
      <name val="宋体"/>
      <charset val="134"/>
      <scheme val="minor"/>
    </font>
    <font>
      <b/>
      <sz val="20"/>
      <name val="宋体"/>
      <charset val="134"/>
      <scheme val="minor"/>
    </font>
    <font>
      <sz val="12"/>
      <color rgb="FF000000"/>
      <name val="宋体"/>
      <charset val="134"/>
    </font>
    <font>
      <sz val="10"/>
      <color rgb="FF000000"/>
      <name val="宋体"/>
      <charset val="134"/>
      <scheme val="minor"/>
    </font>
    <font>
      <b/>
      <sz val="20"/>
      <color rgb="FF000000"/>
      <name val="宋体"/>
      <charset val="134"/>
    </font>
    <font>
      <b/>
      <sz val="11"/>
      <color rgb="FF000000"/>
      <name val="宋体"/>
      <charset val="134"/>
    </font>
    <font>
      <b/>
      <sz val="10"/>
      <color rgb="FF000000"/>
      <name val="宋体"/>
      <charset val="134"/>
    </font>
    <font>
      <b/>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23"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2" borderId="14"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5" applyNumberFormat="0" applyFill="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1" fillId="0" borderId="0" applyNumberFormat="0" applyFill="0" applyBorder="0" applyAlignment="0" applyProtection="0">
      <alignment vertical="center"/>
    </xf>
    <xf numFmtId="0" fontId="32" fillId="3" borderId="17" applyNumberFormat="0" applyAlignment="0" applyProtection="0">
      <alignment vertical="center"/>
    </xf>
    <xf numFmtId="0" fontId="33" fillId="4" borderId="18" applyNumberFormat="0" applyAlignment="0" applyProtection="0">
      <alignment vertical="center"/>
    </xf>
    <xf numFmtId="0" fontId="34" fillId="4" borderId="17" applyNumberFormat="0" applyAlignment="0" applyProtection="0">
      <alignment vertical="center"/>
    </xf>
    <xf numFmtId="0" fontId="35" fillId="5" borderId="19" applyNumberFormat="0" applyAlignment="0" applyProtection="0">
      <alignment vertical="center"/>
    </xf>
    <xf numFmtId="0" fontId="36" fillId="0" borderId="20" applyNumberFormat="0" applyFill="0" applyAlignment="0" applyProtection="0">
      <alignment vertical="center"/>
    </xf>
    <xf numFmtId="0" fontId="37" fillId="0" borderId="21"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xf numFmtId="176" fontId="1" fillId="0" borderId="7">
      <alignment horizontal="right" vertical="center"/>
    </xf>
    <xf numFmtId="177" fontId="1" fillId="0" borderId="7">
      <alignment horizontal="right" vertical="center"/>
    </xf>
    <xf numFmtId="10" fontId="1" fillId="0" borderId="7">
      <alignment horizontal="right" vertical="center"/>
    </xf>
    <xf numFmtId="178" fontId="1" fillId="0" borderId="7">
      <alignment horizontal="right" vertical="center"/>
    </xf>
    <xf numFmtId="49" fontId="1" fillId="0" borderId="7">
      <alignment horizontal="left" vertical="center" wrapText="1"/>
    </xf>
    <xf numFmtId="178" fontId="1" fillId="0" borderId="7">
      <alignment horizontal="right" vertical="center"/>
    </xf>
    <xf numFmtId="179" fontId="1" fillId="0" borderId="7">
      <alignment horizontal="right" vertical="center"/>
    </xf>
    <xf numFmtId="180" fontId="1" fillId="0" borderId="7">
      <alignment horizontal="right" vertical="center"/>
    </xf>
  </cellStyleXfs>
  <cellXfs count="181">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vertical="center"/>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8" fontId="1" fillId="0" borderId="7" xfId="54" applyProtection="1">
      <alignment horizontal="right" vertical="center"/>
      <protection locked="0"/>
    </xf>
    <xf numFmtId="0" fontId="2" fillId="0" borderId="7" xfId="0" applyFont="1" applyBorder="1" applyAlignment="1"/>
    <xf numFmtId="49" fontId="1" fillId="0" borderId="7" xfId="53"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5" fillId="0" borderId="0" xfId="0" applyFont="1" applyBorder="1" applyAlignment="1">
      <alignment vertical="center"/>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4" fillId="0" borderId="0" xfId="0" applyFont="1" applyBorder="1" applyAlignment="1">
      <alignment horizontal="right" vertical="center"/>
    </xf>
    <xf numFmtId="0" fontId="6"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6"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2" fillId="0" borderId="0" xfId="0" applyFont="1" applyAlignment="1"/>
    <xf numFmtId="0" fontId="2" fillId="0" borderId="0" xfId="0" applyFont="1" applyAlignment="1">
      <alignment horizontal="right" vertical="center"/>
    </xf>
    <xf numFmtId="0" fontId="6"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wrapText="1"/>
    </xf>
    <xf numFmtId="0" fontId="2" fillId="0" borderId="0" xfId="0" applyFont="1" applyAlignment="1">
      <alignment horizontal="right" wrapText="1"/>
    </xf>
    <xf numFmtId="0" fontId="2" fillId="0" borderId="0" xfId="0" applyFont="1" applyAlignment="1">
      <alignment wrapText="1"/>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4" fillId="0" borderId="0" xfId="0" applyFont="1" applyAlignment="1" applyProtection="1">
      <alignment horizontal="right" vertical="center"/>
      <protection locked="0"/>
    </xf>
    <xf numFmtId="0" fontId="2" fillId="0" borderId="0" xfId="0" applyFont="1" applyBorder="1">
      <alignment vertical="top"/>
    </xf>
    <xf numFmtId="0" fontId="5" fillId="0" borderId="7" xfId="0" applyBorder="1" applyAlignment="1">
      <alignment vertical="center" wrapText="1"/>
    </xf>
    <xf numFmtId="178" fontId="1" fillId="0" borderId="7" xfId="54" applyAlignment="1" applyProtection="1">
      <alignment horizontal="right" vertical="center" wrapText="1"/>
      <protection locked="0"/>
    </xf>
    <xf numFmtId="0" fontId="5" fillId="0" borderId="3" xfId="0" applyBorder="1" applyAlignment="1">
      <alignment vertical="center" wrapText="1"/>
    </xf>
    <xf numFmtId="0" fontId="2" fillId="0" borderId="0" xfId="0" applyFont="1" applyBorder="1" applyAlignment="1">
      <alignment horizontal="right" vertical="center"/>
    </xf>
    <xf numFmtId="0" fontId="2" fillId="0" borderId="0" xfId="0" applyFont="1" applyBorder="1" applyAlignment="1">
      <alignment horizontal="right"/>
    </xf>
    <xf numFmtId="0" fontId="5" fillId="0" borderId="9" xfId="0" applyBorder="1" applyAlignment="1">
      <alignment horizontal="center" vertical="center" wrapText="1"/>
    </xf>
    <xf numFmtId="0" fontId="5" fillId="0" borderId="10" xfId="0" applyBorder="1" applyAlignment="1">
      <alignment horizontal="center" vertical="center" wrapText="1"/>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11" xfId="0" applyFont="1" applyBorder="1" applyAlignment="1">
      <alignment horizontal="center" vertical="center"/>
    </xf>
    <xf numFmtId="0" fontId="4" fillId="0" borderId="12" xfId="0" applyFont="1" applyBorder="1" applyAlignment="1">
      <alignment horizontal="left" vertical="center"/>
    </xf>
    <xf numFmtId="0" fontId="4" fillId="0" borderId="0" xfId="0" applyFont="1" applyBorder="1" applyAlignment="1" applyProtection="1">
      <alignment horizontal="right"/>
      <protection locked="0"/>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pplyProtection="1">
      <alignment horizontal="center" vertical="center" wrapText="1"/>
      <protection locked="0"/>
    </xf>
    <xf numFmtId="0" fontId="5" fillId="0" borderId="12" xfId="0" applyBorder="1" applyAlignment="1">
      <alignment horizontal="center" vertical="center" wrapText="1"/>
    </xf>
    <xf numFmtId="0" fontId="5" fillId="0" borderId="12" xfId="0" applyBorder="1" applyAlignment="1" applyProtection="1">
      <alignment horizontal="center" vertical="center"/>
      <protection locked="0"/>
    </xf>
    <xf numFmtId="0" fontId="5" fillId="0" borderId="12"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7" fillId="0" borderId="0" xfId="0" applyFont="1" applyBorder="1" applyAlignment="1" applyProtection="1">
      <alignment horizontal="right"/>
      <protection locked="0"/>
    </xf>
    <xf numFmtId="49" fontId="7" fillId="0" borderId="0" xfId="0" applyNumberFormat="1" applyFont="1" applyBorder="1" applyAlignment="1" applyProtection="1">
      <protection locked="0"/>
    </xf>
    <xf numFmtId="0" fontId="4" fillId="0" borderId="0" xfId="0" applyFont="1" applyBorder="1" applyAlignment="1">
      <alignment horizontal="right"/>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0" fontId="9" fillId="0" borderId="0" xfId="0" applyFont="1" applyBorder="1" applyAlignment="1" applyProtection="1">
      <alignment horizontal="left" vertical="center"/>
      <protection locked="0"/>
    </xf>
    <xf numFmtId="0" fontId="10" fillId="0" borderId="0" xfId="0" applyFont="1" applyBorder="1" applyAlignment="1" applyProtection="1">
      <alignment horizontal="right"/>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0" fontId="5" fillId="0" borderId="0" xfId="0" applyFont="1" applyBorder="1" applyAlignment="1">
      <alignment horizontal="left" vertical="center"/>
    </xf>
    <xf numFmtId="49" fontId="11" fillId="0" borderId="0" xfId="53" applyFont="1" applyBorder="1">
      <alignment horizontal="left" vertical="center" wrapText="1"/>
    </xf>
    <xf numFmtId="49" fontId="12" fillId="0" borderId="0" xfId="53" applyFont="1" applyBorder="1" applyAlignment="1">
      <alignment horizontal="center" vertical="center" wrapText="1"/>
    </xf>
    <xf numFmtId="49" fontId="13" fillId="0" borderId="0" xfId="53" applyFont="1" applyBorder="1">
      <alignment horizontal="left" vertical="center" wrapText="1"/>
    </xf>
    <xf numFmtId="49" fontId="13" fillId="0" borderId="7" xfId="53" applyFont="1" applyAlignment="1">
      <alignment horizontal="center" vertical="center" wrapText="1"/>
    </xf>
    <xf numFmtId="49" fontId="13" fillId="0" borderId="7" xfId="53" applyFont="1" applyAlignment="1">
      <alignment horizontal="left" vertical="center" wrapText="1"/>
    </xf>
    <xf numFmtId="49" fontId="13" fillId="0" borderId="7" xfId="53" applyFont="1" applyFill="1" applyAlignment="1">
      <alignment horizontal="center" vertical="center" wrapText="1"/>
    </xf>
    <xf numFmtId="49" fontId="13" fillId="0" borderId="0" xfId="53" applyFont="1" applyBorder="1" applyAlignment="1">
      <alignment horizontal="right" vertical="center" wrapText="1"/>
    </xf>
    <xf numFmtId="49" fontId="13" fillId="0" borderId="7" xfId="53" applyFont="1" applyFill="1" applyAlignment="1">
      <alignment horizontal="left" vertical="center" wrapText="1"/>
    </xf>
    <xf numFmtId="49" fontId="13" fillId="0" borderId="0" xfId="0" applyNumberFormat="1" applyFont="1" applyBorder="1" applyAlignment="1">
      <alignment horizontal="right" vertical="center" wrapText="1"/>
    </xf>
    <xf numFmtId="49" fontId="13" fillId="0" borderId="0" xfId="0" applyNumberFormat="1" applyFont="1" applyBorder="1" applyAlignment="1">
      <alignment horizontal="left" vertical="center" wrapText="1"/>
    </xf>
    <xf numFmtId="49" fontId="13" fillId="0" borderId="0" xfId="0" applyNumberFormat="1" applyFont="1" applyBorder="1" applyAlignment="1">
      <alignment horizontal="center" vertical="center" wrapText="1"/>
    </xf>
    <xf numFmtId="49" fontId="13" fillId="0" borderId="7" xfId="0" applyNumberFormat="1" applyFont="1" applyBorder="1" applyAlignment="1">
      <alignment horizontal="center" vertical="center" wrapText="1"/>
    </xf>
    <xf numFmtId="49" fontId="13" fillId="0" borderId="7" xfId="53" applyFont="1">
      <alignment horizontal="left" vertical="center" wrapText="1"/>
    </xf>
    <xf numFmtId="178" fontId="13" fillId="0" borderId="7" xfId="54" applyFont="1">
      <alignment horizontal="right" vertical="center"/>
    </xf>
    <xf numFmtId="0" fontId="14" fillId="0" borderId="0" xfId="0" applyBorder="1">
      <alignment vertical="top"/>
    </xf>
    <xf numFmtId="0" fontId="12" fillId="0" borderId="0" xfId="0" applyFont="1" applyBorder="1" applyAlignment="1">
      <alignment horizontal="center" vertical="center"/>
    </xf>
    <xf numFmtId="0" fontId="15" fillId="0" borderId="0" xfId="0" applyFont="1" applyBorder="1" applyAlignment="1">
      <alignment vertical="center"/>
    </xf>
    <xf numFmtId="0" fontId="15" fillId="0" borderId="0" xfId="0" applyFont="1" applyBorder="1">
      <alignment vertical="top"/>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0" xfId="0" applyFont="1" applyBorder="1" applyAlignment="1">
      <alignment horizontal="right" vertical="center"/>
    </xf>
    <xf numFmtId="0" fontId="2" fillId="0" borderId="0" xfId="0" applyFont="1" applyBorder="1" applyAlignment="1">
      <alignment horizontal="center" wrapText="1"/>
    </xf>
    <xf numFmtId="0" fontId="2" fillId="0" borderId="0" xfId="0" applyFont="1" applyBorder="1" applyAlignment="1">
      <alignment wrapText="1"/>
    </xf>
    <xf numFmtId="0" fontId="2" fillId="0" borderId="0" xfId="0" applyFont="1" applyBorder="1" applyAlignment="1">
      <alignment horizontal="right" wrapText="1"/>
    </xf>
    <xf numFmtId="0" fontId="16" fillId="0" borderId="0" xfId="0" applyFont="1" applyBorder="1" applyAlignment="1">
      <alignment horizontal="center" vertical="center" wrapText="1"/>
    </xf>
    <xf numFmtId="0" fontId="5" fillId="0" borderId="0" xfId="0"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vertical="center" wrapText="1"/>
    </xf>
    <xf numFmtId="0" fontId="1" fillId="0" borderId="0" xfId="0" applyFont="1" applyBorder="1" applyAlignment="1" applyProtection="1">
      <alignment vertical="center"/>
      <protection locked="0"/>
    </xf>
    <xf numFmtId="0" fontId="2" fillId="0" borderId="0" xfId="0" applyFont="1" applyBorder="1" applyAlignment="1">
      <alignment horizontal="right" vertical="center" wrapText="1"/>
    </xf>
    <xf numFmtId="0" fontId="17" fillId="0" borderId="7" xfId="0" applyFont="1" applyBorder="1" applyAlignment="1">
      <alignment horizontal="center" vertical="center" wrapText="1"/>
    </xf>
    <xf numFmtId="0" fontId="17" fillId="0" borderId="2" xfId="0" applyFont="1" applyBorder="1" applyAlignment="1">
      <alignment horizontal="center" vertical="center" wrapText="1"/>
    </xf>
    <xf numFmtId="4" fontId="17" fillId="0" borderId="7" xfId="0" applyNumberFormat="1" applyFont="1" applyBorder="1" applyAlignment="1">
      <alignment vertical="center"/>
    </xf>
    <xf numFmtId="4" fontId="17" fillId="0" borderId="2" xfId="0" applyNumberFormat="1" applyFont="1" applyBorder="1" applyAlignment="1">
      <alignment vertical="center"/>
    </xf>
    <xf numFmtId="49" fontId="11" fillId="0" borderId="0" xfId="53" applyFont="1" applyBorder="1" applyAlignment="1">
      <alignment horizontal="right" vertical="center" wrapText="1"/>
    </xf>
    <xf numFmtId="49" fontId="12" fillId="0" borderId="0" xfId="0" applyNumberFormat="1" applyFont="1" applyBorder="1" applyAlignment="1">
      <alignment horizontal="center" vertical="center" wrapText="1"/>
    </xf>
    <xf numFmtId="49" fontId="15" fillId="0" borderId="0" xfId="0" applyNumberFormat="1" applyFont="1" applyBorder="1" applyAlignment="1">
      <alignment horizontal="left" vertical="center" wrapText="1"/>
    </xf>
    <xf numFmtId="49" fontId="18" fillId="0" borderId="7" xfId="53" applyFont="1" applyAlignment="1">
      <alignment horizontal="center" vertical="center" wrapText="1"/>
    </xf>
    <xf numFmtId="49" fontId="18" fillId="0" borderId="7" xfId="53" applyFont="1" applyAlignment="1">
      <alignment vertical="center" wrapText="1"/>
    </xf>
    <xf numFmtId="178" fontId="18" fillId="0" borderId="7" xfId="54" applyFont="1">
      <alignment horizontal="right" vertical="center"/>
    </xf>
    <xf numFmtId="0" fontId="19" fillId="0" borderId="0" xfId="0" applyFont="1" applyBorder="1" applyAlignment="1">
      <alignment horizontal="center" vertical="center"/>
    </xf>
    <xf numFmtId="0" fontId="20" fillId="0" borderId="0" xfId="0" applyFont="1" applyBorder="1" applyAlignment="1">
      <alignment horizontal="center" vertical="center"/>
    </xf>
    <xf numFmtId="0" fontId="20" fillId="0" borderId="7" xfId="0" applyFont="1" applyBorder="1" applyAlignment="1">
      <alignment vertical="center"/>
    </xf>
    <xf numFmtId="0" fontId="5" fillId="0" borderId="7" xfId="0" applyBorder="1" applyAlignment="1">
      <alignment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178" fontId="1" fillId="0" borderId="7" xfId="0" applyNumberFormat="1" applyFont="1" applyBorder="1" applyAlignment="1" applyProtection="1">
      <alignment horizontal="right" vertical="center"/>
      <protection locked="0"/>
    </xf>
    <xf numFmtId="0" fontId="21" fillId="0" borderId="7" xfId="0" applyFont="1" applyBorder="1" applyAlignment="1">
      <alignment horizontal="center" vertical="center"/>
    </xf>
    <xf numFmtId="0" fontId="4" fillId="0" borderId="0" xfId="53" applyNumberFormat="1" applyFont="1" applyBorder="1" applyAlignment="1">
      <alignment horizontal="left" vertical="center"/>
    </xf>
    <xf numFmtId="0" fontId="3" fillId="0" borderId="0" xfId="53" applyNumberFormat="1" applyFont="1" applyBorder="1" applyAlignment="1">
      <alignment horizontal="center" vertical="center"/>
    </xf>
    <xf numFmtId="0" fontId="4" fillId="0" borderId="7" xfId="53" applyNumberFormat="1" applyFont="1" applyAlignment="1">
      <alignment horizontal="center" vertical="center" wrapText="1"/>
    </xf>
    <xf numFmtId="0" fontId="4" fillId="0" borderId="7" xfId="0" applyFont="1" applyBorder="1" applyAlignment="1">
      <alignment horizontal="center" vertical="center"/>
    </xf>
    <xf numFmtId="0" fontId="4" fillId="0" borderId="7" xfId="53" applyNumberFormat="1" applyFont="1" applyAlignment="1">
      <alignment horizontal="left" vertical="center" wrapText="1"/>
    </xf>
    <xf numFmtId="178" fontId="4" fillId="0" borderId="7" xfId="54" applyFont="1">
      <alignment horizontal="right" vertical="center"/>
    </xf>
    <xf numFmtId="0" fontId="5" fillId="0" borderId="0" xfId="0" applyBorder="1" applyAlignment="1">
      <alignment vertical="center"/>
    </xf>
    <xf numFmtId="0" fontId="5" fillId="0" borderId="5" xfId="0" applyBorder="1" applyAlignment="1">
      <alignment horizontal="center" vertical="center"/>
    </xf>
    <xf numFmtId="0" fontId="1" fillId="0" borderId="7" xfId="0" applyFont="1" applyBorder="1" applyAlignment="1">
      <alignment vertical="center" wrapText="1"/>
    </xf>
    <xf numFmtId="0" fontId="5" fillId="0" borderId="4" xfId="0" applyBorder="1" applyAlignment="1">
      <alignment vertical="center"/>
    </xf>
    <xf numFmtId="0" fontId="2" fillId="0" borderId="0" xfId="0" applyFont="1" applyAlignment="1">
      <alignment horizontal="center" vertical="center"/>
    </xf>
    <xf numFmtId="49" fontId="4" fillId="0" borderId="0" xfId="53" applyFont="1" applyBorder="1">
      <alignment horizontal="left" vertical="center" wrapText="1"/>
    </xf>
    <xf numFmtId="49" fontId="4" fillId="0" borderId="0" xfId="53"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3" applyFont="1" applyBorder="1" applyAlignment="1">
      <alignment horizontal="center" vertical="center" wrapText="1"/>
    </xf>
    <xf numFmtId="49" fontId="4" fillId="0" borderId="13" xfId="53" applyFont="1" applyBorder="1" applyAlignment="1">
      <alignment horizontal="center" vertical="center" wrapText="1"/>
    </xf>
    <xf numFmtId="49" fontId="4" fillId="0" borderId="13" xfId="53" applyFont="1" applyBorder="1">
      <alignment horizontal="left" vertical="center" wrapText="1"/>
    </xf>
    <xf numFmtId="178" fontId="4" fillId="0" borderId="13" xfId="54" applyFont="1" applyBorder="1">
      <alignment horizontal="right" vertical="center"/>
    </xf>
    <xf numFmtId="49" fontId="4" fillId="0" borderId="6" xfId="53" applyFont="1" applyBorder="1">
      <alignment horizontal="left" vertical="center" wrapText="1"/>
    </xf>
    <xf numFmtId="178" fontId="4" fillId="0" borderId="6" xfId="54" applyFont="1" applyBorder="1">
      <alignment horizontal="right" vertical="center"/>
    </xf>
    <xf numFmtId="49" fontId="4" fillId="0" borderId="7" xfId="53" applyFont="1">
      <alignment horizontal="left" vertical="center" wrapText="1"/>
    </xf>
    <xf numFmtId="49" fontId="22" fillId="0" borderId="7" xfId="53" applyFont="1" applyAlignment="1">
      <alignment horizontal="center" vertical="center" wrapText="1"/>
    </xf>
    <xf numFmtId="49" fontId="22" fillId="0" borderId="7" xfId="53" applyFo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36"/>
  <sheetViews>
    <sheetView showZeros="0" tabSelected="1" workbookViewId="0">
      <selection activeCell="D1" sqref="D1"/>
    </sheetView>
  </sheetViews>
  <sheetFormatPr defaultColWidth="10.2777777777778" defaultRowHeight="15" customHeight="1" outlineLevelCol="3"/>
  <cols>
    <col min="1" max="1" width="33.2777777777778" customWidth="1"/>
    <col min="2" max="2" width="25.712962962963" customWidth="1"/>
    <col min="3" max="3" width="30.4259259259259" customWidth="1"/>
    <col min="4" max="4" width="26.5740740740741" customWidth="1"/>
  </cols>
  <sheetData>
    <row r="1" ht="18.75" customHeight="1" spans="1:4">
      <c r="A1" s="169"/>
      <c r="B1" s="169"/>
      <c r="C1" s="169"/>
      <c r="D1" s="170" t="s">
        <v>0</v>
      </c>
    </row>
    <row r="2" ht="42" customHeight="1" spans="1:4">
      <c r="A2" s="171" t="s">
        <v>1</v>
      </c>
      <c r="B2" s="171"/>
      <c r="C2" s="171"/>
      <c r="D2" s="171"/>
    </row>
    <row r="3" ht="18.75" customHeight="1" spans="1:4">
      <c r="A3" s="169" t="s">
        <v>2</v>
      </c>
      <c r="B3" s="169"/>
      <c r="C3" s="172"/>
      <c r="D3" s="170" t="s">
        <v>3</v>
      </c>
    </row>
    <row r="4" ht="18.75" customHeight="1" spans="1:4">
      <c r="A4" s="173" t="s">
        <v>4</v>
      </c>
      <c r="B4" s="173"/>
      <c r="C4" s="173" t="s">
        <v>5</v>
      </c>
      <c r="D4" s="173"/>
    </row>
    <row r="5" ht="18.75" customHeight="1" spans="1:4">
      <c r="A5" s="173" t="s">
        <v>6</v>
      </c>
      <c r="B5" s="173" t="s">
        <v>7</v>
      </c>
      <c r="C5" s="173" t="s">
        <v>8</v>
      </c>
      <c r="D5" s="173" t="s">
        <v>7</v>
      </c>
    </row>
    <row r="6" ht="18.75" customHeight="1" spans="1:4">
      <c r="A6" s="174" t="s">
        <v>9</v>
      </c>
      <c r="B6" s="175">
        <v>5776757.1</v>
      </c>
      <c r="C6" s="174" t="s">
        <v>10</v>
      </c>
      <c r="D6" s="175">
        <v>565634.12</v>
      </c>
    </row>
    <row r="7" ht="18.75" customHeight="1" spans="1:4">
      <c r="A7" s="174" t="s">
        <v>11</v>
      </c>
      <c r="B7" s="175"/>
      <c r="C7" s="174" t="s">
        <v>12</v>
      </c>
      <c r="D7" s="175">
        <v>376675.94</v>
      </c>
    </row>
    <row r="8" ht="18.75" customHeight="1" spans="1:4">
      <c r="A8" s="174" t="s">
        <v>13</v>
      </c>
      <c r="B8" s="175"/>
      <c r="C8" s="174" t="s">
        <v>14</v>
      </c>
      <c r="D8" s="175">
        <v>14416692</v>
      </c>
    </row>
    <row r="9" ht="18.75" customHeight="1" spans="1:4">
      <c r="A9" s="176" t="s">
        <v>15</v>
      </c>
      <c r="B9" s="177"/>
      <c r="C9" s="176" t="s">
        <v>16</v>
      </c>
      <c r="D9" s="177">
        <v>402455.04</v>
      </c>
    </row>
    <row r="10" ht="18.75" customHeight="1" spans="1:4">
      <c r="A10" s="178" t="s">
        <v>17</v>
      </c>
      <c r="B10" s="163">
        <v>9984700</v>
      </c>
      <c r="C10" s="178"/>
      <c r="D10" s="163"/>
    </row>
    <row r="11" ht="18.75" customHeight="1" spans="1:4">
      <c r="A11" s="178" t="s">
        <v>18</v>
      </c>
      <c r="B11" s="163"/>
      <c r="C11" s="178"/>
      <c r="D11" s="163"/>
    </row>
    <row r="12" ht="18.75" customHeight="1" spans="1:4">
      <c r="A12" s="178" t="s">
        <v>19</v>
      </c>
      <c r="B12" s="163"/>
      <c r="C12" s="178"/>
      <c r="D12" s="163"/>
    </row>
    <row r="13" ht="18.75" customHeight="1" spans="1:4">
      <c r="A13" s="178" t="s">
        <v>20</v>
      </c>
      <c r="B13" s="163"/>
      <c r="C13" s="178"/>
      <c r="D13" s="163"/>
    </row>
    <row r="14" ht="18.75" customHeight="1" spans="1:4">
      <c r="A14" s="178" t="s">
        <v>21</v>
      </c>
      <c r="B14" s="163"/>
      <c r="C14" s="178"/>
      <c r="D14" s="163"/>
    </row>
    <row r="15" ht="18.75" customHeight="1" spans="1:4">
      <c r="A15" s="178" t="s">
        <v>22</v>
      </c>
      <c r="B15" s="163">
        <v>9984700</v>
      </c>
      <c r="C15" s="178"/>
      <c r="D15" s="163"/>
    </row>
    <row r="16" ht="18.75" customHeight="1" spans="1:4">
      <c r="A16" s="178"/>
      <c r="B16" s="163"/>
      <c r="C16" s="178"/>
      <c r="D16" s="163"/>
    </row>
    <row r="17" ht="18.75" customHeight="1" spans="1:4">
      <c r="A17" s="178"/>
      <c r="B17" s="163"/>
      <c r="C17" s="178"/>
      <c r="D17" s="163"/>
    </row>
    <row r="18" ht="18.75" customHeight="1" spans="1:4">
      <c r="A18" s="178"/>
      <c r="B18" s="163"/>
      <c r="C18" s="178"/>
      <c r="D18" s="163"/>
    </row>
    <row r="19" ht="18.75" customHeight="1" spans="1:4">
      <c r="A19" s="178"/>
      <c r="B19" s="163"/>
      <c r="C19" s="178"/>
      <c r="D19" s="163"/>
    </row>
    <row r="20" ht="18.75" customHeight="1" spans="1:4">
      <c r="A20" s="178"/>
      <c r="B20" s="163"/>
      <c r="C20" s="178"/>
      <c r="D20" s="163"/>
    </row>
    <row r="21" ht="18.75" customHeight="1" spans="1:4">
      <c r="A21" s="178"/>
      <c r="B21" s="163"/>
      <c r="C21" s="178"/>
      <c r="D21" s="163"/>
    </row>
    <row r="22" ht="18.75" customHeight="1" spans="1:4">
      <c r="A22" s="178"/>
      <c r="B22" s="163"/>
      <c r="C22" s="178"/>
      <c r="D22" s="163"/>
    </row>
    <row r="23" ht="18.75" customHeight="1" spans="1:4">
      <c r="A23" s="178"/>
      <c r="B23" s="163"/>
      <c r="C23" s="178"/>
      <c r="D23" s="163"/>
    </row>
    <row r="24" ht="18.75" customHeight="1" spans="1:4">
      <c r="A24" s="178"/>
      <c r="B24" s="163"/>
      <c r="C24" s="178"/>
      <c r="D24" s="163"/>
    </row>
    <row r="25" ht="18.75" customHeight="1" spans="1:4">
      <c r="A25" s="178"/>
      <c r="B25" s="163"/>
      <c r="C25" s="178"/>
      <c r="D25" s="163"/>
    </row>
    <row r="26" ht="18.75" customHeight="1" spans="1:4">
      <c r="A26" s="178"/>
      <c r="B26" s="163"/>
      <c r="C26" s="178"/>
      <c r="D26" s="163"/>
    </row>
    <row r="27" ht="18.75" customHeight="1" spans="1:4">
      <c r="A27" s="178"/>
      <c r="B27" s="163"/>
      <c r="C27" s="178"/>
      <c r="D27" s="163"/>
    </row>
    <row r="28" ht="18.75" customHeight="1" spans="1:4">
      <c r="A28" s="178"/>
      <c r="B28" s="163"/>
      <c r="C28" s="178"/>
      <c r="D28" s="163"/>
    </row>
    <row r="29" ht="18.75" customHeight="1" spans="1:4">
      <c r="A29" s="178"/>
      <c r="B29" s="163"/>
      <c r="C29" s="178"/>
      <c r="D29" s="163"/>
    </row>
    <row r="30" ht="18.75" customHeight="1" spans="1:4">
      <c r="A30" s="178"/>
      <c r="B30" s="163"/>
      <c r="C30" s="178"/>
      <c r="D30" s="163"/>
    </row>
    <row r="31" ht="18.75" customHeight="1" spans="1:4">
      <c r="A31" s="178"/>
      <c r="B31" s="163"/>
      <c r="C31" s="178"/>
      <c r="D31" s="163"/>
    </row>
    <row r="32" ht="18.75" customHeight="1" spans="1:4">
      <c r="A32" s="179" t="s">
        <v>23</v>
      </c>
      <c r="B32" s="163">
        <v>15761457.1</v>
      </c>
      <c r="C32" s="179" t="s">
        <v>24</v>
      </c>
      <c r="D32" s="163">
        <v>15761457.1</v>
      </c>
    </row>
    <row r="33" ht="18.75" customHeight="1" spans="1:4">
      <c r="A33" s="180" t="s">
        <v>25</v>
      </c>
      <c r="B33" s="163"/>
      <c r="C33" s="180" t="s">
        <v>26</v>
      </c>
      <c r="D33" s="163"/>
    </row>
    <row r="34" ht="18.75" customHeight="1" spans="1:4">
      <c r="A34" s="178" t="s">
        <v>27</v>
      </c>
      <c r="B34" s="163"/>
      <c r="C34" s="178" t="s">
        <v>27</v>
      </c>
      <c r="D34" s="163"/>
    </row>
    <row r="35" ht="18.75" customHeight="1" spans="1:4">
      <c r="A35" s="178" t="s">
        <v>28</v>
      </c>
      <c r="B35" s="163"/>
      <c r="C35" s="178" t="s">
        <v>29</v>
      </c>
      <c r="D35" s="163"/>
    </row>
    <row r="36" ht="18.75" customHeight="1" spans="1:4">
      <c r="A36" s="179" t="s">
        <v>30</v>
      </c>
      <c r="B36" s="163">
        <v>15761457.1</v>
      </c>
      <c r="C36" s="179" t="s">
        <v>31</v>
      </c>
      <c r="D36" s="163">
        <v>15761457.1</v>
      </c>
    </row>
  </sheetData>
  <mergeCells count="4">
    <mergeCell ref="A2:D2"/>
    <mergeCell ref="A3:B3"/>
    <mergeCell ref="A4:B4"/>
    <mergeCell ref="C4:D4"/>
  </mergeCells>
  <pageMargins left="0.75" right="0.354166666666667" top="1" bottom="1" header="0.5" footer="0.5"/>
  <pageSetup paperSize="9" scale="6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9"/>
  <sheetViews>
    <sheetView showZeros="0" workbookViewId="0">
      <selection activeCell="P3" sqref="P3:S3"/>
    </sheetView>
  </sheetViews>
  <sheetFormatPr defaultColWidth="9.13888888888889" defaultRowHeight="12" customHeight="1"/>
  <cols>
    <col min="1" max="1" width="9.13888888888889" customWidth="1"/>
    <col min="2" max="2" width="12.1388888888889" customWidth="1"/>
    <col min="3" max="4" width="13.4814814814815" customWidth="1"/>
    <col min="5" max="5" width="13.2037037037037" customWidth="1"/>
    <col min="6" max="6" width="6.57407407407407" customWidth="1"/>
    <col min="7" max="7" width="5.34259259259259" customWidth="1"/>
    <col min="8" max="8" width="6.88888888888889" customWidth="1"/>
    <col min="9" max="9" width="11.9166666666667" customWidth="1"/>
    <col min="10" max="11" width="6.11111111111111" customWidth="1"/>
    <col min="12" max="12" width="5.55555555555556" customWidth="1"/>
    <col min="13" max="13" width="6.55555555555556" customWidth="1"/>
    <col min="14" max="14" width="13.287037037037" customWidth="1"/>
    <col min="15" max="15" width="4.48148148148148" customWidth="1"/>
    <col min="16" max="19" width="4.91666666666667" customWidth="1"/>
  </cols>
  <sheetData>
    <row r="1" ht="16.5" customHeight="1" spans="1:17">
      <c r="A1" s="164"/>
      <c r="B1" s="1"/>
      <c r="C1" s="1"/>
      <c r="D1" s="1"/>
      <c r="E1" s="1"/>
      <c r="F1" s="1"/>
      <c r="G1" s="1"/>
      <c r="H1" s="1"/>
      <c r="I1" s="73"/>
      <c r="J1" s="1"/>
      <c r="K1" s="1"/>
      <c r="L1" s="1"/>
      <c r="M1" s="1"/>
      <c r="N1" s="1"/>
      <c r="O1" s="1"/>
      <c r="P1" s="77" t="s">
        <v>32</v>
      </c>
      <c r="Q1" s="77" t="s">
        <v>32</v>
      </c>
    </row>
    <row r="2" ht="36.75" customHeight="1" spans="1:19">
      <c r="A2" s="29" t="s">
        <v>33</v>
      </c>
      <c r="B2" s="29"/>
      <c r="C2" s="29"/>
      <c r="D2" s="29"/>
      <c r="E2" s="29"/>
      <c r="F2" s="29"/>
      <c r="G2" s="29"/>
      <c r="H2" s="29"/>
      <c r="I2" s="29"/>
      <c r="J2" s="29"/>
      <c r="K2" s="29"/>
      <c r="L2" s="29"/>
      <c r="M2" s="29"/>
      <c r="N2" s="29"/>
      <c r="O2" s="29"/>
      <c r="P2" s="29"/>
      <c r="Q2" s="29"/>
      <c r="R2" s="29"/>
      <c r="S2" s="29"/>
    </row>
    <row r="3" ht="18" customHeight="1" spans="1:17">
      <c r="A3" s="31" t="s">
        <v>2</v>
      </c>
      <c r="B3" s="31"/>
      <c r="C3" s="45"/>
      <c r="D3" s="45"/>
      <c r="E3" s="45"/>
      <c r="F3" s="45"/>
      <c r="G3" s="45"/>
      <c r="H3" s="45"/>
      <c r="I3" s="45"/>
      <c r="J3" s="45"/>
      <c r="K3" s="45"/>
      <c r="L3" s="45"/>
      <c r="M3" s="45"/>
      <c r="N3" s="45"/>
      <c r="O3" s="45"/>
      <c r="P3" s="77" t="s">
        <v>34</v>
      </c>
      <c r="Q3" s="77"/>
    </row>
    <row r="4" ht="21" customHeight="1" spans="1:19">
      <c r="A4" s="11" t="s">
        <v>35</v>
      </c>
      <c r="B4" s="11" t="s">
        <v>36</v>
      </c>
      <c r="C4" s="11" t="s">
        <v>37</v>
      </c>
      <c r="D4" s="46" t="s">
        <v>38</v>
      </c>
      <c r="E4" s="47"/>
      <c r="F4" s="47"/>
      <c r="G4" s="47"/>
      <c r="H4" s="47"/>
      <c r="I4" s="13"/>
      <c r="J4" s="47"/>
      <c r="K4" s="47"/>
      <c r="L4" s="47"/>
      <c r="M4" s="47"/>
      <c r="N4" s="48"/>
      <c r="O4" s="46" t="s">
        <v>25</v>
      </c>
      <c r="P4" s="47"/>
      <c r="Q4" s="47"/>
      <c r="R4" s="47"/>
      <c r="S4" s="48"/>
    </row>
    <row r="5" ht="41.25" customHeight="1" spans="1:19">
      <c r="A5" s="16"/>
      <c r="B5" s="16"/>
      <c r="C5" s="16"/>
      <c r="D5" s="16" t="s">
        <v>39</v>
      </c>
      <c r="E5" s="16" t="s">
        <v>40</v>
      </c>
      <c r="F5" s="16" t="s">
        <v>41</v>
      </c>
      <c r="G5" s="16" t="s">
        <v>42</v>
      </c>
      <c r="H5" s="11" t="s">
        <v>43</v>
      </c>
      <c r="I5" s="168" t="s">
        <v>44</v>
      </c>
      <c r="J5" s="168"/>
      <c r="K5" s="168"/>
      <c r="L5" s="168"/>
      <c r="M5" s="168"/>
      <c r="N5" s="168"/>
      <c r="O5" s="11" t="s">
        <v>39</v>
      </c>
      <c r="P5" s="11" t="s">
        <v>40</v>
      </c>
      <c r="Q5" s="11" t="s">
        <v>41</v>
      </c>
      <c r="R5" s="11" t="s">
        <v>42</v>
      </c>
      <c r="S5" s="11" t="s">
        <v>45</v>
      </c>
    </row>
    <row r="6" ht="76" customHeight="1" spans="1:19">
      <c r="A6" s="69"/>
      <c r="B6" s="69"/>
      <c r="C6" s="69"/>
      <c r="D6" s="165"/>
      <c r="E6" s="165"/>
      <c r="F6" s="165"/>
      <c r="G6" s="69"/>
      <c r="H6" s="69"/>
      <c r="I6" s="35" t="s">
        <v>39</v>
      </c>
      <c r="J6" s="33" t="s">
        <v>46</v>
      </c>
      <c r="K6" s="33" t="s">
        <v>47</v>
      </c>
      <c r="L6" s="10" t="s">
        <v>48</v>
      </c>
      <c r="M6" s="10" t="s">
        <v>49</v>
      </c>
      <c r="N6" s="10" t="s">
        <v>50</v>
      </c>
      <c r="O6" s="165"/>
      <c r="P6" s="165"/>
      <c r="Q6" s="165"/>
      <c r="R6" s="165"/>
      <c r="S6" s="165"/>
    </row>
    <row r="7" ht="21" customHeight="1" spans="1:19">
      <c r="A7" s="35">
        <v>1</v>
      </c>
      <c r="B7" s="35">
        <v>2</v>
      </c>
      <c r="C7" s="35">
        <v>3</v>
      </c>
      <c r="D7" s="35">
        <v>4</v>
      </c>
      <c r="E7" s="35">
        <v>5</v>
      </c>
      <c r="F7" s="35">
        <v>6</v>
      </c>
      <c r="G7" s="35">
        <v>7</v>
      </c>
      <c r="H7" s="35">
        <v>8</v>
      </c>
      <c r="I7" s="35">
        <v>9</v>
      </c>
      <c r="J7" s="35">
        <v>10</v>
      </c>
      <c r="K7" s="35">
        <v>11</v>
      </c>
      <c r="L7" s="35">
        <v>12</v>
      </c>
      <c r="M7" s="35">
        <v>13</v>
      </c>
      <c r="N7" s="35">
        <v>14</v>
      </c>
      <c r="O7" s="35">
        <v>15</v>
      </c>
      <c r="P7" s="35">
        <v>16</v>
      </c>
      <c r="Q7" s="35">
        <v>17</v>
      </c>
      <c r="R7" s="35">
        <v>18</v>
      </c>
      <c r="S7" s="57">
        <v>19</v>
      </c>
    </row>
    <row r="8" ht="39" customHeight="1" spans="1:19">
      <c r="A8" s="166" t="s">
        <v>51</v>
      </c>
      <c r="B8" s="166" t="s">
        <v>52</v>
      </c>
      <c r="C8" s="23">
        <v>15761457.1</v>
      </c>
      <c r="D8" s="23">
        <v>15761457.1</v>
      </c>
      <c r="E8" s="23">
        <v>5776757.1</v>
      </c>
      <c r="F8" s="23"/>
      <c r="G8" s="23"/>
      <c r="H8" s="23"/>
      <c r="I8" s="23">
        <v>9984700</v>
      </c>
      <c r="J8" s="23"/>
      <c r="K8" s="23"/>
      <c r="L8" s="23"/>
      <c r="M8" s="23"/>
      <c r="N8" s="23">
        <v>9984700</v>
      </c>
      <c r="O8" s="23"/>
      <c r="P8" s="23"/>
      <c r="Q8" s="23"/>
      <c r="R8" s="23"/>
      <c r="S8" s="23"/>
    </row>
    <row r="9" ht="30" customHeight="1" spans="1:19">
      <c r="A9" s="12" t="s">
        <v>37</v>
      </c>
      <c r="B9" s="167"/>
      <c r="C9" s="156">
        <v>15761457.1</v>
      </c>
      <c r="D9" s="156">
        <v>15761457.1</v>
      </c>
      <c r="E9" s="156">
        <v>5776757.1</v>
      </c>
      <c r="F9" s="156"/>
      <c r="G9" s="156"/>
      <c r="H9" s="156"/>
      <c r="I9" s="156">
        <v>9984700</v>
      </c>
      <c r="J9" s="156"/>
      <c r="K9" s="156"/>
      <c r="L9" s="156"/>
      <c r="M9" s="156"/>
      <c r="N9" s="156">
        <v>9984700</v>
      </c>
      <c r="O9" s="156"/>
      <c r="P9" s="156"/>
      <c r="Q9" s="156"/>
      <c r="R9" s="156"/>
      <c r="S9" s="156"/>
    </row>
  </sheetData>
  <mergeCells count="21">
    <mergeCell ref="P1:S1"/>
    <mergeCell ref="A2:S2"/>
    <mergeCell ref="A3:G3"/>
    <mergeCell ref="P3:S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ageMargins left="0.75" right="0.2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41"/>
  <sheetViews>
    <sheetView showZeros="0" workbookViewId="0">
      <selection activeCell="B7" sqref="B7"/>
    </sheetView>
  </sheetViews>
  <sheetFormatPr defaultColWidth="8.85185185185185" defaultRowHeight="15" customHeight="1"/>
  <cols>
    <col min="1" max="1" width="11.712962962963" customWidth="1"/>
    <col min="2" max="2" width="30.6666666666667" customWidth="1"/>
    <col min="3" max="3" width="14.4814814814815" customWidth="1"/>
    <col min="4" max="4" width="14" customWidth="1"/>
    <col min="5" max="5" width="13.287037037037" customWidth="1"/>
    <col min="6" max="6" width="11.4259259259259" customWidth="1"/>
    <col min="7" max="9" width="5.71296296296296" customWidth="1"/>
    <col min="10" max="10" width="13.7777777777778" customWidth="1"/>
    <col min="11" max="14" width="5.71296296296296" customWidth="1"/>
    <col min="15" max="15" width="13.7777777777778" customWidth="1"/>
  </cols>
  <sheetData>
    <row r="1" ht="18.75" customHeight="1" spans="1:15">
      <c r="A1" s="158"/>
      <c r="B1" s="158"/>
      <c r="C1" s="158"/>
      <c r="D1" s="158"/>
      <c r="E1" s="158"/>
      <c r="F1" s="158"/>
      <c r="G1" s="158"/>
      <c r="H1" s="158"/>
      <c r="I1" s="158"/>
      <c r="J1" s="158"/>
      <c r="K1" s="158"/>
      <c r="L1" s="158"/>
      <c r="M1" s="158"/>
      <c r="N1" s="42" t="s">
        <v>53</v>
      </c>
      <c r="O1" s="42"/>
    </row>
    <row r="2" ht="36" customHeight="1" spans="1:15">
      <c r="A2" s="159" t="s">
        <v>54</v>
      </c>
      <c r="B2" s="159"/>
      <c r="C2" s="159"/>
      <c r="D2" s="159"/>
      <c r="E2" s="159"/>
      <c r="F2" s="159"/>
      <c r="G2" s="159"/>
      <c r="H2" s="159"/>
      <c r="I2" s="159"/>
      <c r="J2" s="159"/>
      <c r="K2" s="159"/>
      <c r="L2" s="159"/>
      <c r="M2" s="159"/>
      <c r="N2" s="159"/>
      <c r="O2" s="159"/>
    </row>
    <row r="3" ht="18.75" customHeight="1" spans="1:15">
      <c r="A3" s="31" t="s">
        <v>2</v>
      </c>
      <c r="B3" s="31"/>
      <c r="C3" s="31"/>
      <c r="D3" s="31"/>
      <c r="E3" s="31"/>
      <c r="F3" s="31"/>
      <c r="G3" s="158"/>
      <c r="H3" s="158"/>
      <c r="I3" s="158"/>
      <c r="J3" s="158"/>
      <c r="K3" s="158"/>
      <c r="L3" s="158"/>
      <c r="M3" s="158"/>
      <c r="N3" s="42" t="s">
        <v>3</v>
      </c>
      <c r="O3" s="42"/>
    </row>
    <row r="4" ht="31.5" customHeight="1" spans="1:15">
      <c r="A4" s="160" t="s">
        <v>55</v>
      </c>
      <c r="B4" s="160" t="s">
        <v>56</v>
      </c>
      <c r="C4" s="160" t="s">
        <v>37</v>
      </c>
      <c r="D4" s="160" t="s">
        <v>40</v>
      </c>
      <c r="E4" s="160"/>
      <c r="F4" s="160"/>
      <c r="G4" s="160" t="s">
        <v>41</v>
      </c>
      <c r="H4" s="160" t="s">
        <v>42</v>
      </c>
      <c r="I4" s="160" t="s">
        <v>57</v>
      </c>
      <c r="J4" s="160" t="s">
        <v>58</v>
      </c>
      <c r="K4" s="160"/>
      <c r="L4" s="160"/>
      <c r="M4" s="160"/>
      <c r="N4" s="160"/>
      <c r="O4" s="160"/>
    </row>
    <row r="5" ht="53" customHeight="1" spans="1:15">
      <c r="A5" s="160"/>
      <c r="B5" s="160"/>
      <c r="C5" s="160"/>
      <c r="D5" s="160" t="s">
        <v>39</v>
      </c>
      <c r="E5" s="160" t="s">
        <v>59</v>
      </c>
      <c r="F5" s="160" t="s">
        <v>60</v>
      </c>
      <c r="G5" s="160"/>
      <c r="H5" s="160"/>
      <c r="I5" s="160"/>
      <c r="J5" s="160" t="s">
        <v>39</v>
      </c>
      <c r="K5" s="160" t="s">
        <v>61</v>
      </c>
      <c r="L5" s="160" t="s">
        <v>62</v>
      </c>
      <c r="M5" s="160" t="s">
        <v>63</v>
      </c>
      <c r="N5" s="160" t="s">
        <v>64</v>
      </c>
      <c r="O5" s="160" t="s">
        <v>65</v>
      </c>
    </row>
    <row r="6" ht="18.75" customHeight="1" spans="1:15">
      <c r="A6" s="161" t="s">
        <v>66</v>
      </c>
      <c r="B6" s="161" t="s">
        <v>67</v>
      </c>
      <c r="C6" s="161" t="s">
        <v>68</v>
      </c>
      <c r="D6" s="161" t="s">
        <v>69</v>
      </c>
      <c r="E6" s="161" t="s">
        <v>70</v>
      </c>
      <c r="F6" s="161" t="s">
        <v>71</v>
      </c>
      <c r="G6" s="161" t="s">
        <v>72</v>
      </c>
      <c r="H6" s="161" t="s">
        <v>73</v>
      </c>
      <c r="I6" s="161" t="s">
        <v>74</v>
      </c>
      <c r="J6" s="161" t="s">
        <v>75</v>
      </c>
      <c r="K6" s="161" t="s">
        <v>76</v>
      </c>
      <c r="L6" s="161" t="s">
        <v>77</v>
      </c>
      <c r="M6" s="161" t="s">
        <v>78</v>
      </c>
      <c r="N6" s="161" t="s">
        <v>79</v>
      </c>
      <c r="O6" s="161" t="s">
        <v>80</v>
      </c>
    </row>
    <row r="7" ht="22" customHeight="1" spans="1:15">
      <c r="A7" s="162" t="s">
        <v>81</v>
      </c>
      <c r="B7" s="162" t="s">
        <v>82</v>
      </c>
      <c r="C7" s="163">
        <v>565634.12</v>
      </c>
      <c r="D7" s="163">
        <v>561434.12</v>
      </c>
      <c r="E7" s="163">
        <v>561434.12</v>
      </c>
      <c r="F7" s="163"/>
      <c r="G7" s="163"/>
      <c r="H7" s="163"/>
      <c r="I7" s="163"/>
      <c r="J7" s="163">
        <v>4200</v>
      </c>
      <c r="K7" s="163"/>
      <c r="L7" s="163"/>
      <c r="M7" s="163"/>
      <c r="N7" s="163"/>
      <c r="O7" s="163">
        <v>4200</v>
      </c>
    </row>
    <row r="8" ht="22" customHeight="1" spans="1:15">
      <c r="A8" s="162" t="s">
        <v>83</v>
      </c>
      <c r="B8" s="162" t="s">
        <v>84</v>
      </c>
      <c r="C8" s="163">
        <v>547806.72</v>
      </c>
      <c r="D8" s="163">
        <v>543606.72</v>
      </c>
      <c r="E8" s="163">
        <v>543606.72</v>
      </c>
      <c r="F8" s="163"/>
      <c r="G8" s="163"/>
      <c r="H8" s="163"/>
      <c r="I8" s="163"/>
      <c r="J8" s="163">
        <v>4200</v>
      </c>
      <c r="K8" s="163"/>
      <c r="L8" s="163"/>
      <c r="M8" s="163"/>
      <c r="N8" s="163"/>
      <c r="O8" s="163">
        <v>4200</v>
      </c>
    </row>
    <row r="9" ht="22" customHeight="1" spans="1:15">
      <c r="A9" s="162" t="s">
        <v>85</v>
      </c>
      <c r="B9" s="162" t="s">
        <v>86</v>
      </c>
      <c r="C9" s="163">
        <v>11200</v>
      </c>
      <c r="D9" s="163">
        <v>7000</v>
      </c>
      <c r="E9" s="163">
        <v>7000</v>
      </c>
      <c r="F9" s="163"/>
      <c r="G9" s="163"/>
      <c r="H9" s="163"/>
      <c r="I9" s="163"/>
      <c r="J9" s="163">
        <v>4200</v>
      </c>
      <c r="K9" s="163"/>
      <c r="L9" s="163"/>
      <c r="M9" s="163"/>
      <c r="N9" s="163"/>
      <c r="O9" s="163">
        <v>4200</v>
      </c>
    </row>
    <row r="10" ht="22" customHeight="1" spans="1:15">
      <c r="A10" s="162" t="s">
        <v>87</v>
      </c>
      <c r="B10" s="162" t="s">
        <v>88</v>
      </c>
      <c r="C10" s="163">
        <v>536606.72</v>
      </c>
      <c r="D10" s="163">
        <v>536606.72</v>
      </c>
      <c r="E10" s="163">
        <v>536606.72</v>
      </c>
      <c r="F10" s="163"/>
      <c r="G10" s="163"/>
      <c r="H10" s="163"/>
      <c r="I10" s="163"/>
      <c r="J10" s="163"/>
      <c r="K10" s="163"/>
      <c r="L10" s="163"/>
      <c r="M10" s="163"/>
      <c r="N10" s="163"/>
      <c r="O10" s="163"/>
    </row>
    <row r="11" ht="22" customHeight="1" spans="1:15">
      <c r="A11" s="162" t="s">
        <v>89</v>
      </c>
      <c r="B11" s="162" t="s">
        <v>90</v>
      </c>
      <c r="C11" s="163">
        <v>17827.4</v>
      </c>
      <c r="D11" s="163">
        <v>17827.4</v>
      </c>
      <c r="E11" s="163">
        <v>17827.4</v>
      </c>
      <c r="F11" s="163"/>
      <c r="G11" s="163"/>
      <c r="H11" s="163"/>
      <c r="I11" s="163"/>
      <c r="J11" s="163"/>
      <c r="K11" s="163"/>
      <c r="L11" s="163"/>
      <c r="M11" s="163"/>
      <c r="N11" s="163"/>
      <c r="O11" s="163"/>
    </row>
    <row r="12" ht="22" customHeight="1" spans="1:15">
      <c r="A12" s="162" t="s">
        <v>91</v>
      </c>
      <c r="B12" s="162" t="s">
        <v>90</v>
      </c>
      <c r="C12" s="163">
        <v>17827.4</v>
      </c>
      <c r="D12" s="163">
        <v>17827.4</v>
      </c>
      <c r="E12" s="163">
        <v>17827.4</v>
      </c>
      <c r="F12" s="163"/>
      <c r="G12" s="163"/>
      <c r="H12" s="163"/>
      <c r="I12" s="163"/>
      <c r="J12" s="163"/>
      <c r="K12" s="163"/>
      <c r="L12" s="163"/>
      <c r="M12" s="163"/>
      <c r="N12" s="163"/>
      <c r="O12" s="163"/>
    </row>
    <row r="13" ht="22" customHeight="1" spans="1:15">
      <c r="A13" s="162" t="s">
        <v>92</v>
      </c>
      <c r="B13" s="162" t="s">
        <v>93</v>
      </c>
      <c r="C13" s="163">
        <v>376675.94</v>
      </c>
      <c r="D13" s="163">
        <v>356175.94</v>
      </c>
      <c r="E13" s="163">
        <v>356175.94</v>
      </c>
      <c r="F13" s="163"/>
      <c r="G13" s="163"/>
      <c r="H13" s="163"/>
      <c r="I13" s="163"/>
      <c r="J13" s="163">
        <v>20500</v>
      </c>
      <c r="K13" s="163"/>
      <c r="L13" s="163"/>
      <c r="M13" s="163"/>
      <c r="N13" s="163"/>
      <c r="O13" s="163">
        <v>20500</v>
      </c>
    </row>
    <row r="14" ht="22" customHeight="1" spans="1:15">
      <c r="A14" s="162" t="s">
        <v>94</v>
      </c>
      <c r="B14" s="162" t="s">
        <v>95</v>
      </c>
      <c r="C14" s="163">
        <v>376675.94</v>
      </c>
      <c r="D14" s="163">
        <v>356175.94</v>
      </c>
      <c r="E14" s="163">
        <v>356175.94</v>
      </c>
      <c r="F14" s="163"/>
      <c r="G14" s="163"/>
      <c r="H14" s="163"/>
      <c r="I14" s="163"/>
      <c r="J14" s="163">
        <v>20500</v>
      </c>
      <c r="K14" s="163"/>
      <c r="L14" s="163"/>
      <c r="M14" s="163"/>
      <c r="N14" s="163"/>
      <c r="O14" s="163">
        <v>20500</v>
      </c>
    </row>
    <row r="15" ht="22" customHeight="1" spans="1:15">
      <c r="A15" s="162" t="s">
        <v>96</v>
      </c>
      <c r="B15" s="162" t="s">
        <v>97</v>
      </c>
      <c r="C15" s="163">
        <v>264949.57</v>
      </c>
      <c r="D15" s="163">
        <v>264949.57</v>
      </c>
      <c r="E15" s="163">
        <v>264949.57</v>
      </c>
      <c r="F15" s="163"/>
      <c r="G15" s="163"/>
      <c r="H15" s="163"/>
      <c r="I15" s="163"/>
      <c r="J15" s="163"/>
      <c r="K15" s="163"/>
      <c r="L15" s="163"/>
      <c r="M15" s="163"/>
      <c r="N15" s="163"/>
      <c r="O15" s="163"/>
    </row>
    <row r="16" ht="22" customHeight="1" spans="1:15">
      <c r="A16" s="162" t="s">
        <v>98</v>
      </c>
      <c r="B16" s="162" t="s">
        <v>99</v>
      </c>
      <c r="C16" s="163"/>
      <c r="D16" s="163"/>
      <c r="E16" s="163"/>
      <c r="F16" s="163"/>
      <c r="G16" s="163"/>
      <c r="H16" s="163"/>
      <c r="I16" s="163"/>
      <c r="J16" s="163"/>
      <c r="K16" s="163"/>
      <c r="L16" s="163"/>
      <c r="M16" s="163"/>
      <c r="N16" s="163"/>
      <c r="O16" s="163"/>
    </row>
    <row r="17" ht="22" customHeight="1" spans="1:15">
      <c r="A17" s="162" t="s">
        <v>100</v>
      </c>
      <c r="B17" s="162" t="s">
        <v>101</v>
      </c>
      <c r="C17" s="163">
        <v>93268.79</v>
      </c>
      <c r="D17" s="163">
        <v>75268.79</v>
      </c>
      <c r="E17" s="163">
        <v>75268.79</v>
      </c>
      <c r="F17" s="163"/>
      <c r="G17" s="163"/>
      <c r="H17" s="163"/>
      <c r="I17" s="163"/>
      <c r="J17" s="163">
        <v>18000</v>
      </c>
      <c r="K17" s="163"/>
      <c r="L17" s="163"/>
      <c r="M17" s="163"/>
      <c r="N17" s="163"/>
      <c r="O17" s="163">
        <v>18000</v>
      </c>
    </row>
    <row r="18" ht="22" customHeight="1" spans="1:15">
      <c r="A18" s="162" t="s">
        <v>102</v>
      </c>
      <c r="B18" s="162" t="s">
        <v>103</v>
      </c>
      <c r="C18" s="163">
        <v>18457.58</v>
      </c>
      <c r="D18" s="163">
        <v>15957.58</v>
      </c>
      <c r="E18" s="163">
        <v>15957.58</v>
      </c>
      <c r="F18" s="163"/>
      <c r="G18" s="163"/>
      <c r="H18" s="163"/>
      <c r="I18" s="163"/>
      <c r="J18" s="163">
        <v>2500</v>
      </c>
      <c r="K18" s="163"/>
      <c r="L18" s="163"/>
      <c r="M18" s="163"/>
      <c r="N18" s="163"/>
      <c r="O18" s="163">
        <v>2500</v>
      </c>
    </row>
    <row r="19" ht="22" customHeight="1" spans="1:15">
      <c r="A19" s="162" t="s">
        <v>104</v>
      </c>
      <c r="B19" s="162" t="s">
        <v>105</v>
      </c>
      <c r="C19" s="163">
        <v>14416692</v>
      </c>
      <c r="D19" s="163">
        <v>4456692</v>
      </c>
      <c r="E19" s="163">
        <v>3991692</v>
      </c>
      <c r="F19" s="163">
        <v>465000</v>
      </c>
      <c r="G19" s="163"/>
      <c r="H19" s="163"/>
      <c r="I19" s="163"/>
      <c r="J19" s="163">
        <v>9960000</v>
      </c>
      <c r="K19" s="163"/>
      <c r="L19" s="163"/>
      <c r="M19" s="163"/>
      <c r="N19" s="163"/>
      <c r="O19" s="163">
        <v>9960000</v>
      </c>
    </row>
    <row r="20" ht="22" customHeight="1" spans="1:15">
      <c r="A20" s="162" t="s">
        <v>106</v>
      </c>
      <c r="B20" s="162" t="s">
        <v>107</v>
      </c>
      <c r="C20" s="163">
        <v>7681692</v>
      </c>
      <c r="D20" s="163">
        <v>4231692</v>
      </c>
      <c r="E20" s="163">
        <v>3991692</v>
      </c>
      <c r="F20" s="163">
        <v>240000</v>
      </c>
      <c r="G20" s="163"/>
      <c r="H20" s="163"/>
      <c r="I20" s="163"/>
      <c r="J20" s="163">
        <v>3450000</v>
      </c>
      <c r="K20" s="163"/>
      <c r="L20" s="163"/>
      <c r="M20" s="163"/>
      <c r="N20" s="163"/>
      <c r="O20" s="163">
        <v>3450000</v>
      </c>
    </row>
    <row r="21" ht="22" customHeight="1" spans="1:15">
      <c r="A21" s="162" t="s">
        <v>108</v>
      </c>
      <c r="B21" s="162" t="s">
        <v>109</v>
      </c>
      <c r="C21" s="163">
        <v>3991692</v>
      </c>
      <c r="D21" s="163">
        <v>3991692</v>
      </c>
      <c r="E21" s="163">
        <v>3991692</v>
      </c>
      <c r="F21" s="163"/>
      <c r="G21" s="163"/>
      <c r="H21" s="163"/>
      <c r="I21" s="163"/>
      <c r="J21" s="163"/>
      <c r="K21" s="163"/>
      <c r="L21" s="163"/>
      <c r="M21" s="163"/>
      <c r="N21" s="163"/>
      <c r="O21" s="163"/>
    </row>
    <row r="22" ht="22" customHeight="1" spans="1:15">
      <c r="A22" s="162" t="s">
        <v>110</v>
      </c>
      <c r="B22" s="162" t="s">
        <v>111</v>
      </c>
      <c r="C22" s="163">
        <v>2590000</v>
      </c>
      <c r="D22" s="163">
        <v>240000</v>
      </c>
      <c r="E22" s="163"/>
      <c r="F22" s="163">
        <v>240000</v>
      </c>
      <c r="G22" s="163"/>
      <c r="H22" s="163"/>
      <c r="I22" s="163"/>
      <c r="J22" s="163">
        <v>2350000</v>
      </c>
      <c r="K22" s="163"/>
      <c r="L22" s="163"/>
      <c r="M22" s="163"/>
      <c r="N22" s="163"/>
      <c r="O22" s="163">
        <v>2350000</v>
      </c>
    </row>
    <row r="23" ht="22" customHeight="1" spans="1:15">
      <c r="A23" s="162" t="s">
        <v>112</v>
      </c>
      <c r="B23" s="162" t="s">
        <v>113</v>
      </c>
      <c r="C23" s="163">
        <v>250000</v>
      </c>
      <c r="D23" s="163"/>
      <c r="E23" s="163"/>
      <c r="F23" s="163"/>
      <c r="G23" s="163"/>
      <c r="H23" s="163"/>
      <c r="I23" s="163"/>
      <c r="J23" s="163">
        <v>250000</v>
      </c>
      <c r="K23" s="163"/>
      <c r="L23" s="163"/>
      <c r="M23" s="163"/>
      <c r="N23" s="163"/>
      <c r="O23" s="163">
        <v>250000</v>
      </c>
    </row>
    <row r="24" ht="22" customHeight="1" spans="1:15">
      <c r="A24" s="162" t="s">
        <v>114</v>
      </c>
      <c r="B24" s="162" t="s">
        <v>115</v>
      </c>
      <c r="C24" s="163">
        <v>100000</v>
      </c>
      <c r="D24" s="163"/>
      <c r="E24" s="163"/>
      <c r="F24" s="163"/>
      <c r="G24" s="163"/>
      <c r="H24" s="163"/>
      <c r="I24" s="163"/>
      <c r="J24" s="163">
        <v>100000</v>
      </c>
      <c r="K24" s="163"/>
      <c r="L24" s="163"/>
      <c r="M24" s="163"/>
      <c r="N24" s="163"/>
      <c r="O24" s="163">
        <v>100000</v>
      </c>
    </row>
    <row r="25" ht="22" customHeight="1" spans="1:15">
      <c r="A25" s="162" t="s">
        <v>116</v>
      </c>
      <c r="B25" s="162" t="s">
        <v>117</v>
      </c>
      <c r="C25" s="163">
        <v>750000</v>
      </c>
      <c r="D25" s="163"/>
      <c r="E25" s="163"/>
      <c r="F25" s="163"/>
      <c r="G25" s="163"/>
      <c r="H25" s="163"/>
      <c r="I25" s="163"/>
      <c r="J25" s="163">
        <v>750000</v>
      </c>
      <c r="K25" s="163"/>
      <c r="L25" s="163"/>
      <c r="M25" s="163"/>
      <c r="N25" s="163"/>
      <c r="O25" s="163">
        <v>750000</v>
      </c>
    </row>
    <row r="26" ht="22" customHeight="1" spans="1:15">
      <c r="A26" s="162" t="s">
        <v>118</v>
      </c>
      <c r="B26" s="162" t="s">
        <v>119</v>
      </c>
      <c r="C26" s="163">
        <v>60000</v>
      </c>
      <c r="D26" s="163"/>
      <c r="E26" s="163"/>
      <c r="F26" s="163"/>
      <c r="G26" s="163"/>
      <c r="H26" s="163"/>
      <c r="I26" s="163"/>
      <c r="J26" s="163">
        <v>60000</v>
      </c>
      <c r="K26" s="163"/>
      <c r="L26" s="163"/>
      <c r="M26" s="163"/>
      <c r="N26" s="163"/>
      <c r="O26" s="163">
        <v>60000</v>
      </c>
    </row>
    <row r="27" ht="22" customHeight="1" spans="1:15">
      <c r="A27" s="162" t="s">
        <v>120</v>
      </c>
      <c r="B27" s="162" t="s">
        <v>121</v>
      </c>
      <c r="C27" s="163">
        <v>60000</v>
      </c>
      <c r="D27" s="163"/>
      <c r="E27" s="163"/>
      <c r="F27" s="163"/>
      <c r="G27" s="163"/>
      <c r="H27" s="163"/>
      <c r="I27" s="163"/>
      <c r="J27" s="163">
        <v>60000</v>
      </c>
      <c r="K27" s="163"/>
      <c r="L27" s="163"/>
      <c r="M27" s="163"/>
      <c r="N27" s="163"/>
      <c r="O27" s="163">
        <v>60000</v>
      </c>
    </row>
    <row r="28" ht="22" customHeight="1" spans="1:15">
      <c r="A28" s="162" t="s">
        <v>122</v>
      </c>
      <c r="B28" s="162" t="s">
        <v>123</v>
      </c>
      <c r="C28" s="163">
        <v>3550000</v>
      </c>
      <c r="D28" s="163"/>
      <c r="E28" s="163"/>
      <c r="F28" s="163"/>
      <c r="G28" s="163"/>
      <c r="H28" s="163"/>
      <c r="I28" s="163"/>
      <c r="J28" s="163">
        <v>3550000</v>
      </c>
      <c r="K28" s="163"/>
      <c r="L28" s="163"/>
      <c r="M28" s="163"/>
      <c r="N28" s="163"/>
      <c r="O28" s="163">
        <v>3550000</v>
      </c>
    </row>
    <row r="29" ht="22" customHeight="1" spans="1:15">
      <c r="A29" s="162" t="s">
        <v>124</v>
      </c>
      <c r="B29" s="162" t="s">
        <v>125</v>
      </c>
      <c r="C29" s="163">
        <v>1150000</v>
      </c>
      <c r="D29" s="163"/>
      <c r="E29" s="163"/>
      <c r="F29" s="163"/>
      <c r="G29" s="163"/>
      <c r="H29" s="163"/>
      <c r="I29" s="163"/>
      <c r="J29" s="163">
        <v>1150000</v>
      </c>
      <c r="K29" s="163"/>
      <c r="L29" s="163"/>
      <c r="M29" s="163"/>
      <c r="N29" s="163"/>
      <c r="O29" s="163">
        <v>1150000</v>
      </c>
    </row>
    <row r="30" ht="22" customHeight="1" spans="1:15">
      <c r="A30" s="162" t="s">
        <v>126</v>
      </c>
      <c r="B30" s="162" t="s">
        <v>127</v>
      </c>
      <c r="C30" s="163">
        <v>2000000</v>
      </c>
      <c r="D30" s="163"/>
      <c r="E30" s="163"/>
      <c r="F30" s="163"/>
      <c r="G30" s="163"/>
      <c r="H30" s="163"/>
      <c r="I30" s="163"/>
      <c r="J30" s="163">
        <v>2000000</v>
      </c>
      <c r="K30" s="163"/>
      <c r="L30" s="163"/>
      <c r="M30" s="163"/>
      <c r="N30" s="163"/>
      <c r="O30" s="163">
        <v>2000000</v>
      </c>
    </row>
    <row r="31" ht="22" customHeight="1" spans="1:15">
      <c r="A31" s="162" t="s">
        <v>128</v>
      </c>
      <c r="B31" s="162" t="s">
        <v>129</v>
      </c>
      <c r="C31" s="163">
        <v>400000</v>
      </c>
      <c r="D31" s="163"/>
      <c r="E31" s="163"/>
      <c r="F31" s="163"/>
      <c r="G31" s="163"/>
      <c r="H31" s="163"/>
      <c r="I31" s="163"/>
      <c r="J31" s="163">
        <v>400000</v>
      </c>
      <c r="K31" s="163"/>
      <c r="L31" s="163"/>
      <c r="M31" s="163"/>
      <c r="N31" s="163"/>
      <c r="O31" s="163">
        <v>400000</v>
      </c>
    </row>
    <row r="32" ht="22" customHeight="1" spans="1:15">
      <c r="A32" s="162" t="s">
        <v>130</v>
      </c>
      <c r="B32" s="162" t="s">
        <v>131</v>
      </c>
      <c r="C32" s="163">
        <v>2150000</v>
      </c>
      <c r="D32" s="163"/>
      <c r="E32" s="163"/>
      <c r="F32" s="163"/>
      <c r="G32" s="163"/>
      <c r="H32" s="163"/>
      <c r="I32" s="163"/>
      <c r="J32" s="163">
        <v>2150000</v>
      </c>
      <c r="K32" s="163"/>
      <c r="L32" s="163"/>
      <c r="M32" s="163"/>
      <c r="N32" s="163"/>
      <c r="O32" s="163">
        <v>2150000</v>
      </c>
    </row>
    <row r="33" ht="22" customHeight="1" spans="1:15">
      <c r="A33" s="162" t="s">
        <v>132</v>
      </c>
      <c r="B33" s="162" t="s">
        <v>133</v>
      </c>
      <c r="C33" s="163">
        <v>1800000</v>
      </c>
      <c r="D33" s="163"/>
      <c r="E33" s="163"/>
      <c r="F33" s="163"/>
      <c r="G33" s="163"/>
      <c r="H33" s="163"/>
      <c r="I33" s="163"/>
      <c r="J33" s="163">
        <v>1800000</v>
      </c>
      <c r="K33" s="163"/>
      <c r="L33" s="163"/>
      <c r="M33" s="163"/>
      <c r="N33" s="163"/>
      <c r="O33" s="163">
        <v>1800000</v>
      </c>
    </row>
    <row r="34" ht="22" customHeight="1" spans="1:15">
      <c r="A34" s="162" t="s">
        <v>134</v>
      </c>
      <c r="B34" s="162" t="s">
        <v>135</v>
      </c>
      <c r="C34" s="163">
        <v>350000</v>
      </c>
      <c r="D34" s="163"/>
      <c r="E34" s="163"/>
      <c r="F34" s="163"/>
      <c r="G34" s="163"/>
      <c r="H34" s="163"/>
      <c r="I34" s="163"/>
      <c r="J34" s="163">
        <v>350000</v>
      </c>
      <c r="K34" s="163"/>
      <c r="L34" s="163"/>
      <c r="M34" s="163"/>
      <c r="N34" s="163"/>
      <c r="O34" s="163">
        <v>350000</v>
      </c>
    </row>
    <row r="35" ht="22" customHeight="1" spans="1:15">
      <c r="A35" s="162" t="s">
        <v>136</v>
      </c>
      <c r="B35" s="162" t="s">
        <v>137</v>
      </c>
      <c r="C35" s="163">
        <v>975000</v>
      </c>
      <c r="D35" s="163">
        <v>225000</v>
      </c>
      <c r="E35" s="163"/>
      <c r="F35" s="163">
        <v>225000</v>
      </c>
      <c r="G35" s="163"/>
      <c r="H35" s="163"/>
      <c r="I35" s="163"/>
      <c r="J35" s="163">
        <v>750000</v>
      </c>
      <c r="K35" s="163"/>
      <c r="L35" s="163"/>
      <c r="M35" s="163"/>
      <c r="N35" s="163"/>
      <c r="O35" s="163">
        <v>750000</v>
      </c>
    </row>
    <row r="36" ht="22" customHeight="1" spans="1:15">
      <c r="A36" s="162" t="s">
        <v>138</v>
      </c>
      <c r="B36" s="162" t="s">
        <v>139</v>
      </c>
      <c r="C36" s="163">
        <v>400000</v>
      </c>
      <c r="D36" s="163"/>
      <c r="E36" s="163"/>
      <c r="F36" s="163"/>
      <c r="G36" s="163"/>
      <c r="H36" s="163"/>
      <c r="I36" s="163"/>
      <c r="J36" s="163">
        <v>400000</v>
      </c>
      <c r="K36" s="163"/>
      <c r="L36" s="163"/>
      <c r="M36" s="163"/>
      <c r="N36" s="163"/>
      <c r="O36" s="163">
        <v>400000</v>
      </c>
    </row>
    <row r="37" ht="22" customHeight="1" spans="1:15">
      <c r="A37" s="162">
        <v>2111102</v>
      </c>
      <c r="B37" s="162" t="s">
        <v>140</v>
      </c>
      <c r="C37" s="163">
        <v>575000</v>
      </c>
      <c r="D37" s="163">
        <v>225000</v>
      </c>
      <c r="E37" s="163"/>
      <c r="F37" s="163">
        <v>225000</v>
      </c>
      <c r="G37" s="163"/>
      <c r="H37" s="163"/>
      <c r="I37" s="163"/>
      <c r="J37" s="163">
        <v>350000</v>
      </c>
      <c r="K37" s="163"/>
      <c r="L37" s="163"/>
      <c r="M37" s="163"/>
      <c r="N37" s="163"/>
      <c r="O37" s="163">
        <v>350000</v>
      </c>
    </row>
    <row r="38" ht="22" customHeight="1" spans="1:15">
      <c r="A38" s="162" t="s">
        <v>141</v>
      </c>
      <c r="B38" s="162" t="s">
        <v>142</v>
      </c>
      <c r="C38" s="163">
        <v>402455.04</v>
      </c>
      <c r="D38" s="163">
        <v>402455.04</v>
      </c>
      <c r="E38" s="163">
        <v>402455.04</v>
      </c>
      <c r="F38" s="163"/>
      <c r="G38" s="163"/>
      <c r="H38" s="163"/>
      <c r="I38" s="163"/>
      <c r="J38" s="163"/>
      <c r="K38" s="163"/>
      <c r="L38" s="163"/>
      <c r="M38" s="163"/>
      <c r="N38" s="163"/>
      <c r="O38" s="163"/>
    </row>
    <row r="39" ht="22" customHeight="1" spans="1:15">
      <c r="A39" s="162" t="s">
        <v>143</v>
      </c>
      <c r="B39" s="162" t="s">
        <v>144</v>
      </c>
      <c r="C39" s="163">
        <v>402455.04</v>
      </c>
      <c r="D39" s="163">
        <v>402455.04</v>
      </c>
      <c r="E39" s="163">
        <v>402455.04</v>
      </c>
      <c r="F39" s="163"/>
      <c r="G39" s="163"/>
      <c r="H39" s="163"/>
      <c r="I39" s="163"/>
      <c r="J39" s="163"/>
      <c r="K39" s="163"/>
      <c r="L39" s="163"/>
      <c r="M39" s="163"/>
      <c r="N39" s="163"/>
      <c r="O39" s="163"/>
    </row>
    <row r="40" ht="22" customHeight="1" spans="1:15">
      <c r="A40" s="162" t="s">
        <v>145</v>
      </c>
      <c r="B40" s="162" t="s">
        <v>146</v>
      </c>
      <c r="C40" s="163">
        <v>402455.04</v>
      </c>
      <c r="D40" s="163">
        <v>402455.04</v>
      </c>
      <c r="E40" s="163">
        <v>402455.04</v>
      </c>
      <c r="F40" s="163"/>
      <c r="G40" s="163"/>
      <c r="H40" s="163"/>
      <c r="I40" s="163"/>
      <c r="J40" s="163"/>
      <c r="K40" s="163"/>
      <c r="L40" s="163"/>
      <c r="M40" s="163"/>
      <c r="N40" s="163"/>
      <c r="O40" s="163"/>
    </row>
    <row r="41" ht="22" customHeight="1" spans="1:15">
      <c r="A41" s="161" t="s">
        <v>37</v>
      </c>
      <c r="B41" s="161"/>
      <c r="C41" s="163">
        <v>15761457.1</v>
      </c>
      <c r="D41" s="163">
        <v>5776757.1</v>
      </c>
      <c r="E41" s="163">
        <v>5311757.1</v>
      </c>
      <c r="F41" s="163">
        <v>465000</v>
      </c>
      <c r="G41" s="163"/>
      <c r="H41" s="163"/>
      <c r="I41" s="163"/>
      <c r="J41" s="163">
        <v>9984700</v>
      </c>
      <c r="K41" s="163"/>
      <c r="L41" s="163"/>
      <c r="M41" s="163"/>
      <c r="N41" s="163"/>
      <c r="O41" s="163">
        <v>9984700</v>
      </c>
    </row>
  </sheetData>
  <mergeCells count="13">
    <mergeCell ref="N1:O1"/>
    <mergeCell ref="A2:O2"/>
    <mergeCell ref="A3:F3"/>
    <mergeCell ref="N3:O3"/>
    <mergeCell ref="D4:F4"/>
    <mergeCell ref="J4:O4"/>
    <mergeCell ref="A41:B41"/>
    <mergeCell ref="A4:A5"/>
    <mergeCell ref="B4:B5"/>
    <mergeCell ref="C4:C5"/>
    <mergeCell ref="G4:G5"/>
    <mergeCell ref="H4:H5"/>
    <mergeCell ref="I4:I5"/>
  </mergeCells>
  <pageMargins left="0.75" right="0.314583333333333" top="0.747916666666667" bottom="0.354166666666667" header="0.5" footer="0.156944444444444"/>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6"/>
  <sheetViews>
    <sheetView showZeros="0" topLeftCell="A15" workbookViewId="0">
      <selection activeCell="D3" sqref="D3"/>
    </sheetView>
  </sheetViews>
  <sheetFormatPr defaultColWidth="9.13888888888889" defaultRowHeight="14.25" customHeight="1" outlineLevelCol="3"/>
  <cols>
    <col min="1" max="1" width="32.7777777777778" customWidth="1"/>
    <col min="2" max="2" width="17.712962962963" customWidth="1"/>
    <col min="3" max="3" width="37.5740740740741" customWidth="1"/>
    <col min="4" max="4" width="17.712962962963" customWidth="1"/>
  </cols>
  <sheetData>
    <row r="1" ht="17.25" customHeight="1" spans="1:4">
      <c r="A1" s="45"/>
      <c r="B1" s="45"/>
      <c r="C1" s="45"/>
      <c r="D1" s="77" t="s">
        <v>147</v>
      </c>
    </row>
    <row r="2" ht="30.75" customHeight="1" spans="1:4">
      <c r="A2" s="149" t="s">
        <v>148</v>
      </c>
      <c r="B2" s="149"/>
      <c r="C2" s="149"/>
      <c r="D2" s="149"/>
    </row>
    <row r="3" ht="18.75" customHeight="1" spans="1:4">
      <c r="A3" s="31" t="s">
        <v>2</v>
      </c>
      <c r="B3" s="150"/>
      <c r="C3" s="150"/>
      <c r="D3" s="77" t="s">
        <v>3</v>
      </c>
    </row>
    <row r="4" ht="19.5" customHeight="1" spans="1:4">
      <c r="A4" s="12" t="s">
        <v>149</v>
      </c>
      <c r="B4" s="14"/>
      <c r="C4" s="12" t="s">
        <v>150</v>
      </c>
      <c r="D4" s="14"/>
    </row>
    <row r="5" ht="21.75" customHeight="1" spans="1:4">
      <c r="A5" s="68" t="s">
        <v>151</v>
      </c>
      <c r="B5" s="11" t="s">
        <v>7</v>
      </c>
      <c r="C5" s="68" t="s">
        <v>152</v>
      </c>
      <c r="D5" s="11" t="s">
        <v>7</v>
      </c>
    </row>
    <row r="6" ht="17.25" customHeight="1" spans="1:4">
      <c r="A6" s="69"/>
      <c r="B6" s="18"/>
      <c r="C6" s="69"/>
      <c r="D6" s="18"/>
    </row>
    <row r="7" ht="19.5" customHeight="1" spans="1:4">
      <c r="A7" s="151" t="s">
        <v>153</v>
      </c>
      <c r="B7" s="23">
        <v>5776757.1</v>
      </c>
      <c r="C7" s="151" t="s">
        <v>154</v>
      </c>
      <c r="D7" s="23">
        <v>5776757.1</v>
      </c>
    </row>
    <row r="8" ht="19.5" customHeight="1" spans="1:4">
      <c r="A8" s="152" t="s">
        <v>155</v>
      </c>
      <c r="B8" s="23">
        <v>5776757.1</v>
      </c>
      <c r="C8" s="153" t="s">
        <v>156</v>
      </c>
      <c r="D8" s="23"/>
    </row>
    <row r="9" ht="19.5" customHeight="1" spans="1:4">
      <c r="A9" s="154" t="s">
        <v>157</v>
      </c>
      <c r="B9" s="23"/>
      <c r="C9" s="153" t="s">
        <v>158</v>
      </c>
      <c r="D9" s="23"/>
    </row>
    <row r="10" ht="19.5" customHeight="1" spans="1:4">
      <c r="A10" s="154" t="s">
        <v>159</v>
      </c>
      <c r="B10" s="23"/>
      <c r="C10" s="153" t="s">
        <v>160</v>
      </c>
      <c r="D10" s="23"/>
    </row>
    <row r="11" ht="19.5" customHeight="1" spans="1:4">
      <c r="A11" s="154" t="s">
        <v>161</v>
      </c>
      <c r="B11" s="23"/>
      <c r="C11" s="153" t="s">
        <v>162</v>
      </c>
      <c r="D11" s="23"/>
    </row>
    <row r="12" ht="19.5" customHeight="1" spans="1:4">
      <c r="A12" s="154" t="s">
        <v>155</v>
      </c>
      <c r="B12" s="23"/>
      <c r="C12" s="153" t="s">
        <v>163</v>
      </c>
      <c r="D12" s="23"/>
    </row>
    <row r="13" ht="19.5" customHeight="1" spans="1:4">
      <c r="A13" s="154" t="s">
        <v>157</v>
      </c>
      <c r="B13" s="23"/>
      <c r="C13" s="153" t="s">
        <v>164</v>
      </c>
      <c r="D13" s="23"/>
    </row>
    <row r="14" ht="19.5" customHeight="1" spans="1:4">
      <c r="A14" s="154" t="s">
        <v>159</v>
      </c>
      <c r="B14" s="23"/>
      <c r="C14" s="153" t="s">
        <v>165</v>
      </c>
      <c r="D14" s="23"/>
    </row>
    <row r="15" ht="19.5" customHeight="1" spans="1:4">
      <c r="A15" s="155"/>
      <c r="B15" s="23"/>
      <c r="C15" s="153" t="s">
        <v>166</v>
      </c>
      <c r="D15" s="23">
        <v>561434.12</v>
      </c>
    </row>
    <row r="16" ht="19.5" customHeight="1" spans="1:4">
      <c r="A16" s="155"/>
      <c r="B16" s="23"/>
      <c r="C16" s="153" t="s">
        <v>167</v>
      </c>
      <c r="D16" s="23">
        <v>356175.94</v>
      </c>
    </row>
    <row r="17" ht="19.5" customHeight="1" spans="1:4">
      <c r="A17" s="155"/>
      <c r="B17" s="23"/>
      <c r="C17" s="153" t="s">
        <v>168</v>
      </c>
      <c r="D17" s="23">
        <v>4456692</v>
      </c>
    </row>
    <row r="18" ht="19.5" customHeight="1" spans="1:4">
      <c r="A18" s="155"/>
      <c r="B18" s="23"/>
      <c r="C18" s="153" t="s">
        <v>169</v>
      </c>
      <c r="D18" s="23"/>
    </row>
    <row r="19" ht="19.5" customHeight="1" spans="1:4">
      <c r="A19" s="155"/>
      <c r="B19" s="23"/>
      <c r="C19" s="153" t="s">
        <v>170</v>
      </c>
      <c r="D19" s="23"/>
    </row>
    <row r="20" ht="19.5" customHeight="1" spans="1:4">
      <c r="A20" s="152"/>
      <c r="B20" s="23"/>
      <c r="C20" s="153" t="s">
        <v>171</v>
      </c>
      <c r="D20" s="23"/>
    </row>
    <row r="21" ht="19.5" customHeight="1" spans="1:4">
      <c r="A21" s="152"/>
      <c r="B21" s="23"/>
      <c r="C21" s="152" t="s">
        <v>172</v>
      </c>
      <c r="D21" s="23"/>
    </row>
    <row r="22" ht="19.5" customHeight="1" spans="1:4">
      <c r="A22" s="152"/>
      <c r="B22" s="23"/>
      <c r="C22" s="152" t="s">
        <v>173</v>
      </c>
      <c r="D22" s="23"/>
    </row>
    <row r="23" ht="19.5" customHeight="1" spans="1:4">
      <c r="A23" s="152"/>
      <c r="B23" s="23"/>
      <c r="C23" s="152" t="s">
        <v>174</v>
      </c>
      <c r="D23" s="23"/>
    </row>
    <row r="24" ht="19.5" customHeight="1" spans="1:4">
      <c r="A24" s="152"/>
      <c r="B24" s="23"/>
      <c r="C24" s="152" t="s">
        <v>175</v>
      </c>
      <c r="D24" s="23"/>
    </row>
    <row r="25" ht="19.5" customHeight="1" spans="1:4">
      <c r="A25" s="152"/>
      <c r="B25" s="23"/>
      <c r="C25" s="152" t="s">
        <v>176</v>
      </c>
      <c r="D25" s="23"/>
    </row>
    <row r="26" ht="19.5" customHeight="1" spans="1:4">
      <c r="A26" s="153"/>
      <c r="B26" s="23"/>
      <c r="C26" s="152" t="s">
        <v>177</v>
      </c>
      <c r="D26" s="23">
        <v>402455.04</v>
      </c>
    </row>
    <row r="27" ht="19.5" customHeight="1" spans="1:4">
      <c r="A27" s="152"/>
      <c r="B27" s="23"/>
      <c r="C27" s="152" t="s">
        <v>178</v>
      </c>
      <c r="D27" s="23"/>
    </row>
    <row r="28" customHeight="1" spans="1:4">
      <c r="A28" s="152"/>
      <c r="B28" s="23"/>
      <c r="C28" s="154" t="s">
        <v>179</v>
      </c>
      <c r="D28" s="23"/>
    </row>
    <row r="29" ht="19.5" customHeight="1" spans="1:4">
      <c r="A29" s="152"/>
      <c r="B29" s="23"/>
      <c r="C29" s="152" t="s">
        <v>180</v>
      </c>
      <c r="D29" s="23"/>
    </row>
    <row r="30" ht="19.5" customHeight="1" spans="1:4">
      <c r="A30" s="153"/>
      <c r="B30" s="23"/>
      <c r="C30" s="152" t="s">
        <v>181</v>
      </c>
      <c r="D30" s="23"/>
    </row>
    <row r="31" ht="18" customHeight="1" spans="1:4">
      <c r="A31" s="153"/>
      <c r="B31" s="23"/>
      <c r="C31" s="152" t="s">
        <v>182</v>
      </c>
      <c r="D31" s="23"/>
    </row>
    <row r="32" ht="18" customHeight="1" spans="1:4">
      <c r="A32" s="153"/>
      <c r="B32" s="23"/>
      <c r="C32" s="154" t="s">
        <v>183</v>
      </c>
      <c r="D32" s="23"/>
    </row>
    <row r="33" ht="18" customHeight="1" spans="1:4">
      <c r="A33" s="153"/>
      <c r="B33" s="23"/>
      <c r="C33" s="154" t="s">
        <v>184</v>
      </c>
      <c r="D33" s="23"/>
    </row>
    <row r="34" ht="19.5" customHeight="1" spans="1:4">
      <c r="A34" s="153"/>
      <c r="B34" s="156"/>
      <c r="C34" s="152" t="s">
        <v>185</v>
      </c>
      <c r="D34" s="156"/>
    </row>
    <row r="35" ht="19.5" customHeight="1" spans="1:4">
      <c r="A35" s="153"/>
      <c r="B35" s="23"/>
      <c r="C35" s="152" t="s">
        <v>186</v>
      </c>
      <c r="D35" s="23"/>
    </row>
    <row r="36" ht="19.5" customHeight="1" spans="1:4">
      <c r="A36" s="157" t="s">
        <v>30</v>
      </c>
      <c r="B36" s="23">
        <v>5776757.1</v>
      </c>
      <c r="C36" s="157" t="s">
        <v>31</v>
      </c>
      <c r="D36" s="23">
        <v>5776757.1</v>
      </c>
    </row>
  </sheetData>
  <mergeCells count="8">
    <mergeCell ref="A2:D2"/>
    <mergeCell ref="A3:B3"/>
    <mergeCell ref="A4:B4"/>
    <mergeCell ref="C4:D4"/>
    <mergeCell ref="A5:A6"/>
    <mergeCell ref="B5:B6"/>
    <mergeCell ref="C5:C6"/>
    <mergeCell ref="D5:D6"/>
  </mergeCells>
  <pageMargins left="0.75" right="0.354166666666667" top="1" bottom="0.432638888888889" header="0.5" footer="0.156944444444444"/>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7"/>
  <sheetViews>
    <sheetView showZeros="0" topLeftCell="A6" workbookViewId="0">
      <selection activeCell="A4" sqref="A4:B4"/>
    </sheetView>
  </sheetViews>
  <sheetFormatPr defaultColWidth="10.2777777777778" defaultRowHeight="15" customHeight="1" outlineLevelCol="6"/>
  <cols>
    <col min="1" max="1" width="14.8611111111111" customWidth="1"/>
    <col min="2" max="2" width="34.5555555555556" customWidth="1"/>
    <col min="3" max="3" width="19.2777777777778" customWidth="1"/>
    <col min="4" max="4" width="15.8888888888889" customWidth="1"/>
    <col min="5" max="5" width="16" customWidth="1"/>
    <col min="6" max="6" width="14.5555555555556" customWidth="1"/>
    <col min="7" max="7" width="13.1111111111111" customWidth="1"/>
  </cols>
  <sheetData>
    <row r="1" ht="18.75" customHeight="1" spans="1:7">
      <c r="A1" s="109"/>
      <c r="B1" s="109"/>
      <c r="C1" s="109"/>
      <c r="D1" s="109"/>
      <c r="E1" s="109"/>
      <c r="F1" s="109"/>
      <c r="G1" s="143" t="s">
        <v>187</v>
      </c>
    </row>
    <row r="2" ht="33" customHeight="1" spans="1:7">
      <c r="A2" s="144" t="s">
        <v>188</v>
      </c>
      <c r="B2" s="144"/>
      <c r="C2" s="144"/>
      <c r="D2" s="144"/>
      <c r="E2" s="144"/>
      <c r="F2" s="144"/>
      <c r="G2" s="144"/>
    </row>
    <row r="3" ht="18.75" customHeight="1" spans="1:7">
      <c r="A3" s="145" t="s">
        <v>2</v>
      </c>
      <c r="B3" s="145"/>
      <c r="C3" s="111"/>
      <c r="D3" s="109"/>
      <c r="E3" s="109"/>
      <c r="F3" s="109"/>
      <c r="G3" s="115" t="s">
        <v>3</v>
      </c>
    </row>
    <row r="4" ht="18.75" customHeight="1" spans="1:7">
      <c r="A4" s="146" t="s">
        <v>189</v>
      </c>
      <c r="B4" s="146"/>
      <c r="C4" s="146" t="s">
        <v>37</v>
      </c>
      <c r="D4" s="146" t="s">
        <v>59</v>
      </c>
      <c r="E4" s="146"/>
      <c r="F4" s="146"/>
      <c r="G4" s="146" t="s">
        <v>60</v>
      </c>
    </row>
    <row r="5" ht="18.75" customHeight="1" spans="1:7">
      <c r="A5" s="146" t="s">
        <v>55</v>
      </c>
      <c r="B5" s="146" t="s">
        <v>56</v>
      </c>
      <c r="C5" s="146"/>
      <c r="D5" s="146" t="s">
        <v>39</v>
      </c>
      <c r="E5" s="146" t="s">
        <v>190</v>
      </c>
      <c r="F5" s="146" t="s">
        <v>191</v>
      </c>
      <c r="G5" s="146"/>
    </row>
    <row r="6" ht="18.75" customHeight="1" spans="1:7">
      <c r="A6" s="146" t="s">
        <v>66</v>
      </c>
      <c r="B6" s="146" t="s">
        <v>67</v>
      </c>
      <c r="C6" s="146" t="s">
        <v>68</v>
      </c>
      <c r="D6" s="146" t="s">
        <v>69</v>
      </c>
      <c r="E6" s="146" t="s">
        <v>70</v>
      </c>
      <c r="F6" s="146" t="s">
        <v>71</v>
      </c>
      <c r="G6" s="146" t="s">
        <v>72</v>
      </c>
    </row>
    <row r="7" ht="19" customHeight="1" spans="1:7">
      <c r="A7" s="147" t="s">
        <v>81</v>
      </c>
      <c r="B7" s="147" t="s">
        <v>82</v>
      </c>
      <c r="C7" s="148">
        <v>561434.12</v>
      </c>
      <c r="D7" s="148">
        <v>561434.12</v>
      </c>
      <c r="E7" s="148">
        <v>554434.12</v>
      </c>
      <c r="F7" s="148">
        <v>7000</v>
      </c>
      <c r="G7" s="148"/>
    </row>
    <row r="8" ht="19" customHeight="1" spans="1:7">
      <c r="A8" s="147" t="s">
        <v>83</v>
      </c>
      <c r="B8" s="147" t="s">
        <v>84</v>
      </c>
      <c r="C8" s="148">
        <v>543606.72</v>
      </c>
      <c r="D8" s="148">
        <v>543606.72</v>
      </c>
      <c r="E8" s="148">
        <v>536606.72</v>
      </c>
      <c r="F8" s="148">
        <v>7000</v>
      </c>
      <c r="G8" s="148"/>
    </row>
    <row r="9" ht="19" customHeight="1" spans="1:7">
      <c r="A9" s="147" t="s">
        <v>85</v>
      </c>
      <c r="B9" s="147" t="s">
        <v>86</v>
      </c>
      <c r="C9" s="148">
        <v>7000</v>
      </c>
      <c r="D9" s="148">
        <v>7000</v>
      </c>
      <c r="E9" s="148"/>
      <c r="F9" s="148">
        <v>7000</v>
      </c>
      <c r="G9" s="148"/>
    </row>
    <row r="10" ht="19" customHeight="1" spans="1:7">
      <c r="A10" s="147" t="s">
        <v>87</v>
      </c>
      <c r="B10" s="147" t="s">
        <v>88</v>
      </c>
      <c r="C10" s="148">
        <v>536606.72</v>
      </c>
      <c r="D10" s="148">
        <v>536606.72</v>
      </c>
      <c r="E10" s="148">
        <v>536606.72</v>
      </c>
      <c r="F10" s="148"/>
      <c r="G10" s="148"/>
    </row>
    <row r="11" ht="19" customHeight="1" spans="1:7">
      <c r="A11" s="147" t="s">
        <v>89</v>
      </c>
      <c r="B11" s="147" t="s">
        <v>90</v>
      </c>
      <c r="C11" s="148">
        <v>17827.4</v>
      </c>
      <c r="D11" s="148">
        <v>17827.4</v>
      </c>
      <c r="E11" s="148">
        <v>17827.4</v>
      </c>
      <c r="F11" s="148"/>
      <c r="G11" s="148"/>
    </row>
    <row r="12" ht="19" customHeight="1" spans="1:7">
      <c r="A12" s="147" t="s">
        <v>91</v>
      </c>
      <c r="B12" s="147" t="s">
        <v>90</v>
      </c>
      <c r="C12" s="148">
        <v>17827.4</v>
      </c>
      <c r="D12" s="148">
        <v>17827.4</v>
      </c>
      <c r="E12" s="148">
        <v>17827.4</v>
      </c>
      <c r="F12" s="148"/>
      <c r="G12" s="148"/>
    </row>
    <row r="13" ht="19" customHeight="1" spans="1:7">
      <c r="A13" s="147" t="s">
        <v>92</v>
      </c>
      <c r="B13" s="147" t="s">
        <v>93</v>
      </c>
      <c r="C13" s="148">
        <v>356175.94</v>
      </c>
      <c r="D13" s="148">
        <v>356175.94</v>
      </c>
      <c r="E13" s="148">
        <v>356175.94</v>
      </c>
      <c r="F13" s="148"/>
      <c r="G13" s="148"/>
    </row>
    <row r="14" ht="19" customHeight="1" spans="1:7">
      <c r="A14" s="147" t="s">
        <v>94</v>
      </c>
      <c r="B14" s="147" t="s">
        <v>95</v>
      </c>
      <c r="C14" s="148">
        <v>356175.94</v>
      </c>
      <c r="D14" s="148">
        <v>356175.94</v>
      </c>
      <c r="E14" s="148">
        <v>356175.94</v>
      </c>
      <c r="F14" s="148"/>
      <c r="G14" s="148"/>
    </row>
    <row r="15" ht="19" customHeight="1" spans="1:7">
      <c r="A15" s="147" t="s">
        <v>96</v>
      </c>
      <c r="B15" s="147" t="s">
        <v>97</v>
      </c>
      <c r="C15" s="148">
        <v>264949.57</v>
      </c>
      <c r="D15" s="148">
        <v>264949.57</v>
      </c>
      <c r="E15" s="148">
        <v>264949.57</v>
      </c>
      <c r="F15" s="148"/>
      <c r="G15" s="148"/>
    </row>
    <row r="16" ht="19" customHeight="1" spans="1:7">
      <c r="A16" s="147" t="s">
        <v>100</v>
      </c>
      <c r="B16" s="147" t="s">
        <v>101</v>
      </c>
      <c r="C16" s="148">
        <v>75268.79</v>
      </c>
      <c r="D16" s="148">
        <v>75268.79</v>
      </c>
      <c r="E16" s="148">
        <v>75268.79</v>
      </c>
      <c r="F16" s="148"/>
      <c r="G16" s="148"/>
    </row>
    <row r="17" ht="19" customHeight="1" spans="1:7">
      <c r="A17" s="147" t="s">
        <v>102</v>
      </c>
      <c r="B17" s="147" t="s">
        <v>103</v>
      </c>
      <c r="C17" s="148">
        <v>15957.58</v>
      </c>
      <c r="D17" s="148">
        <v>15957.58</v>
      </c>
      <c r="E17" s="148">
        <v>15957.58</v>
      </c>
      <c r="F17" s="148"/>
      <c r="G17" s="148"/>
    </row>
    <row r="18" ht="19" customHeight="1" spans="1:7">
      <c r="A18" s="147" t="s">
        <v>104</v>
      </c>
      <c r="B18" s="147" t="s">
        <v>105</v>
      </c>
      <c r="C18" s="148">
        <v>4456692</v>
      </c>
      <c r="D18" s="148">
        <v>3991692</v>
      </c>
      <c r="E18" s="148">
        <v>3760292</v>
      </c>
      <c r="F18" s="148">
        <v>231400</v>
      </c>
      <c r="G18" s="148">
        <v>465000</v>
      </c>
    </row>
    <row r="19" ht="19" customHeight="1" spans="1:7">
      <c r="A19" s="147" t="s">
        <v>106</v>
      </c>
      <c r="B19" s="147" t="s">
        <v>107</v>
      </c>
      <c r="C19" s="148">
        <v>4231692</v>
      </c>
      <c r="D19" s="148">
        <v>3991692</v>
      </c>
      <c r="E19" s="148">
        <v>3760292</v>
      </c>
      <c r="F19" s="148">
        <v>231400</v>
      </c>
      <c r="G19" s="148">
        <v>240000</v>
      </c>
    </row>
    <row r="20" ht="19" customHeight="1" spans="1:7">
      <c r="A20" s="147" t="s">
        <v>108</v>
      </c>
      <c r="B20" s="147" t="s">
        <v>109</v>
      </c>
      <c r="C20" s="148">
        <v>3991692</v>
      </c>
      <c r="D20" s="148">
        <v>3991692</v>
      </c>
      <c r="E20" s="148">
        <v>3760292</v>
      </c>
      <c r="F20" s="148">
        <v>231400</v>
      </c>
      <c r="G20" s="148"/>
    </row>
    <row r="21" ht="19" customHeight="1" spans="1:7">
      <c r="A21" s="147" t="s">
        <v>110</v>
      </c>
      <c r="B21" s="147" t="s">
        <v>111</v>
      </c>
      <c r="C21" s="148">
        <v>240000</v>
      </c>
      <c r="D21" s="148"/>
      <c r="E21" s="148"/>
      <c r="F21" s="148"/>
      <c r="G21" s="148">
        <v>240000</v>
      </c>
    </row>
    <row r="22" ht="19" customHeight="1" spans="1:7">
      <c r="A22" s="147" t="s">
        <v>136</v>
      </c>
      <c r="B22" s="147" t="s">
        <v>137</v>
      </c>
      <c r="C22" s="148">
        <v>225000</v>
      </c>
      <c r="D22" s="148"/>
      <c r="E22" s="148"/>
      <c r="F22" s="148"/>
      <c r="G22" s="148">
        <v>225000</v>
      </c>
    </row>
    <row r="23" ht="19" customHeight="1" spans="1:7">
      <c r="A23" s="147" t="s">
        <v>192</v>
      </c>
      <c r="B23" s="147" t="s">
        <v>140</v>
      </c>
      <c r="C23" s="148">
        <v>225000</v>
      </c>
      <c r="D23" s="148"/>
      <c r="E23" s="148"/>
      <c r="F23" s="148"/>
      <c r="G23" s="148">
        <v>225000</v>
      </c>
    </row>
    <row r="24" ht="19" customHeight="1" spans="1:7">
      <c r="A24" s="147" t="s">
        <v>141</v>
      </c>
      <c r="B24" s="147" t="s">
        <v>142</v>
      </c>
      <c r="C24" s="148">
        <v>402455.04</v>
      </c>
      <c r="D24" s="148">
        <v>402455.04</v>
      </c>
      <c r="E24" s="148">
        <v>402455.04</v>
      </c>
      <c r="F24" s="148"/>
      <c r="G24" s="148"/>
    </row>
    <row r="25" ht="19" customHeight="1" spans="1:7">
      <c r="A25" s="147" t="s">
        <v>143</v>
      </c>
      <c r="B25" s="147" t="s">
        <v>144</v>
      </c>
      <c r="C25" s="148">
        <v>402455.04</v>
      </c>
      <c r="D25" s="148">
        <v>402455.04</v>
      </c>
      <c r="E25" s="148">
        <v>402455.04</v>
      </c>
      <c r="F25" s="148"/>
      <c r="G25" s="148"/>
    </row>
    <row r="26" ht="19" customHeight="1" spans="1:7">
      <c r="A26" s="147" t="s">
        <v>145</v>
      </c>
      <c r="B26" s="147" t="s">
        <v>146</v>
      </c>
      <c r="C26" s="148">
        <v>402455.04</v>
      </c>
      <c r="D26" s="148">
        <v>402455.04</v>
      </c>
      <c r="E26" s="148">
        <v>402455.04</v>
      </c>
      <c r="F26" s="148"/>
      <c r="G26" s="148"/>
    </row>
    <row r="27" ht="18.75" customHeight="1" spans="1:7">
      <c r="A27" s="146" t="s">
        <v>37</v>
      </c>
      <c r="B27" s="146"/>
      <c r="C27" s="148">
        <v>5776757.1</v>
      </c>
      <c r="D27" s="148">
        <v>5311757.1</v>
      </c>
      <c r="E27" s="148">
        <v>5073357.1</v>
      </c>
      <c r="F27" s="148">
        <v>238400</v>
      </c>
      <c r="G27" s="148">
        <v>465000</v>
      </c>
    </row>
  </sheetData>
  <mergeCells count="7">
    <mergeCell ref="A2:G2"/>
    <mergeCell ref="A3:C3"/>
    <mergeCell ref="A4:B4"/>
    <mergeCell ref="D4:F4"/>
    <mergeCell ref="A27:B27"/>
    <mergeCell ref="C4:C5"/>
    <mergeCell ref="G4:G5"/>
  </mergeCells>
  <pageMargins left="0.75" right="0.196527777777778" top="1" bottom="0.393055555555556" header="0.5" footer="0.236111111111111"/>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A3" sqref="A3:D3"/>
    </sheetView>
  </sheetViews>
  <sheetFormatPr defaultColWidth="9.13888888888889" defaultRowHeight="14.25" customHeight="1" outlineLevelRow="6" outlineLevelCol="5"/>
  <cols>
    <col min="1" max="1" width="28.2037037037037" customWidth="1"/>
    <col min="2" max="2" width="18.3425925925926" customWidth="1"/>
    <col min="3" max="3" width="17.2777777777778" customWidth="1"/>
    <col min="4" max="4" width="21.6296296296296" customWidth="1"/>
    <col min="5" max="5" width="19.7777777777778" customWidth="1"/>
    <col min="6" max="6" width="18.712962962963" customWidth="1"/>
  </cols>
  <sheetData>
    <row r="1" customHeight="1" spans="1:6">
      <c r="A1" s="130"/>
      <c r="B1" s="130"/>
      <c r="C1" s="131"/>
      <c r="D1" s="1"/>
      <c r="E1" s="1"/>
      <c r="F1" s="132" t="s">
        <v>193</v>
      </c>
    </row>
    <row r="2" ht="33.75" customHeight="1" spans="1:6">
      <c r="A2" s="133" t="s">
        <v>194</v>
      </c>
      <c r="B2" s="133"/>
      <c r="C2" s="133"/>
      <c r="D2" s="133"/>
      <c r="E2" s="133"/>
      <c r="F2" s="133"/>
    </row>
    <row r="3" ht="21.75" customHeight="1" spans="1:6">
      <c r="A3" s="134" t="s">
        <v>2</v>
      </c>
      <c r="B3" s="135"/>
      <c r="C3" s="136"/>
      <c r="D3" s="45"/>
      <c r="E3" s="137"/>
      <c r="F3" s="138" t="s">
        <v>34</v>
      </c>
    </row>
    <row r="4" ht="19.5" customHeight="1" spans="1:6">
      <c r="A4" s="11" t="s">
        <v>195</v>
      </c>
      <c r="B4" s="68" t="s">
        <v>196</v>
      </c>
      <c r="C4" s="12" t="s">
        <v>197</v>
      </c>
      <c r="D4" s="13"/>
      <c r="E4" s="14"/>
      <c r="F4" s="68" t="s">
        <v>198</v>
      </c>
    </row>
    <row r="5" ht="19.5" customHeight="1" spans="1:6">
      <c r="A5" s="18"/>
      <c r="B5" s="69"/>
      <c r="C5" s="35" t="s">
        <v>39</v>
      </c>
      <c r="D5" s="35" t="s">
        <v>199</v>
      </c>
      <c r="E5" s="35" t="s">
        <v>200</v>
      </c>
      <c r="F5" s="69"/>
    </row>
    <row r="6" ht="18.75" customHeight="1" spans="1:6">
      <c r="A6" s="139">
        <v>1</v>
      </c>
      <c r="B6" s="139">
        <v>2</v>
      </c>
      <c r="C6" s="140">
        <v>3</v>
      </c>
      <c r="D6" s="139">
        <v>4</v>
      </c>
      <c r="E6" s="139">
        <v>5</v>
      </c>
      <c r="F6" s="139">
        <v>6</v>
      </c>
    </row>
    <row r="7" ht="24.75" customHeight="1" spans="1:6">
      <c r="A7" s="141">
        <v>61158</v>
      </c>
      <c r="B7" s="141"/>
      <c r="C7" s="142">
        <v>50100</v>
      </c>
      <c r="D7" s="141"/>
      <c r="E7" s="141">
        <v>50100</v>
      </c>
      <c r="F7" s="141">
        <v>11058</v>
      </c>
    </row>
  </sheetData>
  <mergeCells count="6">
    <mergeCell ref="A2:F2"/>
    <mergeCell ref="A3:D3"/>
    <mergeCell ref="C4:E4"/>
    <mergeCell ref="A4:A5"/>
    <mergeCell ref="B4:B5"/>
    <mergeCell ref="F4:F5"/>
  </mergeCells>
  <pageMargins left="0.75" right="0.75" top="1" bottom="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W47"/>
  <sheetViews>
    <sheetView showZeros="0" topLeftCell="A39" workbookViewId="0">
      <selection activeCell="C10" sqref="C10"/>
    </sheetView>
  </sheetViews>
  <sheetFormatPr defaultColWidth="10.2777777777778" defaultRowHeight="15" customHeight="1"/>
  <cols>
    <col min="1" max="1" width="12.4259259259259" customWidth="1"/>
    <col min="2" max="2" width="12.6666666666667" customWidth="1"/>
    <col min="3" max="3" width="13.4444444444444" customWidth="1"/>
    <col min="4" max="4" width="9.11111111111111" customWidth="1"/>
    <col min="5" max="5" width="13.5555555555556" customWidth="1"/>
    <col min="6" max="6" width="8.77777777777778" customWidth="1"/>
    <col min="7" max="7" width="9.65740740740741" customWidth="1"/>
    <col min="8" max="8" width="12.1111111111111" customWidth="1"/>
    <col min="9" max="9" width="12.2777777777778" customWidth="1"/>
    <col min="10" max="11" width="6" customWidth="1"/>
    <col min="12" max="12" width="12.2777777777778" customWidth="1"/>
    <col min="13" max="13" width="3.71296296296296" customWidth="1"/>
    <col min="14" max="14" width="5.0462962962963" customWidth="1"/>
    <col min="15" max="15" width="5.77777777777778" customWidth="1"/>
    <col min="16" max="16" width="6.57407407407407" customWidth="1"/>
    <col min="17" max="17" width="4.77777777777778" customWidth="1"/>
    <col min="18" max="18" width="9.71296296296296" customWidth="1"/>
    <col min="19" max="22" width="4.71296296296296" customWidth="1"/>
    <col min="23" max="23" width="10.287037037037" customWidth="1"/>
  </cols>
  <sheetData>
    <row r="1" ht="18.75" customHeight="1" spans="1:23">
      <c r="A1" s="123"/>
      <c r="B1" s="123"/>
      <c r="C1" s="123"/>
      <c r="D1" s="123"/>
      <c r="E1" s="123"/>
      <c r="F1" s="123"/>
      <c r="G1" s="123"/>
      <c r="H1" s="123"/>
      <c r="I1" s="123"/>
      <c r="J1" s="123"/>
      <c r="K1" s="123"/>
      <c r="L1" s="123"/>
      <c r="M1" s="123"/>
      <c r="N1" s="123"/>
      <c r="O1" s="123"/>
      <c r="P1" s="123"/>
      <c r="Q1" s="123"/>
      <c r="R1" s="123"/>
      <c r="S1" s="123"/>
      <c r="T1" s="129" t="s">
        <v>201</v>
      </c>
      <c r="U1" s="129"/>
      <c r="V1" s="129"/>
      <c r="W1" s="129"/>
    </row>
    <row r="2" ht="45.75" customHeight="1" spans="1:23">
      <c r="A2" s="124" t="s">
        <v>202</v>
      </c>
      <c r="B2" s="124"/>
      <c r="C2" s="124"/>
      <c r="D2" s="124"/>
      <c r="E2" s="124"/>
      <c r="F2" s="124"/>
      <c r="G2" s="124"/>
      <c r="H2" s="124"/>
      <c r="I2" s="124"/>
      <c r="J2" s="124"/>
      <c r="K2" s="124"/>
      <c r="L2" s="124"/>
      <c r="M2" s="124"/>
      <c r="N2" s="124"/>
      <c r="O2" s="124"/>
      <c r="P2" s="124"/>
      <c r="Q2" s="124"/>
      <c r="R2" s="124"/>
      <c r="S2" s="124"/>
      <c r="T2" s="124"/>
      <c r="U2" s="124"/>
      <c r="V2" s="124"/>
      <c r="W2" s="124"/>
    </row>
    <row r="3" ht="18.75" customHeight="1" spans="1:23">
      <c r="A3" s="125" t="s">
        <v>2</v>
      </c>
      <c r="B3" s="125"/>
      <c r="C3" s="125"/>
      <c r="D3" s="125"/>
      <c r="E3" s="125"/>
      <c r="F3" s="125"/>
      <c r="G3" s="125"/>
      <c r="H3" s="126"/>
      <c r="I3" s="126"/>
      <c r="J3" s="126"/>
      <c r="K3" s="126"/>
      <c r="L3" s="126"/>
      <c r="M3" s="126"/>
      <c r="N3" s="126"/>
      <c r="O3" s="126"/>
      <c r="P3" s="126"/>
      <c r="Q3" s="126"/>
      <c r="R3" s="126"/>
      <c r="S3" s="126"/>
      <c r="T3" s="129" t="s">
        <v>34</v>
      </c>
      <c r="U3" s="129"/>
      <c r="V3" s="129"/>
      <c r="W3" s="129"/>
    </row>
    <row r="4" ht="18.75" customHeight="1" spans="1:23">
      <c r="A4" s="127" t="s">
        <v>203</v>
      </c>
      <c r="B4" s="127" t="s">
        <v>204</v>
      </c>
      <c r="C4" s="127" t="s">
        <v>205</v>
      </c>
      <c r="D4" s="127" t="s">
        <v>206</v>
      </c>
      <c r="E4" s="127" t="s">
        <v>207</v>
      </c>
      <c r="F4" s="127" t="s">
        <v>208</v>
      </c>
      <c r="G4" s="127" t="s">
        <v>209</v>
      </c>
      <c r="H4" s="127" t="s">
        <v>210</v>
      </c>
      <c r="I4" s="127"/>
      <c r="J4" s="127"/>
      <c r="K4" s="127"/>
      <c r="L4" s="127"/>
      <c r="M4" s="127"/>
      <c r="N4" s="127"/>
      <c r="O4" s="127"/>
      <c r="P4" s="127"/>
      <c r="Q4" s="127"/>
      <c r="R4" s="127"/>
      <c r="S4" s="127"/>
      <c r="T4" s="127"/>
      <c r="U4" s="127"/>
      <c r="V4" s="127"/>
      <c r="W4" s="127"/>
    </row>
    <row r="5" ht="28.3" customHeight="1" spans="1:23">
      <c r="A5" s="127"/>
      <c r="B5" s="127"/>
      <c r="C5" s="127"/>
      <c r="D5" s="127"/>
      <c r="E5" s="127"/>
      <c r="F5" s="127"/>
      <c r="G5" s="127"/>
      <c r="H5" s="127" t="s">
        <v>211</v>
      </c>
      <c r="I5" s="127" t="s">
        <v>40</v>
      </c>
      <c r="J5" s="127" t="s">
        <v>212</v>
      </c>
      <c r="K5" s="127" t="s">
        <v>213</v>
      </c>
      <c r="L5" s="127" t="s">
        <v>214</v>
      </c>
      <c r="M5" s="127" t="s">
        <v>215</v>
      </c>
      <c r="N5" s="127" t="s">
        <v>216</v>
      </c>
      <c r="O5" s="127" t="s">
        <v>41</v>
      </c>
      <c r="P5" s="127" t="s">
        <v>42</v>
      </c>
      <c r="Q5" s="127" t="s">
        <v>43</v>
      </c>
      <c r="R5" s="127" t="s">
        <v>58</v>
      </c>
      <c r="S5" s="127"/>
      <c r="T5" s="127"/>
      <c r="U5" s="127"/>
      <c r="V5" s="127"/>
      <c r="W5" s="127"/>
    </row>
    <row r="6" ht="24" customHeight="1" spans="1:23">
      <c r="A6" s="127"/>
      <c r="B6" s="127"/>
      <c r="C6" s="127"/>
      <c r="D6" s="127"/>
      <c r="E6" s="127"/>
      <c r="F6" s="127"/>
      <c r="G6" s="127"/>
      <c r="H6" s="127"/>
      <c r="I6" s="127" t="s">
        <v>217</v>
      </c>
      <c r="J6" s="127" t="s">
        <v>212</v>
      </c>
      <c r="K6" s="127" t="s">
        <v>213</v>
      </c>
      <c r="L6" s="127" t="s">
        <v>214</v>
      </c>
      <c r="M6" s="127" t="s">
        <v>215</v>
      </c>
      <c r="N6" s="127" t="s">
        <v>40</v>
      </c>
      <c r="O6" s="127" t="s">
        <v>41</v>
      </c>
      <c r="P6" s="127" t="s">
        <v>42</v>
      </c>
      <c r="Q6" s="127"/>
      <c r="R6" s="127" t="s">
        <v>39</v>
      </c>
      <c r="S6" s="127" t="s">
        <v>46</v>
      </c>
      <c r="T6" s="127" t="s">
        <v>47</v>
      </c>
      <c r="U6" s="127" t="s">
        <v>48</v>
      </c>
      <c r="V6" s="127" t="s">
        <v>49</v>
      </c>
      <c r="W6" s="127" t="s">
        <v>50</v>
      </c>
    </row>
    <row r="7" ht="105" customHeight="1" spans="1:23">
      <c r="A7" s="127"/>
      <c r="B7" s="127"/>
      <c r="C7" s="127"/>
      <c r="D7" s="127"/>
      <c r="E7" s="127"/>
      <c r="F7" s="127"/>
      <c r="G7" s="127"/>
      <c r="H7" s="127"/>
      <c r="I7" s="127" t="s">
        <v>39</v>
      </c>
      <c r="J7" s="127"/>
      <c r="K7" s="127"/>
      <c r="L7" s="127"/>
      <c r="M7" s="127"/>
      <c r="N7" s="127"/>
      <c r="O7" s="127"/>
      <c r="P7" s="127"/>
      <c r="Q7" s="127"/>
      <c r="R7" s="127"/>
      <c r="S7" s="127"/>
      <c r="T7" s="127"/>
      <c r="U7" s="127"/>
      <c r="V7" s="127"/>
      <c r="W7" s="127"/>
    </row>
    <row r="8" ht="18.75" customHeight="1" spans="1:23">
      <c r="A8" s="127" t="s">
        <v>66</v>
      </c>
      <c r="B8" s="127" t="s">
        <v>67</v>
      </c>
      <c r="C8" s="127" t="s">
        <v>68</v>
      </c>
      <c r="D8" s="127" t="s">
        <v>69</v>
      </c>
      <c r="E8" s="127" t="s">
        <v>70</v>
      </c>
      <c r="F8" s="127" t="s">
        <v>71</v>
      </c>
      <c r="G8" s="127" t="s">
        <v>72</v>
      </c>
      <c r="H8" s="127" t="s">
        <v>73</v>
      </c>
      <c r="I8" s="127" t="s">
        <v>74</v>
      </c>
      <c r="J8" s="127" t="s">
        <v>75</v>
      </c>
      <c r="K8" s="127" t="s">
        <v>76</v>
      </c>
      <c r="L8" s="127" t="s">
        <v>77</v>
      </c>
      <c r="M8" s="127" t="s">
        <v>78</v>
      </c>
      <c r="N8" s="127" t="s">
        <v>79</v>
      </c>
      <c r="O8" s="127" t="s">
        <v>80</v>
      </c>
      <c r="P8" s="127" t="s">
        <v>218</v>
      </c>
      <c r="Q8" s="127" t="s">
        <v>219</v>
      </c>
      <c r="R8" s="127" t="s">
        <v>220</v>
      </c>
      <c r="S8" s="127" t="s">
        <v>221</v>
      </c>
      <c r="T8" s="127" t="s">
        <v>222</v>
      </c>
      <c r="U8" s="127" t="s">
        <v>223</v>
      </c>
      <c r="V8" s="127" t="s">
        <v>224</v>
      </c>
      <c r="W8" s="127" t="s">
        <v>225</v>
      </c>
    </row>
    <row r="9" ht="29" customHeight="1" spans="1:23">
      <c r="A9" s="121" t="s">
        <v>52</v>
      </c>
      <c r="B9" s="121"/>
      <c r="C9" s="121"/>
      <c r="D9" s="121"/>
      <c r="E9" s="121"/>
      <c r="F9" s="121"/>
      <c r="G9" s="121"/>
      <c r="H9" s="122">
        <v>5336457.1</v>
      </c>
      <c r="I9" s="122">
        <v>5311757.1</v>
      </c>
      <c r="J9" s="122"/>
      <c r="K9" s="122"/>
      <c r="L9" s="122">
        <v>5311757.1</v>
      </c>
      <c r="M9" s="122"/>
      <c r="N9" s="122"/>
      <c r="O9" s="122"/>
      <c r="P9" s="122"/>
      <c r="Q9" s="122"/>
      <c r="R9" s="122">
        <v>24700</v>
      </c>
      <c r="S9" s="122"/>
      <c r="T9" s="122"/>
      <c r="U9" s="122"/>
      <c r="V9" s="122"/>
      <c r="W9" s="122">
        <v>24700</v>
      </c>
    </row>
    <row r="10" ht="35" customHeight="1" spans="1:23">
      <c r="A10" s="121" t="s">
        <v>52</v>
      </c>
      <c r="B10" s="121" t="s">
        <v>226</v>
      </c>
      <c r="C10" s="121" t="s">
        <v>227</v>
      </c>
      <c r="D10" s="121" t="s">
        <v>108</v>
      </c>
      <c r="E10" s="121" t="s">
        <v>109</v>
      </c>
      <c r="F10" s="121" t="s">
        <v>228</v>
      </c>
      <c r="G10" s="121" t="s">
        <v>229</v>
      </c>
      <c r="H10" s="122">
        <v>481488</v>
      </c>
      <c r="I10" s="122">
        <v>481488</v>
      </c>
      <c r="J10" s="122"/>
      <c r="K10" s="122"/>
      <c r="L10" s="122">
        <v>481488</v>
      </c>
      <c r="M10" s="122"/>
      <c r="N10" s="122"/>
      <c r="O10" s="122"/>
      <c r="P10" s="122"/>
      <c r="Q10" s="122"/>
      <c r="R10" s="122"/>
      <c r="S10" s="122"/>
      <c r="T10" s="122"/>
      <c r="U10" s="122"/>
      <c r="V10" s="122"/>
      <c r="W10" s="122"/>
    </row>
    <row r="11" ht="35" customHeight="1" spans="1:23">
      <c r="A11" s="121" t="s">
        <v>52</v>
      </c>
      <c r="B11" s="121" t="s">
        <v>230</v>
      </c>
      <c r="C11" s="121" t="s">
        <v>231</v>
      </c>
      <c r="D11" s="121" t="s">
        <v>108</v>
      </c>
      <c r="E11" s="121" t="s">
        <v>109</v>
      </c>
      <c r="F11" s="121" t="s">
        <v>228</v>
      </c>
      <c r="G11" s="121" t="s">
        <v>229</v>
      </c>
      <c r="H11" s="122">
        <v>1056096</v>
      </c>
      <c r="I11" s="122">
        <v>1056096</v>
      </c>
      <c r="J11" s="122"/>
      <c r="K11" s="122"/>
      <c r="L11" s="122">
        <v>1056096</v>
      </c>
      <c r="M11" s="121"/>
      <c r="N11" s="122"/>
      <c r="O11" s="122"/>
      <c r="P11" s="122"/>
      <c r="Q11" s="122"/>
      <c r="R11" s="122"/>
      <c r="S11" s="122"/>
      <c r="T11" s="122"/>
      <c r="U11" s="122"/>
      <c r="V11" s="122"/>
      <c r="W11" s="122"/>
    </row>
    <row r="12" ht="35" customHeight="1" spans="1:23">
      <c r="A12" s="121" t="s">
        <v>52</v>
      </c>
      <c r="B12" s="121" t="s">
        <v>226</v>
      </c>
      <c r="C12" s="121" t="s">
        <v>227</v>
      </c>
      <c r="D12" s="121" t="s">
        <v>108</v>
      </c>
      <c r="E12" s="121" t="s">
        <v>109</v>
      </c>
      <c r="F12" s="121" t="s">
        <v>232</v>
      </c>
      <c r="G12" s="121" t="s">
        <v>233</v>
      </c>
      <c r="H12" s="122">
        <v>505200</v>
      </c>
      <c r="I12" s="122">
        <v>505200</v>
      </c>
      <c r="J12" s="122"/>
      <c r="K12" s="122"/>
      <c r="L12" s="122">
        <v>505200</v>
      </c>
      <c r="M12" s="121"/>
      <c r="N12" s="122"/>
      <c r="O12" s="122"/>
      <c r="P12" s="122"/>
      <c r="Q12" s="122"/>
      <c r="R12" s="122"/>
      <c r="S12" s="122"/>
      <c r="T12" s="122"/>
      <c r="U12" s="122"/>
      <c r="V12" s="122"/>
      <c r="W12" s="122"/>
    </row>
    <row r="13" ht="35" customHeight="1" spans="1:23">
      <c r="A13" s="121" t="s">
        <v>52</v>
      </c>
      <c r="B13" s="121" t="s">
        <v>230</v>
      </c>
      <c r="C13" s="121" t="s">
        <v>231</v>
      </c>
      <c r="D13" s="121" t="s">
        <v>108</v>
      </c>
      <c r="E13" s="121" t="s">
        <v>109</v>
      </c>
      <c r="F13" s="121" t="s">
        <v>232</v>
      </c>
      <c r="G13" s="121" t="s">
        <v>233</v>
      </c>
      <c r="H13" s="122">
        <v>202860</v>
      </c>
      <c r="I13" s="122">
        <v>202860</v>
      </c>
      <c r="J13" s="122"/>
      <c r="K13" s="122"/>
      <c r="L13" s="122">
        <v>202860</v>
      </c>
      <c r="M13" s="121"/>
      <c r="N13" s="122"/>
      <c r="O13" s="122"/>
      <c r="P13" s="122"/>
      <c r="Q13" s="122"/>
      <c r="R13" s="122"/>
      <c r="S13" s="122"/>
      <c r="T13" s="122"/>
      <c r="U13" s="122"/>
      <c r="V13" s="122"/>
      <c r="W13" s="122"/>
    </row>
    <row r="14" ht="35" customHeight="1" spans="1:23">
      <c r="A14" s="121" t="s">
        <v>52</v>
      </c>
      <c r="B14" s="121" t="s">
        <v>234</v>
      </c>
      <c r="C14" s="121" t="s">
        <v>235</v>
      </c>
      <c r="D14" s="121" t="s">
        <v>108</v>
      </c>
      <c r="E14" s="121" t="s">
        <v>109</v>
      </c>
      <c r="F14" s="121" t="s">
        <v>236</v>
      </c>
      <c r="G14" s="121" t="s">
        <v>237</v>
      </c>
      <c r="H14" s="122">
        <v>137040</v>
      </c>
      <c r="I14" s="122">
        <v>137040</v>
      </c>
      <c r="J14" s="122"/>
      <c r="K14" s="122"/>
      <c r="L14" s="122">
        <v>137040</v>
      </c>
      <c r="M14" s="121"/>
      <c r="N14" s="122"/>
      <c r="O14" s="122"/>
      <c r="P14" s="122"/>
      <c r="Q14" s="122"/>
      <c r="R14" s="122"/>
      <c r="S14" s="122"/>
      <c r="T14" s="122"/>
      <c r="U14" s="122"/>
      <c r="V14" s="122"/>
      <c r="W14" s="122"/>
    </row>
    <row r="15" ht="35" customHeight="1" spans="1:23">
      <c r="A15" s="121" t="s">
        <v>52</v>
      </c>
      <c r="B15" s="121" t="s">
        <v>226</v>
      </c>
      <c r="C15" s="121" t="s">
        <v>227</v>
      </c>
      <c r="D15" s="121" t="s">
        <v>108</v>
      </c>
      <c r="E15" s="121" t="s">
        <v>109</v>
      </c>
      <c r="F15" s="121" t="s">
        <v>236</v>
      </c>
      <c r="G15" s="121" t="s">
        <v>237</v>
      </c>
      <c r="H15" s="122">
        <v>32624</v>
      </c>
      <c r="I15" s="122">
        <v>32624</v>
      </c>
      <c r="J15" s="122"/>
      <c r="K15" s="122"/>
      <c r="L15" s="122">
        <v>32624</v>
      </c>
      <c r="M15" s="121"/>
      <c r="N15" s="122"/>
      <c r="O15" s="122"/>
      <c r="P15" s="122"/>
      <c r="Q15" s="122"/>
      <c r="R15" s="122"/>
      <c r="S15" s="122"/>
      <c r="T15" s="122"/>
      <c r="U15" s="122"/>
      <c r="V15" s="122"/>
      <c r="W15" s="122"/>
    </row>
    <row r="16" ht="35" customHeight="1" spans="1:23">
      <c r="A16" s="121" t="s">
        <v>52</v>
      </c>
      <c r="B16" s="121" t="s">
        <v>230</v>
      </c>
      <c r="C16" s="121" t="s">
        <v>231</v>
      </c>
      <c r="D16" s="121" t="s">
        <v>108</v>
      </c>
      <c r="E16" s="121" t="s">
        <v>109</v>
      </c>
      <c r="F16" s="121" t="s">
        <v>238</v>
      </c>
      <c r="G16" s="121" t="s">
        <v>239</v>
      </c>
      <c r="H16" s="122">
        <v>73008</v>
      </c>
      <c r="I16" s="122">
        <v>73008</v>
      </c>
      <c r="J16" s="122"/>
      <c r="K16" s="122"/>
      <c r="L16" s="122">
        <v>73008</v>
      </c>
      <c r="M16" s="121"/>
      <c r="N16" s="122"/>
      <c r="O16" s="122"/>
      <c r="P16" s="122"/>
      <c r="Q16" s="122"/>
      <c r="R16" s="122"/>
      <c r="S16" s="122"/>
      <c r="T16" s="122"/>
      <c r="U16" s="122"/>
      <c r="V16" s="122"/>
      <c r="W16" s="122"/>
    </row>
    <row r="17" ht="35" customHeight="1" spans="1:23">
      <c r="A17" s="121" t="s">
        <v>52</v>
      </c>
      <c r="B17" s="121" t="s">
        <v>230</v>
      </c>
      <c r="C17" s="121" t="s">
        <v>231</v>
      </c>
      <c r="D17" s="121" t="s">
        <v>108</v>
      </c>
      <c r="E17" s="121" t="s">
        <v>109</v>
      </c>
      <c r="F17" s="121" t="s">
        <v>238</v>
      </c>
      <c r="G17" s="121" t="s">
        <v>239</v>
      </c>
      <c r="H17" s="122">
        <v>459180</v>
      </c>
      <c r="I17" s="122">
        <v>459180</v>
      </c>
      <c r="J17" s="122"/>
      <c r="K17" s="122"/>
      <c r="L17" s="122">
        <v>459180</v>
      </c>
      <c r="M17" s="121"/>
      <c r="N17" s="122"/>
      <c r="O17" s="122"/>
      <c r="P17" s="122"/>
      <c r="Q17" s="122"/>
      <c r="R17" s="122"/>
      <c r="S17" s="122"/>
      <c r="T17" s="122"/>
      <c r="U17" s="122"/>
      <c r="V17" s="122"/>
      <c r="W17" s="122"/>
    </row>
    <row r="18" ht="35" customHeight="1" spans="1:23">
      <c r="A18" s="121" t="s">
        <v>52</v>
      </c>
      <c r="B18" s="121" t="s">
        <v>240</v>
      </c>
      <c r="C18" s="121" t="s">
        <v>241</v>
      </c>
      <c r="D18" s="121" t="s">
        <v>108</v>
      </c>
      <c r="E18" s="121" t="s">
        <v>109</v>
      </c>
      <c r="F18" s="121" t="s">
        <v>238</v>
      </c>
      <c r="G18" s="121" t="s">
        <v>239</v>
      </c>
      <c r="H18" s="122">
        <v>240000</v>
      </c>
      <c r="I18" s="122">
        <v>240000</v>
      </c>
      <c r="J18" s="122"/>
      <c r="K18" s="122"/>
      <c r="L18" s="122">
        <v>240000</v>
      </c>
      <c r="M18" s="121"/>
      <c r="N18" s="122"/>
      <c r="O18" s="122"/>
      <c r="P18" s="122"/>
      <c r="Q18" s="122"/>
      <c r="R18" s="122"/>
      <c r="S18" s="122"/>
      <c r="T18" s="122"/>
      <c r="U18" s="122"/>
      <c r="V18" s="122"/>
      <c r="W18" s="122"/>
    </row>
    <row r="19" ht="35" customHeight="1" spans="1:23">
      <c r="A19" s="121" t="s">
        <v>52</v>
      </c>
      <c r="B19" s="121" t="s">
        <v>230</v>
      </c>
      <c r="C19" s="121" t="s">
        <v>231</v>
      </c>
      <c r="D19" s="121" t="s">
        <v>108</v>
      </c>
      <c r="E19" s="121" t="s">
        <v>109</v>
      </c>
      <c r="F19" s="121" t="s">
        <v>238</v>
      </c>
      <c r="G19" s="121" t="s">
        <v>239</v>
      </c>
      <c r="H19" s="122">
        <v>274740</v>
      </c>
      <c r="I19" s="122">
        <v>274740</v>
      </c>
      <c r="J19" s="122"/>
      <c r="K19" s="122"/>
      <c r="L19" s="122">
        <v>274740</v>
      </c>
      <c r="M19" s="121"/>
      <c r="N19" s="122"/>
      <c r="O19" s="122"/>
      <c r="P19" s="122"/>
      <c r="Q19" s="122"/>
      <c r="R19" s="122"/>
      <c r="S19" s="122"/>
      <c r="T19" s="122"/>
      <c r="U19" s="122"/>
      <c r="V19" s="122"/>
      <c r="W19" s="122"/>
    </row>
    <row r="20" ht="35" customHeight="1" spans="1:23">
      <c r="A20" s="121" t="s">
        <v>52</v>
      </c>
      <c r="B20" s="121" t="s">
        <v>230</v>
      </c>
      <c r="C20" s="121" t="s">
        <v>231</v>
      </c>
      <c r="D20" s="121" t="s">
        <v>108</v>
      </c>
      <c r="E20" s="121" t="s">
        <v>109</v>
      </c>
      <c r="F20" s="121" t="s">
        <v>238</v>
      </c>
      <c r="G20" s="121" t="s">
        <v>239</v>
      </c>
      <c r="H20" s="122">
        <v>268056</v>
      </c>
      <c r="I20" s="122">
        <v>268056</v>
      </c>
      <c r="J20" s="122"/>
      <c r="K20" s="122"/>
      <c r="L20" s="122">
        <v>268056</v>
      </c>
      <c r="M20" s="121"/>
      <c r="N20" s="122"/>
      <c r="O20" s="122"/>
      <c r="P20" s="122"/>
      <c r="Q20" s="122"/>
      <c r="R20" s="122"/>
      <c r="S20" s="122"/>
      <c r="T20" s="122"/>
      <c r="U20" s="122"/>
      <c r="V20" s="122"/>
      <c r="W20" s="122"/>
    </row>
    <row r="21" ht="50" customHeight="1" spans="1:23">
      <c r="A21" s="121" t="s">
        <v>52</v>
      </c>
      <c r="B21" s="121" t="s">
        <v>242</v>
      </c>
      <c r="C21" s="121" t="s">
        <v>243</v>
      </c>
      <c r="D21" s="121" t="s">
        <v>87</v>
      </c>
      <c r="E21" s="121" t="s">
        <v>88</v>
      </c>
      <c r="F21" s="121" t="s">
        <v>244</v>
      </c>
      <c r="G21" s="121" t="s">
        <v>245</v>
      </c>
      <c r="H21" s="122">
        <v>536606.72</v>
      </c>
      <c r="I21" s="122">
        <v>536606.72</v>
      </c>
      <c r="J21" s="122"/>
      <c r="K21" s="122"/>
      <c r="L21" s="122">
        <v>536606.72</v>
      </c>
      <c r="M21" s="121"/>
      <c r="N21" s="122"/>
      <c r="O21" s="122"/>
      <c r="P21" s="122"/>
      <c r="Q21" s="122"/>
      <c r="R21" s="122"/>
      <c r="S21" s="122"/>
      <c r="T21" s="122"/>
      <c r="U21" s="122"/>
      <c r="V21" s="122"/>
      <c r="W21" s="122"/>
    </row>
    <row r="22" ht="50" customHeight="1" spans="1:23">
      <c r="A22" s="121" t="s">
        <v>52</v>
      </c>
      <c r="B22" s="121" t="s">
        <v>242</v>
      </c>
      <c r="C22" s="121" t="s">
        <v>243</v>
      </c>
      <c r="D22" s="121" t="s">
        <v>87</v>
      </c>
      <c r="E22" s="121" t="s">
        <v>88</v>
      </c>
      <c r="F22" s="121" t="s">
        <v>244</v>
      </c>
      <c r="G22" s="121" t="s">
        <v>245</v>
      </c>
      <c r="H22" s="122"/>
      <c r="I22" s="122"/>
      <c r="J22" s="122"/>
      <c r="K22" s="122"/>
      <c r="L22" s="122"/>
      <c r="M22" s="121"/>
      <c r="N22" s="122"/>
      <c r="O22" s="122"/>
      <c r="P22" s="122"/>
      <c r="Q22" s="122"/>
      <c r="R22" s="122"/>
      <c r="S22" s="122"/>
      <c r="T22" s="122"/>
      <c r="U22" s="122"/>
      <c r="V22" s="122"/>
      <c r="W22" s="122"/>
    </row>
    <row r="23" ht="35" customHeight="1" spans="1:23">
      <c r="A23" s="121" t="s">
        <v>52</v>
      </c>
      <c r="B23" s="121" t="s">
        <v>242</v>
      </c>
      <c r="C23" s="121" t="s">
        <v>243</v>
      </c>
      <c r="D23" s="121" t="s">
        <v>96</v>
      </c>
      <c r="E23" s="121" t="s">
        <v>97</v>
      </c>
      <c r="F23" s="121" t="s">
        <v>246</v>
      </c>
      <c r="G23" s="121" t="s">
        <v>247</v>
      </c>
      <c r="H23" s="122">
        <v>251534.4</v>
      </c>
      <c r="I23" s="122">
        <v>251534.4</v>
      </c>
      <c r="J23" s="122"/>
      <c r="K23" s="122"/>
      <c r="L23" s="122">
        <v>251534.4</v>
      </c>
      <c r="M23" s="121"/>
      <c r="N23" s="122"/>
      <c r="O23" s="122"/>
      <c r="P23" s="122"/>
      <c r="Q23" s="122"/>
      <c r="R23" s="122"/>
      <c r="S23" s="122"/>
      <c r="T23" s="122"/>
      <c r="U23" s="122"/>
      <c r="V23" s="122"/>
      <c r="W23" s="122"/>
    </row>
    <row r="24" ht="35" customHeight="1" spans="1:23">
      <c r="A24" s="121" t="s">
        <v>52</v>
      </c>
      <c r="B24" s="121" t="s">
        <v>242</v>
      </c>
      <c r="C24" s="121" t="s">
        <v>243</v>
      </c>
      <c r="D24" s="121" t="s">
        <v>98</v>
      </c>
      <c r="E24" s="121" t="s">
        <v>99</v>
      </c>
      <c r="F24" s="121" t="s">
        <v>246</v>
      </c>
      <c r="G24" s="121" t="s">
        <v>247</v>
      </c>
      <c r="H24" s="122"/>
      <c r="I24" s="122"/>
      <c r="J24" s="122"/>
      <c r="K24" s="122"/>
      <c r="L24" s="122"/>
      <c r="M24" s="121"/>
      <c r="N24" s="122"/>
      <c r="O24" s="122"/>
      <c r="P24" s="122"/>
      <c r="Q24" s="122"/>
      <c r="R24" s="122"/>
      <c r="S24" s="122"/>
      <c r="T24" s="122"/>
      <c r="U24" s="122"/>
      <c r="V24" s="122"/>
      <c r="W24" s="122"/>
    </row>
    <row r="25" ht="35" customHeight="1" spans="1:23">
      <c r="A25" s="121" t="s">
        <v>52</v>
      </c>
      <c r="B25" s="121" t="s">
        <v>242</v>
      </c>
      <c r="C25" s="121" t="s">
        <v>243</v>
      </c>
      <c r="D25" s="121" t="s">
        <v>98</v>
      </c>
      <c r="E25" s="121" t="s">
        <v>99</v>
      </c>
      <c r="F25" s="121" t="s">
        <v>246</v>
      </c>
      <c r="G25" s="121" t="s">
        <v>247</v>
      </c>
      <c r="H25" s="122"/>
      <c r="I25" s="122"/>
      <c r="J25" s="122"/>
      <c r="K25" s="122"/>
      <c r="L25" s="122"/>
      <c r="M25" s="121"/>
      <c r="N25" s="122"/>
      <c r="O25" s="122"/>
      <c r="P25" s="122"/>
      <c r="Q25" s="122"/>
      <c r="R25" s="122"/>
      <c r="S25" s="122"/>
      <c r="T25" s="122"/>
      <c r="U25" s="122"/>
      <c r="V25" s="122"/>
      <c r="W25" s="122"/>
    </row>
    <row r="26" ht="35" customHeight="1" spans="1:23">
      <c r="A26" s="121" t="s">
        <v>52</v>
      </c>
      <c r="B26" s="121" t="s">
        <v>242</v>
      </c>
      <c r="C26" s="121" t="s">
        <v>243</v>
      </c>
      <c r="D26" s="121" t="s">
        <v>96</v>
      </c>
      <c r="E26" s="121" t="s">
        <v>97</v>
      </c>
      <c r="F26" s="121" t="s">
        <v>246</v>
      </c>
      <c r="G26" s="121" t="s">
        <v>247</v>
      </c>
      <c r="H26" s="122">
        <v>13415.17</v>
      </c>
      <c r="I26" s="122">
        <v>13415.17</v>
      </c>
      <c r="J26" s="122"/>
      <c r="K26" s="122"/>
      <c r="L26" s="122">
        <v>13415.17</v>
      </c>
      <c r="M26" s="121"/>
      <c r="N26" s="122"/>
      <c r="O26" s="122"/>
      <c r="P26" s="122"/>
      <c r="Q26" s="122"/>
      <c r="R26" s="122"/>
      <c r="S26" s="122"/>
      <c r="T26" s="122"/>
      <c r="U26" s="122"/>
      <c r="V26" s="122"/>
      <c r="W26" s="122"/>
    </row>
    <row r="27" ht="35" customHeight="1" spans="1:23">
      <c r="A27" s="121" t="s">
        <v>52</v>
      </c>
      <c r="B27" s="121" t="s">
        <v>248</v>
      </c>
      <c r="C27" s="121" t="s">
        <v>249</v>
      </c>
      <c r="D27" s="121" t="s">
        <v>100</v>
      </c>
      <c r="E27" s="121" t="s">
        <v>101</v>
      </c>
      <c r="F27" s="121" t="s">
        <v>250</v>
      </c>
      <c r="G27" s="121" t="s">
        <v>251</v>
      </c>
      <c r="H27" s="122">
        <v>8192.95</v>
      </c>
      <c r="I27" s="122">
        <v>8192.95</v>
      </c>
      <c r="J27" s="122"/>
      <c r="K27" s="122"/>
      <c r="L27" s="122">
        <v>8192.95</v>
      </c>
      <c r="M27" s="121"/>
      <c r="N27" s="122"/>
      <c r="O27" s="122"/>
      <c r="P27" s="122"/>
      <c r="Q27" s="122"/>
      <c r="R27" s="122"/>
      <c r="S27" s="122"/>
      <c r="T27" s="122"/>
      <c r="U27" s="122"/>
      <c r="V27" s="122"/>
      <c r="W27" s="122"/>
    </row>
    <row r="28" ht="35" customHeight="1" spans="1:23">
      <c r="A28" s="121" t="s">
        <v>52</v>
      </c>
      <c r="B28" s="121" t="s">
        <v>242</v>
      </c>
      <c r="C28" s="121" t="s">
        <v>243</v>
      </c>
      <c r="D28" s="121" t="s">
        <v>100</v>
      </c>
      <c r="E28" s="121" t="s">
        <v>101</v>
      </c>
      <c r="F28" s="121" t="s">
        <v>250</v>
      </c>
      <c r="G28" s="121" t="s">
        <v>251</v>
      </c>
      <c r="H28" s="122">
        <v>67075.84</v>
      </c>
      <c r="I28" s="122">
        <v>67075.84</v>
      </c>
      <c r="J28" s="122"/>
      <c r="K28" s="122"/>
      <c r="L28" s="122">
        <v>67075.84</v>
      </c>
      <c r="M28" s="121"/>
      <c r="N28" s="122"/>
      <c r="O28" s="122"/>
      <c r="P28" s="122"/>
      <c r="Q28" s="122"/>
      <c r="R28" s="122"/>
      <c r="S28" s="122"/>
      <c r="T28" s="122"/>
      <c r="U28" s="122"/>
      <c r="V28" s="122"/>
      <c r="W28" s="122"/>
    </row>
    <row r="29" ht="35" customHeight="1" spans="1:23">
      <c r="A29" s="121" t="s">
        <v>52</v>
      </c>
      <c r="B29" s="121" t="s">
        <v>242</v>
      </c>
      <c r="C29" s="121" t="s">
        <v>243</v>
      </c>
      <c r="D29" s="121" t="s">
        <v>100</v>
      </c>
      <c r="E29" s="121" t="s">
        <v>101</v>
      </c>
      <c r="F29" s="121" t="s">
        <v>250</v>
      </c>
      <c r="G29" s="121" t="s">
        <v>251</v>
      </c>
      <c r="H29" s="122"/>
      <c r="I29" s="122"/>
      <c r="J29" s="122"/>
      <c r="K29" s="122"/>
      <c r="L29" s="122"/>
      <c r="M29" s="121"/>
      <c r="N29" s="122"/>
      <c r="O29" s="122"/>
      <c r="P29" s="122"/>
      <c r="Q29" s="122"/>
      <c r="R29" s="122"/>
      <c r="S29" s="122"/>
      <c r="T29" s="122"/>
      <c r="U29" s="122"/>
      <c r="V29" s="122"/>
      <c r="W29" s="122"/>
    </row>
    <row r="30" ht="35" customHeight="1" spans="1:23">
      <c r="A30" s="121" t="s">
        <v>52</v>
      </c>
      <c r="B30" s="121" t="s">
        <v>242</v>
      </c>
      <c r="C30" s="121" t="s">
        <v>243</v>
      </c>
      <c r="D30" s="121" t="s">
        <v>102</v>
      </c>
      <c r="E30" s="121" t="s">
        <v>103</v>
      </c>
      <c r="F30" s="121" t="s">
        <v>252</v>
      </c>
      <c r="G30" s="121" t="s">
        <v>253</v>
      </c>
      <c r="H30" s="122"/>
      <c r="I30" s="122"/>
      <c r="J30" s="122"/>
      <c r="K30" s="122"/>
      <c r="L30" s="122"/>
      <c r="M30" s="121"/>
      <c r="N30" s="122"/>
      <c r="O30" s="122"/>
      <c r="P30" s="122"/>
      <c r="Q30" s="122"/>
      <c r="R30" s="122"/>
      <c r="S30" s="122"/>
      <c r="T30" s="122"/>
      <c r="U30" s="122"/>
      <c r="V30" s="122"/>
      <c r="W30" s="122"/>
    </row>
    <row r="31" ht="35" customHeight="1" spans="1:23">
      <c r="A31" s="121" t="s">
        <v>52</v>
      </c>
      <c r="B31" s="121" t="s">
        <v>242</v>
      </c>
      <c r="C31" s="121" t="s">
        <v>243</v>
      </c>
      <c r="D31" s="121" t="s">
        <v>102</v>
      </c>
      <c r="E31" s="121" t="s">
        <v>103</v>
      </c>
      <c r="F31" s="121" t="s">
        <v>252</v>
      </c>
      <c r="G31" s="121" t="s">
        <v>253</v>
      </c>
      <c r="H31" s="122"/>
      <c r="I31" s="122"/>
      <c r="J31" s="122"/>
      <c r="K31" s="122"/>
      <c r="L31" s="122"/>
      <c r="M31" s="121"/>
      <c r="N31" s="122"/>
      <c r="O31" s="122"/>
      <c r="P31" s="122"/>
      <c r="Q31" s="122"/>
      <c r="R31" s="122"/>
      <c r="S31" s="122"/>
      <c r="T31" s="122"/>
      <c r="U31" s="122"/>
      <c r="V31" s="122"/>
      <c r="W31" s="122"/>
    </row>
    <row r="32" ht="35" customHeight="1" spans="1:23">
      <c r="A32" s="121" t="s">
        <v>52</v>
      </c>
      <c r="B32" s="121" t="s">
        <v>242</v>
      </c>
      <c r="C32" s="121" t="s">
        <v>243</v>
      </c>
      <c r="D32" s="121" t="s">
        <v>91</v>
      </c>
      <c r="E32" s="121" t="s">
        <v>90</v>
      </c>
      <c r="F32" s="121" t="s">
        <v>252</v>
      </c>
      <c r="G32" s="121" t="s">
        <v>253</v>
      </c>
      <c r="H32" s="122"/>
      <c r="I32" s="122"/>
      <c r="J32" s="122"/>
      <c r="K32" s="122"/>
      <c r="L32" s="122"/>
      <c r="M32" s="121"/>
      <c r="N32" s="122"/>
      <c r="O32" s="122"/>
      <c r="P32" s="122"/>
      <c r="Q32" s="122"/>
      <c r="R32" s="122"/>
      <c r="S32" s="122"/>
      <c r="T32" s="122"/>
      <c r="U32" s="122"/>
      <c r="V32" s="122"/>
      <c r="W32" s="122"/>
    </row>
    <row r="33" ht="35" customHeight="1" spans="1:23">
      <c r="A33" s="121" t="s">
        <v>52</v>
      </c>
      <c r="B33" s="121" t="s">
        <v>242</v>
      </c>
      <c r="C33" s="121" t="s">
        <v>243</v>
      </c>
      <c r="D33" s="121" t="s">
        <v>102</v>
      </c>
      <c r="E33" s="121" t="s">
        <v>103</v>
      </c>
      <c r="F33" s="121" t="s">
        <v>252</v>
      </c>
      <c r="G33" s="121" t="s">
        <v>253</v>
      </c>
      <c r="H33" s="122">
        <v>6707.58</v>
      </c>
      <c r="I33" s="122">
        <v>6707.58</v>
      </c>
      <c r="J33" s="122"/>
      <c r="K33" s="122"/>
      <c r="L33" s="122">
        <v>6707.58</v>
      </c>
      <c r="M33" s="121"/>
      <c r="N33" s="122"/>
      <c r="O33" s="122"/>
      <c r="P33" s="122"/>
      <c r="Q33" s="122"/>
      <c r="R33" s="122"/>
      <c r="S33" s="122"/>
      <c r="T33" s="122"/>
      <c r="U33" s="122"/>
      <c r="V33" s="122"/>
      <c r="W33" s="122"/>
    </row>
    <row r="34" ht="35" customHeight="1" spans="1:23">
      <c r="A34" s="121" t="s">
        <v>52</v>
      </c>
      <c r="B34" s="121" t="s">
        <v>242</v>
      </c>
      <c r="C34" s="121" t="s">
        <v>243</v>
      </c>
      <c r="D34" s="121" t="s">
        <v>91</v>
      </c>
      <c r="E34" s="121" t="s">
        <v>90</v>
      </c>
      <c r="F34" s="121" t="s">
        <v>252</v>
      </c>
      <c r="G34" s="121" t="s">
        <v>253</v>
      </c>
      <c r="H34" s="122">
        <v>17827.4</v>
      </c>
      <c r="I34" s="122">
        <v>17827.4</v>
      </c>
      <c r="J34" s="122"/>
      <c r="K34" s="122"/>
      <c r="L34" s="122">
        <v>17827.4</v>
      </c>
      <c r="M34" s="121"/>
      <c r="N34" s="122"/>
      <c r="O34" s="122"/>
      <c r="P34" s="122"/>
      <c r="Q34" s="122"/>
      <c r="R34" s="122"/>
      <c r="S34" s="122"/>
      <c r="T34" s="122"/>
      <c r="U34" s="122"/>
      <c r="V34" s="122"/>
      <c r="W34" s="122"/>
    </row>
    <row r="35" ht="35" customHeight="1" spans="1:23">
      <c r="A35" s="121" t="s">
        <v>52</v>
      </c>
      <c r="B35" s="121" t="s">
        <v>242</v>
      </c>
      <c r="C35" s="121" t="s">
        <v>243</v>
      </c>
      <c r="D35" s="121" t="s">
        <v>102</v>
      </c>
      <c r="E35" s="121" t="s">
        <v>103</v>
      </c>
      <c r="F35" s="121" t="s">
        <v>252</v>
      </c>
      <c r="G35" s="121" t="s">
        <v>253</v>
      </c>
      <c r="H35" s="122">
        <v>9250</v>
      </c>
      <c r="I35" s="122">
        <v>9250</v>
      </c>
      <c r="J35" s="122"/>
      <c r="K35" s="122"/>
      <c r="L35" s="122">
        <v>9250</v>
      </c>
      <c r="M35" s="121"/>
      <c r="N35" s="122"/>
      <c r="O35" s="122"/>
      <c r="P35" s="122"/>
      <c r="Q35" s="122"/>
      <c r="R35" s="122"/>
      <c r="S35" s="122"/>
      <c r="T35" s="122"/>
      <c r="U35" s="122"/>
      <c r="V35" s="122"/>
      <c r="W35" s="122"/>
    </row>
    <row r="36" ht="35" customHeight="1" spans="1:23">
      <c r="A36" s="121" t="s">
        <v>52</v>
      </c>
      <c r="B36" s="121" t="s">
        <v>254</v>
      </c>
      <c r="C36" s="121" t="s">
        <v>146</v>
      </c>
      <c r="D36" s="121" t="s">
        <v>145</v>
      </c>
      <c r="E36" s="121" t="s">
        <v>146</v>
      </c>
      <c r="F36" s="121" t="s">
        <v>255</v>
      </c>
      <c r="G36" s="121" t="s">
        <v>146</v>
      </c>
      <c r="H36" s="122">
        <v>402455.04</v>
      </c>
      <c r="I36" s="122">
        <v>402455.04</v>
      </c>
      <c r="J36" s="122"/>
      <c r="K36" s="122"/>
      <c r="L36" s="122">
        <v>402455.04</v>
      </c>
      <c r="M36" s="121"/>
      <c r="N36" s="122"/>
      <c r="O36" s="122"/>
      <c r="P36" s="122"/>
      <c r="Q36" s="122"/>
      <c r="R36" s="122"/>
      <c r="S36" s="122"/>
      <c r="T36" s="122"/>
      <c r="U36" s="122"/>
      <c r="V36" s="122"/>
      <c r="W36" s="122"/>
    </row>
    <row r="37" ht="45" customHeight="1" spans="1:23">
      <c r="A37" s="121" t="s">
        <v>52</v>
      </c>
      <c r="B37" s="121" t="s">
        <v>256</v>
      </c>
      <c r="C37" s="121" t="s">
        <v>257</v>
      </c>
      <c r="D37" s="121" t="s">
        <v>108</v>
      </c>
      <c r="E37" s="121" t="s">
        <v>109</v>
      </c>
      <c r="F37" s="121" t="s">
        <v>252</v>
      </c>
      <c r="G37" s="121" t="s">
        <v>253</v>
      </c>
      <c r="H37" s="122">
        <v>30000</v>
      </c>
      <c r="I37" s="122">
        <v>30000</v>
      </c>
      <c r="J37" s="122"/>
      <c r="K37" s="122"/>
      <c r="L37" s="122">
        <v>30000</v>
      </c>
      <c r="M37" s="121"/>
      <c r="N37" s="122"/>
      <c r="O37" s="122"/>
      <c r="P37" s="122"/>
      <c r="Q37" s="122"/>
      <c r="R37" s="122"/>
      <c r="S37" s="122"/>
      <c r="T37" s="122"/>
      <c r="U37" s="122"/>
      <c r="V37" s="122"/>
      <c r="W37" s="122"/>
    </row>
    <row r="38" ht="45" customHeight="1" spans="1:23">
      <c r="A38" s="121" t="s">
        <v>52</v>
      </c>
      <c r="B38" s="121" t="s">
        <v>258</v>
      </c>
      <c r="C38" s="121" t="s">
        <v>259</v>
      </c>
      <c r="D38" s="121" t="s">
        <v>108</v>
      </c>
      <c r="E38" s="121" t="s">
        <v>109</v>
      </c>
      <c r="F38" s="121" t="s">
        <v>260</v>
      </c>
      <c r="G38" s="121" t="s">
        <v>198</v>
      </c>
      <c r="H38" s="122">
        <v>8000</v>
      </c>
      <c r="I38" s="122">
        <v>8000</v>
      </c>
      <c r="J38" s="122"/>
      <c r="K38" s="122"/>
      <c r="L38" s="122">
        <v>8000</v>
      </c>
      <c r="M38" s="121"/>
      <c r="N38" s="122"/>
      <c r="O38" s="122"/>
      <c r="P38" s="122"/>
      <c r="Q38" s="122"/>
      <c r="R38" s="122"/>
      <c r="S38" s="122"/>
      <c r="T38" s="122"/>
      <c r="U38" s="122"/>
      <c r="V38" s="122"/>
      <c r="W38" s="122"/>
    </row>
    <row r="39" ht="45" customHeight="1" spans="1:23">
      <c r="A39" s="121" t="s">
        <v>52</v>
      </c>
      <c r="B39" s="121" t="s">
        <v>261</v>
      </c>
      <c r="C39" s="121" t="s">
        <v>262</v>
      </c>
      <c r="D39" s="121" t="s">
        <v>108</v>
      </c>
      <c r="E39" s="121" t="s">
        <v>109</v>
      </c>
      <c r="F39" s="121" t="s">
        <v>263</v>
      </c>
      <c r="G39" s="121" t="s">
        <v>264</v>
      </c>
      <c r="H39" s="122">
        <v>69400</v>
      </c>
      <c r="I39" s="122">
        <v>69400</v>
      </c>
      <c r="J39" s="122"/>
      <c r="K39" s="122"/>
      <c r="L39" s="122">
        <v>69400</v>
      </c>
      <c r="M39" s="121"/>
      <c r="N39" s="122"/>
      <c r="O39" s="122"/>
      <c r="P39" s="122"/>
      <c r="Q39" s="122"/>
      <c r="R39" s="122"/>
      <c r="S39" s="122"/>
      <c r="T39" s="122"/>
      <c r="U39" s="122"/>
      <c r="V39" s="122"/>
      <c r="W39" s="122"/>
    </row>
    <row r="40" ht="45" customHeight="1" spans="1:23">
      <c r="A40" s="121" t="s">
        <v>52</v>
      </c>
      <c r="B40" s="121" t="s">
        <v>265</v>
      </c>
      <c r="C40" s="121" t="s">
        <v>266</v>
      </c>
      <c r="D40" s="121" t="s">
        <v>108</v>
      </c>
      <c r="E40" s="121" t="s">
        <v>109</v>
      </c>
      <c r="F40" s="121" t="s">
        <v>267</v>
      </c>
      <c r="G40" s="121" t="s">
        <v>268</v>
      </c>
      <c r="H40" s="122">
        <v>50100</v>
      </c>
      <c r="I40" s="122">
        <v>50100</v>
      </c>
      <c r="J40" s="122"/>
      <c r="K40" s="122"/>
      <c r="L40" s="122">
        <v>50100</v>
      </c>
      <c r="M40" s="121"/>
      <c r="N40" s="122"/>
      <c r="O40" s="122"/>
      <c r="P40" s="122"/>
      <c r="Q40" s="122"/>
      <c r="R40" s="122"/>
      <c r="S40" s="122"/>
      <c r="T40" s="122"/>
      <c r="U40" s="122"/>
      <c r="V40" s="122"/>
      <c r="W40" s="122"/>
    </row>
    <row r="41" ht="35" customHeight="1" spans="1:23">
      <c r="A41" s="121" t="s">
        <v>52</v>
      </c>
      <c r="B41" s="121" t="s">
        <v>269</v>
      </c>
      <c r="C41" s="121" t="s">
        <v>270</v>
      </c>
      <c r="D41" s="121" t="s">
        <v>108</v>
      </c>
      <c r="E41" s="121" t="s">
        <v>109</v>
      </c>
      <c r="F41" s="121" t="s">
        <v>271</v>
      </c>
      <c r="G41" s="121" t="s">
        <v>272</v>
      </c>
      <c r="H41" s="122">
        <v>17500</v>
      </c>
      <c r="I41" s="122">
        <v>17500</v>
      </c>
      <c r="J41" s="122"/>
      <c r="K41" s="122"/>
      <c r="L41" s="122">
        <v>17500</v>
      </c>
      <c r="M41" s="121"/>
      <c r="N41" s="122"/>
      <c r="O41" s="122"/>
      <c r="P41" s="122"/>
      <c r="Q41" s="122"/>
      <c r="R41" s="122"/>
      <c r="S41" s="122"/>
      <c r="T41" s="122"/>
      <c r="U41" s="122"/>
      <c r="V41" s="122"/>
      <c r="W41" s="122"/>
    </row>
    <row r="42" ht="35" customHeight="1" spans="1:23">
      <c r="A42" s="121" t="s">
        <v>52</v>
      </c>
      <c r="B42" s="121" t="s">
        <v>273</v>
      </c>
      <c r="C42" s="121" t="s">
        <v>274</v>
      </c>
      <c r="D42" s="121" t="s">
        <v>85</v>
      </c>
      <c r="E42" s="121" t="s">
        <v>86</v>
      </c>
      <c r="F42" s="121" t="s">
        <v>275</v>
      </c>
      <c r="G42" s="121" t="s">
        <v>276</v>
      </c>
      <c r="H42" s="122">
        <v>7000</v>
      </c>
      <c r="I42" s="122">
        <v>7000</v>
      </c>
      <c r="J42" s="122"/>
      <c r="K42" s="122"/>
      <c r="L42" s="122">
        <v>7000</v>
      </c>
      <c r="M42" s="121"/>
      <c r="N42" s="122"/>
      <c r="O42" s="122"/>
      <c r="P42" s="122"/>
      <c r="Q42" s="122"/>
      <c r="R42" s="122"/>
      <c r="S42" s="122"/>
      <c r="T42" s="122"/>
      <c r="U42" s="122"/>
      <c r="V42" s="122"/>
      <c r="W42" s="122"/>
    </row>
    <row r="43" ht="35" customHeight="1" spans="1:23">
      <c r="A43" s="121" t="s">
        <v>52</v>
      </c>
      <c r="B43" s="121" t="s">
        <v>277</v>
      </c>
      <c r="C43" s="121" t="s">
        <v>278</v>
      </c>
      <c r="D43" s="121" t="s">
        <v>108</v>
      </c>
      <c r="E43" s="121" t="s">
        <v>109</v>
      </c>
      <c r="F43" s="121" t="s">
        <v>279</v>
      </c>
      <c r="G43" s="121" t="s">
        <v>280</v>
      </c>
      <c r="H43" s="122">
        <v>86400</v>
      </c>
      <c r="I43" s="122">
        <v>86400</v>
      </c>
      <c r="J43" s="122"/>
      <c r="K43" s="122"/>
      <c r="L43" s="122">
        <v>86400</v>
      </c>
      <c r="M43" s="121"/>
      <c r="N43" s="122"/>
      <c r="O43" s="122"/>
      <c r="P43" s="122"/>
      <c r="Q43" s="122"/>
      <c r="R43" s="122"/>
      <c r="S43" s="122"/>
      <c r="T43" s="122"/>
      <c r="U43" s="122"/>
      <c r="V43" s="122"/>
      <c r="W43" s="122"/>
    </row>
    <row r="44" ht="50" customHeight="1" spans="1:23">
      <c r="A44" s="121" t="s">
        <v>52</v>
      </c>
      <c r="B44" s="121" t="s">
        <v>281</v>
      </c>
      <c r="C44" s="121" t="s">
        <v>282</v>
      </c>
      <c r="D44" s="121" t="s">
        <v>100</v>
      </c>
      <c r="E44" s="121" t="s">
        <v>101</v>
      </c>
      <c r="F44" s="121" t="s">
        <v>250</v>
      </c>
      <c r="G44" s="121" t="s">
        <v>251</v>
      </c>
      <c r="H44" s="122">
        <v>18000</v>
      </c>
      <c r="I44" s="122"/>
      <c r="J44" s="122"/>
      <c r="K44" s="122"/>
      <c r="L44" s="122"/>
      <c r="M44" s="121"/>
      <c r="N44" s="122"/>
      <c r="O44" s="122"/>
      <c r="P44" s="122"/>
      <c r="Q44" s="122"/>
      <c r="R44" s="122">
        <v>18000</v>
      </c>
      <c r="S44" s="122"/>
      <c r="T44" s="122"/>
      <c r="U44" s="122"/>
      <c r="V44" s="122"/>
      <c r="W44" s="122">
        <v>18000</v>
      </c>
    </row>
    <row r="45" ht="50" customHeight="1" spans="1:23">
      <c r="A45" s="121" t="s">
        <v>52</v>
      </c>
      <c r="B45" s="121" t="s">
        <v>281</v>
      </c>
      <c r="C45" s="121" t="s">
        <v>282</v>
      </c>
      <c r="D45" s="121" t="s">
        <v>102</v>
      </c>
      <c r="E45" s="121" t="s">
        <v>103</v>
      </c>
      <c r="F45" s="121" t="s">
        <v>252</v>
      </c>
      <c r="G45" s="121" t="s">
        <v>253</v>
      </c>
      <c r="H45" s="122">
        <v>2500</v>
      </c>
      <c r="I45" s="122"/>
      <c r="J45" s="122"/>
      <c r="K45" s="122"/>
      <c r="L45" s="122"/>
      <c r="M45" s="121"/>
      <c r="N45" s="122"/>
      <c r="O45" s="122"/>
      <c r="P45" s="122"/>
      <c r="Q45" s="122"/>
      <c r="R45" s="122">
        <v>2500</v>
      </c>
      <c r="S45" s="122"/>
      <c r="T45" s="122"/>
      <c r="U45" s="122"/>
      <c r="V45" s="122"/>
      <c r="W45" s="122">
        <v>2500</v>
      </c>
    </row>
    <row r="46" ht="50" customHeight="1" spans="1:23">
      <c r="A46" s="121" t="s">
        <v>52</v>
      </c>
      <c r="B46" s="121" t="s">
        <v>283</v>
      </c>
      <c r="C46" s="121" t="s">
        <v>284</v>
      </c>
      <c r="D46" s="121" t="s">
        <v>85</v>
      </c>
      <c r="E46" s="121" t="s">
        <v>86</v>
      </c>
      <c r="F46" s="121" t="s">
        <v>271</v>
      </c>
      <c r="G46" s="121" t="s">
        <v>272</v>
      </c>
      <c r="H46" s="122">
        <v>4200</v>
      </c>
      <c r="I46" s="122"/>
      <c r="J46" s="122"/>
      <c r="K46" s="122"/>
      <c r="L46" s="122"/>
      <c r="M46" s="121"/>
      <c r="N46" s="122"/>
      <c r="O46" s="122"/>
      <c r="P46" s="122"/>
      <c r="Q46" s="122"/>
      <c r="R46" s="122">
        <v>4200</v>
      </c>
      <c r="S46" s="122"/>
      <c r="T46" s="122"/>
      <c r="U46" s="122"/>
      <c r="V46" s="122"/>
      <c r="W46" s="122">
        <v>4200</v>
      </c>
    </row>
    <row r="47" ht="27" customHeight="1" spans="1:23">
      <c r="A47" s="128" t="s">
        <v>37</v>
      </c>
      <c r="B47" s="128"/>
      <c r="C47" s="128"/>
      <c r="D47" s="128"/>
      <c r="E47" s="128"/>
      <c r="F47" s="128"/>
      <c r="G47" s="128"/>
      <c r="H47" s="122">
        <v>5336457.1</v>
      </c>
      <c r="I47" s="122">
        <v>5311757.1</v>
      </c>
      <c r="J47" s="122"/>
      <c r="K47" s="122"/>
      <c r="L47" s="122">
        <v>5311757.1</v>
      </c>
      <c r="M47" s="122"/>
      <c r="N47" s="122"/>
      <c r="O47" s="122"/>
      <c r="P47" s="122"/>
      <c r="Q47" s="122"/>
      <c r="R47" s="122">
        <v>24700</v>
      </c>
      <c r="S47" s="122"/>
      <c r="T47" s="122"/>
      <c r="U47" s="122"/>
      <c r="V47" s="122"/>
      <c r="W47" s="122">
        <v>24700</v>
      </c>
    </row>
  </sheetData>
  <mergeCells count="32">
    <mergeCell ref="T1:W1"/>
    <mergeCell ref="A2:W2"/>
    <mergeCell ref="A3:G3"/>
    <mergeCell ref="T3:W3"/>
    <mergeCell ref="H4:W4"/>
    <mergeCell ref="I5:M5"/>
    <mergeCell ref="N5:P5"/>
    <mergeCell ref="R5:W5"/>
    <mergeCell ref="A47:G47"/>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314583333333333" right="0.236111111111111" top="1" bottom="0.393055555555556" header="0.5" footer="0.196527777777778"/>
  <pageSetup paperSize="9" scale="73"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85"/>
  <sheetViews>
    <sheetView showZeros="0" workbookViewId="0">
      <selection activeCell="A1" sqref="A1:W1"/>
    </sheetView>
  </sheetViews>
  <sheetFormatPr defaultColWidth="10.2777777777778" defaultRowHeight="15" customHeight="1"/>
  <cols>
    <col min="1" max="1" width="6.57407407407407" customWidth="1"/>
    <col min="2" max="2" width="10.3333333333333" customWidth="1"/>
    <col min="3" max="3" width="14.1111111111111" customWidth="1"/>
    <col min="4" max="4" width="10.5740740740741" customWidth="1"/>
    <col min="5" max="5" width="9.22222222222222" customWidth="1"/>
    <col min="6" max="6" width="13.2222222222222" customWidth="1"/>
    <col min="7" max="7" width="7.55555555555556" customWidth="1"/>
    <col min="8" max="8" width="12.2222222222222" customWidth="1"/>
    <col min="9" max="10" width="12.8518518518519" customWidth="1"/>
    <col min="11" max="11" width="13.712962962963" customWidth="1"/>
    <col min="12" max="14" width="5.71296296296296" customWidth="1"/>
    <col min="15" max="15" width="6.88888888888889" customWidth="1"/>
    <col min="16" max="17" width="5.71296296296296" customWidth="1"/>
    <col min="18" max="18" width="12.712962962963" customWidth="1"/>
    <col min="19" max="22" width="5.71296296296296" customWidth="1"/>
    <col min="23" max="23" width="12.1388888888889" customWidth="1"/>
  </cols>
  <sheetData>
    <row r="1" ht="18.75" customHeight="1" spans="1:23">
      <c r="A1" s="117" t="s">
        <v>285</v>
      </c>
      <c r="B1" s="117"/>
      <c r="C1" s="117"/>
      <c r="D1" s="117"/>
      <c r="E1" s="117"/>
      <c r="F1" s="117"/>
      <c r="G1" s="117"/>
      <c r="H1" s="117"/>
      <c r="I1" s="117"/>
      <c r="J1" s="117"/>
      <c r="K1" s="117"/>
      <c r="L1" s="117"/>
      <c r="M1" s="117"/>
      <c r="N1" s="117"/>
      <c r="O1" s="117"/>
      <c r="P1" s="117"/>
      <c r="Q1" s="117"/>
      <c r="R1" s="117"/>
      <c r="S1" s="117"/>
      <c r="T1" s="117"/>
      <c r="U1" s="117"/>
      <c r="V1" s="117"/>
      <c r="W1" s="117"/>
    </row>
    <row r="2" ht="26.25" customHeight="1" spans="1:23">
      <c r="A2" s="110" t="s">
        <v>286</v>
      </c>
      <c r="B2" s="110"/>
      <c r="C2" s="110" t="s">
        <v>66</v>
      </c>
      <c r="D2" s="110"/>
      <c r="E2" s="110"/>
      <c r="F2" s="110"/>
      <c r="G2" s="110"/>
      <c r="H2" s="110"/>
      <c r="I2" s="110"/>
      <c r="J2" s="110"/>
      <c r="K2" s="110"/>
      <c r="L2" s="110"/>
      <c r="M2" s="110"/>
      <c r="N2" s="110"/>
      <c r="O2" s="110"/>
      <c r="P2" s="110"/>
      <c r="Q2" s="110"/>
      <c r="R2" s="110"/>
      <c r="S2" s="110"/>
      <c r="T2" s="110"/>
      <c r="U2" s="110"/>
      <c r="V2" s="110"/>
      <c r="W2" s="110"/>
    </row>
    <row r="3" ht="18.75" customHeight="1" spans="1:23">
      <c r="A3" s="118" t="s">
        <v>2</v>
      </c>
      <c r="B3" s="118"/>
      <c r="C3" s="118"/>
      <c r="D3" s="118"/>
      <c r="E3" s="118"/>
      <c r="F3" s="118"/>
      <c r="G3" s="118"/>
      <c r="H3" s="119"/>
      <c r="I3" s="119"/>
      <c r="J3" s="119"/>
      <c r="K3" s="119"/>
      <c r="L3" s="119"/>
      <c r="M3" s="119"/>
      <c r="N3" s="119"/>
      <c r="O3" s="119"/>
      <c r="P3" s="119"/>
      <c r="Q3" s="119"/>
      <c r="R3" s="119"/>
      <c r="S3" s="119"/>
      <c r="T3" s="119"/>
      <c r="U3" s="119"/>
      <c r="V3" s="117" t="s">
        <v>34</v>
      </c>
      <c r="W3" s="117"/>
    </row>
    <row r="4" ht="26.25" customHeight="1" spans="1:23">
      <c r="A4" s="120" t="s">
        <v>287</v>
      </c>
      <c r="B4" s="120" t="s">
        <v>204</v>
      </c>
      <c r="C4" s="120" t="s">
        <v>205</v>
      </c>
      <c r="D4" s="120" t="s">
        <v>288</v>
      </c>
      <c r="E4" s="120" t="s">
        <v>206</v>
      </c>
      <c r="F4" s="120" t="s">
        <v>207</v>
      </c>
      <c r="G4" s="120" t="s">
        <v>289</v>
      </c>
      <c r="H4" s="120" t="s">
        <v>290</v>
      </c>
      <c r="I4" s="120" t="s">
        <v>37</v>
      </c>
      <c r="J4" s="120" t="s">
        <v>291</v>
      </c>
      <c r="K4" s="120"/>
      <c r="L4" s="120"/>
      <c r="M4" s="120"/>
      <c r="N4" s="120" t="s">
        <v>216</v>
      </c>
      <c r="O4" s="120"/>
      <c r="P4" s="120"/>
      <c r="Q4" s="120" t="s">
        <v>43</v>
      </c>
      <c r="R4" s="120" t="s">
        <v>58</v>
      </c>
      <c r="S4" s="120"/>
      <c r="T4" s="120"/>
      <c r="U4" s="120"/>
      <c r="V4" s="120"/>
      <c r="W4" s="120"/>
    </row>
    <row r="5" ht="26.25" customHeight="1" spans="1:23">
      <c r="A5" s="120"/>
      <c r="B5" s="120"/>
      <c r="C5" s="120"/>
      <c r="D5" s="120"/>
      <c r="E5" s="120"/>
      <c r="F5" s="120"/>
      <c r="G5" s="120"/>
      <c r="H5" s="120"/>
      <c r="I5" s="120"/>
      <c r="J5" s="120" t="s">
        <v>40</v>
      </c>
      <c r="K5" s="120"/>
      <c r="L5" s="120" t="s">
        <v>41</v>
      </c>
      <c r="M5" s="120" t="s">
        <v>42</v>
      </c>
      <c r="N5" s="120" t="s">
        <v>40</v>
      </c>
      <c r="O5" s="120" t="s">
        <v>41</v>
      </c>
      <c r="P5" s="120" t="s">
        <v>42</v>
      </c>
      <c r="Q5" s="120"/>
      <c r="R5" s="120" t="s">
        <v>39</v>
      </c>
      <c r="S5" s="120" t="s">
        <v>46</v>
      </c>
      <c r="T5" s="120" t="s">
        <v>47</v>
      </c>
      <c r="U5" s="120" t="s">
        <v>48</v>
      </c>
      <c r="V5" s="120" t="s">
        <v>49</v>
      </c>
      <c r="W5" s="120" t="s">
        <v>50</v>
      </c>
    </row>
    <row r="6" ht="33" customHeight="1" spans="1:23">
      <c r="A6" s="120"/>
      <c r="B6" s="120"/>
      <c r="C6" s="120"/>
      <c r="D6" s="120"/>
      <c r="E6" s="120"/>
      <c r="F6" s="120"/>
      <c r="G6" s="120"/>
      <c r="H6" s="120"/>
      <c r="I6" s="120"/>
      <c r="J6" s="120" t="s">
        <v>39</v>
      </c>
      <c r="K6" s="120" t="s">
        <v>292</v>
      </c>
      <c r="L6" s="120"/>
      <c r="M6" s="120"/>
      <c r="N6" s="120"/>
      <c r="O6" s="120"/>
      <c r="P6" s="120"/>
      <c r="Q6" s="120"/>
      <c r="R6" s="120"/>
      <c r="S6" s="120"/>
      <c r="T6" s="120"/>
      <c r="U6" s="120"/>
      <c r="V6" s="120"/>
      <c r="W6" s="120"/>
    </row>
    <row r="7" ht="18.75" customHeight="1" spans="1:23">
      <c r="A7" s="120" t="s">
        <v>66</v>
      </c>
      <c r="B7" s="120" t="s">
        <v>67</v>
      </c>
      <c r="C7" s="120" t="s">
        <v>68</v>
      </c>
      <c r="D7" s="120" t="s">
        <v>69</v>
      </c>
      <c r="E7" s="120" t="s">
        <v>70</v>
      </c>
      <c r="F7" s="120" t="s">
        <v>71</v>
      </c>
      <c r="G7" s="120" t="s">
        <v>72</v>
      </c>
      <c r="H7" s="120" t="s">
        <v>73</v>
      </c>
      <c r="I7" s="120" t="s">
        <v>74</v>
      </c>
      <c r="J7" s="120" t="s">
        <v>75</v>
      </c>
      <c r="K7" s="120" t="s">
        <v>76</v>
      </c>
      <c r="L7" s="120" t="s">
        <v>77</v>
      </c>
      <c r="M7" s="120" t="s">
        <v>78</v>
      </c>
      <c r="N7" s="120" t="s">
        <v>79</v>
      </c>
      <c r="O7" s="120" t="s">
        <v>80</v>
      </c>
      <c r="P7" s="120" t="s">
        <v>218</v>
      </c>
      <c r="Q7" s="120" t="s">
        <v>219</v>
      </c>
      <c r="R7" s="120" t="s">
        <v>220</v>
      </c>
      <c r="S7" s="120" t="s">
        <v>221</v>
      </c>
      <c r="T7" s="120" t="s">
        <v>222</v>
      </c>
      <c r="U7" s="120" t="s">
        <v>223</v>
      </c>
      <c r="V7" s="120" t="s">
        <v>224</v>
      </c>
      <c r="W7" s="120" t="s">
        <v>225</v>
      </c>
    </row>
    <row r="8" ht="45" customHeight="1" spans="1:23">
      <c r="A8" s="121"/>
      <c r="B8" s="121"/>
      <c r="C8" s="121" t="s">
        <v>293</v>
      </c>
      <c r="D8" s="121"/>
      <c r="E8" s="121"/>
      <c r="F8" s="121"/>
      <c r="G8" s="121"/>
      <c r="H8" s="121"/>
      <c r="I8" s="122">
        <v>60000</v>
      </c>
      <c r="J8" s="122"/>
      <c r="K8" s="122"/>
      <c r="L8" s="122"/>
      <c r="M8" s="122"/>
      <c r="N8" s="122"/>
      <c r="O8" s="122"/>
      <c r="P8" s="122"/>
      <c r="Q8" s="122"/>
      <c r="R8" s="122">
        <v>60000</v>
      </c>
      <c r="S8" s="122"/>
      <c r="T8" s="122"/>
      <c r="U8" s="122"/>
      <c r="V8" s="122"/>
      <c r="W8" s="122">
        <v>60000</v>
      </c>
    </row>
    <row r="9" ht="45" customHeight="1" spans="1:23">
      <c r="A9" s="121" t="s">
        <v>294</v>
      </c>
      <c r="B9" s="121" t="s">
        <v>295</v>
      </c>
      <c r="C9" s="121" t="s">
        <v>293</v>
      </c>
      <c r="D9" s="121" t="s">
        <v>52</v>
      </c>
      <c r="E9" s="121" t="s">
        <v>120</v>
      </c>
      <c r="F9" s="121" t="s">
        <v>121</v>
      </c>
      <c r="G9" s="121" t="s">
        <v>275</v>
      </c>
      <c r="H9" s="121" t="s">
        <v>276</v>
      </c>
      <c r="I9" s="122">
        <v>2000</v>
      </c>
      <c r="J9" s="122"/>
      <c r="K9" s="122"/>
      <c r="L9" s="122"/>
      <c r="M9" s="122"/>
      <c r="N9" s="122"/>
      <c r="O9" s="122"/>
      <c r="P9" s="122"/>
      <c r="Q9" s="122"/>
      <c r="R9" s="122">
        <v>2000</v>
      </c>
      <c r="S9" s="122"/>
      <c r="T9" s="122"/>
      <c r="U9" s="122"/>
      <c r="V9" s="122"/>
      <c r="W9" s="122">
        <v>2000</v>
      </c>
    </row>
    <row r="10" ht="45" customHeight="1" spans="1:23">
      <c r="A10" s="121" t="s">
        <v>294</v>
      </c>
      <c r="B10" s="121" t="s">
        <v>295</v>
      </c>
      <c r="C10" s="121" t="s">
        <v>293</v>
      </c>
      <c r="D10" s="121" t="s">
        <v>52</v>
      </c>
      <c r="E10" s="121" t="s">
        <v>120</v>
      </c>
      <c r="F10" s="121" t="s">
        <v>121</v>
      </c>
      <c r="G10" s="121" t="s">
        <v>296</v>
      </c>
      <c r="H10" s="121" t="s">
        <v>297</v>
      </c>
      <c r="I10" s="122">
        <v>4000</v>
      </c>
      <c r="J10" s="122"/>
      <c r="K10" s="122"/>
      <c r="L10" s="122"/>
      <c r="M10" s="122"/>
      <c r="N10" s="121"/>
      <c r="O10" s="121"/>
      <c r="P10" s="121"/>
      <c r="Q10" s="122"/>
      <c r="R10" s="122">
        <v>4000</v>
      </c>
      <c r="S10" s="122"/>
      <c r="T10" s="122"/>
      <c r="U10" s="122"/>
      <c r="V10" s="122"/>
      <c r="W10" s="122">
        <v>4000</v>
      </c>
    </row>
    <row r="11" ht="45" customHeight="1" spans="1:23">
      <c r="A11" s="121" t="s">
        <v>294</v>
      </c>
      <c r="B11" s="121" t="s">
        <v>295</v>
      </c>
      <c r="C11" s="121" t="s">
        <v>293</v>
      </c>
      <c r="D11" s="121" t="s">
        <v>52</v>
      </c>
      <c r="E11" s="121" t="s">
        <v>120</v>
      </c>
      <c r="F11" s="121" t="s">
        <v>121</v>
      </c>
      <c r="G11" s="121" t="s">
        <v>298</v>
      </c>
      <c r="H11" s="121" t="s">
        <v>299</v>
      </c>
      <c r="I11" s="122">
        <v>2000</v>
      </c>
      <c r="J11" s="122"/>
      <c r="K11" s="122"/>
      <c r="L11" s="122"/>
      <c r="M11" s="122"/>
      <c r="N11" s="121"/>
      <c r="O11" s="121"/>
      <c r="P11" s="121"/>
      <c r="Q11" s="122"/>
      <c r="R11" s="122">
        <v>2000</v>
      </c>
      <c r="S11" s="122"/>
      <c r="T11" s="122"/>
      <c r="U11" s="122"/>
      <c r="V11" s="122"/>
      <c r="W11" s="122">
        <v>2000</v>
      </c>
    </row>
    <row r="12" ht="45" customHeight="1" spans="1:23">
      <c r="A12" s="121" t="s">
        <v>294</v>
      </c>
      <c r="B12" s="121" t="s">
        <v>295</v>
      </c>
      <c r="C12" s="121" t="s">
        <v>293</v>
      </c>
      <c r="D12" s="121" t="s">
        <v>52</v>
      </c>
      <c r="E12" s="121" t="s">
        <v>120</v>
      </c>
      <c r="F12" s="121" t="s">
        <v>121</v>
      </c>
      <c r="G12" s="121" t="s">
        <v>300</v>
      </c>
      <c r="H12" s="121" t="s">
        <v>301</v>
      </c>
      <c r="I12" s="122">
        <v>5000</v>
      </c>
      <c r="J12" s="122"/>
      <c r="K12" s="122"/>
      <c r="L12" s="122"/>
      <c r="M12" s="122"/>
      <c r="N12" s="121"/>
      <c r="O12" s="121"/>
      <c r="P12" s="121"/>
      <c r="Q12" s="122"/>
      <c r="R12" s="122">
        <v>5000</v>
      </c>
      <c r="S12" s="122"/>
      <c r="T12" s="122"/>
      <c r="U12" s="122"/>
      <c r="V12" s="122"/>
      <c r="W12" s="122">
        <v>5000</v>
      </c>
    </row>
    <row r="13" ht="45" customHeight="1" spans="1:23">
      <c r="A13" s="121" t="s">
        <v>294</v>
      </c>
      <c r="B13" s="121" t="s">
        <v>295</v>
      </c>
      <c r="C13" s="121" t="s">
        <v>293</v>
      </c>
      <c r="D13" s="121" t="s">
        <v>52</v>
      </c>
      <c r="E13" s="121" t="s">
        <v>120</v>
      </c>
      <c r="F13" s="121" t="s">
        <v>121</v>
      </c>
      <c r="G13" s="121" t="s">
        <v>302</v>
      </c>
      <c r="H13" s="121" t="s">
        <v>303</v>
      </c>
      <c r="I13" s="122">
        <v>47000</v>
      </c>
      <c r="J13" s="122"/>
      <c r="K13" s="122"/>
      <c r="L13" s="122"/>
      <c r="M13" s="122"/>
      <c r="N13" s="121"/>
      <c r="O13" s="121"/>
      <c r="P13" s="121"/>
      <c r="Q13" s="122"/>
      <c r="R13" s="122">
        <v>47000</v>
      </c>
      <c r="S13" s="122"/>
      <c r="T13" s="122"/>
      <c r="U13" s="122"/>
      <c r="V13" s="122"/>
      <c r="W13" s="122">
        <v>47000</v>
      </c>
    </row>
    <row r="14" ht="42" customHeight="1" spans="1:23">
      <c r="A14" s="121"/>
      <c r="B14" s="121"/>
      <c r="C14" s="121" t="s">
        <v>304</v>
      </c>
      <c r="D14" s="121"/>
      <c r="E14" s="121"/>
      <c r="F14" s="121"/>
      <c r="G14" s="121"/>
      <c r="H14" s="121"/>
      <c r="I14" s="122">
        <v>9900000</v>
      </c>
      <c r="J14" s="122"/>
      <c r="K14" s="122"/>
      <c r="L14" s="122"/>
      <c r="M14" s="122"/>
      <c r="N14" s="121"/>
      <c r="O14" s="121"/>
      <c r="P14" s="121"/>
      <c r="Q14" s="122"/>
      <c r="R14" s="122">
        <v>9900000</v>
      </c>
      <c r="S14" s="122"/>
      <c r="T14" s="122"/>
      <c r="U14" s="122"/>
      <c r="V14" s="122"/>
      <c r="W14" s="122">
        <v>9900000</v>
      </c>
    </row>
    <row r="15" ht="42" customHeight="1" spans="1:23">
      <c r="A15" s="121" t="s">
        <v>294</v>
      </c>
      <c r="B15" s="121" t="s">
        <v>305</v>
      </c>
      <c r="C15" s="121" t="s">
        <v>304</v>
      </c>
      <c r="D15" s="121" t="s">
        <v>52</v>
      </c>
      <c r="E15" s="121" t="s">
        <v>110</v>
      </c>
      <c r="F15" s="121" t="s">
        <v>111</v>
      </c>
      <c r="G15" s="121" t="s">
        <v>275</v>
      </c>
      <c r="H15" s="121" t="s">
        <v>276</v>
      </c>
      <c r="I15" s="122">
        <v>100000</v>
      </c>
      <c r="J15" s="122"/>
      <c r="K15" s="122"/>
      <c r="L15" s="122"/>
      <c r="M15" s="122"/>
      <c r="N15" s="121"/>
      <c r="O15" s="121"/>
      <c r="P15" s="121"/>
      <c r="Q15" s="122"/>
      <c r="R15" s="122">
        <v>100000</v>
      </c>
      <c r="S15" s="122"/>
      <c r="T15" s="122"/>
      <c r="U15" s="122"/>
      <c r="V15" s="122"/>
      <c r="W15" s="122">
        <v>100000</v>
      </c>
    </row>
    <row r="16" ht="42" customHeight="1" spans="1:23">
      <c r="A16" s="121" t="s">
        <v>294</v>
      </c>
      <c r="B16" s="121" t="s">
        <v>305</v>
      </c>
      <c r="C16" s="121" t="s">
        <v>304</v>
      </c>
      <c r="D16" s="121" t="s">
        <v>52</v>
      </c>
      <c r="E16" s="121" t="s">
        <v>110</v>
      </c>
      <c r="F16" s="121" t="s">
        <v>111</v>
      </c>
      <c r="G16" s="121" t="s">
        <v>306</v>
      </c>
      <c r="H16" s="121" t="s">
        <v>307</v>
      </c>
      <c r="I16" s="122">
        <v>50000</v>
      </c>
      <c r="J16" s="122"/>
      <c r="K16" s="122"/>
      <c r="L16" s="122"/>
      <c r="M16" s="122"/>
      <c r="N16" s="121"/>
      <c r="O16" s="121"/>
      <c r="P16" s="121"/>
      <c r="Q16" s="122"/>
      <c r="R16" s="122">
        <v>50000</v>
      </c>
      <c r="S16" s="122"/>
      <c r="T16" s="122"/>
      <c r="U16" s="122"/>
      <c r="V16" s="122"/>
      <c r="W16" s="122">
        <v>50000</v>
      </c>
    </row>
    <row r="17" ht="42" customHeight="1" spans="1:23">
      <c r="A17" s="121" t="s">
        <v>294</v>
      </c>
      <c r="B17" s="121" t="s">
        <v>305</v>
      </c>
      <c r="C17" s="121" t="s">
        <v>304</v>
      </c>
      <c r="D17" s="121" t="s">
        <v>52</v>
      </c>
      <c r="E17" s="121" t="s">
        <v>110</v>
      </c>
      <c r="F17" s="121" t="s">
        <v>111</v>
      </c>
      <c r="G17" s="121" t="s">
        <v>308</v>
      </c>
      <c r="H17" s="121" t="s">
        <v>309</v>
      </c>
      <c r="I17" s="122">
        <v>1000</v>
      </c>
      <c r="J17" s="122"/>
      <c r="K17" s="122"/>
      <c r="L17" s="122"/>
      <c r="M17" s="122"/>
      <c r="N17" s="121"/>
      <c r="O17" s="121"/>
      <c r="P17" s="121"/>
      <c r="Q17" s="122"/>
      <c r="R17" s="122">
        <v>1000</v>
      </c>
      <c r="S17" s="122"/>
      <c r="T17" s="122"/>
      <c r="U17" s="122"/>
      <c r="V17" s="122"/>
      <c r="W17" s="122">
        <v>1000</v>
      </c>
    </row>
    <row r="18" ht="42" customHeight="1" spans="1:23">
      <c r="A18" s="121" t="s">
        <v>294</v>
      </c>
      <c r="B18" s="121" t="s">
        <v>305</v>
      </c>
      <c r="C18" s="121" t="s">
        <v>304</v>
      </c>
      <c r="D18" s="121" t="s">
        <v>52</v>
      </c>
      <c r="E18" s="121" t="s">
        <v>110</v>
      </c>
      <c r="F18" s="121" t="s">
        <v>111</v>
      </c>
      <c r="G18" s="121" t="s">
        <v>310</v>
      </c>
      <c r="H18" s="121" t="s">
        <v>311</v>
      </c>
      <c r="I18" s="122">
        <v>9000</v>
      </c>
      <c r="J18" s="122"/>
      <c r="K18" s="122"/>
      <c r="L18" s="122"/>
      <c r="M18" s="122"/>
      <c r="N18" s="121"/>
      <c r="O18" s="121"/>
      <c r="P18" s="121"/>
      <c r="Q18" s="122"/>
      <c r="R18" s="122">
        <v>9000</v>
      </c>
      <c r="S18" s="122"/>
      <c r="T18" s="122"/>
      <c r="U18" s="122"/>
      <c r="V18" s="122"/>
      <c r="W18" s="122">
        <v>9000</v>
      </c>
    </row>
    <row r="19" ht="42" customHeight="1" spans="1:23">
      <c r="A19" s="121" t="s">
        <v>294</v>
      </c>
      <c r="B19" s="121" t="s">
        <v>305</v>
      </c>
      <c r="C19" s="121" t="s">
        <v>304</v>
      </c>
      <c r="D19" s="121" t="s">
        <v>52</v>
      </c>
      <c r="E19" s="121" t="s">
        <v>110</v>
      </c>
      <c r="F19" s="121" t="s">
        <v>111</v>
      </c>
      <c r="G19" s="121" t="s">
        <v>296</v>
      </c>
      <c r="H19" s="121" t="s">
        <v>297</v>
      </c>
      <c r="I19" s="122">
        <v>20000</v>
      </c>
      <c r="J19" s="122"/>
      <c r="K19" s="122"/>
      <c r="L19" s="122"/>
      <c r="M19" s="122"/>
      <c r="N19" s="121"/>
      <c r="O19" s="121"/>
      <c r="P19" s="121"/>
      <c r="Q19" s="122"/>
      <c r="R19" s="122">
        <v>20000</v>
      </c>
      <c r="S19" s="122"/>
      <c r="T19" s="122"/>
      <c r="U19" s="122"/>
      <c r="V19" s="122"/>
      <c r="W19" s="122">
        <v>20000</v>
      </c>
    </row>
    <row r="20" ht="42" customHeight="1" spans="1:23">
      <c r="A20" s="121" t="s">
        <v>294</v>
      </c>
      <c r="B20" s="121" t="s">
        <v>305</v>
      </c>
      <c r="C20" s="121" t="s">
        <v>304</v>
      </c>
      <c r="D20" s="121" t="s">
        <v>52</v>
      </c>
      <c r="E20" s="121" t="s">
        <v>110</v>
      </c>
      <c r="F20" s="121" t="s">
        <v>111</v>
      </c>
      <c r="G20" s="121" t="s">
        <v>298</v>
      </c>
      <c r="H20" s="121" t="s">
        <v>299</v>
      </c>
      <c r="I20" s="122">
        <v>60000</v>
      </c>
      <c r="J20" s="122"/>
      <c r="K20" s="122"/>
      <c r="L20" s="122"/>
      <c r="M20" s="122"/>
      <c r="N20" s="121"/>
      <c r="O20" s="121"/>
      <c r="P20" s="121"/>
      <c r="Q20" s="122"/>
      <c r="R20" s="122">
        <v>60000</v>
      </c>
      <c r="S20" s="122"/>
      <c r="T20" s="122"/>
      <c r="U20" s="122"/>
      <c r="V20" s="122"/>
      <c r="W20" s="122">
        <v>60000</v>
      </c>
    </row>
    <row r="21" ht="42" customHeight="1" spans="1:23">
      <c r="A21" s="121" t="s">
        <v>294</v>
      </c>
      <c r="B21" s="121" t="s">
        <v>305</v>
      </c>
      <c r="C21" s="121" t="s">
        <v>304</v>
      </c>
      <c r="D21" s="121" t="s">
        <v>52</v>
      </c>
      <c r="E21" s="121" t="s">
        <v>110</v>
      </c>
      <c r="F21" s="121" t="s">
        <v>111</v>
      </c>
      <c r="G21" s="121" t="s">
        <v>312</v>
      </c>
      <c r="H21" s="121" t="s">
        <v>313</v>
      </c>
      <c r="I21" s="122">
        <v>110000</v>
      </c>
      <c r="J21" s="122"/>
      <c r="K21" s="122"/>
      <c r="L21" s="122"/>
      <c r="M21" s="122"/>
      <c r="N21" s="121"/>
      <c r="O21" s="121"/>
      <c r="P21" s="121"/>
      <c r="Q21" s="122"/>
      <c r="R21" s="122">
        <v>110000</v>
      </c>
      <c r="S21" s="122"/>
      <c r="T21" s="122"/>
      <c r="U21" s="122"/>
      <c r="V21" s="122"/>
      <c r="W21" s="122">
        <v>110000</v>
      </c>
    </row>
    <row r="22" ht="42" customHeight="1" spans="1:23">
      <c r="A22" s="121" t="s">
        <v>294</v>
      </c>
      <c r="B22" s="121" t="s">
        <v>305</v>
      </c>
      <c r="C22" s="121" t="s">
        <v>304</v>
      </c>
      <c r="D22" s="121" t="s">
        <v>52</v>
      </c>
      <c r="E22" s="121" t="s">
        <v>110</v>
      </c>
      <c r="F22" s="121" t="s">
        <v>111</v>
      </c>
      <c r="G22" s="121" t="s">
        <v>300</v>
      </c>
      <c r="H22" s="121" t="s">
        <v>301</v>
      </c>
      <c r="I22" s="122">
        <v>200000</v>
      </c>
      <c r="J22" s="122"/>
      <c r="K22" s="122"/>
      <c r="L22" s="122"/>
      <c r="M22" s="122"/>
      <c r="N22" s="121"/>
      <c r="O22" s="121"/>
      <c r="P22" s="121"/>
      <c r="Q22" s="122"/>
      <c r="R22" s="122">
        <v>200000</v>
      </c>
      <c r="S22" s="122"/>
      <c r="T22" s="122"/>
      <c r="U22" s="122"/>
      <c r="V22" s="122"/>
      <c r="W22" s="122">
        <v>200000</v>
      </c>
    </row>
    <row r="23" ht="42" customHeight="1" spans="1:23">
      <c r="A23" s="121" t="s">
        <v>294</v>
      </c>
      <c r="B23" s="121" t="s">
        <v>305</v>
      </c>
      <c r="C23" s="121" t="s">
        <v>304</v>
      </c>
      <c r="D23" s="121" t="s">
        <v>52</v>
      </c>
      <c r="E23" s="121" t="s">
        <v>110</v>
      </c>
      <c r="F23" s="121" t="s">
        <v>111</v>
      </c>
      <c r="G23" s="121" t="s">
        <v>314</v>
      </c>
      <c r="H23" s="121" t="s">
        <v>315</v>
      </c>
      <c r="I23" s="122">
        <v>50000</v>
      </c>
      <c r="J23" s="122"/>
      <c r="K23" s="122"/>
      <c r="L23" s="122"/>
      <c r="M23" s="122"/>
      <c r="N23" s="121"/>
      <c r="O23" s="121"/>
      <c r="P23" s="121"/>
      <c r="Q23" s="122"/>
      <c r="R23" s="122">
        <v>50000</v>
      </c>
      <c r="S23" s="122"/>
      <c r="T23" s="122"/>
      <c r="U23" s="122"/>
      <c r="V23" s="122"/>
      <c r="W23" s="122">
        <v>50000</v>
      </c>
    </row>
    <row r="24" ht="42" customHeight="1" spans="1:23">
      <c r="A24" s="121" t="s">
        <v>294</v>
      </c>
      <c r="B24" s="121" t="s">
        <v>305</v>
      </c>
      <c r="C24" s="121" t="s">
        <v>304</v>
      </c>
      <c r="D24" s="121" t="s">
        <v>52</v>
      </c>
      <c r="E24" s="121" t="s">
        <v>110</v>
      </c>
      <c r="F24" s="121" t="s">
        <v>111</v>
      </c>
      <c r="G24" s="121" t="s">
        <v>316</v>
      </c>
      <c r="H24" s="121" t="s">
        <v>317</v>
      </c>
      <c r="I24" s="122">
        <v>20000</v>
      </c>
      <c r="J24" s="122"/>
      <c r="K24" s="122"/>
      <c r="L24" s="122"/>
      <c r="M24" s="122"/>
      <c r="N24" s="121"/>
      <c r="O24" s="121"/>
      <c r="P24" s="121"/>
      <c r="Q24" s="122"/>
      <c r="R24" s="122">
        <v>20000</v>
      </c>
      <c r="S24" s="122"/>
      <c r="T24" s="122"/>
      <c r="U24" s="122"/>
      <c r="V24" s="122"/>
      <c r="W24" s="122">
        <v>20000</v>
      </c>
    </row>
    <row r="25" ht="42" customHeight="1" spans="1:23">
      <c r="A25" s="121" t="s">
        <v>294</v>
      </c>
      <c r="B25" s="121" t="s">
        <v>305</v>
      </c>
      <c r="C25" s="121" t="s">
        <v>304</v>
      </c>
      <c r="D25" s="121" t="s">
        <v>52</v>
      </c>
      <c r="E25" s="121" t="s">
        <v>110</v>
      </c>
      <c r="F25" s="121" t="s">
        <v>111</v>
      </c>
      <c r="G25" s="121" t="s">
        <v>302</v>
      </c>
      <c r="H25" s="121" t="s">
        <v>303</v>
      </c>
      <c r="I25" s="122">
        <v>200000</v>
      </c>
      <c r="J25" s="122"/>
      <c r="K25" s="122"/>
      <c r="L25" s="122"/>
      <c r="M25" s="122"/>
      <c r="N25" s="121"/>
      <c r="O25" s="121"/>
      <c r="P25" s="121"/>
      <c r="Q25" s="122"/>
      <c r="R25" s="122">
        <v>200000</v>
      </c>
      <c r="S25" s="122"/>
      <c r="T25" s="122"/>
      <c r="U25" s="122"/>
      <c r="V25" s="122"/>
      <c r="W25" s="122">
        <v>200000</v>
      </c>
    </row>
    <row r="26" ht="42" customHeight="1" spans="1:23">
      <c r="A26" s="121" t="s">
        <v>294</v>
      </c>
      <c r="B26" s="121" t="s">
        <v>305</v>
      </c>
      <c r="C26" s="121" t="s">
        <v>304</v>
      </c>
      <c r="D26" s="121" t="s">
        <v>52</v>
      </c>
      <c r="E26" s="121" t="s">
        <v>110</v>
      </c>
      <c r="F26" s="121" t="s">
        <v>111</v>
      </c>
      <c r="G26" s="121" t="s">
        <v>318</v>
      </c>
      <c r="H26" s="121" t="s">
        <v>319</v>
      </c>
      <c r="I26" s="122">
        <v>100000</v>
      </c>
      <c r="J26" s="122"/>
      <c r="K26" s="122"/>
      <c r="L26" s="122"/>
      <c r="M26" s="122"/>
      <c r="N26" s="121"/>
      <c r="O26" s="121"/>
      <c r="P26" s="121"/>
      <c r="Q26" s="122"/>
      <c r="R26" s="122">
        <v>100000</v>
      </c>
      <c r="S26" s="122"/>
      <c r="T26" s="122"/>
      <c r="U26" s="122"/>
      <c r="V26" s="122"/>
      <c r="W26" s="122">
        <v>100000</v>
      </c>
    </row>
    <row r="27" ht="42" customHeight="1" spans="1:23">
      <c r="A27" s="121" t="s">
        <v>294</v>
      </c>
      <c r="B27" s="121" t="s">
        <v>305</v>
      </c>
      <c r="C27" s="121" t="s">
        <v>304</v>
      </c>
      <c r="D27" s="121" t="s">
        <v>52</v>
      </c>
      <c r="E27" s="121" t="s">
        <v>110</v>
      </c>
      <c r="F27" s="121" t="s">
        <v>111</v>
      </c>
      <c r="G27" s="121" t="s">
        <v>320</v>
      </c>
      <c r="H27" s="121" t="s">
        <v>321</v>
      </c>
      <c r="I27" s="122">
        <v>350000</v>
      </c>
      <c r="J27" s="122"/>
      <c r="K27" s="122"/>
      <c r="L27" s="122"/>
      <c r="M27" s="122"/>
      <c r="N27" s="121"/>
      <c r="O27" s="121"/>
      <c r="P27" s="121"/>
      <c r="Q27" s="122"/>
      <c r="R27" s="122">
        <v>350000</v>
      </c>
      <c r="S27" s="122"/>
      <c r="T27" s="122"/>
      <c r="U27" s="122"/>
      <c r="V27" s="122"/>
      <c r="W27" s="122">
        <v>350000</v>
      </c>
    </row>
    <row r="28" ht="42" customHeight="1" spans="1:23">
      <c r="A28" s="121" t="s">
        <v>294</v>
      </c>
      <c r="B28" s="121" t="s">
        <v>305</v>
      </c>
      <c r="C28" s="121" t="s">
        <v>304</v>
      </c>
      <c r="D28" s="121" t="s">
        <v>52</v>
      </c>
      <c r="E28" s="121" t="s">
        <v>110</v>
      </c>
      <c r="F28" s="121" t="s">
        <v>111</v>
      </c>
      <c r="G28" s="121" t="s">
        <v>279</v>
      </c>
      <c r="H28" s="121" t="s">
        <v>280</v>
      </c>
      <c r="I28" s="122">
        <v>50000</v>
      </c>
      <c r="J28" s="122"/>
      <c r="K28" s="122"/>
      <c r="L28" s="122"/>
      <c r="M28" s="122"/>
      <c r="N28" s="121"/>
      <c r="O28" s="121"/>
      <c r="P28" s="121"/>
      <c r="Q28" s="122"/>
      <c r="R28" s="122">
        <v>50000</v>
      </c>
      <c r="S28" s="122"/>
      <c r="T28" s="122"/>
      <c r="U28" s="122"/>
      <c r="V28" s="122"/>
      <c r="W28" s="122">
        <v>50000</v>
      </c>
    </row>
    <row r="29" ht="42" customHeight="1" spans="1:23">
      <c r="A29" s="121" t="s">
        <v>294</v>
      </c>
      <c r="B29" s="121" t="s">
        <v>305</v>
      </c>
      <c r="C29" s="121" t="s">
        <v>304</v>
      </c>
      <c r="D29" s="121" t="s">
        <v>52</v>
      </c>
      <c r="E29" s="121" t="s">
        <v>110</v>
      </c>
      <c r="F29" s="121" t="s">
        <v>111</v>
      </c>
      <c r="G29" s="121" t="s">
        <v>271</v>
      </c>
      <c r="H29" s="121" t="s">
        <v>272</v>
      </c>
      <c r="I29" s="122">
        <v>100000</v>
      </c>
      <c r="J29" s="122"/>
      <c r="K29" s="122"/>
      <c r="L29" s="122"/>
      <c r="M29" s="122"/>
      <c r="N29" s="121"/>
      <c r="O29" s="121"/>
      <c r="P29" s="121"/>
      <c r="Q29" s="122"/>
      <c r="R29" s="122">
        <v>100000</v>
      </c>
      <c r="S29" s="122"/>
      <c r="T29" s="122"/>
      <c r="U29" s="122"/>
      <c r="V29" s="122"/>
      <c r="W29" s="122">
        <v>100000</v>
      </c>
    </row>
    <row r="30" ht="42" customHeight="1" spans="1:23">
      <c r="A30" s="121" t="s">
        <v>294</v>
      </c>
      <c r="B30" s="121" t="s">
        <v>305</v>
      </c>
      <c r="C30" s="121" t="s">
        <v>304</v>
      </c>
      <c r="D30" s="121" t="s">
        <v>52</v>
      </c>
      <c r="E30" s="121" t="s">
        <v>110</v>
      </c>
      <c r="F30" s="121" t="s">
        <v>111</v>
      </c>
      <c r="G30" s="121" t="s">
        <v>322</v>
      </c>
      <c r="H30" s="121" t="s">
        <v>323</v>
      </c>
      <c r="I30" s="122">
        <v>30000</v>
      </c>
      <c r="J30" s="122"/>
      <c r="K30" s="122"/>
      <c r="L30" s="122"/>
      <c r="M30" s="122"/>
      <c r="N30" s="121"/>
      <c r="O30" s="121"/>
      <c r="P30" s="121"/>
      <c r="Q30" s="122"/>
      <c r="R30" s="122">
        <v>30000</v>
      </c>
      <c r="S30" s="122"/>
      <c r="T30" s="122"/>
      <c r="U30" s="122"/>
      <c r="V30" s="122"/>
      <c r="W30" s="122">
        <v>30000</v>
      </c>
    </row>
    <row r="31" ht="42" customHeight="1" spans="1:23">
      <c r="A31" s="121" t="s">
        <v>294</v>
      </c>
      <c r="B31" s="121" t="s">
        <v>305</v>
      </c>
      <c r="C31" s="121" t="s">
        <v>304</v>
      </c>
      <c r="D31" s="121" t="s">
        <v>52</v>
      </c>
      <c r="E31" s="121" t="s">
        <v>110</v>
      </c>
      <c r="F31" s="121" t="s">
        <v>111</v>
      </c>
      <c r="G31" s="121" t="s">
        <v>324</v>
      </c>
      <c r="H31" s="121" t="s">
        <v>325</v>
      </c>
      <c r="I31" s="122">
        <v>900000</v>
      </c>
      <c r="J31" s="122"/>
      <c r="K31" s="122"/>
      <c r="L31" s="122"/>
      <c r="M31" s="122"/>
      <c r="N31" s="121"/>
      <c r="O31" s="121"/>
      <c r="P31" s="121"/>
      <c r="Q31" s="122"/>
      <c r="R31" s="122">
        <v>900000</v>
      </c>
      <c r="S31" s="122"/>
      <c r="T31" s="122"/>
      <c r="U31" s="122"/>
      <c r="V31" s="122"/>
      <c r="W31" s="122">
        <v>900000</v>
      </c>
    </row>
    <row r="32" ht="42" customHeight="1" spans="1:23">
      <c r="A32" s="121" t="s">
        <v>294</v>
      </c>
      <c r="B32" s="121" t="s">
        <v>305</v>
      </c>
      <c r="C32" s="121" t="s">
        <v>304</v>
      </c>
      <c r="D32" s="121" t="s">
        <v>52</v>
      </c>
      <c r="E32" s="121" t="s">
        <v>112</v>
      </c>
      <c r="F32" s="121" t="s">
        <v>113</v>
      </c>
      <c r="G32" s="121" t="s">
        <v>275</v>
      </c>
      <c r="H32" s="121" t="s">
        <v>276</v>
      </c>
      <c r="I32" s="122">
        <v>50000</v>
      </c>
      <c r="J32" s="122"/>
      <c r="K32" s="122"/>
      <c r="L32" s="122"/>
      <c r="M32" s="122"/>
      <c r="N32" s="121"/>
      <c r="O32" s="121"/>
      <c r="P32" s="121"/>
      <c r="Q32" s="122"/>
      <c r="R32" s="122">
        <v>50000</v>
      </c>
      <c r="S32" s="122"/>
      <c r="T32" s="122"/>
      <c r="U32" s="122"/>
      <c r="V32" s="122"/>
      <c r="W32" s="122">
        <v>50000</v>
      </c>
    </row>
    <row r="33" ht="42" customHeight="1" spans="1:23">
      <c r="A33" s="121" t="s">
        <v>294</v>
      </c>
      <c r="B33" s="121" t="s">
        <v>305</v>
      </c>
      <c r="C33" s="121" t="s">
        <v>304</v>
      </c>
      <c r="D33" s="121" t="s">
        <v>52</v>
      </c>
      <c r="E33" s="121" t="s">
        <v>112</v>
      </c>
      <c r="F33" s="121" t="s">
        <v>113</v>
      </c>
      <c r="G33" s="121" t="s">
        <v>306</v>
      </c>
      <c r="H33" s="121" t="s">
        <v>307</v>
      </c>
      <c r="I33" s="122">
        <v>175000</v>
      </c>
      <c r="J33" s="122"/>
      <c r="K33" s="122"/>
      <c r="L33" s="122"/>
      <c r="M33" s="122"/>
      <c r="N33" s="121"/>
      <c r="O33" s="121"/>
      <c r="P33" s="121"/>
      <c r="Q33" s="122"/>
      <c r="R33" s="122">
        <v>175000</v>
      </c>
      <c r="S33" s="122"/>
      <c r="T33" s="122"/>
      <c r="U33" s="122"/>
      <c r="V33" s="122"/>
      <c r="W33" s="122">
        <v>175000</v>
      </c>
    </row>
    <row r="34" ht="42" customHeight="1" spans="1:23">
      <c r="A34" s="121" t="s">
        <v>294</v>
      </c>
      <c r="B34" s="121" t="s">
        <v>305</v>
      </c>
      <c r="C34" s="121" t="s">
        <v>304</v>
      </c>
      <c r="D34" s="121" t="s">
        <v>52</v>
      </c>
      <c r="E34" s="121" t="s">
        <v>112</v>
      </c>
      <c r="F34" s="121" t="s">
        <v>113</v>
      </c>
      <c r="G34" s="121" t="s">
        <v>271</v>
      </c>
      <c r="H34" s="121" t="s">
        <v>272</v>
      </c>
      <c r="I34" s="122">
        <v>25000</v>
      </c>
      <c r="J34" s="122"/>
      <c r="K34" s="122"/>
      <c r="L34" s="122"/>
      <c r="M34" s="122"/>
      <c r="N34" s="121"/>
      <c r="O34" s="121"/>
      <c r="P34" s="121"/>
      <c r="Q34" s="122"/>
      <c r="R34" s="122">
        <v>25000</v>
      </c>
      <c r="S34" s="122"/>
      <c r="T34" s="122"/>
      <c r="U34" s="122"/>
      <c r="V34" s="122"/>
      <c r="W34" s="122">
        <v>25000</v>
      </c>
    </row>
    <row r="35" ht="42" customHeight="1" spans="1:23">
      <c r="A35" s="121" t="s">
        <v>294</v>
      </c>
      <c r="B35" s="121" t="s">
        <v>305</v>
      </c>
      <c r="C35" s="121" t="s">
        <v>304</v>
      </c>
      <c r="D35" s="121" t="s">
        <v>52</v>
      </c>
      <c r="E35" s="121" t="s">
        <v>114</v>
      </c>
      <c r="F35" s="121" t="s">
        <v>115</v>
      </c>
      <c r="G35" s="121" t="s">
        <v>271</v>
      </c>
      <c r="H35" s="121" t="s">
        <v>272</v>
      </c>
      <c r="I35" s="122">
        <v>100000</v>
      </c>
      <c r="J35" s="122"/>
      <c r="K35" s="122"/>
      <c r="L35" s="122"/>
      <c r="M35" s="122"/>
      <c r="N35" s="121"/>
      <c r="O35" s="121"/>
      <c r="P35" s="121"/>
      <c r="Q35" s="122"/>
      <c r="R35" s="122">
        <v>100000</v>
      </c>
      <c r="S35" s="122"/>
      <c r="T35" s="122"/>
      <c r="U35" s="122"/>
      <c r="V35" s="122"/>
      <c r="W35" s="122">
        <v>100000</v>
      </c>
    </row>
    <row r="36" ht="42" customHeight="1" spans="1:23">
      <c r="A36" s="121" t="s">
        <v>294</v>
      </c>
      <c r="B36" s="121" t="s">
        <v>305</v>
      </c>
      <c r="C36" s="121" t="s">
        <v>304</v>
      </c>
      <c r="D36" s="121" t="s">
        <v>52</v>
      </c>
      <c r="E36" s="121" t="s">
        <v>116</v>
      </c>
      <c r="F36" s="121" t="s">
        <v>117</v>
      </c>
      <c r="G36" s="121" t="s">
        <v>275</v>
      </c>
      <c r="H36" s="121" t="s">
        <v>276</v>
      </c>
      <c r="I36" s="122">
        <v>50000</v>
      </c>
      <c r="J36" s="122"/>
      <c r="K36" s="122"/>
      <c r="L36" s="122"/>
      <c r="M36" s="122"/>
      <c r="N36" s="121"/>
      <c r="O36" s="121"/>
      <c r="P36" s="121"/>
      <c r="Q36" s="122"/>
      <c r="R36" s="122">
        <v>50000</v>
      </c>
      <c r="S36" s="122"/>
      <c r="T36" s="122"/>
      <c r="U36" s="122"/>
      <c r="V36" s="122"/>
      <c r="W36" s="122">
        <v>50000</v>
      </c>
    </row>
    <row r="37" ht="42" customHeight="1" spans="1:23">
      <c r="A37" s="121" t="s">
        <v>294</v>
      </c>
      <c r="B37" s="121" t="s">
        <v>305</v>
      </c>
      <c r="C37" s="121" t="s">
        <v>304</v>
      </c>
      <c r="D37" s="121" t="s">
        <v>52</v>
      </c>
      <c r="E37" s="121" t="s">
        <v>116</v>
      </c>
      <c r="F37" s="121" t="s">
        <v>117</v>
      </c>
      <c r="G37" s="121" t="s">
        <v>300</v>
      </c>
      <c r="H37" s="121" t="s">
        <v>301</v>
      </c>
      <c r="I37" s="122">
        <v>100000</v>
      </c>
      <c r="J37" s="122"/>
      <c r="K37" s="122"/>
      <c r="L37" s="122"/>
      <c r="M37" s="122"/>
      <c r="N37" s="121"/>
      <c r="O37" s="121"/>
      <c r="P37" s="121"/>
      <c r="Q37" s="122"/>
      <c r="R37" s="122">
        <v>100000</v>
      </c>
      <c r="S37" s="122"/>
      <c r="T37" s="122"/>
      <c r="U37" s="122"/>
      <c r="V37" s="122"/>
      <c r="W37" s="122">
        <v>100000</v>
      </c>
    </row>
    <row r="38" ht="42" customHeight="1" spans="1:23">
      <c r="A38" s="121" t="s">
        <v>294</v>
      </c>
      <c r="B38" s="121" t="s">
        <v>305</v>
      </c>
      <c r="C38" s="121" t="s">
        <v>304</v>
      </c>
      <c r="D38" s="121" t="s">
        <v>52</v>
      </c>
      <c r="E38" s="121" t="s">
        <v>116</v>
      </c>
      <c r="F38" s="121" t="s">
        <v>117</v>
      </c>
      <c r="G38" s="121" t="s">
        <v>320</v>
      </c>
      <c r="H38" s="121" t="s">
        <v>321</v>
      </c>
      <c r="I38" s="122">
        <v>500000</v>
      </c>
      <c r="J38" s="122"/>
      <c r="K38" s="122"/>
      <c r="L38" s="122"/>
      <c r="M38" s="122"/>
      <c r="N38" s="121"/>
      <c r="O38" s="121"/>
      <c r="P38" s="121"/>
      <c r="Q38" s="122"/>
      <c r="R38" s="122">
        <v>500000</v>
      </c>
      <c r="S38" s="122"/>
      <c r="T38" s="122"/>
      <c r="U38" s="122"/>
      <c r="V38" s="122"/>
      <c r="W38" s="122">
        <v>500000</v>
      </c>
    </row>
    <row r="39" ht="42" customHeight="1" spans="1:23">
      <c r="A39" s="121" t="s">
        <v>294</v>
      </c>
      <c r="B39" s="121" t="s">
        <v>305</v>
      </c>
      <c r="C39" s="121" t="s">
        <v>304</v>
      </c>
      <c r="D39" s="121" t="s">
        <v>52</v>
      </c>
      <c r="E39" s="121" t="s">
        <v>116</v>
      </c>
      <c r="F39" s="121" t="s">
        <v>117</v>
      </c>
      <c r="G39" s="121" t="s">
        <v>271</v>
      </c>
      <c r="H39" s="121" t="s">
        <v>272</v>
      </c>
      <c r="I39" s="122">
        <v>100000</v>
      </c>
      <c r="J39" s="122"/>
      <c r="K39" s="122"/>
      <c r="L39" s="122"/>
      <c r="M39" s="122"/>
      <c r="N39" s="121"/>
      <c r="O39" s="121"/>
      <c r="P39" s="121"/>
      <c r="Q39" s="122"/>
      <c r="R39" s="122">
        <v>100000</v>
      </c>
      <c r="S39" s="122"/>
      <c r="T39" s="122"/>
      <c r="U39" s="122"/>
      <c r="V39" s="122"/>
      <c r="W39" s="122">
        <v>100000</v>
      </c>
    </row>
    <row r="40" ht="42" customHeight="1" spans="1:23">
      <c r="A40" s="121" t="s">
        <v>294</v>
      </c>
      <c r="B40" s="121" t="s">
        <v>305</v>
      </c>
      <c r="C40" s="121" t="s">
        <v>304</v>
      </c>
      <c r="D40" s="121" t="s">
        <v>52</v>
      </c>
      <c r="E40" s="121" t="s">
        <v>124</v>
      </c>
      <c r="F40" s="121" t="s">
        <v>125</v>
      </c>
      <c r="G40" s="121" t="s">
        <v>275</v>
      </c>
      <c r="H40" s="121" t="s">
        <v>276</v>
      </c>
      <c r="I40" s="122">
        <v>50000</v>
      </c>
      <c r="J40" s="122"/>
      <c r="K40" s="122"/>
      <c r="L40" s="122"/>
      <c r="M40" s="122"/>
      <c r="N40" s="121"/>
      <c r="O40" s="121"/>
      <c r="P40" s="121"/>
      <c r="Q40" s="122"/>
      <c r="R40" s="122">
        <v>50000</v>
      </c>
      <c r="S40" s="122"/>
      <c r="T40" s="122"/>
      <c r="U40" s="122"/>
      <c r="V40" s="122"/>
      <c r="W40" s="122">
        <v>50000</v>
      </c>
    </row>
    <row r="41" ht="42" customHeight="1" spans="1:23">
      <c r="A41" s="121" t="s">
        <v>294</v>
      </c>
      <c r="B41" s="121" t="s">
        <v>305</v>
      </c>
      <c r="C41" s="121" t="s">
        <v>304</v>
      </c>
      <c r="D41" s="121" t="s">
        <v>52</v>
      </c>
      <c r="E41" s="121" t="s">
        <v>124</v>
      </c>
      <c r="F41" s="121" t="s">
        <v>125</v>
      </c>
      <c r="G41" s="121" t="s">
        <v>300</v>
      </c>
      <c r="H41" s="121" t="s">
        <v>301</v>
      </c>
      <c r="I41" s="122">
        <v>100000</v>
      </c>
      <c r="J41" s="122"/>
      <c r="K41" s="122"/>
      <c r="L41" s="122"/>
      <c r="M41" s="122"/>
      <c r="N41" s="121"/>
      <c r="O41" s="121"/>
      <c r="P41" s="121"/>
      <c r="Q41" s="122"/>
      <c r="R41" s="122">
        <v>100000</v>
      </c>
      <c r="S41" s="122"/>
      <c r="T41" s="122"/>
      <c r="U41" s="122"/>
      <c r="V41" s="122"/>
      <c r="W41" s="122">
        <v>100000</v>
      </c>
    </row>
    <row r="42" ht="42" customHeight="1" spans="1:23">
      <c r="A42" s="121" t="s">
        <v>294</v>
      </c>
      <c r="B42" s="121" t="s">
        <v>305</v>
      </c>
      <c r="C42" s="121" t="s">
        <v>304</v>
      </c>
      <c r="D42" s="121" t="s">
        <v>52</v>
      </c>
      <c r="E42" s="121" t="s">
        <v>124</v>
      </c>
      <c r="F42" s="121" t="s">
        <v>125</v>
      </c>
      <c r="G42" s="121" t="s">
        <v>320</v>
      </c>
      <c r="H42" s="121" t="s">
        <v>321</v>
      </c>
      <c r="I42" s="122">
        <v>900000</v>
      </c>
      <c r="J42" s="122"/>
      <c r="K42" s="122"/>
      <c r="L42" s="122"/>
      <c r="M42" s="122"/>
      <c r="N42" s="121"/>
      <c r="O42" s="121"/>
      <c r="P42" s="121"/>
      <c r="Q42" s="122"/>
      <c r="R42" s="122">
        <v>900000</v>
      </c>
      <c r="S42" s="122"/>
      <c r="T42" s="122"/>
      <c r="U42" s="122"/>
      <c r="V42" s="122"/>
      <c r="W42" s="122">
        <v>900000</v>
      </c>
    </row>
    <row r="43" ht="42" customHeight="1" spans="1:23">
      <c r="A43" s="121" t="s">
        <v>294</v>
      </c>
      <c r="B43" s="121" t="s">
        <v>305</v>
      </c>
      <c r="C43" s="121" t="s">
        <v>304</v>
      </c>
      <c r="D43" s="121" t="s">
        <v>52</v>
      </c>
      <c r="E43" s="121" t="s">
        <v>124</v>
      </c>
      <c r="F43" s="121" t="s">
        <v>125</v>
      </c>
      <c r="G43" s="121" t="s">
        <v>271</v>
      </c>
      <c r="H43" s="121" t="s">
        <v>272</v>
      </c>
      <c r="I43" s="122">
        <v>100000</v>
      </c>
      <c r="J43" s="122"/>
      <c r="K43" s="122"/>
      <c r="L43" s="122"/>
      <c r="M43" s="122"/>
      <c r="N43" s="121"/>
      <c r="O43" s="121"/>
      <c r="P43" s="121"/>
      <c r="Q43" s="122"/>
      <c r="R43" s="122">
        <v>100000</v>
      </c>
      <c r="S43" s="122"/>
      <c r="T43" s="122"/>
      <c r="U43" s="122"/>
      <c r="V43" s="122"/>
      <c r="W43" s="122">
        <v>100000</v>
      </c>
    </row>
    <row r="44" ht="42" customHeight="1" spans="1:23">
      <c r="A44" s="121" t="s">
        <v>294</v>
      </c>
      <c r="B44" s="121" t="s">
        <v>305</v>
      </c>
      <c r="C44" s="121" t="s">
        <v>304</v>
      </c>
      <c r="D44" s="121" t="s">
        <v>52</v>
      </c>
      <c r="E44" s="121" t="s">
        <v>126</v>
      </c>
      <c r="F44" s="121" t="s">
        <v>127</v>
      </c>
      <c r="G44" s="121" t="s">
        <v>275</v>
      </c>
      <c r="H44" s="121" t="s">
        <v>276</v>
      </c>
      <c r="I44" s="122">
        <v>50000</v>
      </c>
      <c r="J44" s="122"/>
      <c r="K44" s="122"/>
      <c r="L44" s="122"/>
      <c r="M44" s="122"/>
      <c r="N44" s="121"/>
      <c r="O44" s="121"/>
      <c r="P44" s="121"/>
      <c r="Q44" s="122"/>
      <c r="R44" s="122">
        <v>50000</v>
      </c>
      <c r="S44" s="122"/>
      <c r="T44" s="122"/>
      <c r="U44" s="122"/>
      <c r="V44" s="122"/>
      <c r="W44" s="122">
        <v>50000</v>
      </c>
    </row>
    <row r="45" ht="42" customHeight="1" spans="1:23">
      <c r="A45" s="121" t="s">
        <v>294</v>
      </c>
      <c r="B45" s="121" t="s">
        <v>305</v>
      </c>
      <c r="C45" s="121" t="s">
        <v>304</v>
      </c>
      <c r="D45" s="121" t="s">
        <v>52</v>
      </c>
      <c r="E45" s="121" t="s">
        <v>126</v>
      </c>
      <c r="F45" s="121" t="s">
        <v>127</v>
      </c>
      <c r="G45" s="121" t="s">
        <v>300</v>
      </c>
      <c r="H45" s="121" t="s">
        <v>301</v>
      </c>
      <c r="I45" s="122">
        <v>50000</v>
      </c>
      <c r="J45" s="122"/>
      <c r="K45" s="122"/>
      <c r="L45" s="122"/>
      <c r="M45" s="122"/>
      <c r="N45" s="121"/>
      <c r="O45" s="121"/>
      <c r="P45" s="121"/>
      <c r="Q45" s="122"/>
      <c r="R45" s="122">
        <v>50000</v>
      </c>
      <c r="S45" s="122"/>
      <c r="T45" s="122"/>
      <c r="U45" s="122"/>
      <c r="V45" s="122"/>
      <c r="W45" s="122">
        <v>50000</v>
      </c>
    </row>
    <row r="46" ht="42" customHeight="1" spans="1:23">
      <c r="A46" s="121" t="s">
        <v>294</v>
      </c>
      <c r="B46" s="121" t="s">
        <v>305</v>
      </c>
      <c r="C46" s="121" t="s">
        <v>304</v>
      </c>
      <c r="D46" s="121" t="s">
        <v>52</v>
      </c>
      <c r="E46" s="121" t="s">
        <v>126</v>
      </c>
      <c r="F46" s="121" t="s">
        <v>127</v>
      </c>
      <c r="G46" s="121" t="s">
        <v>314</v>
      </c>
      <c r="H46" s="121" t="s">
        <v>315</v>
      </c>
      <c r="I46" s="122">
        <v>500000</v>
      </c>
      <c r="J46" s="122"/>
      <c r="K46" s="122"/>
      <c r="L46" s="122"/>
      <c r="M46" s="122"/>
      <c r="N46" s="121"/>
      <c r="O46" s="121"/>
      <c r="P46" s="121"/>
      <c r="Q46" s="122"/>
      <c r="R46" s="122">
        <v>500000</v>
      </c>
      <c r="S46" s="122"/>
      <c r="T46" s="122"/>
      <c r="U46" s="122"/>
      <c r="V46" s="122"/>
      <c r="W46" s="122">
        <v>500000</v>
      </c>
    </row>
    <row r="47" ht="42" customHeight="1" spans="1:23">
      <c r="A47" s="121" t="s">
        <v>294</v>
      </c>
      <c r="B47" s="121" t="s">
        <v>305</v>
      </c>
      <c r="C47" s="121" t="s">
        <v>304</v>
      </c>
      <c r="D47" s="121" t="s">
        <v>52</v>
      </c>
      <c r="E47" s="121" t="s">
        <v>126</v>
      </c>
      <c r="F47" s="121" t="s">
        <v>127</v>
      </c>
      <c r="G47" s="121" t="s">
        <v>320</v>
      </c>
      <c r="H47" s="121" t="s">
        <v>321</v>
      </c>
      <c r="I47" s="122">
        <v>200000</v>
      </c>
      <c r="J47" s="122"/>
      <c r="K47" s="122"/>
      <c r="L47" s="122"/>
      <c r="M47" s="122"/>
      <c r="N47" s="121"/>
      <c r="O47" s="121"/>
      <c r="P47" s="121"/>
      <c r="Q47" s="122"/>
      <c r="R47" s="122">
        <v>200000</v>
      </c>
      <c r="S47" s="122"/>
      <c r="T47" s="122"/>
      <c r="U47" s="122"/>
      <c r="V47" s="122"/>
      <c r="W47" s="122">
        <v>200000</v>
      </c>
    </row>
    <row r="48" ht="42" customHeight="1" spans="1:23">
      <c r="A48" s="121" t="s">
        <v>294</v>
      </c>
      <c r="B48" s="121" t="s">
        <v>305</v>
      </c>
      <c r="C48" s="121" t="s">
        <v>304</v>
      </c>
      <c r="D48" s="121" t="s">
        <v>52</v>
      </c>
      <c r="E48" s="121" t="s">
        <v>126</v>
      </c>
      <c r="F48" s="121" t="s">
        <v>127</v>
      </c>
      <c r="G48" s="121" t="s">
        <v>271</v>
      </c>
      <c r="H48" s="121" t="s">
        <v>272</v>
      </c>
      <c r="I48" s="122">
        <v>100000</v>
      </c>
      <c r="J48" s="122"/>
      <c r="K48" s="122"/>
      <c r="L48" s="122"/>
      <c r="M48" s="122"/>
      <c r="N48" s="121"/>
      <c r="O48" s="121"/>
      <c r="P48" s="121"/>
      <c r="Q48" s="122"/>
      <c r="R48" s="122">
        <v>100000</v>
      </c>
      <c r="S48" s="122"/>
      <c r="T48" s="122"/>
      <c r="U48" s="122"/>
      <c r="V48" s="122"/>
      <c r="W48" s="122">
        <v>100000</v>
      </c>
    </row>
    <row r="49" ht="42" customHeight="1" spans="1:23">
      <c r="A49" s="121" t="s">
        <v>294</v>
      </c>
      <c r="B49" s="121" t="s">
        <v>305</v>
      </c>
      <c r="C49" s="121" t="s">
        <v>304</v>
      </c>
      <c r="D49" s="121" t="s">
        <v>52</v>
      </c>
      <c r="E49" s="121" t="s">
        <v>126</v>
      </c>
      <c r="F49" s="121" t="s">
        <v>127</v>
      </c>
      <c r="G49" s="121" t="s">
        <v>326</v>
      </c>
      <c r="H49" s="121" t="s">
        <v>327</v>
      </c>
      <c r="I49" s="122">
        <v>1100000</v>
      </c>
      <c r="J49" s="122"/>
      <c r="K49" s="122"/>
      <c r="L49" s="122"/>
      <c r="M49" s="122"/>
      <c r="N49" s="121"/>
      <c r="O49" s="121"/>
      <c r="P49" s="121"/>
      <c r="Q49" s="122"/>
      <c r="R49" s="122">
        <v>1100000</v>
      </c>
      <c r="S49" s="122"/>
      <c r="T49" s="122"/>
      <c r="U49" s="122"/>
      <c r="V49" s="122"/>
      <c r="W49" s="122">
        <v>1100000</v>
      </c>
    </row>
    <row r="50" ht="42" customHeight="1" spans="1:23">
      <c r="A50" s="121" t="s">
        <v>294</v>
      </c>
      <c r="B50" s="121" t="s">
        <v>305</v>
      </c>
      <c r="C50" s="121" t="s">
        <v>304</v>
      </c>
      <c r="D50" s="121" t="s">
        <v>52</v>
      </c>
      <c r="E50" s="121" t="s">
        <v>128</v>
      </c>
      <c r="F50" s="121" t="s">
        <v>129</v>
      </c>
      <c r="G50" s="121" t="s">
        <v>275</v>
      </c>
      <c r="H50" s="121" t="s">
        <v>276</v>
      </c>
      <c r="I50" s="122">
        <v>50000</v>
      </c>
      <c r="J50" s="122"/>
      <c r="K50" s="122"/>
      <c r="L50" s="122"/>
      <c r="M50" s="122"/>
      <c r="N50" s="121"/>
      <c r="O50" s="121"/>
      <c r="P50" s="121"/>
      <c r="Q50" s="122"/>
      <c r="R50" s="122">
        <v>50000</v>
      </c>
      <c r="S50" s="122"/>
      <c r="T50" s="122"/>
      <c r="U50" s="122"/>
      <c r="V50" s="122"/>
      <c r="W50" s="122">
        <v>50000</v>
      </c>
    </row>
    <row r="51" ht="42" customHeight="1" spans="1:23">
      <c r="A51" s="121" t="s">
        <v>294</v>
      </c>
      <c r="B51" s="121" t="s">
        <v>305</v>
      </c>
      <c r="C51" s="121" t="s">
        <v>304</v>
      </c>
      <c r="D51" s="121" t="s">
        <v>52</v>
      </c>
      <c r="E51" s="121" t="s">
        <v>128</v>
      </c>
      <c r="F51" s="121" t="s">
        <v>129</v>
      </c>
      <c r="G51" s="121" t="s">
        <v>300</v>
      </c>
      <c r="H51" s="121" t="s">
        <v>301</v>
      </c>
      <c r="I51" s="122">
        <v>50000</v>
      </c>
      <c r="J51" s="122"/>
      <c r="K51" s="122"/>
      <c r="L51" s="122"/>
      <c r="M51" s="122"/>
      <c r="N51" s="121"/>
      <c r="O51" s="121"/>
      <c r="P51" s="121"/>
      <c r="Q51" s="122"/>
      <c r="R51" s="122">
        <v>50000</v>
      </c>
      <c r="S51" s="122"/>
      <c r="T51" s="122"/>
      <c r="U51" s="122"/>
      <c r="V51" s="122"/>
      <c r="W51" s="122">
        <v>50000</v>
      </c>
    </row>
    <row r="52" ht="42" customHeight="1" spans="1:23">
      <c r="A52" s="121" t="s">
        <v>294</v>
      </c>
      <c r="B52" s="121" t="s">
        <v>305</v>
      </c>
      <c r="C52" s="121" t="s">
        <v>304</v>
      </c>
      <c r="D52" s="121" t="s">
        <v>52</v>
      </c>
      <c r="E52" s="121" t="s">
        <v>128</v>
      </c>
      <c r="F52" s="121" t="s">
        <v>129</v>
      </c>
      <c r="G52" s="121" t="s">
        <v>320</v>
      </c>
      <c r="H52" s="121" t="s">
        <v>321</v>
      </c>
      <c r="I52" s="122">
        <v>200000</v>
      </c>
      <c r="J52" s="122"/>
      <c r="K52" s="122"/>
      <c r="L52" s="122"/>
      <c r="M52" s="122"/>
      <c r="N52" s="121"/>
      <c r="O52" s="121"/>
      <c r="P52" s="121"/>
      <c r="Q52" s="122"/>
      <c r="R52" s="122">
        <v>200000</v>
      </c>
      <c r="S52" s="122"/>
      <c r="T52" s="122"/>
      <c r="U52" s="122"/>
      <c r="V52" s="122"/>
      <c r="W52" s="122">
        <v>200000</v>
      </c>
    </row>
    <row r="53" ht="42" customHeight="1" spans="1:23">
      <c r="A53" s="121" t="s">
        <v>294</v>
      </c>
      <c r="B53" s="121" t="s">
        <v>305</v>
      </c>
      <c r="C53" s="121" t="s">
        <v>304</v>
      </c>
      <c r="D53" s="121" t="s">
        <v>52</v>
      </c>
      <c r="E53" s="121" t="s">
        <v>128</v>
      </c>
      <c r="F53" s="121" t="s">
        <v>129</v>
      </c>
      <c r="G53" s="121" t="s">
        <v>271</v>
      </c>
      <c r="H53" s="121" t="s">
        <v>272</v>
      </c>
      <c r="I53" s="122">
        <v>100000</v>
      </c>
      <c r="J53" s="122"/>
      <c r="K53" s="122"/>
      <c r="L53" s="122"/>
      <c r="M53" s="122"/>
      <c r="N53" s="121"/>
      <c r="O53" s="121"/>
      <c r="P53" s="121"/>
      <c r="Q53" s="122"/>
      <c r="R53" s="122">
        <v>100000</v>
      </c>
      <c r="S53" s="122"/>
      <c r="T53" s="122"/>
      <c r="U53" s="122"/>
      <c r="V53" s="122"/>
      <c r="W53" s="122">
        <v>100000</v>
      </c>
    </row>
    <row r="54" ht="42" customHeight="1" spans="1:23">
      <c r="A54" s="121" t="s">
        <v>294</v>
      </c>
      <c r="B54" s="121" t="s">
        <v>305</v>
      </c>
      <c r="C54" s="121" t="s">
        <v>304</v>
      </c>
      <c r="D54" s="121" t="s">
        <v>52</v>
      </c>
      <c r="E54" s="121" t="s">
        <v>132</v>
      </c>
      <c r="F54" s="121" t="s">
        <v>133</v>
      </c>
      <c r="G54" s="121" t="s">
        <v>314</v>
      </c>
      <c r="H54" s="121" t="s">
        <v>315</v>
      </c>
      <c r="I54" s="122">
        <v>1400000</v>
      </c>
      <c r="J54" s="122"/>
      <c r="K54" s="122"/>
      <c r="L54" s="122"/>
      <c r="M54" s="122"/>
      <c r="N54" s="121"/>
      <c r="O54" s="121"/>
      <c r="P54" s="121"/>
      <c r="Q54" s="122"/>
      <c r="R54" s="122">
        <v>1400000</v>
      </c>
      <c r="S54" s="122"/>
      <c r="T54" s="122"/>
      <c r="U54" s="122"/>
      <c r="V54" s="122"/>
      <c r="W54" s="122">
        <v>1400000</v>
      </c>
    </row>
    <row r="55" ht="42" customHeight="1" spans="1:23">
      <c r="A55" s="121" t="s">
        <v>294</v>
      </c>
      <c r="B55" s="121" t="s">
        <v>305</v>
      </c>
      <c r="C55" s="121" t="s">
        <v>304</v>
      </c>
      <c r="D55" s="121" t="s">
        <v>52</v>
      </c>
      <c r="E55" s="121" t="s">
        <v>132</v>
      </c>
      <c r="F55" s="121" t="s">
        <v>133</v>
      </c>
      <c r="G55" s="121" t="s">
        <v>320</v>
      </c>
      <c r="H55" s="121" t="s">
        <v>321</v>
      </c>
      <c r="I55" s="122">
        <v>300000</v>
      </c>
      <c r="J55" s="122"/>
      <c r="K55" s="122"/>
      <c r="L55" s="122"/>
      <c r="M55" s="122"/>
      <c r="N55" s="121"/>
      <c r="O55" s="121"/>
      <c r="P55" s="121"/>
      <c r="Q55" s="122"/>
      <c r="R55" s="122">
        <v>300000</v>
      </c>
      <c r="S55" s="122"/>
      <c r="T55" s="122"/>
      <c r="U55" s="122"/>
      <c r="V55" s="122"/>
      <c r="W55" s="122">
        <v>300000</v>
      </c>
    </row>
    <row r="56" ht="42" customHeight="1" spans="1:23">
      <c r="A56" s="121" t="s">
        <v>294</v>
      </c>
      <c r="B56" s="121" t="s">
        <v>305</v>
      </c>
      <c r="C56" s="121" t="s">
        <v>304</v>
      </c>
      <c r="D56" s="121" t="s">
        <v>52</v>
      </c>
      <c r="E56" s="121" t="s">
        <v>132</v>
      </c>
      <c r="F56" s="121" t="s">
        <v>133</v>
      </c>
      <c r="G56" s="121" t="s">
        <v>271</v>
      </c>
      <c r="H56" s="121" t="s">
        <v>272</v>
      </c>
      <c r="I56" s="122">
        <v>100000</v>
      </c>
      <c r="J56" s="122"/>
      <c r="K56" s="122"/>
      <c r="L56" s="122"/>
      <c r="M56" s="122"/>
      <c r="N56" s="121"/>
      <c r="O56" s="121"/>
      <c r="P56" s="121"/>
      <c r="Q56" s="122"/>
      <c r="R56" s="122">
        <v>100000</v>
      </c>
      <c r="S56" s="122"/>
      <c r="T56" s="122"/>
      <c r="U56" s="122"/>
      <c r="V56" s="122"/>
      <c r="W56" s="122">
        <v>100000</v>
      </c>
    </row>
    <row r="57" ht="42" customHeight="1" spans="1:23">
      <c r="A57" s="121" t="s">
        <v>294</v>
      </c>
      <c r="B57" s="121" t="s">
        <v>305</v>
      </c>
      <c r="C57" s="121" t="s">
        <v>304</v>
      </c>
      <c r="D57" s="121" t="s">
        <v>52</v>
      </c>
      <c r="E57" s="121" t="s">
        <v>134</v>
      </c>
      <c r="F57" s="121" t="s">
        <v>135</v>
      </c>
      <c r="G57" s="121" t="s">
        <v>300</v>
      </c>
      <c r="H57" s="121" t="s">
        <v>301</v>
      </c>
      <c r="I57" s="122">
        <v>50000</v>
      </c>
      <c r="J57" s="122"/>
      <c r="K57" s="122"/>
      <c r="L57" s="122"/>
      <c r="M57" s="122"/>
      <c r="N57" s="121"/>
      <c r="O57" s="121"/>
      <c r="P57" s="121"/>
      <c r="Q57" s="122"/>
      <c r="R57" s="122">
        <v>50000</v>
      </c>
      <c r="S57" s="122"/>
      <c r="T57" s="122"/>
      <c r="U57" s="122"/>
      <c r="V57" s="122"/>
      <c r="W57" s="122">
        <v>50000</v>
      </c>
    </row>
    <row r="58" ht="42" customHeight="1" spans="1:23">
      <c r="A58" s="121" t="s">
        <v>294</v>
      </c>
      <c r="B58" s="121" t="s">
        <v>305</v>
      </c>
      <c r="C58" s="121" t="s">
        <v>304</v>
      </c>
      <c r="D58" s="121" t="s">
        <v>52</v>
      </c>
      <c r="E58" s="121" t="s">
        <v>134</v>
      </c>
      <c r="F58" s="121" t="s">
        <v>135</v>
      </c>
      <c r="G58" s="121" t="s">
        <v>320</v>
      </c>
      <c r="H58" s="121" t="s">
        <v>321</v>
      </c>
      <c r="I58" s="122">
        <v>200000</v>
      </c>
      <c r="J58" s="122"/>
      <c r="K58" s="122"/>
      <c r="L58" s="122"/>
      <c r="M58" s="122"/>
      <c r="N58" s="121"/>
      <c r="O58" s="121"/>
      <c r="P58" s="121"/>
      <c r="Q58" s="122"/>
      <c r="R58" s="122">
        <v>200000</v>
      </c>
      <c r="S58" s="122"/>
      <c r="T58" s="122"/>
      <c r="U58" s="122"/>
      <c r="V58" s="122"/>
      <c r="W58" s="122">
        <v>200000</v>
      </c>
    </row>
    <row r="59" ht="42" customHeight="1" spans="1:23">
      <c r="A59" s="121" t="s">
        <v>294</v>
      </c>
      <c r="B59" s="121" t="s">
        <v>305</v>
      </c>
      <c r="C59" s="121" t="s">
        <v>304</v>
      </c>
      <c r="D59" s="121" t="s">
        <v>52</v>
      </c>
      <c r="E59" s="121" t="s">
        <v>134</v>
      </c>
      <c r="F59" s="121" t="s">
        <v>135</v>
      </c>
      <c r="G59" s="121" t="s">
        <v>271</v>
      </c>
      <c r="H59" s="121" t="s">
        <v>272</v>
      </c>
      <c r="I59" s="122">
        <v>100000</v>
      </c>
      <c r="J59" s="122"/>
      <c r="K59" s="122"/>
      <c r="L59" s="122"/>
      <c r="M59" s="122"/>
      <c r="N59" s="121"/>
      <c r="O59" s="121"/>
      <c r="P59" s="121"/>
      <c r="Q59" s="122"/>
      <c r="R59" s="122">
        <v>100000</v>
      </c>
      <c r="S59" s="122"/>
      <c r="T59" s="122"/>
      <c r="U59" s="122"/>
      <c r="V59" s="122"/>
      <c r="W59" s="122">
        <v>100000</v>
      </c>
    </row>
    <row r="60" ht="42" customHeight="1" spans="1:23">
      <c r="A60" s="121" t="s">
        <v>294</v>
      </c>
      <c r="B60" s="121" t="s">
        <v>305</v>
      </c>
      <c r="C60" s="121" t="s">
        <v>304</v>
      </c>
      <c r="D60" s="121" t="s">
        <v>52</v>
      </c>
      <c r="E60" s="121" t="s">
        <v>138</v>
      </c>
      <c r="F60" s="121" t="s">
        <v>139</v>
      </c>
      <c r="G60" s="121" t="s">
        <v>275</v>
      </c>
      <c r="H60" s="121" t="s">
        <v>276</v>
      </c>
      <c r="I60" s="122">
        <v>50000</v>
      </c>
      <c r="J60" s="122"/>
      <c r="K60" s="122"/>
      <c r="L60" s="122"/>
      <c r="M60" s="122"/>
      <c r="N60" s="121"/>
      <c r="O60" s="121"/>
      <c r="P60" s="121"/>
      <c r="Q60" s="122"/>
      <c r="R60" s="122">
        <v>50000</v>
      </c>
      <c r="S60" s="122"/>
      <c r="T60" s="122"/>
      <c r="U60" s="122"/>
      <c r="V60" s="122"/>
      <c r="W60" s="122">
        <v>50000</v>
      </c>
    </row>
    <row r="61" ht="42" customHeight="1" spans="1:23">
      <c r="A61" s="121" t="s">
        <v>294</v>
      </c>
      <c r="B61" s="121" t="s">
        <v>305</v>
      </c>
      <c r="C61" s="121" t="s">
        <v>304</v>
      </c>
      <c r="D61" s="121" t="s">
        <v>52</v>
      </c>
      <c r="E61" s="121" t="s">
        <v>138</v>
      </c>
      <c r="F61" s="121" t="s">
        <v>139</v>
      </c>
      <c r="G61" s="121" t="s">
        <v>300</v>
      </c>
      <c r="H61" s="121" t="s">
        <v>301</v>
      </c>
      <c r="I61" s="122">
        <v>50000</v>
      </c>
      <c r="J61" s="122"/>
      <c r="K61" s="122"/>
      <c r="L61" s="122"/>
      <c r="M61" s="122"/>
      <c r="N61" s="121"/>
      <c r="O61" s="121"/>
      <c r="P61" s="121"/>
      <c r="Q61" s="122"/>
      <c r="R61" s="122">
        <v>50000</v>
      </c>
      <c r="S61" s="122"/>
      <c r="T61" s="122"/>
      <c r="U61" s="122"/>
      <c r="V61" s="122"/>
      <c r="W61" s="122">
        <v>50000</v>
      </c>
    </row>
    <row r="62" ht="42" customHeight="1" spans="1:23">
      <c r="A62" s="121" t="s">
        <v>294</v>
      </c>
      <c r="B62" s="121" t="s">
        <v>305</v>
      </c>
      <c r="C62" s="121" t="s">
        <v>304</v>
      </c>
      <c r="D62" s="121" t="s">
        <v>52</v>
      </c>
      <c r="E62" s="121" t="s">
        <v>138</v>
      </c>
      <c r="F62" s="121" t="s">
        <v>139</v>
      </c>
      <c r="G62" s="121" t="s">
        <v>320</v>
      </c>
      <c r="H62" s="121" t="s">
        <v>321</v>
      </c>
      <c r="I62" s="122">
        <v>300000</v>
      </c>
      <c r="J62" s="122"/>
      <c r="K62" s="122"/>
      <c r="L62" s="122"/>
      <c r="M62" s="122"/>
      <c r="N62" s="121"/>
      <c r="O62" s="121"/>
      <c r="P62" s="121"/>
      <c r="Q62" s="122"/>
      <c r="R62" s="122">
        <v>300000</v>
      </c>
      <c r="S62" s="122"/>
      <c r="T62" s="122"/>
      <c r="U62" s="122"/>
      <c r="V62" s="122"/>
      <c r="W62" s="122">
        <v>300000</v>
      </c>
    </row>
    <row r="63" ht="42" customHeight="1" spans="1:23">
      <c r="A63" s="121" t="s">
        <v>294</v>
      </c>
      <c r="B63" s="121" t="s">
        <v>305</v>
      </c>
      <c r="C63" s="121" t="s">
        <v>304</v>
      </c>
      <c r="D63" s="121" t="s">
        <v>52</v>
      </c>
      <c r="E63" s="121" t="s">
        <v>192</v>
      </c>
      <c r="F63" s="121" t="s">
        <v>140</v>
      </c>
      <c r="G63" s="121" t="s">
        <v>275</v>
      </c>
      <c r="H63" s="121" t="s">
        <v>276</v>
      </c>
      <c r="I63" s="122">
        <v>50000</v>
      </c>
      <c r="J63" s="122"/>
      <c r="K63" s="122"/>
      <c r="L63" s="122"/>
      <c r="M63" s="122"/>
      <c r="N63" s="121"/>
      <c r="O63" s="121"/>
      <c r="P63" s="121"/>
      <c r="Q63" s="122"/>
      <c r="R63" s="122">
        <v>50000</v>
      </c>
      <c r="S63" s="122"/>
      <c r="T63" s="122"/>
      <c r="U63" s="122"/>
      <c r="V63" s="122"/>
      <c r="W63" s="122">
        <v>50000</v>
      </c>
    </row>
    <row r="64" ht="42" customHeight="1" spans="1:23">
      <c r="A64" s="121" t="s">
        <v>294</v>
      </c>
      <c r="B64" s="121" t="s">
        <v>305</v>
      </c>
      <c r="C64" s="121" t="s">
        <v>304</v>
      </c>
      <c r="D64" s="121" t="s">
        <v>52</v>
      </c>
      <c r="E64" s="121" t="s">
        <v>192</v>
      </c>
      <c r="F64" s="121" t="s">
        <v>140</v>
      </c>
      <c r="G64" s="121" t="s">
        <v>300</v>
      </c>
      <c r="H64" s="121" t="s">
        <v>301</v>
      </c>
      <c r="I64" s="122">
        <v>100000</v>
      </c>
      <c r="J64" s="122"/>
      <c r="K64" s="122"/>
      <c r="L64" s="122"/>
      <c r="M64" s="122"/>
      <c r="N64" s="121"/>
      <c r="O64" s="121"/>
      <c r="P64" s="121"/>
      <c r="Q64" s="122"/>
      <c r="R64" s="122">
        <v>100000</v>
      </c>
      <c r="S64" s="122"/>
      <c r="T64" s="122"/>
      <c r="U64" s="122"/>
      <c r="V64" s="122"/>
      <c r="W64" s="122">
        <v>100000</v>
      </c>
    </row>
    <row r="65" ht="42" customHeight="1" spans="1:23">
      <c r="A65" s="121" t="s">
        <v>294</v>
      </c>
      <c r="B65" s="121" t="s">
        <v>305</v>
      </c>
      <c r="C65" s="121" t="s">
        <v>304</v>
      </c>
      <c r="D65" s="121" t="s">
        <v>52</v>
      </c>
      <c r="E65" s="121" t="s">
        <v>192</v>
      </c>
      <c r="F65" s="121" t="s">
        <v>140</v>
      </c>
      <c r="G65" s="121" t="s">
        <v>320</v>
      </c>
      <c r="H65" s="121" t="s">
        <v>321</v>
      </c>
      <c r="I65" s="122">
        <v>100000</v>
      </c>
      <c r="J65" s="122"/>
      <c r="K65" s="122"/>
      <c r="L65" s="122"/>
      <c r="M65" s="122"/>
      <c r="N65" s="121"/>
      <c r="O65" s="121"/>
      <c r="P65" s="121"/>
      <c r="Q65" s="122"/>
      <c r="R65" s="122">
        <v>100000</v>
      </c>
      <c r="S65" s="122"/>
      <c r="T65" s="122"/>
      <c r="U65" s="122"/>
      <c r="V65" s="122"/>
      <c r="W65" s="122">
        <v>100000</v>
      </c>
    </row>
    <row r="66" ht="42" customHeight="1" spans="1:23">
      <c r="A66" s="121" t="s">
        <v>294</v>
      </c>
      <c r="B66" s="121" t="s">
        <v>305</v>
      </c>
      <c r="C66" s="121" t="s">
        <v>304</v>
      </c>
      <c r="D66" s="121" t="s">
        <v>52</v>
      </c>
      <c r="E66" s="121" t="s">
        <v>192</v>
      </c>
      <c r="F66" s="121" t="s">
        <v>140</v>
      </c>
      <c r="G66" s="121" t="s">
        <v>271</v>
      </c>
      <c r="H66" s="121" t="s">
        <v>272</v>
      </c>
      <c r="I66" s="122">
        <v>100000</v>
      </c>
      <c r="J66" s="122"/>
      <c r="K66" s="122"/>
      <c r="L66" s="122"/>
      <c r="M66" s="122"/>
      <c r="N66" s="121"/>
      <c r="O66" s="121"/>
      <c r="P66" s="121"/>
      <c r="Q66" s="122"/>
      <c r="R66" s="122">
        <v>100000</v>
      </c>
      <c r="S66" s="122"/>
      <c r="T66" s="122"/>
      <c r="U66" s="122"/>
      <c r="V66" s="122"/>
      <c r="W66" s="122">
        <v>100000</v>
      </c>
    </row>
    <row r="67" ht="42" customHeight="1" spans="1:23">
      <c r="A67" s="121"/>
      <c r="B67" s="121"/>
      <c r="C67" s="121" t="s">
        <v>328</v>
      </c>
      <c r="D67" s="121"/>
      <c r="E67" s="121"/>
      <c r="F67" s="121"/>
      <c r="G67" s="121"/>
      <c r="H67" s="121"/>
      <c r="I67" s="122">
        <v>240000</v>
      </c>
      <c r="J67" s="122">
        <v>240000</v>
      </c>
      <c r="K67" s="122">
        <v>240000</v>
      </c>
      <c r="L67" s="122"/>
      <c r="M67" s="122"/>
      <c r="N67" s="121"/>
      <c r="O67" s="121"/>
      <c r="P67" s="121"/>
      <c r="Q67" s="122"/>
      <c r="R67" s="122"/>
      <c r="S67" s="122"/>
      <c r="T67" s="122"/>
      <c r="U67" s="122"/>
      <c r="V67" s="122"/>
      <c r="W67" s="122"/>
    </row>
    <row r="68" ht="42" customHeight="1" spans="1:23">
      <c r="A68" s="121" t="s">
        <v>294</v>
      </c>
      <c r="B68" s="121" t="s">
        <v>329</v>
      </c>
      <c r="C68" s="121" t="s">
        <v>328</v>
      </c>
      <c r="D68" s="121" t="s">
        <v>52</v>
      </c>
      <c r="E68" s="121" t="s">
        <v>110</v>
      </c>
      <c r="F68" s="121" t="s">
        <v>111</v>
      </c>
      <c r="G68" s="121" t="s">
        <v>275</v>
      </c>
      <c r="H68" s="121" t="s">
        <v>276</v>
      </c>
      <c r="I68" s="122">
        <v>4000</v>
      </c>
      <c r="J68" s="122">
        <v>4000</v>
      </c>
      <c r="K68" s="122">
        <v>4000</v>
      </c>
      <c r="L68" s="122"/>
      <c r="M68" s="122"/>
      <c r="N68" s="121"/>
      <c r="O68" s="121"/>
      <c r="P68" s="121"/>
      <c r="Q68" s="122"/>
      <c r="R68" s="122"/>
      <c r="S68" s="122"/>
      <c r="T68" s="122"/>
      <c r="U68" s="122"/>
      <c r="V68" s="122"/>
      <c r="W68" s="122"/>
    </row>
    <row r="69" ht="42" customHeight="1" spans="1:23">
      <c r="A69" s="121" t="s">
        <v>294</v>
      </c>
      <c r="B69" s="121" t="s">
        <v>329</v>
      </c>
      <c r="C69" s="121" t="s">
        <v>328</v>
      </c>
      <c r="D69" s="121" t="s">
        <v>52</v>
      </c>
      <c r="E69" s="121" t="s">
        <v>110</v>
      </c>
      <c r="F69" s="121" t="s">
        <v>111</v>
      </c>
      <c r="G69" s="121" t="s">
        <v>298</v>
      </c>
      <c r="H69" s="121" t="s">
        <v>299</v>
      </c>
      <c r="I69" s="122">
        <v>60000</v>
      </c>
      <c r="J69" s="122">
        <v>60000</v>
      </c>
      <c r="K69" s="122">
        <v>60000</v>
      </c>
      <c r="L69" s="122"/>
      <c r="M69" s="122"/>
      <c r="N69" s="121"/>
      <c r="O69" s="121"/>
      <c r="P69" s="121"/>
      <c r="Q69" s="122"/>
      <c r="R69" s="122"/>
      <c r="S69" s="122"/>
      <c r="T69" s="122"/>
      <c r="U69" s="122"/>
      <c r="V69" s="122"/>
      <c r="W69" s="122"/>
    </row>
    <row r="70" ht="42" customHeight="1" spans="1:23">
      <c r="A70" s="121" t="s">
        <v>294</v>
      </c>
      <c r="B70" s="121" t="s">
        <v>329</v>
      </c>
      <c r="C70" s="121" t="s">
        <v>328</v>
      </c>
      <c r="D70" s="121" t="s">
        <v>52</v>
      </c>
      <c r="E70" s="121" t="s">
        <v>110</v>
      </c>
      <c r="F70" s="121" t="s">
        <v>111</v>
      </c>
      <c r="G70" s="121" t="s">
        <v>314</v>
      </c>
      <c r="H70" s="121" t="s">
        <v>315</v>
      </c>
      <c r="I70" s="122">
        <v>20000</v>
      </c>
      <c r="J70" s="122">
        <v>20000</v>
      </c>
      <c r="K70" s="122">
        <v>20000</v>
      </c>
      <c r="L70" s="122"/>
      <c r="M70" s="122"/>
      <c r="N70" s="121"/>
      <c r="O70" s="121"/>
      <c r="P70" s="121"/>
      <c r="Q70" s="122"/>
      <c r="R70" s="122"/>
      <c r="S70" s="122"/>
      <c r="T70" s="122"/>
      <c r="U70" s="122"/>
      <c r="V70" s="122"/>
      <c r="W70" s="122"/>
    </row>
    <row r="71" ht="42" customHeight="1" spans="1:23">
      <c r="A71" s="121" t="s">
        <v>294</v>
      </c>
      <c r="B71" s="121" t="s">
        <v>329</v>
      </c>
      <c r="C71" s="121" t="s">
        <v>328</v>
      </c>
      <c r="D71" s="121" t="s">
        <v>52</v>
      </c>
      <c r="E71" s="121" t="s">
        <v>110</v>
      </c>
      <c r="F71" s="121" t="s">
        <v>111</v>
      </c>
      <c r="G71" s="121" t="s">
        <v>320</v>
      </c>
      <c r="H71" s="121" t="s">
        <v>321</v>
      </c>
      <c r="I71" s="122">
        <v>20000</v>
      </c>
      <c r="J71" s="122">
        <v>20000</v>
      </c>
      <c r="K71" s="122">
        <v>20000</v>
      </c>
      <c r="L71" s="122"/>
      <c r="M71" s="122"/>
      <c r="N71" s="121"/>
      <c r="O71" s="121"/>
      <c r="P71" s="121"/>
      <c r="Q71" s="122"/>
      <c r="R71" s="122"/>
      <c r="S71" s="122"/>
      <c r="T71" s="122"/>
      <c r="U71" s="122"/>
      <c r="V71" s="122"/>
      <c r="W71" s="122"/>
    </row>
    <row r="72" ht="42" customHeight="1" spans="1:23">
      <c r="A72" s="121" t="s">
        <v>294</v>
      </c>
      <c r="B72" s="121" t="s">
        <v>329</v>
      </c>
      <c r="C72" s="121" t="s">
        <v>328</v>
      </c>
      <c r="D72" s="121" t="s">
        <v>52</v>
      </c>
      <c r="E72" s="121" t="s">
        <v>110</v>
      </c>
      <c r="F72" s="121" t="s">
        <v>111</v>
      </c>
      <c r="G72" s="121" t="s">
        <v>263</v>
      </c>
      <c r="H72" s="121" t="s">
        <v>264</v>
      </c>
      <c r="I72" s="122">
        <v>66000</v>
      </c>
      <c r="J72" s="122">
        <v>66000</v>
      </c>
      <c r="K72" s="122">
        <v>66000</v>
      </c>
      <c r="L72" s="122"/>
      <c r="M72" s="122"/>
      <c r="N72" s="121"/>
      <c r="O72" s="121"/>
      <c r="P72" s="121"/>
      <c r="Q72" s="122"/>
      <c r="R72" s="122"/>
      <c r="S72" s="122"/>
      <c r="T72" s="122"/>
      <c r="U72" s="122"/>
      <c r="V72" s="122"/>
      <c r="W72" s="122"/>
    </row>
    <row r="73" ht="42" customHeight="1" spans="1:23">
      <c r="A73" s="121" t="s">
        <v>294</v>
      </c>
      <c r="B73" s="121" t="s">
        <v>329</v>
      </c>
      <c r="C73" s="121" t="s">
        <v>328</v>
      </c>
      <c r="D73" s="121" t="s">
        <v>52</v>
      </c>
      <c r="E73" s="121" t="s">
        <v>110</v>
      </c>
      <c r="F73" s="121" t="s">
        <v>111</v>
      </c>
      <c r="G73" s="121" t="s">
        <v>330</v>
      </c>
      <c r="H73" s="121" t="s">
        <v>331</v>
      </c>
      <c r="I73" s="122">
        <v>60000</v>
      </c>
      <c r="J73" s="122">
        <v>60000</v>
      </c>
      <c r="K73" s="122">
        <v>60000</v>
      </c>
      <c r="L73" s="122"/>
      <c r="M73" s="122"/>
      <c r="N73" s="121"/>
      <c r="O73" s="121"/>
      <c r="P73" s="121"/>
      <c r="Q73" s="122"/>
      <c r="R73" s="122"/>
      <c r="S73" s="122"/>
      <c r="T73" s="122"/>
      <c r="U73" s="122"/>
      <c r="V73" s="122"/>
      <c r="W73" s="122"/>
    </row>
    <row r="74" ht="42" customHeight="1" spans="1:23">
      <c r="A74" s="121" t="s">
        <v>294</v>
      </c>
      <c r="B74" s="121" t="s">
        <v>329</v>
      </c>
      <c r="C74" s="121" t="s">
        <v>328</v>
      </c>
      <c r="D74" s="121" t="s">
        <v>52</v>
      </c>
      <c r="E74" s="121" t="s">
        <v>110</v>
      </c>
      <c r="F74" s="121" t="s">
        <v>111</v>
      </c>
      <c r="G74" s="121" t="s">
        <v>271</v>
      </c>
      <c r="H74" s="121" t="s">
        <v>272</v>
      </c>
      <c r="I74" s="122">
        <v>10000</v>
      </c>
      <c r="J74" s="122">
        <v>10000</v>
      </c>
      <c r="K74" s="122">
        <v>10000</v>
      </c>
      <c r="L74" s="122"/>
      <c r="M74" s="122"/>
      <c r="N74" s="121"/>
      <c r="O74" s="121"/>
      <c r="P74" s="121"/>
      <c r="Q74" s="122"/>
      <c r="R74" s="122"/>
      <c r="S74" s="122"/>
      <c r="T74" s="122"/>
      <c r="U74" s="122"/>
      <c r="V74" s="122"/>
      <c r="W74" s="122"/>
    </row>
    <row r="75" ht="42" customHeight="1" spans="1:23">
      <c r="A75" s="121"/>
      <c r="B75" s="121"/>
      <c r="C75" s="121" t="s">
        <v>332</v>
      </c>
      <c r="D75" s="121"/>
      <c r="E75" s="121"/>
      <c r="F75" s="121"/>
      <c r="G75" s="121"/>
      <c r="H75" s="121"/>
      <c r="I75" s="122">
        <v>225000</v>
      </c>
      <c r="J75" s="122">
        <v>225000</v>
      </c>
      <c r="K75" s="122">
        <v>225000</v>
      </c>
      <c r="L75" s="122"/>
      <c r="M75" s="122"/>
      <c r="N75" s="121"/>
      <c r="O75" s="121"/>
      <c r="P75" s="121"/>
      <c r="Q75" s="122"/>
      <c r="R75" s="122"/>
      <c r="S75" s="122"/>
      <c r="T75" s="122"/>
      <c r="U75" s="122"/>
      <c r="V75" s="122"/>
      <c r="W75" s="122"/>
    </row>
    <row r="76" ht="42" customHeight="1" spans="1:23">
      <c r="A76" s="121" t="s">
        <v>294</v>
      </c>
      <c r="B76" s="121" t="s">
        <v>333</v>
      </c>
      <c r="C76" s="121" t="s">
        <v>332</v>
      </c>
      <c r="D76" s="121" t="s">
        <v>52</v>
      </c>
      <c r="E76" s="121" t="s">
        <v>192</v>
      </c>
      <c r="F76" s="121" t="s">
        <v>140</v>
      </c>
      <c r="G76" s="121" t="s">
        <v>275</v>
      </c>
      <c r="H76" s="121" t="s">
        <v>276</v>
      </c>
      <c r="I76" s="122">
        <v>11194</v>
      </c>
      <c r="J76" s="122">
        <v>11194</v>
      </c>
      <c r="K76" s="122">
        <v>11194</v>
      </c>
      <c r="L76" s="122"/>
      <c r="M76" s="122"/>
      <c r="N76" s="121"/>
      <c r="O76" s="121"/>
      <c r="P76" s="121"/>
      <c r="Q76" s="122"/>
      <c r="R76" s="122"/>
      <c r="S76" s="122"/>
      <c r="T76" s="122"/>
      <c r="U76" s="122"/>
      <c r="V76" s="122"/>
      <c r="W76" s="122"/>
    </row>
    <row r="77" ht="42" customHeight="1" spans="1:23">
      <c r="A77" s="121" t="s">
        <v>294</v>
      </c>
      <c r="B77" s="121" t="s">
        <v>333</v>
      </c>
      <c r="C77" s="121" t="s">
        <v>332</v>
      </c>
      <c r="D77" s="121" t="s">
        <v>52</v>
      </c>
      <c r="E77" s="121" t="s">
        <v>192</v>
      </c>
      <c r="F77" s="121" t="s">
        <v>140</v>
      </c>
      <c r="G77" s="121" t="s">
        <v>310</v>
      </c>
      <c r="H77" s="121" t="s">
        <v>311</v>
      </c>
      <c r="I77" s="122">
        <v>3500</v>
      </c>
      <c r="J77" s="122">
        <v>3500</v>
      </c>
      <c r="K77" s="122">
        <v>3500</v>
      </c>
      <c r="L77" s="122"/>
      <c r="M77" s="122"/>
      <c r="N77" s="121"/>
      <c r="O77" s="121"/>
      <c r="P77" s="121"/>
      <c r="Q77" s="122"/>
      <c r="R77" s="122"/>
      <c r="S77" s="122"/>
      <c r="T77" s="122"/>
      <c r="U77" s="122"/>
      <c r="V77" s="122"/>
      <c r="W77" s="122"/>
    </row>
    <row r="78" ht="42" customHeight="1" spans="1:23">
      <c r="A78" s="121" t="s">
        <v>294</v>
      </c>
      <c r="B78" s="121" t="s">
        <v>333</v>
      </c>
      <c r="C78" s="121" t="s">
        <v>332</v>
      </c>
      <c r="D78" s="121" t="s">
        <v>52</v>
      </c>
      <c r="E78" s="121" t="s">
        <v>192</v>
      </c>
      <c r="F78" s="121" t="s">
        <v>140</v>
      </c>
      <c r="G78" s="121" t="s">
        <v>296</v>
      </c>
      <c r="H78" s="121" t="s">
        <v>297</v>
      </c>
      <c r="I78" s="122">
        <v>20000</v>
      </c>
      <c r="J78" s="122">
        <v>20000</v>
      </c>
      <c r="K78" s="122">
        <v>20000</v>
      </c>
      <c r="L78" s="122"/>
      <c r="M78" s="122"/>
      <c r="N78" s="121"/>
      <c r="O78" s="121"/>
      <c r="P78" s="121"/>
      <c r="Q78" s="122"/>
      <c r="R78" s="122"/>
      <c r="S78" s="122"/>
      <c r="T78" s="122"/>
      <c r="U78" s="122"/>
      <c r="V78" s="122"/>
      <c r="W78" s="122"/>
    </row>
    <row r="79" ht="42" customHeight="1" spans="1:23">
      <c r="A79" s="121" t="s">
        <v>294</v>
      </c>
      <c r="B79" s="121" t="s">
        <v>333</v>
      </c>
      <c r="C79" s="121" t="s">
        <v>332</v>
      </c>
      <c r="D79" s="121" t="s">
        <v>52</v>
      </c>
      <c r="E79" s="121" t="s">
        <v>192</v>
      </c>
      <c r="F79" s="121" t="s">
        <v>140</v>
      </c>
      <c r="G79" s="121" t="s">
        <v>312</v>
      </c>
      <c r="H79" s="121" t="s">
        <v>313</v>
      </c>
      <c r="I79" s="122">
        <v>101000</v>
      </c>
      <c r="J79" s="122">
        <v>101000</v>
      </c>
      <c r="K79" s="122">
        <v>101000</v>
      </c>
      <c r="L79" s="122"/>
      <c r="M79" s="122"/>
      <c r="N79" s="121"/>
      <c r="O79" s="121"/>
      <c r="P79" s="121"/>
      <c r="Q79" s="122"/>
      <c r="R79" s="122"/>
      <c r="S79" s="122"/>
      <c r="T79" s="122"/>
      <c r="U79" s="122"/>
      <c r="V79" s="122"/>
      <c r="W79" s="122"/>
    </row>
    <row r="80" ht="42" customHeight="1" spans="1:23">
      <c r="A80" s="121" t="s">
        <v>294</v>
      </c>
      <c r="B80" s="121" t="s">
        <v>333</v>
      </c>
      <c r="C80" s="121" t="s">
        <v>332</v>
      </c>
      <c r="D80" s="121" t="s">
        <v>52</v>
      </c>
      <c r="E80" s="121" t="s">
        <v>192</v>
      </c>
      <c r="F80" s="121" t="s">
        <v>140</v>
      </c>
      <c r="G80" s="121" t="s">
        <v>300</v>
      </c>
      <c r="H80" s="121" t="s">
        <v>301</v>
      </c>
      <c r="I80" s="122">
        <v>30000</v>
      </c>
      <c r="J80" s="122">
        <v>30000</v>
      </c>
      <c r="K80" s="122">
        <v>30000</v>
      </c>
      <c r="L80" s="122"/>
      <c r="M80" s="122"/>
      <c r="N80" s="121"/>
      <c r="O80" s="121"/>
      <c r="P80" s="121"/>
      <c r="Q80" s="122"/>
      <c r="R80" s="122"/>
      <c r="S80" s="122"/>
      <c r="T80" s="122"/>
      <c r="U80" s="122"/>
      <c r="V80" s="122"/>
      <c r="W80" s="122"/>
    </row>
    <row r="81" ht="42" customHeight="1" spans="1:23">
      <c r="A81" s="121" t="s">
        <v>294</v>
      </c>
      <c r="B81" s="121" t="s">
        <v>333</v>
      </c>
      <c r="C81" s="121" t="s">
        <v>332</v>
      </c>
      <c r="D81" s="121" t="s">
        <v>52</v>
      </c>
      <c r="E81" s="121" t="s">
        <v>192</v>
      </c>
      <c r="F81" s="121" t="s">
        <v>140</v>
      </c>
      <c r="G81" s="121" t="s">
        <v>260</v>
      </c>
      <c r="H81" s="121" t="s">
        <v>198</v>
      </c>
      <c r="I81" s="122">
        <v>3058</v>
      </c>
      <c r="J81" s="122">
        <v>3058</v>
      </c>
      <c r="K81" s="122">
        <v>3058</v>
      </c>
      <c r="L81" s="122"/>
      <c r="M81" s="122"/>
      <c r="N81" s="121"/>
      <c r="O81" s="121"/>
      <c r="P81" s="121"/>
      <c r="Q81" s="122"/>
      <c r="R81" s="122"/>
      <c r="S81" s="122"/>
      <c r="T81" s="122"/>
      <c r="U81" s="122"/>
      <c r="V81" s="122"/>
      <c r="W81" s="122"/>
    </row>
    <row r="82" ht="42" customHeight="1" spans="1:23">
      <c r="A82" s="121" t="s">
        <v>294</v>
      </c>
      <c r="B82" s="121" t="s">
        <v>333</v>
      </c>
      <c r="C82" s="121" t="s">
        <v>332</v>
      </c>
      <c r="D82" s="121" t="s">
        <v>52</v>
      </c>
      <c r="E82" s="121" t="s">
        <v>192</v>
      </c>
      <c r="F82" s="121" t="s">
        <v>140</v>
      </c>
      <c r="G82" s="121" t="s">
        <v>279</v>
      </c>
      <c r="H82" s="121" t="s">
        <v>280</v>
      </c>
      <c r="I82" s="122">
        <v>30000</v>
      </c>
      <c r="J82" s="122">
        <v>30000</v>
      </c>
      <c r="K82" s="122">
        <v>30000</v>
      </c>
      <c r="L82" s="122"/>
      <c r="M82" s="122"/>
      <c r="N82" s="121"/>
      <c r="O82" s="121"/>
      <c r="P82" s="121"/>
      <c r="Q82" s="122"/>
      <c r="R82" s="122"/>
      <c r="S82" s="122"/>
      <c r="T82" s="122"/>
      <c r="U82" s="122"/>
      <c r="V82" s="122"/>
      <c r="W82" s="122"/>
    </row>
    <row r="83" ht="42" customHeight="1" spans="1:23">
      <c r="A83" s="121" t="s">
        <v>294</v>
      </c>
      <c r="B83" s="121" t="s">
        <v>333</v>
      </c>
      <c r="C83" s="121" t="s">
        <v>332</v>
      </c>
      <c r="D83" s="121" t="s">
        <v>52</v>
      </c>
      <c r="E83" s="121" t="s">
        <v>192</v>
      </c>
      <c r="F83" s="121" t="s">
        <v>140</v>
      </c>
      <c r="G83" s="121" t="s">
        <v>271</v>
      </c>
      <c r="H83" s="121" t="s">
        <v>272</v>
      </c>
      <c r="I83" s="122">
        <v>10000</v>
      </c>
      <c r="J83" s="122">
        <v>10000</v>
      </c>
      <c r="K83" s="122">
        <v>10000</v>
      </c>
      <c r="L83" s="122"/>
      <c r="M83" s="122"/>
      <c r="N83" s="121"/>
      <c r="O83" s="121"/>
      <c r="P83" s="121"/>
      <c r="Q83" s="122"/>
      <c r="R83" s="122"/>
      <c r="S83" s="122"/>
      <c r="T83" s="122"/>
      <c r="U83" s="122"/>
      <c r="V83" s="122"/>
      <c r="W83" s="122"/>
    </row>
    <row r="84" ht="42" customHeight="1" spans="1:23">
      <c r="A84" s="121" t="s">
        <v>294</v>
      </c>
      <c r="B84" s="121" t="s">
        <v>333</v>
      </c>
      <c r="C84" s="121" t="s">
        <v>332</v>
      </c>
      <c r="D84" s="121" t="s">
        <v>52</v>
      </c>
      <c r="E84" s="121" t="s">
        <v>192</v>
      </c>
      <c r="F84" s="121" t="s">
        <v>140</v>
      </c>
      <c r="G84" s="121" t="s">
        <v>322</v>
      </c>
      <c r="H84" s="121" t="s">
        <v>323</v>
      </c>
      <c r="I84" s="122">
        <v>16248</v>
      </c>
      <c r="J84" s="122">
        <v>16248</v>
      </c>
      <c r="K84" s="122">
        <v>16248</v>
      </c>
      <c r="L84" s="122"/>
      <c r="M84" s="122"/>
      <c r="N84" s="121"/>
      <c r="O84" s="121"/>
      <c r="P84" s="121"/>
      <c r="Q84" s="122"/>
      <c r="R84" s="122"/>
      <c r="S84" s="122"/>
      <c r="T84" s="122"/>
      <c r="U84" s="122"/>
      <c r="V84" s="122"/>
      <c r="W84" s="122"/>
    </row>
    <row r="85" ht="30" customHeight="1" spans="1:23">
      <c r="A85" s="112" t="s">
        <v>37</v>
      </c>
      <c r="B85" s="112"/>
      <c r="C85" s="112"/>
      <c r="D85" s="112"/>
      <c r="E85" s="112"/>
      <c r="F85" s="112"/>
      <c r="G85" s="112"/>
      <c r="H85" s="112"/>
      <c r="I85" s="122">
        <v>10425000</v>
      </c>
      <c r="J85" s="122">
        <v>465000</v>
      </c>
      <c r="K85" s="122">
        <v>465000</v>
      </c>
      <c r="L85" s="122"/>
      <c r="M85" s="122"/>
      <c r="N85" s="122"/>
      <c r="O85" s="122"/>
      <c r="P85" s="122"/>
      <c r="Q85" s="122"/>
      <c r="R85" s="122">
        <v>9960000</v>
      </c>
      <c r="S85" s="122"/>
      <c r="T85" s="122"/>
      <c r="U85" s="122"/>
      <c r="V85" s="122"/>
      <c r="W85" s="122">
        <v>9960000</v>
      </c>
    </row>
  </sheetData>
  <mergeCells count="30">
    <mergeCell ref="A1:W1"/>
    <mergeCell ref="A2:W2"/>
    <mergeCell ref="A3:G3"/>
    <mergeCell ref="V3:W3"/>
    <mergeCell ref="J4:M4"/>
    <mergeCell ref="N4:P4"/>
    <mergeCell ref="R4:W4"/>
    <mergeCell ref="J5:K5"/>
    <mergeCell ref="A85:H85"/>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275" top="0.826388888888889" bottom="0.354166666666667" header="0.5" footer="0.156944444444444"/>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41"/>
  <sheetViews>
    <sheetView showZeros="0" topLeftCell="A29" workbookViewId="0">
      <selection activeCell="E13" sqref="E13"/>
    </sheetView>
  </sheetViews>
  <sheetFormatPr defaultColWidth="10.2777777777778" defaultRowHeight="15" customHeight="1"/>
  <cols>
    <col min="1" max="1" width="14.2777777777778" customWidth="1"/>
    <col min="2" max="2" width="16.2222222222222" customWidth="1"/>
    <col min="3" max="4" width="14.2777777777778" customWidth="1"/>
    <col min="5" max="5" width="15.4444444444444" customWidth="1"/>
    <col min="6" max="6" width="8.11111111111111" customWidth="1"/>
    <col min="7" max="7" width="14.2777777777778" customWidth="1"/>
    <col min="8" max="8" width="10" customWidth="1"/>
    <col min="9" max="9" width="11.1111111111111" customWidth="1"/>
    <col min="10" max="10" width="34.2777777777778" customWidth="1"/>
  </cols>
  <sheetData>
    <row r="1" ht="18.75" customHeight="1" spans="1:10">
      <c r="A1" s="109"/>
      <c r="B1" s="109"/>
      <c r="C1" s="109"/>
      <c r="D1" s="109"/>
      <c r="E1" s="109"/>
      <c r="F1" s="109"/>
      <c r="G1" s="109"/>
      <c r="H1" s="109"/>
      <c r="I1" s="109"/>
      <c r="J1" s="115" t="s">
        <v>334</v>
      </c>
    </row>
    <row r="2" ht="34.5" customHeight="1" spans="1:10">
      <c r="A2" s="110" t="s">
        <v>335</v>
      </c>
      <c r="B2" s="110"/>
      <c r="C2" s="110"/>
      <c r="D2" s="110"/>
      <c r="E2" s="110"/>
      <c r="F2" s="110"/>
      <c r="G2" s="110"/>
      <c r="H2" s="110"/>
      <c r="I2" s="110"/>
      <c r="J2" s="110"/>
    </row>
    <row r="3" ht="18.75" customHeight="1" spans="1:10">
      <c r="A3" s="111" t="s">
        <v>2</v>
      </c>
      <c r="B3" s="111"/>
      <c r="C3" s="111"/>
      <c r="D3" s="111"/>
      <c r="E3" s="111"/>
      <c r="F3" s="111"/>
      <c r="G3" s="111"/>
      <c r="H3" s="111"/>
      <c r="I3" s="111"/>
      <c r="J3" s="111"/>
    </row>
    <row r="4" ht="30" customHeight="1" spans="1:10">
      <c r="A4" s="112" t="s">
        <v>336</v>
      </c>
      <c r="B4" s="112" t="s">
        <v>337</v>
      </c>
      <c r="C4" s="112" t="s">
        <v>338</v>
      </c>
      <c r="D4" s="112" t="s">
        <v>339</v>
      </c>
      <c r="E4" s="112" t="s">
        <v>340</v>
      </c>
      <c r="F4" s="112" t="s">
        <v>341</v>
      </c>
      <c r="G4" s="112" t="s">
        <v>342</v>
      </c>
      <c r="H4" s="112" t="s">
        <v>343</v>
      </c>
      <c r="I4" s="112" t="s">
        <v>344</v>
      </c>
      <c r="J4" s="112" t="s">
        <v>345</v>
      </c>
    </row>
    <row r="5" ht="22.5" customHeight="1" spans="1:10">
      <c r="A5" s="112" t="s">
        <v>66</v>
      </c>
      <c r="B5" s="112" t="s">
        <v>67</v>
      </c>
      <c r="C5" s="112" t="s">
        <v>68</v>
      </c>
      <c r="D5" s="112" t="s">
        <v>69</v>
      </c>
      <c r="E5" s="112" t="s">
        <v>70</v>
      </c>
      <c r="F5" s="112" t="s">
        <v>71</v>
      </c>
      <c r="G5" s="112" t="s">
        <v>72</v>
      </c>
      <c r="H5" s="112" t="s">
        <v>73</v>
      </c>
      <c r="I5" s="112" t="s">
        <v>74</v>
      </c>
      <c r="J5" s="112" t="s">
        <v>75</v>
      </c>
    </row>
    <row r="6" ht="27" customHeight="1" spans="1:10">
      <c r="A6" s="112" t="s">
        <v>52</v>
      </c>
      <c r="B6" s="112"/>
      <c r="C6" s="112"/>
      <c r="D6" s="112"/>
      <c r="E6" s="112"/>
      <c r="F6" s="112"/>
      <c r="G6" s="112"/>
      <c r="H6" s="112"/>
      <c r="I6" s="112"/>
      <c r="J6" s="112"/>
    </row>
    <row r="7" ht="30" customHeight="1" spans="1:10">
      <c r="A7" s="113" t="s">
        <v>332</v>
      </c>
      <c r="B7" s="113" t="s">
        <v>346</v>
      </c>
      <c r="C7" s="113" t="s">
        <v>347</v>
      </c>
      <c r="D7" s="113" t="s">
        <v>348</v>
      </c>
      <c r="E7" s="113" t="s">
        <v>349</v>
      </c>
      <c r="F7" s="113" t="s">
        <v>350</v>
      </c>
      <c r="G7" s="112" t="s">
        <v>351</v>
      </c>
      <c r="H7" s="112" t="s">
        <v>352</v>
      </c>
      <c r="I7" s="113" t="s">
        <v>353</v>
      </c>
      <c r="J7" s="113" t="s">
        <v>354</v>
      </c>
    </row>
    <row r="8" ht="30" customHeight="1" spans="1:10">
      <c r="A8" s="113" t="s">
        <v>332</v>
      </c>
      <c r="B8" s="113" t="s">
        <v>355</v>
      </c>
      <c r="C8" s="113" t="s">
        <v>347</v>
      </c>
      <c r="D8" s="113" t="s">
        <v>348</v>
      </c>
      <c r="E8" s="113" t="s">
        <v>356</v>
      </c>
      <c r="F8" s="113" t="s">
        <v>350</v>
      </c>
      <c r="G8" s="112" t="s">
        <v>357</v>
      </c>
      <c r="H8" s="112" t="s">
        <v>358</v>
      </c>
      <c r="I8" s="113" t="s">
        <v>353</v>
      </c>
      <c r="J8" s="113" t="s">
        <v>359</v>
      </c>
    </row>
    <row r="9" ht="30" customHeight="1" spans="1:10">
      <c r="A9" s="113" t="s">
        <v>332</v>
      </c>
      <c r="B9" s="113" t="s">
        <v>355</v>
      </c>
      <c r="C9" s="113" t="s">
        <v>347</v>
      </c>
      <c r="D9" s="113" t="s">
        <v>360</v>
      </c>
      <c r="E9" s="113" t="s">
        <v>361</v>
      </c>
      <c r="F9" s="113" t="s">
        <v>362</v>
      </c>
      <c r="G9" s="112" t="s">
        <v>363</v>
      </c>
      <c r="H9" s="112" t="s">
        <v>364</v>
      </c>
      <c r="I9" s="113" t="s">
        <v>353</v>
      </c>
      <c r="J9" s="113" t="s">
        <v>365</v>
      </c>
    </row>
    <row r="10" ht="30" customHeight="1" spans="1:10">
      <c r="A10" s="113" t="s">
        <v>332</v>
      </c>
      <c r="B10" s="113" t="s">
        <v>355</v>
      </c>
      <c r="C10" s="113" t="s">
        <v>347</v>
      </c>
      <c r="D10" s="113" t="s">
        <v>360</v>
      </c>
      <c r="E10" s="113" t="s">
        <v>366</v>
      </c>
      <c r="F10" s="113" t="s">
        <v>362</v>
      </c>
      <c r="G10" s="112" t="s">
        <v>363</v>
      </c>
      <c r="H10" s="112" t="s">
        <v>364</v>
      </c>
      <c r="I10" s="113" t="s">
        <v>353</v>
      </c>
      <c r="J10" s="113" t="s">
        <v>365</v>
      </c>
    </row>
    <row r="11" ht="30" customHeight="1" spans="1:10">
      <c r="A11" s="113" t="s">
        <v>332</v>
      </c>
      <c r="B11" s="113" t="s">
        <v>355</v>
      </c>
      <c r="C11" s="113" t="s">
        <v>347</v>
      </c>
      <c r="D11" s="113" t="s">
        <v>367</v>
      </c>
      <c r="E11" s="113" t="s">
        <v>368</v>
      </c>
      <c r="F11" s="113" t="s">
        <v>362</v>
      </c>
      <c r="G11" s="112" t="s">
        <v>363</v>
      </c>
      <c r="H11" s="112" t="s">
        <v>364</v>
      </c>
      <c r="I11" s="113" t="s">
        <v>353</v>
      </c>
      <c r="J11" s="113" t="s">
        <v>365</v>
      </c>
    </row>
    <row r="12" ht="30" customHeight="1" spans="1:10">
      <c r="A12" s="113" t="s">
        <v>332</v>
      </c>
      <c r="B12" s="113" t="s">
        <v>355</v>
      </c>
      <c r="C12" s="113" t="s">
        <v>347</v>
      </c>
      <c r="D12" s="113" t="s">
        <v>369</v>
      </c>
      <c r="E12" s="113" t="s">
        <v>370</v>
      </c>
      <c r="F12" s="113" t="s">
        <v>371</v>
      </c>
      <c r="G12" s="112" t="s">
        <v>372</v>
      </c>
      <c r="H12" s="114" t="s">
        <v>373</v>
      </c>
      <c r="I12" s="116" t="s">
        <v>353</v>
      </c>
      <c r="J12" s="116" t="s">
        <v>374</v>
      </c>
    </row>
    <row r="13" ht="30" customHeight="1" spans="1:10">
      <c r="A13" s="113"/>
      <c r="B13" s="113"/>
      <c r="C13" s="113" t="s">
        <v>375</v>
      </c>
      <c r="D13" s="113" t="s">
        <v>376</v>
      </c>
      <c r="E13" s="113" t="s">
        <v>377</v>
      </c>
      <c r="F13" s="113" t="s">
        <v>362</v>
      </c>
      <c r="G13" s="112" t="s">
        <v>378</v>
      </c>
      <c r="H13" s="114" t="s">
        <v>379</v>
      </c>
      <c r="I13" s="116" t="s">
        <v>353</v>
      </c>
      <c r="J13" s="116" t="s">
        <v>380</v>
      </c>
    </row>
    <row r="14" ht="30" customHeight="1" spans="1:10">
      <c r="A14" s="113" t="s">
        <v>332</v>
      </c>
      <c r="B14" s="113" t="s">
        <v>355</v>
      </c>
      <c r="C14" s="113" t="s">
        <v>381</v>
      </c>
      <c r="D14" s="113" t="s">
        <v>382</v>
      </c>
      <c r="E14" s="113" t="s">
        <v>383</v>
      </c>
      <c r="F14" s="113" t="s">
        <v>350</v>
      </c>
      <c r="G14" s="112" t="s">
        <v>384</v>
      </c>
      <c r="H14" s="112" t="s">
        <v>364</v>
      </c>
      <c r="I14" s="113" t="s">
        <v>353</v>
      </c>
      <c r="J14" s="113" t="s">
        <v>385</v>
      </c>
    </row>
    <row r="15" ht="49" customHeight="1" spans="1:10">
      <c r="A15" s="113" t="s">
        <v>304</v>
      </c>
      <c r="B15" s="113" t="s">
        <v>386</v>
      </c>
      <c r="C15" s="113" t="s">
        <v>347</v>
      </c>
      <c r="D15" s="113" t="s">
        <v>348</v>
      </c>
      <c r="E15" s="113" t="s">
        <v>387</v>
      </c>
      <c r="F15" s="113" t="s">
        <v>362</v>
      </c>
      <c r="G15" s="112" t="s">
        <v>68</v>
      </c>
      <c r="H15" s="112" t="s">
        <v>388</v>
      </c>
      <c r="I15" s="113" t="s">
        <v>353</v>
      </c>
      <c r="J15" s="113" t="s">
        <v>389</v>
      </c>
    </row>
    <row r="16" ht="30" customHeight="1" spans="1:10">
      <c r="A16" s="113" t="s">
        <v>304</v>
      </c>
      <c r="B16" s="113" t="s">
        <v>390</v>
      </c>
      <c r="C16" s="113" t="s">
        <v>347</v>
      </c>
      <c r="D16" s="113" t="s">
        <v>348</v>
      </c>
      <c r="E16" s="113" t="s">
        <v>391</v>
      </c>
      <c r="F16" s="113" t="s">
        <v>362</v>
      </c>
      <c r="G16" s="112" t="s">
        <v>363</v>
      </c>
      <c r="H16" s="112" t="s">
        <v>364</v>
      </c>
      <c r="I16" s="113" t="s">
        <v>353</v>
      </c>
      <c r="J16" s="113" t="s">
        <v>392</v>
      </c>
    </row>
    <row r="17" ht="30" customHeight="1" spans="1:10">
      <c r="A17" s="113" t="s">
        <v>304</v>
      </c>
      <c r="B17" s="113" t="s">
        <v>390</v>
      </c>
      <c r="C17" s="113" t="s">
        <v>347</v>
      </c>
      <c r="D17" s="113" t="s">
        <v>348</v>
      </c>
      <c r="E17" s="113" t="s">
        <v>393</v>
      </c>
      <c r="F17" s="113" t="s">
        <v>362</v>
      </c>
      <c r="G17" s="112" t="s">
        <v>66</v>
      </c>
      <c r="H17" s="112" t="s">
        <v>394</v>
      </c>
      <c r="I17" s="113" t="s">
        <v>353</v>
      </c>
      <c r="J17" s="113" t="s">
        <v>395</v>
      </c>
    </row>
    <row r="18" ht="30" customHeight="1" spans="1:10">
      <c r="A18" s="113" t="s">
        <v>304</v>
      </c>
      <c r="B18" s="113" t="s">
        <v>390</v>
      </c>
      <c r="C18" s="113" t="s">
        <v>347</v>
      </c>
      <c r="D18" s="113" t="s">
        <v>348</v>
      </c>
      <c r="E18" s="113" t="s">
        <v>396</v>
      </c>
      <c r="F18" s="113" t="s">
        <v>362</v>
      </c>
      <c r="G18" s="112" t="s">
        <v>69</v>
      </c>
      <c r="H18" s="112" t="s">
        <v>394</v>
      </c>
      <c r="I18" s="113" t="s">
        <v>353</v>
      </c>
      <c r="J18" s="113" t="s">
        <v>397</v>
      </c>
    </row>
    <row r="19" ht="30" customHeight="1" spans="1:10">
      <c r="A19" s="113" t="s">
        <v>304</v>
      </c>
      <c r="B19" s="113" t="s">
        <v>390</v>
      </c>
      <c r="C19" s="113" t="s">
        <v>347</v>
      </c>
      <c r="D19" s="113" t="s">
        <v>348</v>
      </c>
      <c r="E19" s="113" t="s">
        <v>398</v>
      </c>
      <c r="F19" s="113" t="s">
        <v>362</v>
      </c>
      <c r="G19" s="112" t="s">
        <v>69</v>
      </c>
      <c r="H19" s="112" t="s">
        <v>394</v>
      </c>
      <c r="I19" s="113" t="s">
        <v>353</v>
      </c>
      <c r="J19" s="113" t="s">
        <v>399</v>
      </c>
    </row>
    <row r="20" ht="30" customHeight="1" spans="1:10">
      <c r="A20" s="113" t="s">
        <v>304</v>
      </c>
      <c r="B20" s="113" t="s">
        <v>390</v>
      </c>
      <c r="C20" s="113" t="s">
        <v>347</v>
      </c>
      <c r="D20" s="113" t="s">
        <v>360</v>
      </c>
      <c r="E20" s="113" t="s">
        <v>400</v>
      </c>
      <c r="F20" s="113" t="s">
        <v>362</v>
      </c>
      <c r="G20" s="112" t="s">
        <v>363</v>
      </c>
      <c r="H20" s="112" t="s">
        <v>364</v>
      </c>
      <c r="I20" s="113" t="s">
        <v>353</v>
      </c>
      <c r="J20" s="113" t="s">
        <v>401</v>
      </c>
    </row>
    <row r="21" ht="30" customHeight="1" spans="1:10">
      <c r="A21" s="113" t="s">
        <v>304</v>
      </c>
      <c r="B21" s="113" t="s">
        <v>390</v>
      </c>
      <c r="C21" s="113" t="s">
        <v>347</v>
      </c>
      <c r="D21" s="113" t="s">
        <v>360</v>
      </c>
      <c r="E21" s="113" t="s">
        <v>402</v>
      </c>
      <c r="F21" s="113" t="s">
        <v>362</v>
      </c>
      <c r="G21" s="112" t="s">
        <v>363</v>
      </c>
      <c r="H21" s="112" t="s">
        <v>364</v>
      </c>
      <c r="I21" s="113" t="s">
        <v>353</v>
      </c>
      <c r="J21" s="113" t="s">
        <v>403</v>
      </c>
    </row>
    <row r="22" ht="30" customHeight="1" spans="1:10">
      <c r="A22" s="113" t="s">
        <v>304</v>
      </c>
      <c r="B22" s="113" t="s">
        <v>390</v>
      </c>
      <c r="C22" s="113" t="s">
        <v>347</v>
      </c>
      <c r="D22" s="113" t="s">
        <v>367</v>
      </c>
      <c r="E22" s="113" t="s">
        <v>404</v>
      </c>
      <c r="F22" s="113" t="s">
        <v>362</v>
      </c>
      <c r="G22" s="112" t="s">
        <v>363</v>
      </c>
      <c r="H22" s="112" t="s">
        <v>364</v>
      </c>
      <c r="I22" s="113" t="s">
        <v>353</v>
      </c>
      <c r="J22" s="113" t="s">
        <v>405</v>
      </c>
    </row>
    <row r="23" ht="30" customHeight="1" spans="1:10">
      <c r="A23" s="113" t="s">
        <v>304</v>
      </c>
      <c r="B23" s="113" t="s">
        <v>390</v>
      </c>
      <c r="C23" s="113" t="s">
        <v>347</v>
      </c>
      <c r="D23" s="113" t="s">
        <v>369</v>
      </c>
      <c r="E23" s="113" t="s">
        <v>370</v>
      </c>
      <c r="F23" s="113" t="s">
        <v>371</v>
      </c>
      <c r="G23" s="112" t="s">
        <v>372</v>
      </c>
      <c r="H23" s="114" t="s">
        <v>373</v>
      </c>
      <c r="I23" s="113" t="s">
        <v>353</v>
      </c>
      <c r="J23" s="116" t="s">
        <v>374</v>
      </c>
    </row>
    <row r="24" ht="30" customHeight="1" spans="1:10">
      <c r="A24" s="113" t="s">
        <v>304</v>
      </c>
      <c r="B24" s="113" t="s">
        <v>390</v>
      </c>
      <c r="C24" s="113" t="s">
        <v>375</v>
      </c>
      <c r="D24" s="113" t="s">
        <v>376</v>
      </c>
      <c r="E24" s="113" t="s">
        <v>406</v>
      </c>
      <c r="F24" s="113" t="s">
        <v>362</v>
      </c>
      <c r="G24" s="112" t="s">
        <v>407</v>
      </c>
      <c r="H24" s="112" t="s">
        <v>408</v>
      </c>
      <c r="I24" s="113" t="s">
        <v>409</v>
      </c>
      <c r="J24" s="113" t="s">
        <v>410</v>
      </c>
    </row>
    <row r="25" ht="30" customHeight="1" spans="1:10">
      <c r="A25" s="113" t="s">
        <v>304</v>
      </c>
      <c r="B25" s="113" t="s">
        <v>390</v>
      </c>
      <c r="C25" s="113" t="s">
        <v>381</v>
      </c>
      <c r="D25" s="113" t="s">
        <v>382</v>
      </c>
      <c r="E25" s="113" t="s">
        <v>411</v>
      </c>
      <c r="F25" s="113" t="s">
        <v>350</v>
      </c>
      <c r="G25" s="112" t="s">
        <v>384</v>
      </c>
      <c r="H25" s="112" t="s">
        <v>364</v>
      </c>
      <c r="I25" s="113" t="s">
        <v>353</v>
      </c>
      <c r="J25" s="113" t="s">
        <v>412</v>
      </c>
    </row>
    <row r="26" ht="30" customHeight="1" spans="1:10">
      <c r="A26" s="113" t="s">
        <v>293</v>
      </c>
      <c r="B26" s="113" t="s">
        <v>413</v>
      </c>
      <c r="C26" s="113" t="s">
        <v>347</v>
      </c>
      <c r="D26" s="113" t="s">
        <v>348</v>
      </c>
      <c r="E26" s="113" t="s">
        <v>414</v>
      </c>
      <c r="F26" s="113" t="s">
        <v>350</v>
      </c>
      <c r="G26" s="112" t="s">
        <v>77</v>
      </c>
      <c r="H26" s="112" t="s">
        <v>415</v>
      </c>
      <c r="I26" s="113" t="s">
        <v>353</v>
      </c>
      <c r="J26" s="113" t="s">
        <v>416</v>
      </c>
    </row>
    <row r="27" ht="30" customHeight="1" spans="1:10">
      <c r="A27" s="113" t="s">
        <v>293</v>
      </c>
      <c r="B27" s="113" t="s">
        <v>413</v>
      </c>
      <c r="C27" s="113" t="s">
        <v>347</v>
      </c>
      <c r="D27" s="113" t="s">
        <v>348</v>
      </c>
      <c r="E27" s="113" t="s">
        <v>417</v>
      </c>
      <c r="F27" s="113" t="s">
        <v>362</v>
      </c>
      <c r="G27" s="112" t="s">
        <v>69</v>
      </c>
      <c r="H27" s="112" t="s">
        <v>415</v>
      </c>
      <c r="I27" s="113" t="s">
        <v>353</v>
      </c>
      <c r="J27" s="113" t="s">
        <v>418</v>
      </c>
    </row>
    <row r="28" ht="30" customHeight="1" spans="1:10">
      <c r="A28" s="113" t="s">
        <v>293</v>
      </c>
      <c r="B28" s="113" t="s">
        <v>413</v>
      </c>
      <c r="C28" s="113" t="s">
        <v>347</v>
      </c>
      <c r="D28" s="113" t="s">
        <v>348</v>
      </c>
      <c r="E28" s="113" t="s">
        <v>419</v>
      </c>
      <c r="F28" s="113" t="s">
        <v>362</v>
      </c>
      <c r="G28" s="112" t="s">
        <v>69</v>
      </c>
      <c r="H28" s="112" t="s">
        <v>415</v>
      </c>
      <c r="I28" s="113" t="s">
        <v>353</v>
      </c>
      <c r="J28" s="113" t="s">
        <v>420</v>
      </c>
    </row>
    <row r="29" ht="30" customHeight="1" spans="1:10">
      <c r="A29" s="113" t="s">
        <v>293</v>
      </c>
      <c r="B29" s="113" t="s">
        <v>413</v>
      </c>
      <c r="C29" s="113" t="s">
        <v>347</v>
      </c>
      <c r="D29" s="113" t="s">
        <v>360</v>
      </c>
      <c r="E29" s="113" t="s">
        <v>366</v>
      </c>
      <c r="F29" s="113" t="s">
        <v>362</v>
      </c>
      <c r="G29" s="112" t="s">
        <v>363</v>
      </c>
      <c r="H29" s="112" t="s">
        <v>364</v>
      </c>
      <c r="I29" s="113" t="s">
        <v>353</v>
      </c>
      <c r="J29" s="113" t="s">
        <v>421</v>
      </c>
    </row>
    <row r="30" ht="30" customHeight="1" spans="1:10">
      <c r="A30" s="113" t="s">
        <v>293</v>
      </c>
      <c r="B30" s="113" t="s">
        <v>413</v>
      </c>
      <c r="C30" s="113" t="s">
        <v>347</v>
      </c>
      <c r="D30" s="113" t="s">
        <v>367</v>
      </c>
      <c r="E30" s="113" t="s">
        <v>422</v>
      </c>
      <c r="F30" s="113" t="s">
        <v>362</v>
      </c>
      <c r="G30" s="112" t="s">
        <v>363</v>
      </c>
      <c r="H30" s="112" t="s">
        <v>364</v>
      </c>
      <c r="I30" s="113" t="s">
        <v>353</v>
      </c>
      <c r="J30" s="113" t="s">
        <v>423</v>
      </c>
    </row>
    <row r="31" ht="30" customHeight="1" spans="1:10">
      <c r="A31" s="113" t="s">
        <v>293</v>
      </c>
      <c r="B31" s="113" t="s">
        <v>413</v>
      </c>
      <c r="C31" s="113" t="s">
        <v>347</v>
      </c>
      <c r="D31" s="113" t="s">
        <v>369</v>
      </c>
      <c r="E31" s="113" t="s">
        <v>370</v>
      </c>
      <c r="F31" s="113" t="s">
        <v>371</v>
      </c>
      <c r="G31" s="112" t="s">
        <v>372</v>
      </c>
      <c r="H31" s="114" t="s">
        <v>373</v>
      </c>
      <c r="I31" s="113" t="s">
        <v>353</v>
      </c>
      <c r="J31" s="116" t="s">
        <v>374</v>
      </c>
    </row>
    <row r="32" ht="30" customHeight="1" spans="1:10">
      <c r="A32" s="113" t="s">
        <v>293</v>
      </c>
      <c r="B32" s="113" t="s">
        <v>413</v>
      </c>
      <c r="C32" s="113" t="s">
        <v>375</v>
      </c>
      <c r="D32" s="113" t="s">
        <v>376</v>
      </c>
      <c r="E32" s="113" t="s">
        <v>424</v>
      </c>
      <c r="F32" s="113" t="s">
        <v>350</v>
      </c>
      <c r="G32" s="112" t="s">
        <v>384</v>
      </c>
      <c r="H32" s="112" t="s">
        <v>364</v>
      </c>
      <c r="I32" s="113" t="s">
        <v>353</v>
      </c>
      <c r="J32" s="113" t="s">
        <v>425</v>
      </c>
    </row>
    <row r="33" ht="30" customHeight="1" spans="1:10">
      <c r="A33" s="113" t="s">
        <v>293</v>
      </c>
      <c r="B33" s="113" t="s">
        <v>413</v>
      </c>
      <c r="C33" s="113" t="s">
        <v>381</v>
      </c>
      <c r="D33" s="113" t="s">
        <v>382</v>
      </c>
      <c r="E33" s="113" t="s">
        <v>426</v>
      </c>
      <c r="F33" s="113" t="s">
        <v>350</v>
      </c>
      <c r="G33" s="112" t="s">
        <v>384</v>
      </c>
      <c r="H33" s="112" t="s">
        <v>364</v>
      </c>
      <c r="I33" s="113" t="s">
        <v>353</v>
      </c>
      <c r="J33" s="113" t="s">
        <v>427</v>
      </c>
    </row>
    <row r="34" ht="30" customHeight="1" spans="1:10">
      <c r="A34" s="113" t="s">
        <v>328</v>
      </c>
      <c r="B34" s="113" t="s">
        <v>428</v>
      </c>
      <c r="C34" s="113" t="s">
        <v>347</v>
      </c>
      <c r="D34" s="113" t="s">
        <v>348</v>
      </c>
      <c r="E34" s="113" t="s">
        <v>349</v>
      </c>
      <c r="F34" s="113" t="s">
        <v>350</v>
      </c>
      <c r="G34" s="112" t="s">
        <v>351</v>
      </c>
      <c r="H34" s="112" t="s">
        <v>352</v>
      </c>
      <c r="I34" s="113" t="s">
        <v>353</v>
      </c>
      <c r="J34" s="113" t="s">
        <v>429</v>
      </c>
    </row>
    <row r="35" ht="30" customHeight="1" spans="1:10">
      <c r="A35" s="113" t="s">
        <v>328</v>
      </c>
      <c r="B35" s="113" t="s">
        <v>428</v>
      </c>
      <c r="C35" s="113" t="s">
        <v>347</v>
      </c>
      <c r="D35" s="113" t="s">
        <v>348</v>
      </c>
      <c r="E35" s="113" t="s">
        <v>356</v>
      </c>
      <c r="F35" s="113" t="s">
        <v>350</v>
      </c>
      <c r="G35" s="112" t="s">
        <v>357</v>
      </c>
      <c r="H35" s="112" t="s">
        <v>358</v>
      </c>
      <c r="I35" s="113" t="s">
        <v>353</v>
      </c>
      <c r="J35" s="113" t="s">
        <v>430</v>
      </c>
    </row>
    <row r="36" ht="30" customHeight="1" spans="1:10">
      <c r="A36" s="113" t="s">
        <v>328</v>
      </c>
      <c r="B36" s="113" t="s">
        <v>428</v>
      </c>
      <c r="C36" s="113" t="s">
        <v>347</v>
      </c>
      <c r="D36" s="113" t="s">
        <v>360</v>
      </c>
      <c r="E36" s="113" t="s">
        <v>361</v>
      </c>
      <c r="F36" s="113" t="s">
        <v>362</v>
      </c>
      <c r="G36" s="112" t="s">
        <v>363</v>
      </c>
      <c r="H36" s="112" t="s">
        <v>364</v>
      </c>
      <c r="I36" s="113" t="s">
        <v>353</v>
      </c>
      <c r="J36" s="113" t="s">
        <v>365</v>
      </c>
    </row>
    <row r="37" ht="30" customHeight="1" spans="1:10">
      <c r="A37" s="113" t="s">
        <v>328</v>
      </c>
      <c r="B37" s="113" t="s">
        <v>428</v>
      </c>
      <c r="C37" s="113" t="s">
        <v>347</v>
      </c>
      <c r="D37" s="113" t="s">
        <v>360</v>
      </c>
      <c r="E37" s="113" t="s">
        <v>366</v>
      </c>
      <c r="F37" s="113" t="s">
        <v>362</v>
      </c>
      <c r="G37" s="112" t="s">
        <v>363</v>
      </c>
      <c r="H37" s="112" t="s">
        <v>364</v>
      </c>
      <c r="I37" s="113" t="s">
        <v>353</v>
      </c>
      <c r="J37" s="113" t="s">
        <v>365</v>
      </c>
    </row>
    <row r="38" ht="30" customHeight="1" spans="1:10">
      <c r="A38" s="113" t="s">
        <v>328</v>
      </c>
      <c r="B38" s="113" t="s">
        <v>428</v>
      </c>
      <c r="C38" s="113" t="s">
        <v>347</v>
      </c>
      <c r="D38" s="113" t="s">
        <v>367</v>
      </c>
      <c r="E38" s="113" t="s">
        <v>368</v>
      </c>
      <c r="F38" s="113" t="s">
        <v>362</v>
      </c>
      <c r="G38" s="112" t="s">
        <v>363</v>
      </c>
      <c r="H38" s="112" t="s">
        <v>364</v>
      </c>
      <c r="I38" s="113" t="s">
        <v>353</v>
      </c>
      <c r="J38" s="113" t="s">
        <v>431</v>
      </c>
    </row>
    <row r="39" ht="30" customHeight="1" spans="1:10">
      <c r="A39" s="113" t="s">
        <v>328</v>
      </c>
      <c r="B39" s="113" t="s">
        <v>428</v>
      </c>
      <c r="C39" s="113" t="s">
        <v>347</v>
      </c>
      <c r="D39" s="113" t="s">
        <v>369</v>
      </c>
      <c r="E39" s="113" t="s">
        <v>370</v>
      </c>
      <c r="F39" s="113" t="s">
        <v>371</v>
      </c>
      <c r="G39" s="112" t="s">
        <v>372</v>
      </c>
      <c r="H39" s="114" t="s">
        <v>373</v>
      </c>
      <c r="I39" s="113" t="s">
        <v>353</v>
      </c>
      <c r="J39" s="116" t="s">
        <v>374</v>
      </c>
    </row>
    <row r="40" ht="30" customHeight="1" spans="1:10">
      <c r="A40" s="113"/>
      <c r="B40" s="113"/>
      <c r="C40" s="113" t="s">
        <v>375</v>
      </c>
      <c r="D40" s="113" t="s">
        <v>376</v>
      </c>
      <c r="E40" s="113" t="s">
        <v>377</v>
      </c>
      <c r="F40" s="113" t="s">
        <v>362</v>
      </c>
      <c r="G40" s="112" t="s">
        <v>378</v>
      </c>
      <c r="H40" s="114" t="s">
        <v>379</v>
      </c>
      <c r="I40" s="113" t="s">
        <v>353</v>
      </c>
      <c r="J40" s="116" t="s">
        <v>380</v>
      </c>
    </row>
    <row r="41" ht="30" customHeight="1" spans="1:10">
      <c r="A41" s="113" t="s">
        <v>328</v>
      </c>
      <c r="B41" s="113" t="s">
        <v>428</v>
      </c>
      <c r="C41" s="113" t="s">
        <v>381</v>
      </c>
      <c r="D41" s="113" t="s">
        <v>382</v>
      </c>
      <c r="E41" s="113" t="s">
        <v>383</v>
      </c>
      <c r="F41" s="113" t="s">
        <v>350</v>
      </c>
      <c r="G41" s="112" t="s">
        <v>384</v>
      </c>
      <c r="H41" s="112" t="s">
        <v>364</v>
      </c>
      <c r="I41" s="113" t="s">
        <v>353</v>
      </c>
      <c r="J41" s="113" t="s">
        <v>432</v>
      </c>
    </row>
  </sheetData>
  <mergeCells count="10">
    <mergeCell ref="A2:J2"/>
    <mergeCell ref="A3:E3"/>
    <mergeCell ref="A7:A14"/>
    <mergeCell ref="A15:A25"/>
    <mergeCell ref="A26:A33"/>
    <mergeCell ref="A34:A41"/>
    <mergeCell ref="B7:B14"/>
    <mergeCell ref="B15:B25"/>
    <mergeCell ref="B26:B33"/>
    <mergeCell ref="B34:B41"/>
  </mergeCells>
  <pageMargins left="0.75" right="0.196527777777778" top="0.747916666666667" bottom="0.393055555555556" header="0.5" footer="0.196527777777778"/>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A3" sqref="A3:C3"/>
    </sheetView>
  </sheetViews>
  <sheetFormatPr defaultColWidth="9.13888888888889" defaultRowHeight="14.25" customHeight="1" outlineLevelCol="5"/>
  <cols>
    <col min="1" max="6" width="24.3425925925926" customWidth="1"/>
  </cols>
  <sheetData>
    <row r="1" ht="12" customHeight="1" spans="1:6">
      <c r="A1" s="96">
        <v>1</v>
      </c>
      <c r="B1" s="97">
        <v>0</v>
      </c>
      <c r="C1" s="96">
        <v>1</v>
      </c>
      <c r="D1" s="78"/>
      <c r="E1" s="78"/>
      <c r="F1" s="98" t="s">
        <v>433</v>
      </c>
    </row>
    <row r="2" ht="26.25" customHeight="1" spans="1:6">
      <c r="A2" s="99" t="s">
        <v>434</v>
      </c>
      <c r="B2" s="99" t="s">
        <v>435</v>
      </c>
      <c r="C2" s="100"/>
      <c r="D2" s="101"/>
      <c r="E2" s="101"/>
      <c r="F2" s="101"/>
    </row>
    <row r="3" ht="21" customHeight="1" spans="1:6">
      <c r="A3" s="102" t="s">
        <v>2</v>
      </c>
      <c r="B3" s="102" t="s">
        <v>436</v>
      </c>
      <c r="C3" s="103"/>
      <c r="D3" s="78"/>
      <c r="E3" s="78"/>
      <c r="F3" s="42" t="s">
        <v>3</v>
      </c>
    </row>
    <row r="4" ht="19.5" customHeight="1" spans="1:6">
      <c r="A4" s="57" t="s">
        <v>203</v>
      </c>
      <c r="B4" s="104" t="s">
        <v>55</v>
      </c>
      <c r="C4" s="57" t="s">
        <v>56</v>
      </c>
      <c r="D4" s="35" t="s">
        <v>437</v>
      </c>
      <c r="E4" s="35"/>
      <c r="F4" s="35"/>
    </row>
    <row r="5" ht="18.55" customHeight="1" spans="1:6">
      <c r="A5" s="57"/>
      <c r="B5" s="104"/>
      <c r="C5" s="57"/>
      <c r="D5" s="35" t="s">
        <v>37</v>
      </c>
      <c r="E5" s="35" t="s">
        <v>59</v>
      </c>
      <c r="F5" s="35" t="s">
        <v>60</v>
      </c>
    </row>
    <row r="6" ht="20.25" customHeight="1" spans="1:6">
      <c r="A6" s="57">
        <v>1</v>
      </c>
      <c r="B6" s="105" t="s">
        <v>67</v>
      </c>
      <c r="C6" s="105" t="s">
        <v>68</v>
      </c>
      <c r="D6" s="105" t="s">
        <v>69</v>
      </c>
      <c r="E6" s="105" t="s">
        <v>70</v>
      </c>
      <c r="F6" s="105" t="s">
        <v>71</v>
      </c>
    </row>
    <row r="7" ht="30" customHeight="1" spans="1:6">
      <c r="A7" s="33"/>
      <c r="B7" s="104"/>
      <c r="C7" s="33"/>
      <c r="D7" s="106"/>
      <c r="E7" s="107"/>
      <c r="F7" s="107"/>
    </row>
    <row r="8" ht="30" customHeight="1" spans="1:6">
      <c r="A8" s="22"/>
      <c r="B8" s="22"/>
      <c r="C8" s="22"/>
      <c r="D8" s="106"/>
      <c r="E8" s="107"/>
      <c r="F8" s="107"/>
    </row>
    <row r="9" ht="30" customHeight="1" spans="1:6">
      <c r="A9" s="20" t="s">
        <v>438</v>
      </c>
      <c r="B9" s="20" t="s">
        <v>438</v>
      </c>
      <c r="C9" s="20" t="s">
        <v>438</v>
      </c>
      <c r="D9" s="106"/>
      <c r="E9" s="107"/>
      <c r="F9" s="107"/>
    </row>
    <row r="10" ht="23" customHeight="1" spans="1:1">
      <c r="A10" s="108" t="s">
        <v>439</v>
      </c>
    </row>
  </sheetData>
  <mergeCells count="7">
    <mergeCell ref="A2:F2"/>
    <mergeCell ref="A3:C3"/>
    <mergeCell ref="D4:F4"/>
    <mergeCell ref="A9:C9"/>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32"/>
  <sheetViews>
    <sheetView showZeros="0" topLeftCell="A21" workbookViewId="0">
      <selection activeCell="B27" sqref="B27"/>
    </sheetView>
  </sheetViews>
  <sheetFormatPr defaultColWidth="9.13888888888889" defaultRowHeight="14.25" customHeight="1"/>
  <cols>
    <col min="1" max="1" width="18" customWidth="1"/>
    <col min="2" max="2" width="17.7777777777778" customWidth="1"/>
    <col min="3" max="3" width="16.5555555555556" customWidth="1"/>
    <col min="4" max="4" width="4.11111111111111" customWidth="1"/>
    <col min="5" max="5" width="4.33333333333333" customWidth="1"/>
    <col min="6" max="6" width="12.8888888888889" customWidth="1"/>
    <col min="7" max="7" width="12.7777777777778" customWidth="1"/>
    <col min="8" max="8" width="11.8518518518519" customWidth="1"/>
    <col min="9" max="9" width="10.2037037037037" customWidth="1"/>
    <col min="10" max="10" width="6.0462962962963" customWidth="1"/>
    <col min="11" max="11" width="9.77777777777778" customWidth="1"/>
    <col min="12" max="12" width="12.287037037037" customWidth="1"/>
    <col min="13" max="15" width="10.712962962963" customWidth="1"/>
    <col min="16" max="16" width="6.62962962962963" customWidth="1"/>
    <col min="17" max="17" width="12.4259259259259" customWidth="1"/>
  </cols>
  <sheetData>
    <row r="1" ht="13.5" customHeight="1" spans="1:17">
      <c r="A1" s="3"/>
      <c r="B1" s="3"/>
      <c r="C1" s="3"/>
      <c r="D1" s="3"/>
      <c r="E1" s="3"/>
      <c r="F1" s="3"/>
      <c r="G1" s="3"/>
      <c r="H1" s="3"/>
      <c r="I1" s="3"/>
      <c r="J1" s="3"/>
      <c r="K1" s="1"/>
      <c r="L1" s="1"/>
      <c r="M1" s="1"/>
      <c r="N1" s="1"/>
      <c r="O1" s="60"/>
      <c r="P1" s="60"/>
      <c r="Q1" s="42" t="s">
        <v>440</v>
      </c>
    </row>
    <row r="2" ht="27.75" customHeight="1" spans="1:17">
      <c r="A2" s="43" t="s">
        <v>441</v>
      </c>
      <c r="B2" s="29"/>
      <c r="C2" s="29"/>
      <c r="D2" s="29"/>
      <c r="E2" s="29"/>
      <c r="F2" s="29"/>
      <c r="G2" s="29"/>
      <c r="H2" s="29"/>
      <c r="I2" s="29"/>
      <c r="J2" s="29"/>
      <c r="K2" s="55"/>
      <c r="L2" s="29"/>
      <c r="M2" s="29"/>
      <c r="N2" s="29"/>
      <c r="O2" s="55"/>
      <c r="P2" s="55"/>
      <c r="Q2" s="29"/>
    </row>
    <row r="3" ht="18.75" customHeight="1" spans="1:17">
      <c r="A3" s="44" t="s">
        <v>2</v>
      </c>
      <c r="B3" s="32"/>
      <c r="C3" s="32"/>
      <c r="D3" s="32"/>
      <c r="E3" s="32"/>
      <c r="F3" s="32"/>
      <c r="G3" s="32"/>
      <c r="H3" s="32"/>
      <c r="I3" s="32"/>
      <c r="J3" s="32"/>
      <c r="K3" s="1"/>
      <c r="L3" s="1"/>
      <c r="M3" s="1"/>
      <c r="N3" s="1"/>
      <c r="O3" s="88"/>
      <c r="P3" s="88"/>
      <c r="Q3" s="42" t="s">
        <v>34</v>
      </c>
    </row>
    <row r="4" ht="15.75" customHeight="1" spans="1:17">
      <c r="A4" s="11" t="s">
        <v>442</v>
      </c>
      <c r="B4" s="79" t="s">
        <v>443</v>
      </c>
      <c r="C4" s="79" t="s">
        <v>444</v>
      </c>
      <c r="D4" s="79" t="s">
        <v>445</v>
      </c>
      <c r="E4" s="79" t="s">
        <v>446</v>
      </c>
      <c r="F4" s="79" t="s">
        <v>447</v>
      </c>
      <c r="G4" s="47" t="s">
        <v>210</v>
      </c>
      <c r="H4" s="47"/>
      <c r="I4" s="47"/>
      <c r="J4" s="47"/>
      <c r="K4" s="89"/>
      <c r="L4" s="47"/>
      <c r="M4" s="47"/>
      <c r="N4" s="47"/>
      <c r="O4" s="90"/>
      <c r="P4" s="89"/>
      <c r="Q4" s="48"/>
    </row>
    <row r="5" ht="17.25" customHeight="1" spans="1:17">
      <c r="A5" s="16"/>
      <c r="B5" s="80"/>
      <c r="C5" s="80"/>
      <c r="D5" s="80"/>
      <c r="E5" s="80"/>
      <c r="F5" s="80"/>
      <c r="G5" s="80" t="s">
        <v>37</v>
      </c>
      <c r="H5" s="80" t="s">
        <v>40</v>
      </c>
      <c r="I5" s="80" t="s">
        <v>448</v>
      </c>
      <c r="J5" s="80" t="s">
        <v>449</v>
      </c>
      <c r="K5" s="91" t="s">
        <v>450</v>
      </c>
      <c r="L5" s="92" t="s">
        <v>451</v>
      </c>
      <c r="M5" s="92"/>
      <c r="N5" s="92"/>
      <c r="O5" s="93"/>
      <c r="P5" s="94"/>
      <c r="Q5" s="70"/>
    </row>
    <row r="6" ht="59" customHeight="1" spans="1:17">
      <c r="A6" s="18"/>
      <c r="B6" s="70"/>
      <c r="C6" s="70"/>
      <c r="D6" s="70"/>
      <c r="E6" s="70"/>
      <c r="F6" s="70"/>
      <c r="G6" s="70"/>
      <c r="H6" s="70" t="s">
        <v>39</v>
      </c>
      <c r="I6" s="70"/>
      <c r="J6" s="70"/>
      <c r="K6" s="95"/>
      <c r="L6" s="70" t="s">
        <v>39</v>
      </c>
      <c r="M6" s="70" t="s">
        <v>46</v>
      </c>
      <c r="N6" s="70" t="s">
        <v>452</v>
      </c>
      <c r="O6" s="33" t="s">
        <v>48</v>
      </c>
      <c r="P6" s="95" t="s">
        <v>49</v>
      </c>
      <c r="Q6" s="70" t="s">
        <v>50</v>
      </c>
    </row>
    <row r="7" ht="15" customHeight="1" spans="1:17">
      <c r="A7" s="69">
        <v>1</v>
      </c>
      <c r="B7" s="71">
        <v>2</v>
      </c>
      <c r="C7" s="71">
        <v>3</v>
      </c>
      <c r="D7" s="71">
        <v>4</v>
      </c>
      <c r="E7" s="71">
        <v>5</v>
      </c>
      <c r="F7" s="71">
        <v>6</v>
      </c>
      <c r="G7" s="81">
        <v>7</v>
      </c>
      <c r="H7" s="81">
        <v>8</v>
      </c>
      <c r="I7" s="81">
        <v>9</v>
      </c>
      <c r="J7" s="81">
        <v>10</v>
      </c>
      <c r="K7" s="81">
        <v>11</v>
      </c>
      <c r="L7" s="81">
        <v>12</v>
      </c>
      <c r="M7" s="81">
        <v>13</v>
      </c>
      <c r="N7" s="81">
        <v>14</v>
      </c>
      <c r="O7" s="81">
        <v>15</v>
      </c>
      <c r="P7" s="81">
        <v>16</v>
      </c>
      <c r="Q7" s="81">
        <v>17</v>
      </c>
    </row>
    <row r="8" ht="30" customHeight="1" spans="1:17">
      <c r="A8" s="82" t="s">
        <v>52</v>
      </c>
      <c r="B8" s="83"/>
      <c r="C8" s="83"/>
      <c r="D8" s="84"/>
      <c r="E8" s="85"/>
      <c r="F8" s="23">
        <v>1573596</v>
      </c>
      <c r="G8" s="23">
        <v>2323596</v>
      </c>
      <c r="H8" s="23">
        <v>157348</v>
      </c>
      <c r="I8" s="23"/>
      <c r="J8" s="23"/>
      <c r="K8" s="23"/>
      <c r="L8" s="23">
        <v>2166248</v>
      </c>
      <c r="M8" s="23"/>
      <c r="N8" s="23"/>
      <c r="O8" s="23"/>
      <c r="P8" s="23"/>
      <c r="Q8" s="23">
        <v>2166248</v>
      </c>
    </row>
    <row r="9" ht="30" customHeight="1" spans="1:17">
      <c r="A9" s="82" t="s">
        <v>332</v>
      </c>
      <c r="B9" s="83" t="s">
        <v>453</v>
      </c>
      <c r="C9" s="83" t="s">
        <v>454</v>
      </c>
      <c r="D9" s="84" t="s">
        <v>455</v>
      </c>
      <c r="E9" s="85">
        <v>2</v>
      </c>
      <c r="F9" s="23">
        <v>4700</v>
      </c>
      <c r="G9" s="23">
        <v>4700</v>
      </c>
      <c r="H9" s="23">
        <v>4700</v>
      </c>
      <c r="I9" s="23"/>
      <c r="J9" s="23"/>
      <c r="K9" s="23"/>
      <c r="L9" s="23"/>
      <c r="M9" s="23"/>
      <c r="N9" s="23"/>
      <c r="O9" s="23"/>
      <c r="P9" s="23"/>
      <c r="Q9" s="23"/>
    </row>
    <row r="10" ht="30" customHeight="1" spans="1:17">
      <c r="A10" s="82" t="s">
        <v>332</v>
      </c>
      <c r="B10" s="83" t="s">
        <v>456</v>
      </c>
      <c r="C10" s="83" t="s">
        <v>456</v>
      </c>
      <c r="D10" s="84" t="s">
        <v>457</v>
      </c>
      <c r="E10" s="85">
        <v>1</v>
      </c>
      <c r="F10" s="23">
        <v>1000</v>
      </c>
      <c r="G10" s="23">
        <v>1000</v>
      </c>
      <c r="H10" s="23">
        <v>1000</v>
      </c>
      <c r="I10" s="23"/>
      <c r="J10" s="23"/>
      <c r="K10" s="23"/>
      <c r="L10" s="23"/>
      <c r="M10" s="23"/>
      <c r="N10" s="23"/>
      <c r="O10" s="23"/>
      <c r="P10" s="23"/>
      <c r="Q10" s="23"/>
    </row>
    <row r="11" ht="30" customHeight="1" spans="1:17">
      <c r="A11" s="82" t="s">
        <v>332</v>
      </c>
      <c r="B11" s="83" t="s">
        <v>458</v>
      </c>
      <c r="C11" s="83" t="s">
        <v>458</v>
      </c>
      <c r="D11" s="84" t="s">
        <v>459</v>
      </c>
      <c r="E11" s="85">
        <v>1</v>
      </c>
      <c r="F11" s="23">
        <v>1780</v>
      </c>
      <c r="G11" s="23">
        <v>1780</v>
      </c>
      <c r="H11" s="23">
        <v>1780</v>
      </c>
      <c r="I11" s="23"/>
      <c r="J11" s="23"/>
      <c r="K11" s="23"/>
      <c r="L11" s="23"/>
      <c r="M11" s="23"/>
      <c r="N11" s="23"/>
      <c r="O11" s="23"/>
      <c r="P11" s="23"/>
      <c r="Q11" s="23"/>
    </row>
    <row r="12" ht="30" customHeight="1" spans="1:17">
      <c r="A12" s="82" t="s">
        <v>332</v>
      </c>
      <c r="B12" s="83" t="s">
        <v>458</v>
      </c>
      <c r="C12" s="83" t="s">
        <v>458</v>
      </c>
      <c r="D12" s="84" t="s">
        <v>459</v>
      </c>
      <c r="E12" s="85">
        <v>1</v>
      </c>
      <c r="F12" s="23">
        <v>1300</v>
      </c>
      <c r="G12" s="23">
        <v>1300</v>
      </c>
      <c r="H12" s="23">
        <v>1300</v>
      </c>
      <c r="I12" s="23"/>
      <c r="J12" s="23"/>
      <c r="K12" s="23"/>
      <c r="L12" s="23"/>
      <c r="M12" s="23"/>
      <c r="N12" s="23"/>
      <c r="O12" s="23"/>
      <c r="P12" s="23"/>
      <c r="Q12" s="23"/>
    </row>
    <row r="13" ht="30" customHeight="1" spans="1:17">
      <c r="A13" s="82" t="s">
        <v>332</v>
      </c>
      <c r="B13" s="83" t="s">
        <v>460</v>
      </c>
      <c r="C13" s="83" t="s">
        <v>460</v>
      </c>
      <c r="D13" s="84" t="s">
        <v>457</v>
      </c>
      <c r="E13" s="85">
        <v>9</v>
      </c>
      <c r="F13" s="23">
        <v>1350</v>
      </c>
      <c r="G13" s="23">
        <v>1350</v>
      </c>
      <c r="H13" s="23">
        <v>1350</v>
      </c>
      <c r="I13" s="23"/>
      <c r="J13" s="23"/>
      <c r="K13" s="23"/>
      <c r="L13" s="23"/>
      <c r="M13" s="23"/>
      <c r="N13" s="23"/>
      <c r="O13" s="23"/>
      <c r="P13" s="23"/>
      <c r="Q13" s="23"/>
    </row>
    <row r="14" ht="30" customHeight="1" spans="1:17">
      <c r="A14" s="82" t="s">
        <v>332</v>
      </c>
      <c r="B14" s="83" t="s">
        <v>461</v>
      </c>
      <c r="C14" s="83" t="s">
        <v>461</v>
      </c>
      <c r="D14" s="84" t="s">
        <v>459</v>
      </c>
      <c r="E14" s="85">
        <v>2</v>
      </c>
      <c r="F14" s="23">
        <v>720</v>
      </c>
      <c r="G14" s="23">
        <v>720</v>
      </c>
      <c r="H14" s="23">
        <v>720</v>
      </c>
      <c r="I14" s="23"/>
      <c r="J14" s="23"/>
      <c r="K14" s="23"/>
      <c r="L14" s="23"/>
      <c r="M14" s="23"/>
      <c r="N14" s="23"/>
      <c r="O14" s="23"/>
      <c r="P14" s="23"/>
      <c r="Q14" s="23"/>
    </row>
    <row r="15" ht="30" customHeight="1" spans="1:17">
      <c r="A15" s="82" t="s">
        <v>332</v>
      </c>
      <c r="B15" s="83" t="s">
        <v>462</v>
      </c>
      <c r="C15" s="83" t="s">
        <v>462</v>
      </c>
      <c r="D15" s="84" t="s">
        <v>455</v>
      </c>
      <c r="E15" s="85">
        <v>1</v>
      </c>
      <c r="F15" s="23">
        <v>1998</v>
      </c>
      <c r="G15" s="23">
        <v>1998</v>
      </c>
      <c r="H15" s="23">
        <v>1998</v>
      </c>
      <c r="I15" s="23"/>
      <c r="J15" s="23"/>
      <c r="K15" s="23"/>
      <c r="L15" s="23"/>
      <c r="M15" s="23"/>
      <c r="N15" s="23"/>
      <c r="O15" s="23"/>
      <c r="P15" s="23"/>
      <c r="Q15" s="23"/>
    </row>
    <row r="16" ht="30" customHeight="1" spans="1:17">
      <c r="A16" s="82" t="s">
        <v>332</v>
      </c>
      <c r="B16" s="83" t="s">
        <v>463</v>
      </c>
      <c r="C16" s="83" t="s">
        <v>464</v>
      </c>
      <c r="D16" s="84" t="s">
        <v>465</v>
      </c>
      <c r="E16" s="85">
        <v>4</v>
      </c>
      <c r="F16" s="23">
        <v>3400</v>
      </c>
      <c r="G16" s="23">
        <v>3400</v>
      </c>
      <c r="H16" s="23">
        <v>3400</v>
      </c>
      <c r="I16" s="23"/>
      <c r="J16" s="23"/>
      <c r="K16" s="23"/>
      <c r="L16" s="23"/>
      <c r="M16" s="23"/>
      <c r="N16" s="23"/>
      <c r="O16" s="23"/>
      <c r="P16" s="23"/>
      <c r="Q16" s="23"/>
    </row>
    <row r="17" ht="30" customHeight="1" spans="1:17">
      <c r="A17" s="82" t="s">
        <v>332</v>
      </c>
      <c r="B17" s="83" t="s">
        <v>466</v>
      </c>
      <c r="C17" s="83" t="s">
        <v>467</v>
      </c>
      <c r="D17" s="84" t="s">
        <v>468</v>
      </c>
      <c r="E17" s="85">
        <v>1</v>
      </c>
      <c r="F17" s="23">
        <v>101000</v>
      </c>
      <c r="G17" s="23">
        <v>101000</v>
      </c>
      <c r="H17" s="23">
        <v>101000</v>
      </c>
      <c r="I17" s="23"/>
      <c r="J17" s="23"/>
      <c r="K17" s="23"/>
      <c r="L17" s="23"/>
      <c r="M17" s="23"/>
      <c r="N17" s="23"/>
      <c r="O17" s="23"/>
      <c r="P17" s="23"/>
      <c r="Q17" s="23"/>
    </row>
    <row r="18" ht="30" customHeight="1" spans="1:17">
      <c r="A18" s="82" t="s">
        <v>266</v>
      </c>
      <c r="B18" s="83" t="s">
        <v>469</v>
      </c>
      <c r="C18" s="83" t="s">
        <v>470</v>
      </c>
      <c r="D18" s="84" t="s">
        <v>468</v>
      </c>
      <c r="E18" s="85">
        <v>1</v>
      </c>
      <c r="F18" s="23">
        <v>18000</v>
      </c>
      <c r="G18" s="23">
        <v>18000</v>
      </c>
      <c r="H18" s="23">
        <v>18000</v>
      </c>
      <c r="I18" s="23"/>
      <c r="J18" s="23"/>
      <c r="K18" s="23"/>
      <c r="L18" s="23"/>
      <c r="M18" s="23"/>
      <c r="N18" s="23"/>
      <c r="O18" s="23"/>
      <c r="P18" s="23"/>
      <c r="Q18" s="23"/>
    </row>
    <row r="19" ht="30" customHeight="1" spans="1:17">
      <c r="A19" s="82" t="s">
        <v>266</v>
      </c>
      <c r="B19" s="83" t="s">
        <v>471</v>
      </c>
      <c r="C19" s="83" t="s">
        <v>472</v>
      </c>
      <c r="D19" s="84" t="s">
        <v>468</v>
      </c>
      <c r="E19" s="85">
        <v>1</v>
      </c>
      <c r="F19" s="23">
        <v>14400</v>
      </c>
      <c r="G19" s="23">
        <v>14400</v>
      </c>
      <c r="H19" s="23">
        <v>14400</v>
      </c>
      <c r="I19" s="23"/>
      <c r="J19" s="23"/>
      <c r="K19" s="23"/>
      <c r="L19" s="23"/>
      <c r="M19" s="23"/>
      <c r="N19" s="23"/>
      <c r="O19" s="23"/>
      <c r="P19" s="23"/>
      <c r="Q19" s="23"/>
    </row>
    <row r="20" ht="30" customHeight="1" spans="1:17">
      <c r="A20" s="82" t="s">
        <v>266</v>
      </c>
      <c r="B20" s="83" t="s">
        <v>473</v>
      </c>
      <c r="C20" s="83" t="s">
        <v>474</v>
      </c>
      <c r="D20" s="84" t="s">
        <v>468</v>
      </c>
      <c r="E20" s="85">
        <v>1</v>
      </c>
      <c r="F20" s="23">
        <v>7700</v>
      </c>
      <c r="G20" s="23">
        <v>7700</v>
      </c>
      <c r="H20" s="23">
        <v>7700</v>
      </c>
      <c r="I20" s="23"/>
      <c r="J20" s="23"/>
      <c r="K20" s="23"/>
      <c r="L20" s="23"/>
      <c r="M20" s="23"/>
      <c r="N20" s="23"/>
      <c r="O20" s="23"/>
      <c r="P20" s="23"/>
      <c r="Q20" s="23"/>
    </row>
    <row r="21" ht="30" customHeight="1" spans="1:17">
      <c r="A21" s="82" t="s">
        <v>304</v>
      </c>
      <c r="B21" s="83" t="s">
        <v>453</v>
      </c>
      <c r="C21" s="83" t="s">
        <v>454</v>
      </c>
      <c r="D21" s="84" t="s">
        <v>455</v>
      </c>
      <c r="E21" s="85">
        <v>2</v>
      </c>
      <c r="F21" s="23">
        <v>4700</v>
      </c>
      <c r="G21" s="23">
        <v>4700</v>
      </c>
      <c r="H21" s="23"/>
      <c r="I21" s="23"/>
      <c r="J21" s="23"/>
      <c r="K21" s="23"/>
      <c r="L21" s="23">
        <v>4700</v>
      </c>
      <c r="M21" s="23"/>
      <c r="N21" s="23"/>
      <c r="O21" s="23"/>
      <c r="P21" s="23"/>
      <c r="Q21" s="23">
        <v>4700</v>
      </c>
    </row>
    <row r="22" ht="30" customHeight="1" spans="1:17">
      <c r="A22" s="82" t="s">
        <v>304</v>
      </c>
      <c r="B22" s="83" t="s">
        <v>458</v>
      </c>
      <c r="C22" s="83" t="s">
        <v>458</v>
      </c>
      <c r="D22" s="84" t="s">
        <v>459</v>
      </c>
      <c r="E22" s="85">
        <v>1</v>
      </c>
      <c r="F22" s="23">
        <v>1300</v>
      </c>
      <c r="G22" s="23">
        <v>1300</v>
      </c>
      <c r="H22" s="23"/>
      <c r="I22" s="23"/>
      <c r="J22" s="23"/>
      <c r="K22" s="23"/>
      <c r="L22" s="23">
        <v>1300</v>
      </c>
      <c r="M22" s="23"/>
      <c r="N22" s="23"/>
      <c r="O22" s="23"/>
      <c r="P22" s="23"/>
      <c r="Q22" s="23">
        <v>1300</v>
      </c>
    </row>
    <row r="23" ht="30" customHeight="1" spans="1:17">
      <c r="A23" s="82" t="s">
        <v>304</v>
      </c>
      <c r="B23" s="83" t="s">
        <v>458</v>
      </c>
      <c r="C23" s="83" t="s">
        <v>458</v>
      </c>
      <c r="D23" s="84" t="s">
        <v>459</v>
      </c>
      <c r="E23" s="85">
        <v>1</v>
      </c>
      <c r="F23" s="23">
        <v>1780</v>
      </c>
      <c r="G23" s="23">
        <v>1780</v>
      </c>
      <c r="H23" s="23"/>
      <c r="I23" s="23"/>
      <c r="J23" s="23"/>
      <c r="K23" s="23"/>
      <c r="L23" s="23">
        <v>1780</v>
      </c>
      <c r="M23" s="23"/>
      <c r="N23" s="23"/>
      <c r="O23" s="23"/>
      <c r="P23" s="23"/>
      <c r="Q23" s="23">
        <v>1780</v>
      </c>
    </row>
    <row r="24" ht="30" customHeight="1" spans="1:17">
      <c r="A24" s="82" t="s">
        <v>304</v>
      </c>
      <c r="B24" s="83" t="s">
        <v>460</v>
      </c>
      <c r="C24" s="83" t="s">
        <v>460</v>
      </c>
      <c r="D24" s="84" t="s">
        <v>457</v>
      </c>
      <c r="E24" s="85">
        <v>9</v>
      </c>
      <c r="F24" s="23">
        <v>1350</v>
      </c>
      <c r="G24" s="23">
        <v>1350</v>
      </c>
      <c r="H24" s="23"/>
      <c r="I24" s="23"/>
      <c r="J24" s="23"/>
      <c r="K24" s="23"/>
      <c r="L24" s="23">
        <v>1350</v>
      </c>
      <c r="M24" s="23"/>
      <c r="N24" s="23"/>
      <c r="O24" s="23"/>
      <c r="P24" s="23"/>
      <c r="Q24" s="23">
        <v>1350</v>
      </c>
    </row>
    <row r="25" ht="30" customHeight="1" spans="1:17">
      <c r="A25" s="82" t="s">
        <v>304</v>
      </c>
      <c r="B25" s="83" t="s">
        <v>461</v>
      </c>
      <c r="C25" s="83" t="s">
        <v>461</v>
      </c>
      <c r="D25" s="84" t="s">
        <v>459</v>
      </c>
      <c r="E25" s="85">
        <v>2</v>
      </c>
      <c r="F25" s="23">
        <v>720</v>
      </c>
      <c r="G25" s="23">
        <v>720</v>
      </c>
      <c r="H25" s="23"/>
      <c r="I25" s="23"/>
      <c r="J25" s="23"/>
      <c r="K25" s="23"/>
      <c r="L25" s="23">
        <v>720</v>
      </c>
      <c r="M25" s="23"/>
      <c r="N25" s="23"/>
      <c r="O25" s="23"/>
      <c r="P25" s="23"/>
      <c r="Q25" s="23">
        <v>720</v>
      </c>
    </row>
    <row r="26" ht="30" customHeight="1" spans="1:17">
      <c r="A26" s="82" t="s">
        <v>304</v>
      </c>
      <c r="B26" s="83" t="s">
        <v>475</v>
      </c>
      <c r="C26" s="83" t="s">
        <v>476</v>
      </c>
      <c r="D26" s="84" t="s">
        <v>468</v>
      </c>
      <c r="E26" s="85">
        <v>1</v>
      </c>
      <c r="F26" s="23">
        <v>1300000</v>
      </c>
      <c r="G26" s="23">
        <v>1300000</v>
      </c>
      <c r="H26" s="23"/>
      <c r="I26" s="23"/>
      <c r="J26" s="23"/>
      <c r="K26" s="23"/>
      <c r="L26" s="23">
        <v>1300000</v>
      </c>
      <c r="M26" s="23"/>
      <c r="N26" s="23"/>
      <c r="O26" s="23"/>
      <c r="P26" s="23"/>
      <c r="Q26" s="23">
        <v>1300000</v>
      </c>
    </row>
    <row r="27" ht="52.5" customHeight="1" spans="1:17">
      <c r="A27" s="82" t="s">
        <v>304</v>
      </c>
      <c r="B27" s="83" t="s">
        <v>477</v>
      </c>
      <c r="C27" s="83" t="s">
        <v>478</v>
      </c>
      <c r="D27" s="84" t="s">
        <v>468</v>
      </c>
      <c r="E27" s="85">
        <v>1</v>
      </c>
      <c r="F27" s="23"/>
      <c r="G27" s="23">
        <v>600000</v>
      </c>
      <c r="H27" s="23"/>
      <c r="I27" s="23"/>
      <c r="J27" s="23"/>
      <c r="K27" s="23"/>
      <c r="L27" s="23">
        <v>600000</v>
      </c>
      <c r="M27" s="23"/>
      <c r="N27" s="23"/>
      <c r="O27" s="23"/>
      <c r="P27" s="23"/>
      <c r="Q27" s="23">
        <v>600000</v>
      </c>
    </row>
    <row r="28" ht="52.5" customHeight="1" spans="1:17">
      <c r="A28" s="82" t="s">
        <v>304</v>
      </c>
      <c r="B28" s="83" t="s">
        <v>477</v>
      </c>
      <c r="C28" s="83" t="s">
        <v>478</v>
      </c>
      <c r="D28" s="84" t="s">
        <v>468</v>
      </c>
      <c r="E28" s="85">
        <v>1</v>
      </c>
      <c r="F28" s="23"/>
      <c r="G28" s="23">
        <v>150000</v>
      </c>
      <c r="H28" s="23"/>
      <c r="I28" s="23"/>
      <c r="J28" s="23"/>
      <c r="K28" s="23"/>
      <c r="L28" s="23">
        <v>150000</v>
      </c>
      <c r="M28" s="23"/>
      <c r="N28" s="23"/>
      <c r="O28" s="23"/>
      <c r="P28" s="23"/>
      <c r="Q28" s="23">
        <v>150000</v>
      </c>
    </row>
    <row r="29" ht="30" customHeight="1" spans="1:17">
      <c r="A29" s="82" t="s">
        <v>304</v>
      </c>
      <c r="B29" s="83" t="s">
        <v>462</v>
      </c>
      <c r="C29" s="83" t="s">
        <v>462</v>
      </c>
      <c r="D29" s="84" t="s">
        <v>455</v>
      </c>
      <c r="E29" s="85">
        <v>1</v>
      </c>
      <c r="F29" s="23">
        <v>1998</v>
      </c>
      <c r="G29" s="23">
        <v>1998</v>
      </c>
      <c r="H29" s="23"/>
      <c r="I29" s="23"/>
      <c r="J29" s="23"/>
      <c r="K29" s="23"/>
      <c r="L29" s="23">
        <v>1998</v>
      </c>
      <c r="M29" s="23"/>
      <c r="N29" s="23"/>
      <c r="O29" s="23"/>
      <c r="P29" s="23"/>
      <c r="Q29" s="23">
        <v>1998</v>
      </c>
    </row>
    <row r="30" ht="30" customHeight="1" spans="1:17">
      <c r="A30" s="82" t="s">
        <v>304</v>
      </c>
      <c r="B30" s="83" t="s">
        <v>463</v>
      </c>
      <c r="C30" s="83" t="s">
        <v>464</v>
      </c>
      <c r="D30" s="84" t="s">
        <v>465</v>
      </c>
      <c r="E30" s="85">
        <v>4</v>
      </c>
      <c r="F30" s="23">
        <v>3400</v>
      </c>
      <c r="G30" s="23">
        <v>3400</v>
      </c>
      <c r="H30" s="23"/>
      <c r="I30" s="23"/>
      <c r="J30" s="23"/>
      <c r="K30" s="23"/>
      <c r="L30" s="23">
        <v>3400</v>
      </c>
      <c r="M30" s="23"/>
      <c r="N30" s="23"/>
      <c r="O30" s="23"/>
      <c r="P30" s="23"/>
      <c r="Q30" s="23">
        <v>3400</v>
      </c>
    </row>
    <row r="31" ht="30" customHeight="1" spans="1:17">
      <c r="A31" s="82" t="s">
        <v>304</v>
      </c>
      <c r="B31" s="83" t="s">
        <v>466</v>
      </c>
      <c r="C31" s="83" t="s">
        <v>467</v>
      </c>
      <c r="D31" s="84" t="s">
        <v>468</v>
      </c>
      <c r="E31" s="85">
        <v>1</v>
      </c>
      <c r="F31" s="23">
        <v>101000</v>
      </c>
      <c r="G31" s="23">
        <v>101000</v>
      </c>
      <c r="H31" s="23"/>
      <c r="I31" s="23"/>
      <c r="J31" s="23"/>
      <c r="K31" s="23"/>
      <c r="L31" s="23">
        <v>101000</v>
      </c>
      <c r="M31" s="23"/>
      <c r="N31" s="23"/>
      <c r="O31" s="23"/>
      <c r="P31" s="23"/>
      <c r="Q31" s="23">
        <v>101000</v>
      </c>
    </row>
    <row r="32" ht="23" customHeight="1" spans="1:17">
      <c r="A32" s="86" t="s">
        <v>438</v>
      </c>
      <c r="B32" s="87"/>
      <c r="C32" s="87"/>
      <c r="D32" s="87"/>
      <c r="E32" s="85"/>
      <c r="F32" s="23">
        <v>1573596</v>
      </c>
      <c r="G32" s="23">
        <v>2323596</v>
      </c>
      <c r="H32" s="23">
        <v>157348</v>
      </c>
      <c r="I32" s="23"/>
      <c r="J32" s="23"/>
      <c r="K32" s="23"/>
      <c r="L32" s="23">
        <v>2166248</v>
      </c>
      <c r="M32" s="23"/>
      <c r="N32" s="23"/>
      <c r="O32" s="23"/>
      <c r="P32" s="23"/>
      <c r="Q32" s="23">
        <v>2166248</v>
      </c>
    </row>
  </sheetData>
  <mergeCells count="16">
    <mergeCell ref="A2:Q2"/>
    <mergeCell ref="A3:F3"/>
    <mergeCell ref="G4:Q4"/>
    <mergeCell ref="L5:Q5"/>
    <mergeCell ref="A32:E32"/>
    <mergeCell ref="A4:A6"/>
    <mergeCell ref="B4:B6"/>
    <mergeCell ref="C4:C6"/>
    <mergeCell ref="D4:D6"/>
    <mergeCell ref="E4:E6"/>
    <mergeCell ref="F4:F6"/>
    <mergeCell ref="G5:G6"/>
    <mergeCell ref="H5:H6"/>
    <mergeCell ref="I5:I6"/>
    <mergeCell ref="J5:J6"/>
    <mergeCell ref="K5:K6"/>
  </mergeCells>
  <pageMargins left="0.75" right="0.236111111111111" top="1" bottom="0.354166666666667" header="0.5" footer="0.156944444444444"/>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14"/>
  <sheetViews>
    <sheetView showZeros="0" topLeftCell="A6" workbookViewId="0">
      <selection activeCell="A2" sqref="A2:N2"/>
    </sheetView>
  </sheetViews>
  <sheetFormatPr defaultColWidth="9.13888888888889" defaultRowHeight="14.25" customHeight="1"/>
  <cols>
    <col min="1" max="1" width="21.4814814814815" customWidth="1"/>
    <col min="2" max="2" width="16.2222222222222" customWidth="1"/>
    <col min="3" max="3" width="19.2037037037037" customWidth="1"/>
    <col min="4" max="5" width="12.0462962962963" customWidth="1"/>
    <col min="6" max="6" width="5.77777777777778" customWidth="1"/>
    <col min="7" max="7" width="6.48148148148148" customWidth="1"/>
    <col min="8" max="8" width="6.77777777777778" customWidth="1"/>
    <col min="9" max="9" width="11.3425925925926" customWidth="1"/>
    <col min="10" max="13" width="6.77777777777778" customWidth="1"/>
    <col min="14" max="14" width="11.3425925925926" customWidth="1"/>
  </cols>
  <sheetData>
    <row r="1" ht="17.25" customHeight="1" spans="1:14">
      <c r="A1" s="3"/>
      <c r="B1" s="3"/>
      <c r="C1" s="3"/>
      <c r="D1" s="3"/>
      <c r="E1" s="3"/>
      <c r="F1" s="3"/>
      <c r="G1" s="3"/>
      <c r="H1" s="73"/>
      <c r="I1" s="1"/>
      <c r="J1" s="1"/>
      <c r="K1" s="73"/>
      <c r="L1" s="1"/>
      <c r="M1" s="77"/>
      <c r="N1" s="77" t="s">
        <v>479</v>
      </c>
    </row>
    <row r="2" ht="36" customHeight="1" spans="1:14">
      <c r="A2" s="29" t="s">
        <v>480</v>
      </c>
      <c r="B2" s="29"/>
      <c r="C2" s="29"/>
      <c r="D2" s="29"/>
      <c r="E2" s="29"/>
      <c r="F2" s="29"/>
      <c r="G2" s="29"/>
      <c r="H2" s="29"/>
      <c r="I2" s="29"/>
      <c r="J2" s="29"/>
      <c r="K2" s="29"/>
      <c r="L2" s="29"/>
      <c r="M2" s="29"/>
      <c r="N2" s="29"/>
    </row>
    <row r="3" ht="21.75" customHeight="1" spans="1:14">
      <c r="A3" s="31" t="s">
        <v>2</v>
      </c>
      <c r="B3" s="32"/>
      <c r="C3" s="32"/>
      <c r="D3" s="32"/>
      <c r="E3" s="32"/>
      <c r="F3" s="32"/>
      <c r="G3" s="32"/>
      <c r="H3" s="73"/>
      <c r="I3" s="1"/>
      <c r="J3" s="1"/>
      <c r="K3" s="73"/>
      <c r="L3" s="1"/>
      <c r="M3" s="78"/>
      <c r="N3" s="42" t="s">
        <v>34</v>
      </c>
    </row>
    <row r="4" ht="15.75" customHeight="1" spans="1:14">
      <c r="A4" s="11" t="s">
        <v>442</v>
      </c>
      <c r="B4" s="11" t="s">
        <v>481</v>
      </c>
      <c r="C4" s="11" t="s">
        <v>482</v>
      </c>
      <c r="D4" s="46" t="s">
        <v>210</v>
      </c>
      <c r="E4" s="47"/>
      <c r="F4" s="47"/>
      <c r="G4" s="47"/>
      <c r="H4" s="47"/>
      <c r="I4" s="47"/>
      <c r="J4" s="47"/>
      <c r="K4" s="47"/>
      <c r="L4" s="47"/>
      <c r="M4" s="47"/>
      <c r="N4" s="48"/>
    </row>
    <row r="5" ht="17.25" customHeight="1" spans="1:14">
      <c r="A5" s="16"/>
      <c r="B5" s="16"/>
      <c r="C5" s="16"/>
      <c r="D5" s="16" t="s">
        <v>37</v>
      </c>
      <c r="E5" s="11" t="s">
        <v>40</v>
      </c>
      <c r="F5" s="11" t="s">
        <v>448</v>
      </c>
      <c r="G5" s="11" t="s">
        <v>449</v>
      </c>
      <c r="H5" s="11" t="s">
        <v>450</v>
      </c>
      <c r="I5" s="46" t="s">
        <v>451</v>
      </c>
      <c r="J5" s="47"/>
      <c r="K5" s="47"/>
      <c r="L5" s="47"/>
      <c r="M5" s="47"/>
      <c r="N5" s="48"/>
    </row>
    <row r="6" ht="60" customHeight="1" spans="1:14">
      <c r="A6" s="18"/>
      <c r="B6" s="18"/>
      <c r="C6" s="18"/>
      <c r="D6" s="18"/>
      <c r="E6" s="16" t="s">
        <v>39</v>
      </c>
      <c r="F6" s="18"/>
      <c r="G6" s="18"/>
      <c r="H6" s="18"/>
      <c r="I6" s="16" t="s">
        <v>39</v>
      </c>
      <c r="J6" s="16" t="s">
        <v>46</v>
      </c>
      <c r="K6" s="16" t="s">
        <v>47</v>
      </c>
      <c r="L6" s="16" t="s">
        <v>48</v>
      </c>
      <c r="M6" s="16" t="s">
        <v>49</v>
      </c>
      <c r="N6" s="16" t="s">
        <v>50</v>
      </c>
    </row>
    <row r="7" ht="15" customHeight="1" spans="1:14">
      <c r="A7" s="34">
        <v>1</v>
      </c>
      <c r="B7" s="34">
        <v>2</v>
      </c>
      <c r="C7" s="34">
        <v>3</v>
      </c>
      <c r="D7" s="34">
        <v>7</v>
      </c>
      <c r="E7" s="34">
        <v>8</v>
      </c>
      <c r="F7" s="34">
        <v>9</v>
      </c>
      <c r="G7" s="34">
        <v>10</v>
      </c>
      <c r="H7" s="34">
        <v>11</v>
      </c>
      <c r="I7" s="34">
        <v>12</v>
      </c>
      <c r="J7" s="34">
        <v>13</v>
      </c>
      <c r="K7" s="34">
        <v>14</v>
      </c>
      <c r="L7" s="34">
        <v>15</v>
      </c>
      <c r="M7" s="34">
        <v>16</v>
      </c>
      <c r="N7" s="34">
        <v>17</v>
      </c>
    </row>
    <row r="8" ht="38" customHeight="1" spans="1:14">
      <c r="A8" s="74" t="s">
        <v>52</v>
      </c>
      <c r="B8" s="74"/>
      <c r="C8" s="74"/>
      <c r="D8" s="75">
        <v>873100</v>
      </c>
      <c r="E8" s="75">
        <v>123100</v>
      </c>
      <c r="F8" s="75"/>
      <c r="G8" s="75"/>
      <c r="H8" s="75"/>
      <c r="I8" s="75">
        <v>750000</v>
      </c>
      <c r="J8" s="75"/>
      <c r="K8" s="75"/>
      <c r="L8" s="75"/>
      <c r="M8" s="75"/>
      <c r="N8" s="75">
        <v>750000</v>
      </c>
    </row>
    <row r="9" ht="37" customHeight="1" spans="1:14">
      <c r="A9" s="74" t="s">
        <v>332</v>
      </c>
      <c r="B9" s="74" t="s">
        <v>466</v>
      </c>
      <c r="C9" s="74" t="s">
        <v>483</v>
      </c>
      <c r="D9" s="75">
        <v>101000</v>
      </c>
      <c r="E9" s="75">
        <v>101000</v>
      </c>
      <c r="F9" s="75"/>
      <c r="G9" s="75"/>
      <c r="H9" s="75"/>
      <c r="I9" s="75"/>
      <c r="J9" s="75"/>
      <c r="K9" s="75"/>
      <c r="L9" s="75"/>
      <c r="M9" s="75"/>
      <c r="N9" s="75"/>
    </row>
    <row r="10" ht="38" customHeight="1" spans="1:14">
      <c r="A10" s="74" t="s">
        <v>266</v>
      </c>
      <c r="B10" s="74" t="s">
        <v>484</v>
      </c>
      <c r="C10" s="74" t="s">
        <v>485</v>
      </c>
      <c r="D10" s="75">
        <v>7700</v>
      </c>
      <c r="E10" s="75">
        <v>7700</v>
      </c>
      <c r="F10" s="75"/>
      <c r="G10" s="75"/>
      <c r="H10" s="75"/>
      <c r="I10" s="75"/>
      <c r="J10" s="75"/>
      <c r="K10" s="75"/>
      <c r="L10" s="75"/>
      <c r="M10" s="75"/>
      <c r="N10" s="75"/>
    </row>
    <row r="11" ht="38" customHeight="1" spans="1:14">
      <c r="A11" s="74" t="s">
        <v>266</v>
      </c>
      <c r="B11" s="74" t="s">
        <v>471</v>
      </c>
      <c r="C11" s="74" t="s">
        <v>486</v>
      </c>
      <c r="D11" s="75">
        <v>14400</v>
      </c>
      <c r="E11" s="75">
        <v>14400</v>
      </c>
      <c r="F11" s="75"/>
      <c r="G11" s="75"/>
      <c r="H11" s="75"/>
      <c r="I11" s="75"/>
      <c r="J11" s="75"/>
      <c r="K11" s="75"/>
      <c r="L11" s="75"/>
      <c r="M11" s="75"/>
      <c r="N11" s="75"/>
    </row>
    <row r="12" ht="75" customHeight="1" spans="1:14">
      <c r="A12" s="74" t="s">
        <v>304</v>
      </c>
      <c r="B12" s="74" t="s">
        <v>477</v>
      </c>
      <c r="C12" s="74" t="s">
        <v>487</v>
      </c>
      <c r="D12" s="75">
        <v>150000</v>
      </c>
      <c r="E12" s="75"/>
      <c r="F12" s="75"/>
      <c r="G12" s="75"/>
      <c r="H12" s="75"/>
      <c r="I12" s="75">
        <v>150000</v>
      </c>
      <c r="J12" s="75"/>
      <c r="K12" s="75"/>
      <c r="L12" s="75"/>
      <c r="M12" s="75"/>
      <c r="N12" s="75">
        <v>150000</v>
      </c>
    </row>
    <row r="13" ht="75" customHeight="1" spans="1:14">
      <c r="A13" s="74" t="s">
        <v>304</v>
      </c>
      <c r="B13" s="74" t="s">
        <v>477</v>
      </c>
      <c r="C13" s="74" t="s">
        <v>487</v>
      </c>
      <c r="D13" s="75">
        <v>600000</v>
      </c>
      <c r="E13" s="75"/>
      <c r="F13" s="75"/>
      <c r="G13" s="75"/>
      <c r="H13" s="75"/>
      <c r="I13" s="75">
        <v>600000</v>
      </c>
      <c r="J13" s="75"/>
      <c r="K13" s="75"/>
      <c r="L13" s="75"/>
      <c r="M13" s="75"/>
      <c r="N13" s="75">
        <v>600000</v>
      </c>
    </row>
    <row r="14" ht="30" customHeight="1" spans="1:14">
      <c r="A14" s="46" t="s">
        <v>37</v>
      </c>
      <c r="B14" s="76"/>
      <c r="C14" s="76"/>
      <c r="D14" s="75">
        <v>873100</v>
      </c>
      <c r="E14" s="75">
        <v>123100</v>
      </c>
      <c r="F14" s="75"/>
      <c r="G14" s="75"/>
      <c r="H14" s="75"/>
      <c r="I14" s="75">
        <v>750000</v>
      </c>
      <c r="J14" s="75"/>
      <c r="K14" s="75"/>
      <c r="L14" s="75"/>
      <c r="M14" s="75"/>
      <c r="N14" s="75">
        <v>750000</v>
      </c>
    </row>
  </sheetData>
  <mergeCells count="13">
    <mergeCell ref="A2:N2"/>
    <mergeCell ref="A3:H3"/>
    <mergeCell ref="D4:N4"/>
    <mergeCell ref="I5:N5"/>
    <mergeCell ref="A14:C14"/>
    <mergeCell ref="A4:A6"/>
    <mergeCell ref="B4:B6"/>
    <mergeCell ref="C4:C6"/>
    <mergeCell ref="D5:D6"/>
    <mergeCell ref="E5:E6"/>
    <mergeCell ref="F5:F6"/>
    <mergeCell ref="G5:G6"/>
    <mergeCell ref="H5:H6"/>
  </mergeCells>
  <pageMargins left="0.75" right="0.156944444444444" top="0.826388888888889" bottom="0.314583333333333" header="0.5" footer="0.236111111111111"/>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I3" sqref="I3"/>
    </sheetView>
  </sheetViews>
  <sheetFormatPr defaultColWidth="9.13888888888889" defaultRowHeight="14.25" customHeight="1"/>
  <cols>
    <col min="1" max="1" width="34.9166666666667" customWidth="1"/>
    <col min="2" max="2" width="13.3333333333333" customWidth="1"/>
    <col min="3" max="9" width="13.8240740740741" customWidth="1"/>
  </cols>
  <sheetData>
    <row r="1" ht="13.5" customHeight="1" spans="1:9">
      <c r="A1" s="61"/>
      <c r="B1" s="61"/>
      <c r="C1" s="61"/>
      <c r="D1" s="62"/>
      <c r="I1" s="72" t="s">
        <v>488</v>
      </c>
    </row>
    <row r="2" ht="27.75" customHeight="1" spans="1:9">
      <c r="A2" s="63" t="s">
        <v>489</v>
      </c>
      <c r="B2" s="5"/>
      <c r="C2" s="5"/>
      <c r="D2" s="5"/>
      <c r="E2" s="5"/>
      <c r="F2" s="5"/>
      <c r="G2" s="5"/>
      <c r="H2" s="5"/>
      <c r="I2" s="5"/>
    </row>
    <row r="3" ht="18" customHeight="1" spans="1:9">
      <c r="A3" s="64" t="s">
        <v>2</v>
      </c>
      <c r="B3" s="65"/>
      <c r="C3" s="65"/>
      <c r="D3" s="66"/>
      <c r="E3" s="67"/>
      <c r="F3" s="67"/>
      <c r="I3" s="72" t="s">
        <v>34</v>
      </c>
    </row>
    <row r="4" ht="19.5" customHeight="1" spans="1:9">
      <c r="A4" s="68" t="s">
        <v>490</v>
      </c>
      <c r="B4" s="12" t="s">
        <v>210</v>
      </c>
      <c r="C4" s="13"/>
      <c r="D4" s="14"/>
      <c r="E4" s="13" t="s">
        <v>491</v>
      </c>
      <c r="F4" s="13"/>
      <c r="G4" s="13"/>
      <c r="H4" s="13"/>
      <c r="I4" s="14"/>
    </row>
    <row r="5" ht="40.5" customHeight="1" spans="1:9">
      <c r="A5" s="69"/>
      <c r="B5" s="69" t="s">
        <v>37</v>
      </c>
      <c r="C5" s="70" t="s">
        <v>40</v>
      </c>
      <c r="D5" s="70" t="s">
        <v>492</v>
      </c>
      <c r="E5" s="71" t="s">
        <v>493</v>
      </c>
      <c r="F5" s="71" t="s">
        <v>494</v>
      </c>
      <c r="G5" s="71" t="s">
        <v>495</v>
      </c>
      <c r="H5" s="71" t="s">
        <v>496</v>
      </c>
      <c r="I5" s="71" t="s">
        <v>497</v>
      </c>
    </row>
    <row r="6" ht="19.5" customHeight="1" spans="1:9">
      <c r="A6" s="35">
        <v>1</v>
      </c>
      <c r="B6" s="35">
        <v>2</v>
      </c>
      <c r="C6" s="35">
        <v>3</v>
      </c>
      <c r="D6" s="12">
        <v>4</v>
      </c>
      <c r="E6" s="12">
        <v>5</v>
      </c>
      <c r="F6" s="35">
        <v>6</v>
      </c>
      <c r="G6" s="35">
        <v>7</v>
      </c>
      <c r="H6" s="35">
        <v>8</v>
      </c>
      <c r="I6" s="35">
        <v>9</v>
      </c>
    </row>
    <row r="7" ht="52.5" customHeight="1" spans="1:9">
      <c r="A7" s="36"/>
      <c r="B7" s="23"/>
      <c r="C7" s="23"/>
      <c r="D7" s="23"/>
      <c r="E7" s="23"/>
      <c r="F7" s="23"/>
      <c r="G7" s="23"/>
      <c r="H7" s="23"/>
      <c r="I7" s="23"/>
    </row>
    <row r="8" ht="52.5" customHeight="1" spans="1:9">
      <c r="A8" s="36"/>
      <c r="B8" s="23"/>
      <c r="C8" s="23"/>
      <c r="D8" s="23"/>
      <c r="E8" s="23"/>
      <c r="F8" s="23"/>
      <c r="G8" s="23"/>
      <c r="H8" s="23"/>
      <c r="I8" s="23"/>
    </row>
    <row r="9" ht="30" customHeight="1" spans="1:9">
      <c r="A9" s="51" t="s">
        <v>37</v>
      </c>
      <c r="B9" s="23"/>
      <c r="C9" s="23"/>
      <c r="D9" s="23"/>
      <c r="E9" s="23"/>
      <c r="F9" s="23"/>
      <c r="G9" s="23"/>
      <c r="H9" s="23"/>
      <c r="I9" s="23"/>
    </row>
    <row r="10" ht="25" customHeight="1" spans="1:1">
      <c r="A10" s="39" t="s">
        <v>439</v>
      </c>
    </row>
  </sheetData>
  <mergeCells count="5">
    <mergeCell ref="A2:I2"/>
    <mergeCell ref="A3:F3"/>
    <mergeCell ref="B4:D4"/>
    <mergeCell ref="E4:I4"/>
    <mergeCell ref="A4:A5"/>
  </mergeCells>
  <pageMargins left="0.75" right="0.236111111111111" top="1" bottom="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A3" sqref="A3:H3"/>
    </sheetView>
  </sheetViews>
  <sheetFormatPr defaultColWidth="9.13888888888889" defaultRowHeight="12" customHeight="1" outlineLevelRow="7"/>
  <cols>
    <col min="1" max="1" width="27.6296296296296" customWidth="1"/>
    <col min="2" max="2" width="18" customWidth="1"/>
    <col min="3" max="3" width="11.1111111111111" customWidth="1"/>
    <col min="4" max="4" width="10.8888888888889" customWidth="1"/>
    <col min="5" max="5" width="10.3333333333333" customWidth="1"/>
    <col min="6" max="6" width="10.1111111111111" customWidth="1"/>
    <col min="7" max="7" width="9.22222222222222" customWidth="1"/>
    <col min="8" max="8" width="10.5555555555556" customWidth="1"/>
    <col min="9" max="9" width="10.6666666666667" customWidth="1"/>
    <col min="10" max="10" width="12.1111111111111" customWidth="1"/>
  </cols>
  <sheetData>
    <row r="1" ht="16" customHeight="1" spans="1:10">
      <c r="A1" s="1"/>
      <c r="B1" s="1"/>
      <c r="C1" s="1"/>
      <c r="D1" s="1"/>
      <c r="E1" s="1"/>
      <c r="F1" s="1"/>
      <c r="G1" s="1"/>
      <c r="H1" s="1"/>
      <c r="I1" s="1"/>
      <c r="J1" s="60" t="s">
        <v>498</v>
      </c>
    </row>
    <row r="2" ht="28.5" customHeight="1" spans="1:10">
      <c r="A2" s="54" t="s">
        <v>499</v>
      </c>
      <c r="B2" s="29"/>
      <c r="C2" s="29"/>
      <c r="D2" s="29"/>
      <c r="E2" s="29"/>
      <c r="F2" s="55"/>
      <c r="G2" s="29"/>
      <c r="H2" s="55"/>
      <c r="I2" s="55"/>
      <c r="J2" s="29"/>
    </row>
    <row r="3" ht="17.25" customHeight="1" spans="1:10">
      <c r="A3" s="30" t="s">
        <v>2</v>
      </c>
      <c r="B3" s="45"/>
      <c r="C3" s="45"/>
      <c r="D3" s="45"/>
      <c r="E3" s="45"/>
      <c r="F3" s="56"/>
      <c r="G3" s="45"/>
      <c r="H3" s="56"/>
      <c r="I3" s="1"/>
      <c r="J3" s="1"/>
    </row>
    <row r="4" ht="44.25" customHeight="1" spans="1:10">
      <c r="A4" s="34" t="s">
        <v>336</v>
      </c>
      <c r="B4" s="34" t="s">
        <v>337</v>
      </c>
      <c r="C4" s="34" t="s">
        <v>338</v>
      </c>
      <c r="D4" s="34" t="s">
        <v>339</v>
      </c>
      <c r="E4" s="34" t="s">
        <v>340</v>
      </c>
      <c r="F4" s="57" t="s">
        <v>341</v>
      </c>
      <c r="G4" s="34" t="s">
        <v>342</v>
      </c>
      <c r="H4" s="57" t="s">
        <v>343</v>
      </c>
      <c r="I4" s="57" t="s">
        <v>344</v>
      </c>
      <c r="J4" s="34" t="s">
        <v>345</v>
      </c>
    </row>
    <row r="5" ht="14.25" customHeight="1" spans="1:10">
      <c r="A5" s="35">
        <v>1</v>
      </c>
      <c r="B5" s="35">
        <v>2</v>
      </c>
      <c r="C5" s="35">
        <v>3</v>
      </c>
      <c r="D5" s="35">
        <v>4</v>
      </c>
      <c r="E5" s="35">
        <v>5</v>
      </c>
      <c r="F5" s="35">
        <v>6</v>
      </c>
      <c r="G5" s="35">
        <v>7</v>
      </c>
      <c r="H5" s="35">
        <v>8</v>
      </c>
      <c r="I5" s="35">
        <v>9</v>
      </c>
      <c r="J5" s="35">
        <v>10</v>
      </c>
    </row>
    <row r="6" ht="52.5" customHeight="1" spans="1:10">
      <c r="A6" s="36"/>
      <c r="B6" s="49"/>
      <c r="C6" s="49"/>
      <c r="D6" s="49"/>
      <c r="E6" s="58"/>
      <c r="F6" s="59"/>
      <c r="G6" s="58"/>
      <c r="H6" s="59"/>
      <c r="I6" s="59"/>
      <c r="J6" s="58"/>
    </row>
    <row r="7" ht="52.5" customHeight="1" spans="1:10">
      <c r="A7" s="36"/>
      <c r="B7" s="22"/>
      <c r="C7" s="51"/>
      <c r="D7" s="51"/>
      <c r="E7" s="36"/>
      <c r="F7" s="51"/>
      <c r="G7" s="58"/>
      <c r="H7" s="22"/>
      <c r="I7" s="22"/>
      <c r="J7" s="36"/>
    </row>
    <row r="8" ht="26" customHeight="1" spans="1:1">
      <c r="A8" s="39" t="s">
        <v>439</v>
      </c>
    </row>
  </sheetData>
  <mergeCells count="2">
    <mergeCell ref="A2:J2"/>
    <mergeCell ref="A3:H3"/>
  </mergeCells>
  <pageMargins left="0.75" right="0.236111111111111" top="1" bottom="1" header="0.5" footer="0.5"/>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A3" sqref="A3:C3"/>
    </sheetView>
  </sheetViews>
  <sheetFormatPr defaultColWidth="9.13888888888889" defaultRowHeight="12" customHeight="1" outlineLevelCol="7"/>
  <cols>
    <col min="1" max="1" width="16.9166666666667" customWidth="1"/>
    <col min="2" max="2" width="15.7777777777778" customWidth="1"/>
    <col min="3" max="3" width="16.9166666666667" customWidth="1"/>
    <col min="4" max="4" width="12" customWidth="1"/>
    <col min="5" max="5" width="12.2222222222222" customWidth="1"/>
    <col min="6" max="8" width="16.9166666666667" customWidth="1"/>
  </cols>
  <sheetData>
    <row r="1" ht="14.25" customHeight="1" spans="1:8">
      <c r="A1" s="1"/>
      <c r="B1" s="1"/>
      <c r="C1" s="1"/>
      <c r="D1" s="1"/>
      <c r="E1" s="1"/>
      <c r="F1" s="1"/>
      <c r="G1" s="1"/>
      <c r="H1" s="42" t="s">
        <v>500</v>
      </c>
    </row>
    <row r="2" ht="28.5" customHeight="1" spans="1:8">
      <c r="A2" s="43" t="s">
        <v>501</v>
      </c>
      <c r="B2" s="29"/>
      <c r="C2" s="29"/>
      <c r="D2" s="29"/>
      <c r="E2" s="29"/>
      <c r="F2" s="29"/>
      <c r="G2" s="29"/>
      <c r="H2" s="29"/>
    </row>
    <row r="3" ht="17" customHeight="1" spans="1:8">
      <c r="A3" s="44" t="s">
        <v>2</v>
      </c>
      <c r="B3" s="31"/>
      <c r="C3" s="45"/>
      <c r="D3" s="1"/>
      <c r="E3" s="1"/>
      <c r="F3" s="1"/>
      <c r="G3" s="1"/>
      <c r="H3" s="1"/>
    </row>
    <row r="4" ht="18" customHeight="1" spans="1:8">
      <c r="A4" s="11" t="s">
        <v>203</v>
      </c>
      <c r="B4" s="11" t="s">
        <v>502</v>
      </c>
      <c r="C4" s="11" t="s">
        <v>503</v>
      </c>
      <c r="D4" s="11" t="s">
        <v>504</v>
      </c>
      <c r="E4" s="11" t="s">
        <v>505</v>
      </c>
      <c r="F4" s="46" t="s">
        <v>506</v>
      </c>
      <c r="G4" s="47"/>
      <c r="H4" s="48"/>
    </row>
    <row r="5" ht="18" customHeight="1" spans="1:8">
      <c r="A5" s="18"/>
      <c r="B5" s="18"/>
      <c r="C5" s="18"/>
      <c r="D5" s="18"/>
      <c r="E5" s="18"/>
      <c r="F5" s="34" t="s">
        <v>446</v>
      </c>
      <c r="G5" s="34" t="s">
        <v>507</v>
      </c>
      <c r="H5" s="34" t="s">
        <v>508</v>
      </c>
    </row>
    <row r="6" ht="21" customHeight="1" spans="1:8">
      <c r="A6" s="34">
        <v>1</v>
      </c>
      <c r="B6" s="34">
        <v>2</v>
      </c>
      <c r="C6" s="34">
        <v>3</v>
      </c>
      <c r="D6" s="34">
        <v>4</v>
      </c>
      <c r="E6" s="34">
        <v>5</v>
      </c>
      <c r="F6" s="34">
        <v>6</v>
      </c>
      <c r="G6" s="34">
        <v>7</v>
      </c>
      <c r="H6" s="34">
        <v>8</v>
      </c>
    </row>
    <row r="7" ht="33" customHeight="1" spans="1:8">
      <c r="A7" s="49"/>
      <c r="B7" s="49"/>
      <c r="C7" s="49"/>
      <c r="D7" s="49"/>
      <c r="E7" s="49"/>
      <c r="F7" s="40"/>
      <c r="G7" s="50"/>
      <c r="H7" s="50"/>
    </row>
    <row r="8" ht="24" customHeight="1" spans="1:8">
      <c r="A8" s="51" t="s">
        <v>37</v>
      </c>
      <c r="B8" s="52"/>
      <c r="C8" s="52"/>
      <c r="D8" s="52"/>
      <c r="E8" s="52"/>
      <c r="F8" s="41"/>
      <c r="G8" s="53"/>
      <c r="H8" s="53"/>
    </row>
    <row r="9" ht="21" customHeight="1" spans="1:1">
      <c r="A9" s="39" t="s">
        <v>439</v>
      </c>
    </row>
  </sheetData>
  <mergeCells count="9">
    <mergeCell ref="A2:H2"/>
    <mergeCell ref="A3:C3"/>
    <mergeCell ref="F4:H4"/>
    <mergeCell ref="A8:E8"/>
    <mergeCell ref="A4:A5"/>
    <mergeCell ref="B4:B5"/>
    <mergeCell ref="C4:C5"/>
    <mergeCell ref="D4:D5"/>
    <mergeCell ref="E4:E5"/>
  </mergeCells>
  <pageMargins left="0.75" right="0.354166666666667" top="1" bottom="1" header="0.5" footer="0.5"/>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K3" sqref="K3"/>
    </sheetView>
  </sheetViews>
  <sheetFormatPr defaultColWidth="9.13888888888889" defaultRowHeight="14.25" customHeight="1"/>
  <cols>
    <col min="1" max="1" width="10.2777777777778" customWidth="1"/>
    <col min="2" max="2" width="22.7777777777778" customWidth="1"/>
    <col min="3" max="3" width="10.6666666666667" customWidth="1"/>
    <col min="4" max="4" width="11.1388888888889" customWidth="1"/>
    <col min="5" max="5" width="13.1111111111111" customWidth="1"/>
    <col min="6" max="6" width="9.85185185185185" customWidth="1"/>
    <col min="7" max="7" width="9.33333333333333" customWidth="1"/>
    <col min="8" max="8" width="9.55555555555556" customWidth="1"/>
    <col min="9" max="9" width="11.2222222222222" customWidth="1"/>
    <col min="10" max="10" width="11.1111111111111" customWidth="1"/>
    <col min="11" max="11" width="12.1111111111111" customWidth="1"/>
  </cols>
  <sheetData>
    <row r="1" ht="13.5" customHeight="1" spans="1:11">
      <c r="A1" s="1"/>
      <c r="B1" s="1"/>
      <c r="C1" s="1"/>
      <c r="D1" s="2"/>
      <c r="E1" s="2"/>
      <c r="F1" s="2"/>
      <c r="G1" s="2"/>
      <c r="H1" s="3"/>
      <c r="I1" s="3"/>
      <c r="J1" s="3"/>
      <c r="K1" s="4" t="s">
        <v>509</v>
      </c>
    </row>
    <row r="2" ht="27.75" customHeight="1" spans="1:11">
      <c r="A2" s="29" t="s">
        <v>510</v>
      </c>
      <c r="B2" s="29"/>
      <c r="C2" s="29"/>
      <c r="D2" s="29"/>
      <c r="E2" s="29"/>
      <c r="F2" s="29"/>
      <c r="G2" s="29"/>
      <c r="H2" s="29"/>
      <c r="I2" s="29"/>
      <c r="J2" s="29"/>
      <c r="K2" s="29"/>
    </row>
    <row r="3" ht="18" customHeight="1" spans="1:11">
      <c r="A3" s="30" t="s">
        <v>2</v>
      </c>
      <c r="B3" s="31"/>
      <c r="C3" s="31"/>
      <c r="D3" s="31"/>
      <c r="E3" s="31"/>
      <c r="F3" s="31"/>
      <c r="G3" s="31"/>
      <c r="H3" s="32"/>
      <c r="I3" s="32"/>
      <c r="J3" s="32"/>
      <c r="K3" s="4" t="s">
        <v>34</v>
      </c>
    </row>
    <row r="4" ht="21.75" customHeight="1" spans="1:11">
      <c r="A4" s="33" t="s">
        <v>287</v>
      </c>
      <c r="B4" s="33" t="s">
        <v>205</v>
      </c>
      <c r="C4" s="33" t="s">
        <v>288</v>
      </c>
      <c r="D4" s="34" t="s">
        <v>206</v>
      </c>
      <c r="E4" s="34" t="s">
        <v>207</v>
      </c>
      <c r="F4" s="34" t="s">
        <v>289</v>
      </c>
      <c r="G4" s="34" t="s">
        <v>290</v>
      </c>
      <c r="H4" s="35" t="s">
        <v>37</v>
      </c>
      <c r="I4" s="35" t="s">
        <v>511</v>
      </c>
      <c r="J4" s="35"/>
      <c r="K4" s="35"/>
    </row>
    <row r="5" ht="21.75" customHeight="1" spans="1:11">
      <c r="A5" s="33"/>
      <c r="B5" s="33"/>
      <c r="C5" s="33"/>
      <c r="D5" s="34"/>
      <c r="E5" s="34"/>
      <c r="F5" s="34"/>
      <c r="G5" s="34"/>
      <c r="H5" s="35"/>
      <c r="I5" s="34" t="s">
        <v>40</v>
      </c>
      <c r="J5" s="34" t="s">
        <v>41</v>
      </c>
      <c r="K5" s="34" t="s">
        <v>42</v>
      </c>
    </row>
    <row r="6" ht="40.5" customHeight="1" spans="1:11">
      <c r="A6" s="33"/>
      <c r="B6" s="33"/>
      <c r="C6" s="33"/>
      <c r="D6" s="34"/>
      <c r="E6" s="34"/>
      <c r="F6" s="34"/>
      <c r="G6" s="34"/>
      <c r="H6" s="35"/>
      <c r="I6" s="34" t="s">
        <v>39</v>
      </c>
      <c r="J6" s="34"/>
      <c r="K6" s="34"/>
    </row>
    <row r="7" ht="15" customHeight="1" spans="1:11">
      <c r="A7" s="19">
        <v>1</v>
      </c>
      <c r="B7" s="19">
        <v>2</v>
      </c>
      <c r="C7" s="19">
        <v>3</v>
      </c>
      <c r="D7" s="19">
        <v>4</v>
      </c>
      <c r="E7" s="19">
        <v>5</v>
      </c>
      <c r="F7" s="19">
        <v>6</v>
      </c>
      <c r="G7" s="19">
        <v>7</v>
      </c>
      <c r="H7" s="19">
        <v>8</v>
      </c>
      <c r="I7" s="19">
        <v>9</v>
      </c>
      <c r="J7" s="20">
        <v>10</v>
      </c>
      <c r="K7" s="20">
        <v>11</v>
      </c>
    </row>
    <row r="8" ht="52.5" customHeight="1" spans="1:11">
      <c r="A8" s="36"/>
      <c r="B8" s="22"/>
      <c r="C8" s="36"/>
      <c r="D8" s="36"/>
      <c r="E8" s="36"/>
      <c r="F8" s="36"/>
      <c r="G8" s="36"/>
      <c r="H8" s="23"/>
      <c r="I8" s="23"/>
      <c r="J8" s="23"/>
      <c r="K8" s="40"/>
    </row>
    <row r="9" ht="52.5" customHeight="1" spans="1:11">
      <c r="A9" s="22"/>
      <c r="B9" s="22"/>
      <c r="C9" s="22"/>
      <c r="D9" s="22"/>
      <c r="E9" s="22"/>
      <c r="F9" s="22"/>
      <c r="G9" s="22"/>
      <c r="H9" s="23"/>
      <c r="I9" s="23"/>
      <c r="J9" s="23"/>
      <c r="K9" s="41"/>
    </row>
    <row r="10" ht="30" customHeight="1" spans="1:11">
      <c r="A10" s="37" t="s">
        <v>438</v>
      </c>
      <c r="B10" s="38"/>
      <c r="C10" s="38"/>
      <c r="D10" s="38"/>
      <c r="E10" s="38"/>
      <c r="F10" s="38"/>
      <c r="G10" s="38"/>
      <c r="H10" s="23"/>
      <c r="I10" s="23"/>
      <c r="J10" s="23"/>
      <c r="K10" s="41"/>
    </row>
    <row r="11" ht="24" customHeight="1" spans="1:1">
      <c r="A11" s="39" t="s">
        <v>439</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314583333333333" top="1" bottom="1" header="0.5" footer="0.5"/>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11"/>
  <sheetViews>
    <sheetView showZeros="0" workbookViewId="0">
      <selection activeCell="G3" sqref="G3"/>
    </sheetView>
  </sheetViews>
  <sheetFormatPr defaultColWidth="9.13888888888889" defaultRowHeight="14.25" customHeight="1" outlineLevelCol="6"/>
  <cols>
    <col min="1" max="4" width="20.0462962962963" customWidth="1"/>
    <col min="5" max="7" width="21.0462962962963" customWidth="1"/>
  </cols>
  <sheetData>
    <row r="1" ht="13.5" customHeight="1" spans="1:7">
      <c r="A1" s="1"/>
      <c r="B1" s="1"/>
      <c r="C1" s="1"/>
      <c r="D1" s="2"/>
      <c r="E1" s="3"/>
      <c r="F1" s="3"/>
      <c r="G1" s="4" t="s">
        <v>512</v>
      </c>
    </row>
    <row r="2" ht="27.75" customHeight="1" spans="1:7">
      <c r="A2" s="5" t="s">
        <v>513</v>
      </c>
      <c r="B2" s="5"/>
      <c r="C2" s="5"/>
      <c r="D2" s="5"/>
      <c r="E2" s="5"/>
      <c r="F2" s="5"/>
      <c r="G2" s="5"/>
    </row>
    <row r="3" ht="18" customHeight="1" spans="1:7">
      <c r="A3" s="6" t="s">
        <v>2</v>
      </c>
      <c r="B3" s="7"/>
      <c r="C3" s="7"/>
      <c r="D3" s="7"/>
      <c r="E3" s="8"/>
      <c r="F3" s="8"/>
      <c r="G3" s="9" t="s">
        <v>34</v>
      </c>
    </row>
    <row r="4" ht="21.75" customHeight="1" spans="1:7">
      <c r="A4" s="10" t="s">
        <v>288</v>
      </c>
      <c r="B4" s="10" t="s">
        <v>287</v>
      </c>
      <c r="C4" s="10" t="s">
        <v>205</v>
      </c>
      <c r="D4" s="11" t="s">
        <v>514</v>
      </c>
      <c r="E4" s="12" t="s">
        <v>40</v>
      </c>
      <c r="F4" s="13"/>
      <c r="G4" s="14"/>
    </row>
    <row r="5" ht="21.75" customHeight="1" spans="1:7">
      <c r="A5" s="15"/>
      <c r="B5" s="15"/>
      <c r="C5" s="15"/>
      <c r="D5" s="16"/>
      <c r="E5" s="11" t="str">
        <f>"2025"&amp;"年"</f>
        <v>2025年</v>
      </c>
      <c r="F5" s="11" t="str">
        <f>"2025"+1&amp;"年"</f>
        <v>2026年</v>
      </c>
      <c r="G5" s="11" t="str">
        <f>"2025"+2&amp;"年"</f>
        <v>2027年</v>
      </c>
    </row>
    <row r="6" ht="16" customHeight="1" spans="1:7">
      <c r="A6" s="17"/>
      <c r="B6" s="17"/>
      <c r="C6" s="17"/>
      <c r="D6" s="18"/>
      <c r="E6" s="18" t="s">
        <v>39</v>
      </c>
      <c r="F6" s="18" t="s">
        <v>39</v>
      </c>
      <c r="G6" s="18" t="s">
        <v>39</v>
      </c>
    </row>
    <row r="7" ht="19" customHeight="1" spans="1:7">
      <c r="A7" s="19">
        <v>1</v>
      </c>
      <c r="B7" s="19">
        <v>2</v>
      </c>
      <c r="C7" s="19">
        <v>3</v>
      </c>
      <c r="D7" s="20">
        <v>4</v>
      </c>
      <c r="E7" s="19">
        <v>5</v>
      </c>
      <c r="F7" s="19">
        <v>6</v>
      </c>
      <c r="G7" s="19">
        <v>7</v>
      </c>
    </row>
    <row r="8" ht="38" customHeight="1" spans="1:7">
      <c r="A8" s="21" t="s">
        <v>52</v>
      </c>
      <c r="B8" s="22"/>
      <c r="C8" s="22"/>
      <c r="D8" s="22"/>
      <c r="E8" s="23">
        <v>465000</v>
      </c>
      <c r="F8" s="23"/>
      <c r="G8" s="23"/>
    </row>
    <row r="9" ht="38" customHeight="1" spans="1:7">
      <c r="A9" s="24"/>
      <c r="B9" s="22" t="s">
        <v>515</v>
      </c>
      <c r="C9" s="22" t="s">
        <v>332</v>
      </c>
      <c r="D9" s="22" t="s">
        <v>516</v>
      </c>
      <c r="E9" s="23">
        <v>225000</v>
      </c>
      <c r="F9" s="23"/>
      <c r="G9" s="23"/>
    </row>
    <row r="10" ht="38" customHeight="1" spans="1:7">
      <c r="A10" s="25"/>
      <c r="B10" s="22" t="s">
        <v>515</v>
      </c>
      <c r="C10" s="22" t="s">
        <v>328</v>
      </c>
      <c r="D10" s="22" t="s">
        <v>516</v>
      </c>
      <c r="E10" s="23">
        <v>240000</v>
      </c>
      <c r="F10" s="23"/>
      <c r="G10" s="23"/>
    </row>
    <row r="11" ht="30" customHeight="1" spans="1:7">
      <c r="A11" s="26" t="s">
        <v>37</v>
      </c>
      <c r="B11" s="27" t="s">
        <v>517</v>
      </c>
      <c r="C11" s="27"/>
      <c r="D11" s="28"/>
      <c r="E11" s="23">
        <v>465000</v>
      </c>
      <c r="F11" s="23"/>
      <c r="G11" s="23"/>
    </row>
  </sheetData>
  <mergeCells count="11">
    <mergeCell ref="A2:G2"/>
    <mergeCell ref="A3:D3"/>
    <mergeCell ref="E4:G4"/>
    <mergeCell ref="A11:D11"/>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上级转移支付补助项目支出预算表11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陈金慧</cp:lastModifiedBy>
  <dcterms:created xsi:type="dcterms:W3CDTF">2025-03-07T08:39:00Z</dcterms:created>
  <dcterms:modified xsi:type="dcterms:W3CDTF">2025-03-28T05:20:12Z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E73E8033BF7244759F7826385BCD8F4B_12</vt:lpwstr>
  </property>
  <property fmtid="{D5CDD505-2E9C-101B-9397-08002B2CF9AE}" pid="3" name="KSOProductBuildVer">
    <vt:lpwstr>2052-12.1.0.18276</vt:lpwstr>
  </property>
</Properties>
</file>