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8" activeTab="11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<sst xmlns="http://schemas.openxmlformats.org/spreadsheetml/2006/main" count="1294" uniqueCount="460">
  <si>
    <t>瑞丽市第二幼儿园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</si>
  <si>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</si>
  <si>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</si>
  <si>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</si>
  <si>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</si>
  <si>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</si>
  <si>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李媛梅</t>
  </si>
  <si>
    <t>财务负责人:</t>
  </si>
  <si>
    <t>乔爱丽</t>
  </si>
  <si>
    <t>经办人:濮穆锐</t>
  </si>
  <si>
    <t>财政对口业务科(章)</t>
  </si>
  <si>
    <t>审核人:</t>
  </si>
  <si>
    <t>预算01-1表</t>
  </si>
  <si>
    <t>部门财务收支预算总表</t>
  </si>
  <si>
    <t>单位名称：瑞丽市第二幼儿园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</si>
  <si>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</si>
  <si>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</si>
  <si>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</si>
  <si>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</si>
  <si>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</si>
  <si>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</si>
  <si>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</si>
  <si>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</si>
  <si>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</si>
  <si>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</si>
  <si>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</si>
  <si>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</si>
  <si>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</si>
  <si>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</si>
  <si>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</si>
  <si>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</si>
  <si>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</si>
  <si>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</si>
  <si>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</si>
  <si>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</si>
  <si>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</si>
  <si>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</si>
  <si>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</si>
  <si>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</si>
  <si>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</si>
  <si>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</si>
  <si>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</si>
  <si>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</si>
  <si>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</si>
  <si>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</si>
  <si>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</si>
  <si>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</si>
  <si>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</si>
  <si>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</si>
  <si>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</si>
  <si>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</si>
  <si>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</si>
  <si>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</si>
  <si>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</si>
  <si>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</si>
  <si>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</si>
  <si>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</si>
  <si>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</si>
  <si>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</si>
  <si>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</si>
  <si>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</si>
  <si>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</si>
  <si>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</si>
  <si>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</si>
  <si>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</si>
  <si>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</si>
  <si>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</si>
  <si>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</si>
  <si>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</si>
  <si>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</si>
  <si>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</si>
  <si>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</si>
  <si>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</si>
  <si>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</si>
  <si>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</si>
  <si>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</si>
  <si>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</si>
  <si>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</si>
  <si>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</si>
  <si>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</si>
  <si>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</si>
  <si>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</si>
  <si>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105034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</si>
  <si>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</si>
  <si>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</si>
  <si>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</si>
  <si>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</si>
  <si>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</si>
  <si>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</si>
  <si>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</si>
  <si>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</si>
  <si>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</si>
  <si>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</si>
  <si>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</si>
  <si>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</si>
  <si>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</si>
  <si>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</si>
  <si>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</si>
  <si>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</si>
  <si>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</si>
  <si>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</si>
  <si>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</si>
  <si>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</si>
  <si>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</si>
  <si>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</si>
  <si>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</si>
  <si>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</si>
  <si>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</si>
  <si>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</si>
  <si>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</si>
  <si>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</si>
  <si>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</si>
  <si>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</si>
  <si>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</si>
  <si>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</si>
  <si>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</si>
  <si>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</si>
  <si>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</si>
  <si>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</si>
  <si>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</si>
  <si>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</si>
  <si>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</si>
  <si>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</si>
  <si>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</si>
  <si>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</si>
  <si>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</si>
  <si>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</si>
  <si>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</si>
  <si>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</si>
  <si>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</si>
  <si>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</si>
  <si>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</si>
  <si>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</si>
  <si>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</si>
  <si>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</si>
  <si>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</si>
  <si>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</si>
  <si>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</si>
  <si>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</si>
  <si>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</si>
  <si>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</si>
  <si>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</si>
  <si>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</si>
  <si>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</si>
  <si>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</si>
  <si>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</si>
  <si>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</si>
  <si>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</si>
  <si>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</si>
  <si>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</si>
  <si>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</si>
  <si>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</si>
  <si>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</si>
  <si>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</si>
  <si>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</si>
  <si>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</si>
  <si>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</si>
  <si>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</si>
  <si>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</si>
  <si>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</si>
  <si>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</si>
  <si>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</si>
  <si>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</si>
  <si>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</si>
  <si>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</si>
  <si>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</si>
  <si>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</si>
  <si>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</si>
  <si>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</si>
  <si>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</si>
  <si>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</si>
  <si>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</si>
  <si>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</si>
  <si>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</si>
  <si>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</si>
  <si>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</si>
  <si>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</si>
  <si>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</si>
  <si>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</si>
  <si>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</si>
  <si>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</si>
  <si>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</si>
  <si>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</si>
  <si>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因为无一般公共预算“三公”经费支出，本表无数据，因此公开空表。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</si>
  <si>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</si>
  <si>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</si>
  <si>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</si>
  <si>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</si>
  <si>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</si>
  <si>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</si>
  <si>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</si>
  <si>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</si>
  <si>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</si>
  <si>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</si>
  <si>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</si>
  <si>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</si>
  <si>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</si>
  <si>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</si>
  <si>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</si>
  <si>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</si>
  <si>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</si>
  <si>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</si>
  <si>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</si>
  <si>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</si>
  <si>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瑞丽市第二幼儿园</t>
  </si>
  <si>
    <t>533102221100000280796</t>
  </si>
  <si>
    <t>基本工资（事业）</t>
  </si>
  <si>
    <t>学前教育</t>
  </si>
  <si>
    <t>30101</t>
  </si>
  <si>
    <t>基本工资</t>
  </si>
  <si>
    <t>533102221100000280800</t>
  </si>
  <si>
    <t>津贴补贴（事业）</t>
  </si>
  <si>
    <t>30102</t>
  </si>
  <si>
    <t>津贴补贴</t>
  </si>
  <si>
    <t>533102221100000280798</t>
  </si>
  <si>
    <t>奖金（事业）</t>
  </si>
  <si>
    <t>30103</t>
  </si>
  <si>
    <t>奖金</t>
  </si>
  <si>
    <t>533102231100001129869</t>
  </si>
  <si>
    <t>优秀公务员奖（事业）</t>
  </si>
  <si>
    <t>533102221100000280797</t>
  </si>
  <si>
    <t>基础性绩效</t>
  </si>
  <si>
    <t>30107</t>
  </si>
  <si>
    <t>绩效工资</t>
  </si>
  <si>
    <t>533102221100000280799</t>
  </si>
  <si>
    <t>奖励性绩效</t>
  </si>
  <si>
    <t>533102221100000280777</t>
  </si>
  <si>
    <t>绩效奖励（事业）</t>
  </si>
  <si>
    <t>533102221100000280805</t>
  </si>
  <si>
    <t>基本养老保险</t>
  </si>
  <si>
    <t>机关事业单位基本养老保险缴费支出</t>
  </si>
  <si>
    <t>30108</t>
  </si>
  <si>
    <t>机关事业单位基本养老保险缴费</t>
  </si>
  <si>
    <t>533102221100000280802</t>
  </si>
  <si>
    <t>大病补充保险</t>
  </si>
  <si>
    <t>事业单位医疗</t>
  </si>
  <si>
    <t>30110</t>
  </si>
  <si>
    <t>职工基本医疗保险缴费</t>
  </si>
  <si>
    <t>533102221100000280808</t>
  </si>
  <si>
    <t>事业医疗保险</t>
  </si>
  <si>
    <t>533102221100000280803</t>
  </si>
  <si>
    <t>工伤保险</t>
  </si>
  <si>
    <t>其他行政事业单位医疗支出</t>
  </si>
  <si>
    <t>30112</t>
  </si>
  <si>
    <t>其他社会保障缴费</t>
  </si>
  <si>
    <t>533102221100000280806</t>
  </si>
  <si>
    <t>生育保险</t>
  </si>
  <si>
    <t>533102221100000280807</t>
  </si>
  <si>
    <t>失业保险</t>
  </si>
  <si>
    <t>其他社会保障和就业支出</t>
  </si>
  <si>
    <t>533102221100000280804</t>
  </si>
  <si>
    <t>公务员医疗补助</t>
  </si>
  <si>
    <t>30111</t>
  </si>
  <si>
    <t>公务员医疗补助缴费</t>
  </si>
  <si>
    <t>533102221100000280778</t>
  </si>
  <si>
    <t>住房公积金</t>
  </si>
  <si>
    <t>30113</t>
  </si>
  <si>
    <t>533102221100000280779</t>
  </si>
  <si>
    <t>教育部门临聘人员保险</t>
  </si>
  <si>
    <t>30199</t>
  </si>
  <si>
    <t>其他工资福利支出</t>
  </si>
  <si>
    <t>533102231100001328573</t>
  </si>
  <si>
    <t>公用经费安排的社会保障缴费</t>
  </si>
  <si>
    <t>533102221100000280818</t>
  </si>
  <si>
    <t>一般公用经费</t>
  </si>
  <si>
    <t>30201</t>
  </si>
  <si>
    <t>办公费</t>
  </si>
  <si>
    <t>533102221100000280814</t>
  </si>
  <si>
    <t>工会经费</t>
  </si>
  <si>
    <t>30228</t>
  </si>
  <si>
    <t>533102231100001128944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</si>
  <si>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</si>
  <si>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</si>
  <si>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</si>
  <si>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</si>
  <si>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</si>
  <si>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</si>
  <si>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</si>
  <si>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</si>
  <si>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</si>
  <si>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533102231100001539171</t>
  </si>
  <si>
    <t>2022年及以前年度非税（保教费）结余专项资金</t>
  </si>
  <si>
    <t>30216</t>
  </si>
  <si>
    <t>培训费</t>
  </si>
  <si>
    <t>30226</t>
  </si>
  <si>
    <t>劳务费</t>
  </si>
  <si>
    <t>30902</t>
  </si>
  <si>
    <t>办公设备购置</t>
  </si>
  <si>
    <t>533102231100001122746</t>
  </si>
  <si>
    <t>2023年单位自有资金延时托管项目经费</t>
  </si>
  <si>
    <t>533102231100001122581</t>
  </si>
  <si>
    <t>学前教育公用经费</t>
  </si>
  <si>
    <t>30205</t>
  </si>
  <si>
    <t>水费</t>
  </si>
  <si>
    <t>30206</t>
  </si>
  <si>
    <t>电费</t>
  </si>
  <si>
    <t>30207</t>
  </si>
  <si>
    <t>邮电费</t>
  </si>
  <si>
    <t>31002</t>
  </si>
  <si>
    <t>民生类</t>
  </si>
  <si>
    <t>533102231100001122555</t>
  </si>
  <si>
    <t>学前教育家庭经济困难学生补助经费</t>
  </si>
  <si>
    <t>30308</t>
  </si>
  <si>
    <t>助学金</t>
  </si>
  <si>
    <t>533102231100001122564</t>
  </si>
  <si>
    <t>幼儿保教经费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</si>
  <si>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</si>
  <si>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</si>
  <si>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</si>
  <si>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</si>
  <si>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</si>
  <si>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</si>
  <si>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</si>
  <si>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</si>
  <si>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</si>
  <si>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</si>
  <si>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</si>
  <si>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</si>
  <si>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2023年单位自有资金延时托管项目经费</t>
  </si>
  <si>
    <t>幼儿园受家长委托，在非保教时间为在园幼儿提供延时托管服务收取的费用，具体收费标准由幼儿园与家长双方协商后自行确定，具体的保教时间由各州、市教育行政部门按有关规定制定。</t>
  </si>
  <si>
    <t xml:space="preserve">    产出指标</t>
  </si>
  <si>
    <t>数量指标</t>
  </si>
  <si>
    <t>项目受益学生人数</t>
  </si>
  <si>
    <t>&lt;=</t>
  </si>
  <si>
    <t>525</t>
  </si>
  <si>
    <t>人</t>
  </si>
  <si>
    <t>定量指标</t>
  </si>
  <si>
    <t>质量指标</t>
  </si>
  <si>
    <t>收费范围詹在园幼儿数比例</t>
  </si>
  <si>
    <t>95</t>
  </si>
  <si>
    <t>%</t>
  </si>
  <si>
    <t>时效指标</t>
  </si>
  <si>
    <t>收费资金当年到位率</t>
  </si>
  <si>
    <t>=</t>
  </si>
  <si>
    <t>100</t>
  </si>
  <si>
    <t>成本指标</t>
  </si>
  <si>
    <t>由各州、市教育行政部门按有关规定制定</t>
  </si>
  <si>
    <t>630000</t>
  </si>
  <si>
    <t>元</t>
  </si>
  <si>
    <t xml:space="preserve">    效益指标</t>
  </si>
  <si>
    <t>社会效益指标</t>
  </si>
  <si>
    <t>对象政策知晓率</t>
  </si>
  <si>
    <t xml:space="preserve">    满意度指标</t>
  </si>
  <si>
    <t>服务对象满意度指标</t>
  </si>
  <si>
    <t>幼儿及家长满意度</t>
  </si>
  <si>
    <t>&gt;=</t>
  </si>
  <si>
    <t xml:space="preserve">  学前教育公用经费</t>
  </si>
  <si>
    <t>2022年9月份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</si>
  <si>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学前教育在校学生人数</t>
  </si>
  <si>
    <t>518</t>
  </si>
  <si>
    <t>补助范围占在校学生数比例</t>
  </si>
  <si>
    <t>022年9月份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</si>
  <si>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补助资金当年到位率</t>
  </si>
  <si>
    <t>学前教育学校生均公用经费补助标准</t>
  </si>
  <si>
    <t>600</t>
  </si>
  <si>
    <t>元/人</t>
  </si>
  <si>
    <t>经济效益指标</t>
  </si>
  <si>
    <t>减轻学前教育阶段学生教育负担</t>
  </si>
  <si>
    <t>310800</t>
  </si>
  <si>
    <t>补助对象政策知晓率</t>
  </si>
  <si>
    <t>可持续影响指标</t>
  </si>
  <si>
    <t>学前教育学校公用经费可持续影响</t>
  </si>
  <si>
    <t>年</t>
  </si>
  <si>
    <t>享受公用经费补助家长满意度</t>
  </si>
  <si>
    <t xml:space="preserve">  学前教育家庭经济困难学生补助经费</t>
  </si>
  <si>
    <t>巩固学前教育经费保障机制，对学前教育幼儿提供生活补助，帮助家庭经济困难学生顺利就学，提升义务教育巩固率。</t>
  </si>
  <si>
    <t>学钱阶段资助人数（15人）</t>
  </si>
  <si>
    <t>300</t>
  </si>
  <si>
    <t>家庭经济困难学生覆盖率</t>
  </si>
  <si>
    <t>定性指标</t>
  </si>
  <si>
    <t>资助经费及时发放率</t>
  </si>
  <si>
    <t>学前教育家庭经济困难学生补助经费标准(6.3元/人.年)</t>
  </si>
  <si>
    <t>6.3</t>
  </si>
  <si>
    <t>减轻家庭经济困难学生负担</t>
  </si>
  <si>
    <t>94.5</t>
  </si>
  <si>
    <t>提高学前教育巩固率</t>
  </si>
  <si>
    <t>93</t>
  </si>
  <si>
    <t>学前教育阶段学生受助年限</t>
  </si>
  <si>
    <t>学生满意度</t>
  </si>
  <si>
    <t xml:space="preserve">  2022年及以前年度非税（保教费）结余专项资金</t>
  </si>
  <si>
    <t>2022年9月份在校学生人数为依据，收费标准按照630元/生.月，全体教职工秉承“一切为了孩子”的办园宗旨，以“优质+规范+特色，创一流示范幼儿园”为办园目标，打造云南省一流优质幼儿园。在保教质量上和学校硬件设备上下功夫，做好示范带头作用。让幼儿在幼儿园里健康成长，快乐生活。</t>
  </si>
  <si>
    <t>521</t>
  </si>
  <si>
    <t>购买设备合格率</t>
  </si>
  <si>
    <t>90</t>
  </si>
  <si>
    <t>资金当年到位率</t>
  </si>
  <si>
    <t>学前教育幼儿保教费收费标准630元/月</t>
  </si>
  <si>
    <t>656460</t>
  </si>
  <si>
    <t>提高学校办学条件，充分调动教师工作积极性，通过幼儿园的示范引领作用推进我市学前教育事业全面发展</t>
  </si>
  <si>
    <t>学生及家长满意度</t>
  </si>
  <si>
    <t xml:space="preserve">  幼儿保教经费</t>
  </si>
  <si>
    <t>2976750</t>
  </si>
  <si>
    <t xml:space="preserve">  其他人员支出</t>
  </si>
  <si>
    <t>保障临聘人员工资运转</t>
  </si>
  <si>
    <t>23</t>
  </si>
  <si>
    <t>1750</t>
  </si>
  <si>
    <t>编外临聘人员工资</t>
  </si>
  <si>
    <t>临聘人员满意度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</si>
  <si>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</si>
  <si>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</si>
  <si>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</si>
  <si>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</si>
  <si>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</si>
  <si>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因为无政府性基金，本表无数据，因此公开空表。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</si>
  <si>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</si>
  <si>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</si>
  <si>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</si>
  <si>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</si>
  <si>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</si>
  <si>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</si>
  <si>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</si>
  <si>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</si>
  <si>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</si>
  <si>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</si>
  <si>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</si>
  <si>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因为无部门政府采购，本表无数据，因此公开空表。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</si>
  <si>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</si>
  <si>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</si>
  <si>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</si>
  <si>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</si>
  <si>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</si>
  <si>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</si>
  <si>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</si>
  <si>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</si>
  <si>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因为无政府购买服务，本表无数据，因此公开空表。</t>
  </si>
  <si>
    <t>预算09-1表</t>
  </si>
  <si>
    <t>市对下转移支付预算表</t>
  </si>
  <si>
    <t xml:space="preserve">单位名称：瑞丽市第二幼儿园                                                         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</si>
  <si>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</si>
  <si>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</si>
  <si>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</si>
  <si>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</si>
  <si>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</si>
  <si>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</si>
  <si>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</si>
  <si>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</si>
  <si>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因为无市对下转移支付，本表无数据，因此公开空表。</t>
  </si>
  <si>
    <t>预算09-2表</t>
  </si>
  <si>
    <t>市对下转移支付绩效目标表</t>
  </si>
  <si>
    <t>因为无市对下转移支付绩效目标，本表无数据，因此公开空表。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</si>
  <si>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</si>
  <si>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</si>
  <si>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</si>
  <si>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</si>
  <si>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</si>
  <si>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</si>
  <si>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</si>
  <si>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</si>
  <si>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</si>
  <si>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因为无新增资产配置，本表无数据，因此公开空表。</t>
  </si>
  <si>
    <t>预算11表</t>
  </si>
  <si>
    <t>上级补助项目支出预算表</t>
  </si>
  <si>
    <t>上级补助</t>
  </si>
  <si>
    <t>因为无上级补助项目支出，本表无数据，因此公开空表。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</si>
  <si>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</si>
  <si>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</si>
  <si>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</si>
  <si>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</si>
  <si>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</si>
  <si>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</si>
  <si>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因为无部门项目中期规划，本表无数据，因此公开空表。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</si>
</sst>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-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Microsoft YaHei UI"/>
      <charset val="134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32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" borderId="16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3" fillId="19" borderId="20" applyNumberFormat="0" applyAlignment="0" applyProtection="0">
      <alignment vertical="center"/>
    </xf>
    <xf numFmtId="0" fontId="45" fillId="19" borderId="17" applyNumberFormat="0" applyAlignment="0" applyProtection="0">
      <alignment vertical="center"/>
    </xf>
    <xf numFmtId="0" fontId="48" fillId="24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0" fillId="0" borderId="0">
      <alignment vertical="top"/>
      <protection locked="0"/>
    </xf>
  </cellStyleXfs>
  <cellXfs count="26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6" fillId="0" borderId="9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6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left" vertical="center" wrapText="1"/>
      <protection locked="0"/>
    </xf>
    <xf numFmtId="0" fontId="4" fillId="0" borderId="13" xfId="49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vertical="top"/>
      <protection locked="0"/>
    </xf>
    <xf numFmtId="0" fontId="13" fillId="0" borderId="7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vertical="center"/>
      <protection locked="0"/>
    </xf>
    <xf numFmtId="0" fontId="13" fillId="0" borderId="7" xfId="49" applyFont="1" applyFill="1" applyBorder="1" applyAlignment="1" applyProtection="1">
      <alignment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13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5" xfId="49" applyFont="1" applyFill="1" applyBorder="1" applyAlignment="1" applyProtection="1">
      <alignment vertical="center"/>
    </xf>
    <xf numFmtId="0" fontId="12" fillId="0" borderId="5" xfId="49" applyFont="1" applyFill="1" applyBorder="1" applyAlignment="1" applyProtection="1">
      <alignment vertical="top"/>
      <protection locked="0"/>
    </xf>
    <xf numFmtId="0" fontId="7" fillId="0" borderId="6" xfId="49" applyFont="1" applyFill="1" applyBorder="1" applyAlignment="1" applyProtection="1">
      <alignment vertical="center"/>
    </xf>
    <xf numFmtId="0" fontId="12" fillId="0" borderId="6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</xf>
    <xf numFmtId="0" fontId="12" fillId="0" borderId="7" xfId="49" applyFont="1" applyFill="1" applyBorder="1" applyAlignment="1" applyProtection="1">
      <alignment horizontal="left" vertical="top" wrapText="1"/>
    </xf>
    <xf numFmtId="0" fontId="12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12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/>
      <protection locked="0"/>
    </xf>
    <xf numFmtId="0" fontId="13" fillId="0" borderId="7" xfId="49" applyFont="1" applyFill="1" applyBorder="1" applyAlignment="1" applyProtection="1">
      <alignment horizontal="right" vertical="center" wrapText="1"/>
      <protection locked="0"/>
    </xf>
    <xf numFmtId="4" fontId="12" fillId="0" borderId="7" xfId="49" applyNumberFormat="1" applyFont="1" applyFill="1" applyBorder="1" applyAlignment="1" applyProtection="1">
      <alignment horizontal="right" vertical="center" wrapText="1"/>
    </xf>
    <xf numFmtId="4" fontId="13" fillId="0" borderId="7" xfId="49" applyNumberFormat="1" applyFont="1" applyFill="1" applyBorder="1" applyAlignment="1" applyProtection="1">
      <alignment horizontal="right" vertical="center"/>
    </xf>
    <xf numFmtId="0" fontId="13" fillId="0" borderId="7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/>
      <protection locked="0"/>
    </xf>
    <xf numFmtId="0" fontId="12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13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0" fontId="18" fillId="0" borderId="1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</xf>
    <xf numFmtId="4" fontId="19" fillId="0" borderId="10" xfId="49" applyNumberFormat="1" applyFont="1" applyFill="1" applyBorder="1" applyAlignment="1" applyProtection="1">
      <alignment horizontal="right" vertical="center"/>
    </xf>
    <xf numFmtId="0" fontId="18" fillId="0" borderId="2" xfId="49" applyFont="1" applyFill="1" applyBorder="1" applyAlignment="1" applyProtection="1">
      <alignment horizontal="center" vertical="center"/>
    </xf>
    <xf numFmtId="4" fontId="19" fillId="0" borderId="9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0" xfId="49" applyNumberFormat="1" applyFont="1" applyFill="1" applyBorder="1" applyAlignment="1" applyProtection="1">
      <alignment horizontal="right" vertical="center"/>
    </xf>
    <xf numFmtId="0" fontId="4" fillId="0" borderId="2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left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5" sqref="A5:J5"/>
    </sheetView>
  </sheetViews>
  <sheetFormatPr defaultColWidth="10" defaultRowHeight="15" customHeight="1" outlineLevelRow="7"/>
  <cols>
    <col min="1" max="1" width="13" style="129" customWidth="1"/>
    <col min="2" max="2" width="17.6666666666667" style="129" customWidth="1"/>
    <col min="3" max="3" width="12" style="129" customWidth="1"/>
    <col min="4" max="6" width="10" style="129" customWidth="1"/>
    <col min="7" max="7" width="14" style="129" customWidth="1"/>
    <col min="8" max="9" width="10" style="129" customWidth="1"/>
    <col min="10" max="10" width="25.5047619047619" style="129" customWidth="1"/>
    <col min="11" max="16384" width="10" style="129" customWidth="1"/>
  </cols>
  <sheetData>
    <row r="1" s="129" customFormat="1" ht="28.5" customHeight="1" spans="1:10">
      <c r="A1" s="250"/>
      <c r="B1" s="251"/>
      <c r="C1" s="252"/>
      <c r="D1" s="252"/>
      <c r="E1" s="252"/>
      <c r="F1" s="252"/>
      <c r="G1" s="252"/>
      <c r="H1" s="252"/>
      <c r="I1" s="252"/>
      <c r="J1" s="252"/>
    </row>
    <row r="2" s="129" customFormat="1" ht="58.5" customHeight="1" spans="1:10">
      <c r="A2" s="253" t="s">
        <v>0</v>
      </c>
      <c r="B2" s="251"/>
      <c r="C2" s="252"/>
      <c r="D2" s="252"/>
      <c r="E2" s="252"/>
      <c r="F2" s="252"/>
      <c r="G2" s="252"/>
      <c r="H2" s="252"/>
      <c r="I2" s="252"/>
      <c r="J2" s="252"/>
    </row>
    <row r="3" s="129" customFormat="1" ht="58.5" customHeight="1" spans="1:10">
      <c r="A3" s="254" t="s">
        <v>1</v>
      </c>
      <c r="B3" s="255"/>
      <c r="C3" s="252"/>
      <c r="D3" s="252"/>
      <c r="E3" s="252"/>
      <c r="F3" s="252"/>
      <c r="G3" s="252"/>
      <c r="H3" s="252"/>
      <c r="I3" s="252"/>
      <c r="J3" s="252"/>
    </row>
    <row r="4" s="129" customFormat="1" ht="65.25" customHeight="1" spans="1:10">
      <c r="A4" s="256" t="s">
        <v>2</v>
      </c>
      <c r="B4" s="257"/>
      <c r="C4" s="257"/>
      <c r="D4" s="257"/>
      <c r="E4" s="257"/>
      <c r="F4" s="257"/>
      <c r="G4" s="257"/>
      <c r="H4" s="257"/>
      <c r="I4" s="257"/>
      <c r="J4" s="257"/>
    </row>
    <row r="5" s="129" customFormat="1" ht="65.25" customHeight="1" spans="1:10">
      <c r="A5" s="256" t="s">
        <v>3</v>
      </c>
      <c r="B5" s="257"/>
      <c r="C5" s="257"/>
      <c r="D5" s="257"/>
      <c r="E5" s="257"/>
      <c r="F5" s="257"/>
      <c r="G5" s="257"/>
      <c r="H5" s="257"/>
      <c r="I5" s="257"/>
      <c r="J5" s="257"/>
    </row>
    <row r="6" s="129" customFormat="1" ht="65.25" customHeight="1" spans="1:10">
      <c r="A6" s="256" t="s">
        <v>4</v>
      </c>
      <c r="B6" s="257"/>
      <c r="C6" s="257"/>
      <c r="D6" s="257"/>
      <c r="E6" s="257"/>
      <c r="F6" s="257"/>
      <c r="G6" s="257"/>
      <c r="H6" s="257"/>
      <c r="I6" s="257"/>
      <c r="J6" s="257"/>
    </row>
    <row r="7" s="129" customFormat="1" ht="62.25" customHeight="1" spans="1:10">
      <c r="A7" s="258"/>
      <c r="B7" s="259" t="s">
        <v>5</v>
      </c>
      <c r="C7" s="259"/>
      <c r="D7" s="259" t="s">
        <v>6</v>
      </c>
      <c r="E7" s="259"/>
      <c r="F7" s="259" t="s">
        <v>7</v>
      </c>
      <c r="G7" s="259"/>
      <c r="H7" s="259" t="s">
        <v>8</v>
      </c>
      <c r="I7" s="259"/>
      <c r="J7" s="260" t="s">
        <v>9</v>
      </c>
    </row>
    <row r="8" s="129" customFormat="1" ht="63" customHeight="1" spans="1:10">
      <c r="A8" s="258"/>
      <c r="B8" s="259" t="s">
        <v>10</v>
      </c>
      <c r="C8" s="259"/>
      <c r="D8" s="259"/>
      <c r="E8" s="259"/>
      <c r="F8" s="259"/>
      <c r="G8" s="259"/>
      <c r="H8" s="259"/>
      <c r="I8" s="259"/>
      <c r="J8" s="260" t="s">
        <v>11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3"/>
  <sheetViews>
    <sheetView topLeftCell="B36" workbookViewId="0">
      <selection activeCell="F33" sqref="A$1:K$1048576"/>
    </sheetView>
  </sheetViews>
  <sheetFormatPr defaultColWidth="9.14285714285714" defaultRowHeight="12" customHeight="1"/>
  <cols>
    <col min="1" max="1" width="30.2857142857143" style="36" customWidth="1"/>
    <col min="2" max="2" width="30.2857142857143" style="37" customWidth="1"/>
    <col min="3" max="5" width="30.2857142857143" style="36" customWidth="1"/>
    <col min="6" max="6" width="33" style="36" customWidth="1"/>
    <col min="7" max="7" width="11.2857142857143" style="37" customWidth="1"/>
    <col min="8" max="8" width="13.1428571428571" style="36" customWidth="1"/>
    <col min="9" max="10" width="12.4285714285714" style="37" customWidth="1"/>
    <col min="11" max="11" width="67.5714285714286" style="36" customWidth="1"/>
    <col min="12" max="12" width="9.14285714285714" style="37" customWidth="1"/>
    <col min="13" max="16384" width="9.14285714285714" style="37"/>
  </cols>
  <sheetData>
    <row r="1" ht="15" customHeight="1" spans="11:11">
      <c r="K1" s="96" t="s">
        <v>306</v>
      </c>
    </row>
    <row r="2" ht="28.5" customHeight="1" spans="1:11">
      <c r="A2" s="52" t="s">
        <v>307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14</v>
      </c>
      <c r="B3" s="55"/>
    </row>
    <row r="4" ht="44.25" customHeight="1" spans="1:11">
      <c r="A4" s="44" t="s">
        <v>308</v>
      </c>
      <c r="B4" s="56" t="s">
        <v>187</v>
      </c>
      <c r="C4" s="44" t="s">
        <v>309</v>
      </c>
      <c r="D4" s="44" t="s">
        <v>310</v>
      </c>
      <c r="E4" s="44" t="s">
        <v>311</v>
      </c>
      <c r="F4" s="44" t="s">
        <v>312</v>
      </c>
      <c r="G4" s="56" t="s">
        <v>313</v>
      </c>
      <c r="H4" s="44" t="s">
        <v>314</v>
      </c>
      <c r="I4" s="56" t="s">
        <v>315</v>
      </c>
      <c r="J4" s="56" t="s">
        <v>316</v>
      </c>
      <c r="K4" s="44" t="s">
        <v>317</v>
      </c>
    </row>
    <row r="5" ht="14.25" customHeight="1" spans="1:11">
      <c r="A5" s="44">
        <v>1</v>
      </c>
      <c r="B5" s="56">
        <v>2</v>
      </c>
      <c r="C5" s="44">
        <v>3</v>
      </c>
      <c r="D5" s="44">
        <v>4</v>
      </c>
      <c r="E5" s="44">
        <v>5</v>
      </c>
      <c r="F5" s="44">
        <v>6</v>
      </c>
      <c r="G5" s="56">
        <v>7</v>
      </c>
      <c r="H5" s="44">
        <v>8</v>
      </c>
      <c r="I5" s="56">
        <v>9</v>
      </c>
      <c r="J5" s="56">
        <v>10</v>
      </c>
      <c r="K5" s="44">
        <v>11</v>
      </c>
    </row>
    <row r="6" s="129" customFormat="1" ht="42" customHeight="1" spans="1:11">
      <c r="A6" s="130" t="s">
        <v>0</v>
      </c>
      <c r="B6" s="131"/>
      <c r="C6" s="132"/>
      <c r="D6" s="132"/>
      <c r="E6" s="132"/>
      <c r="F6" s="133"/>
      <c r="G6" s="134"/>
      <c r="H6" s="133"/>
      <c r="I6" s="134"/>
      <c r="J6" s="134"/>
      <c r="K6" s="133"/>
    </row>
    <row r="7" s="129" customFormat="1" ht="54.75" customHeight="1" spans="1:11">
      <c r="A7" s="135" t="s">
        <v>318</v>
      </c>
      <c r="B7" s="135" t="s">
        <v>288</v>
      </c>
      <c r="C7" s="135" t="s">
        <v>319</v>
      </c>
      <c r="D7" s="136" t="s">
        <v>320</v>
      </c>
      <c r="E7" s="136" t="s">
        <v>321</v>
      </c>
      <c r="F7" s="130" t="s">
        <v>322</v>
      </c>
      <c r="G7" s="136" t="s">
        <v>323</v>
      </c>
      <c r="H7" s="130" t="s">
        <v>324</v>
      </c>
      <c r="I7" s="136" t="s">
        <v>325</v>
      </c>
      <c r="J7" s="136" t="s">
        <v>326</v>
      </c>
      <c r="K7" s="130" t="s">
        <v>319</v>
      </c>
    </row>
    <row r="8" s="129" customFormat="1" ht="54.75" customHeight="1" spans="1:11">
      <c r="A8" s="137"/>
      <c r="B8" s="138"/>
      <c r="C8" s="137"/>
      <c r="D8" s="136" t="s">
        <v>320</v>
      </c>
      <c r="E8" s="136" t="s">
        <v>327</v>
      </c>
      <c r="F8" s="130" t="s">
        <v>328</v>
      </c>
      <c r="G8" s="136" t="s">
        <v>323</v>
      </c>
      <c r="H8" s="130" t="s">
        <v>329</v>
      </c>
      <c r="I8" s="136" t="s">
        <v>330</v>
      </c>
      <c r="J8" s="136" t="s">
        <v>326</v>
      </c>
      <c r="K8" s="130" t="s">
        <v>319</v>
      </c>
    </row>
    <row r="9" s="129" customFormat="1" ht="54.75" customHeight="1" spans="1:11">
      <c r="A9" s="137"/>
      <c r="B9" s="138"/>
      <c r="C9" s="137"/>
      <c r="D9" s="136" t="s">
        <v>320</v>
      </c>
      <c r="E9" s="136" t="s">
        <v>331</v>
      </c>
      <c r="F9" s="130" t="s">
        <v>332</v>
      </c>
      <c r="G9" s="136" t="s">
        <v>333</v>
      </c>
      <c r="H9" s="130" t="s">
        <v>334</v>
      </c>
      <c r="I9" s="136" t="s">
        <v>330</v>
      </c>
      <c r="J9" s="136" t="s">
        <v>326</v>
      </c>
      <c r="K9" s="130" t="s">
        <v>319</v>
      </c>
    </row>
    <row r="10" s="129" customFormat="1" ht="54.75" customHeight="1" spans="1:11">
      <c r="A10" s="137"/>
      <c r="B10" s="138"/>
      <c r="C10" s="137"/>
      <c r="D10" s="136" t="s">
        <v>320</v>
      </c>
      <c r="E10" s="136" t="s">
        <v>335</v>
      </c>
      <c r="F10" s="130" t="s">
        <v>336</v>
      </c>
      <c r="G10" s="136" t="s">
        <v>323</v>
      </c>
      <c r="H10" s="130" t="s">
        <v>337</v>
      </c>
      <c r="I10" s="136" t="s">
        <v>338</v>
      </c>
      <c r="J10" s="136" t="s">
        <v>326</v>
      </c>
      <c r="K10" s="130" t="s">
        <v>319</v>
      </c>
    </row>
    <row r="11" s="129" customFormat="1" ht="54.75" customHeight="1" spans="1:11">
      <c r="A11" s="137"/>
      <c r="B11" s="138"/>
      <c r="C11" s="137"/>
      <c r="D11" s="136" t="s">
        <v>339</v>
      </c>
      <c r="E11" s="136" t="s">
        <v>340</v>
      </c>
      <c r="F11" s="130" t="s">
        <v>341</v>
      </c>
      <c r="G11" s="136" t="s">
        <v>333</v>
      </c>
      <c r="H11" s="130" t="s">
        <v>334</v>
      </c>
      <c r="I11" s="136" t="s">
        <v>330</v>
      </c>
      <c r="J11" s="136" t="s">
        <v>326</v>
      </c>
      <c r="K11" s="130" t="s">
        <v>319</v>
      </c>
    </row>
    <row r="12" s="129" customFormat="1" ht="54.75" customHeight="1" spans="1:11">
      <c r="A12" s="139"/>
      <c r="B12" s="140"/>
      <c r="C12" s="139"/>
      <c r="D12" s="136" t="s">
        <v>342</v>
      </c>
      <c r="E12" s="136" t="s">
        <v>343</v>
      </c>
      <c r="F12" s="130" t="s">
        <v>344</v>
      </c>
      <c r="G12" s="136" t="s">
        <v>345</v>
      </c>
      <c r="H12" s="130" t="s">
        <v>329</v>
      </c>
      <c r="I12" s="136" t="s">
        <v>330</v>
      </c>
      <c r="J12" s="136" t="s">
        <v>326</v>
      </c>
      <c r="K12" s="130" t="s">
        <v>319</v>
      </c>
    </row>
    <row r="13" s="129" customFormat="1" ht="54.75" customHeight="1" spans="1:11">
      <c r="A13" s="135" t="s">
        <v>346</v>
      </c>
      <c r="B13" s="135" t="s">
        <v>290</v>
      </c>
      <c r="C13" s="135" t="s">
        <v>347</v>
      </c>
      <c r="D13" s="136" t="s">
        <v>320</v>
      </c>
      <c r="E13" s="136" t="s">
        <v>321</v>
      </c>
      <c r="F13" s="130" t="s">
        <v>348</v>
      </c>
      <c r="G13" s="136" t="s">
        <v>333</v>
      </c>
      <c r="H13" s="130" t="s">
        <v>349</v>
      </c>
      <c r="I13" s="136" t="s">
        <v>325</v>
      </c>
      <c r="J13" s="136" t="s">
        <v>326</v>
      </c>
      <c r="K13" s="130" t="s">
        <v>347</v>
      </c>
    </row>
    <row r="14" s="129" customFormat="1" ht="54.75" customHeight="1" spans="1:11">
      <c r="A14" s="137"/>
      <c r="B14" s="138"/>
      <c r="C14" s="137"/>
      <c r="D14" s="136" t="s">
        <v>320</v>
      </c>
      <c r="E14" s="136" t="s">
        <v>327</v>
      </c>
      <c r="F14" s="130" t="s">
        <v>350</v>
      </c>
      <c r="G14" s="136" t="s">
        <v>333</v>
      </c>
      <c r="H14" s="130" t="s">
        <v>334</v>
      </c>
      <c r="I14" s="136" t="s">
        <v>330</v>
      </c>
      <c r="J14" s="136" t="s">
        <v>326</v>
      </c>
      <c r="K14" s="130" t="s">
        <v>351</v>
      </c>
    </row>
    <row r="15" s="129" customFormat="1" ht="54.75" customHeight="1" spans="1:11">
      <c r="A15" s="137"/>
      <c r="B15" s="138"/>
      <c r="C15" s="137"/>
      <c r="D15" s="136" t="s">
        <v>320</v>
      </c>
      <c r="E15" s="136" t="s">
        <v>331</v>
      </c>
      <c r="F15" s="130" t="s">
        <v>352</v>
      </c>
      <c r="G15" s="136" t="s">
        <v>333</v>
      </c>
      <c r="H15" s="130" t="s">
        <v>334</v>
      </c>
      <c r="I15" s="136" t="s">
        <v>330</v>
      </c>
      <c r="J15" s="136" t="s">
        <v>326</v>
      </c>
      <c r="K15" s="130" t="s">
        <v>347</v>
      </c>
    </row>
    <row r="16" s="129" customFormat="1" ht="54.75" customHeight="1" spans="1:11">
      <c r="A16" s="137"/>
      <c r="B16" s="138"/>
      <c r="C16" s="137"/>
      <c r="D16" s="136" t="s">
        <v>320</v>
      </c>
      <c r="E16" s="136" t="s">
        <v>335</v>
      </c>
      <c r="F16" s="130" t="s">
        <v>353</v>
      </c>
      <c r="G16" s="136" t="s">
        <v>333</v>
      </c>
      <c r="H16" s="130" t="s">
        <v>354</v>
      </c>
      <c r="I16" s="136" t="s">
        <v>355</v>
      </c>
      <c r="J16" s="136" t="s">
        <v>326</v>
      </c>
      <c r="K16" s="130" t="s">
        <v>347</v>
      </c>
    </row>
    <row r="17" s="129" customFormat="1" ht="54.75" customHeight="1" spans="1:11">
      <c r="A17" s="137"/>
      <c r="B17" s="138"/>
      <c r="C17" s="137"/>
      <c r="D17" s="136" t="s">
        <v>339</v>
      </c>
      <c r="E17" s="136" t="s">
        <v>356</v>
      </c>
      <c r="F17" s="130" t="s">
        <v>357</v>
      </c>
      <c r="G17" s="136" t="s">
        <v>333</v>
      </c>
      <c r="H17" s="130" t="s">
        <v>358</v>
      </c>
      <c r="I17" s="136" t="s">
        <v>338</v>
      </c>
      <c r="J17" s="136" t="s">
        <v>326</v>
      </c>
      <c r="K17" s="130" t="s">
        <v>347</v>
      </c>
    </row>
    <row r="18" s="129" customFormat="1" ht="54.75" customHeight="1" spans="1:11">
      <c r="A18" s="137"/>
      <c r="B18" s="138"/>
      <c r="C18" s="137"/>
      <c r="D18" s="136" t="s">
        <v>339</v>
      </c>
      <c r="E18" s="136" t="s">
        <v>340</v>
      </c>
      <c r="F18" s="130" t="s">
        <v>359</v>
      </c>
      <c r="G18" s="136" t="s">
        <v>333</v>
      </c>
      <c r="H18" s="130" t="s">
        <v>334</v>
      </c>
      <c r="I18" s="136" t="s">
        <v>330</v>
      </c>
      <c r="J18" s="136" t="s">
        <v>326</v>
      </c>
      <c r="K18" s="130" t="s">
        <v>347</v>
      </c>
    </row>
    <row r="19" s="129" customFormat="1" ht="54.75" customHeight="1" spans="1:11">
      <c r="A19" s="137"/>
      <c r="B19" s="138"/>
      <c r="C19" s="137"/>
      <c r="D19" s="136" t="s">
        <v>339</v>
      </c>
      <c r="E19" s="136" t="s">
        <v>360</v>
      </c>
      <c r="F19" s="130" t="s">
        <v>361</v>
      </c>
      <c r="G19" s="136" t="s">
        <v>333</v>
      </c>
      <c r="H19" s="130" t="s">
        <v>170</v>
      </c>
      <c r="I19" s="136" t="s">
        <v>362</v>
      </c>
      <c r="J19" s="136" t="s">
        <v>326</v>
      </c>
      <c r="K19" s="130" t="s">
        <v>347</v>
      </c>
    </row>
    <row r="20" s="129" customFormat="1" ht="54.75" customHeight="1" spans="1:11">
      <c r="A20" s="139"/>
      <c r="B20" s="140"/>
      <c r="C20" s="139"/>
      <c r="D20" s="136" t="s">
        <v>342</v>
      </c>
      <c r="E20" s="136" t="s">
        <v>343</v>
      </c>
      <c r="F20" s="130" t="s">
        <v>363</v>
      </c>
      <c r="G20" s="136" t="s">
        <v>345</v>
      </c>
      <c r="H20" s="130" t="s">
        <v>329</v>
      </c>
      <c r="I20" s="136" t="s">
        <v>330</v>
      </c>
      <c r="J20" s="136" t="s">
        <v>326</v>
      </c>
      <c r="K20" s="130" t="s">
        <v>347</v>
      </c>
    </row>
    <row r="21" s="129" customFormat="1" ht="54.75" customHeight="1" spans="1:11">
      <c r="A21" s="135" t="s">
        <v>364</v>
      </c>
      <c r="B21" s="135" t="s">
        <v>300</v>
      </c>
      <c r="C21" s="135" t="s">
        <v>365</v>
      </c>
      <c r="D21" s="136" t="s">
        <v>320</v>
      </c>
      <c r="E21" s="136" t="s">
        <v>321</v>
      </c>
      <c r="F21" s="130" t="s">
        <v>366</v>
      </c>
      <c r="G21" s="136" t="s">
        <v>333</v>
      </c>
      <c r="H21" s="130" t="s">
        <v>367</v>
      </c>
      <c r="I21" s="136" t="s">
        <v>355</v>
      </c>
      <c r="J21" s="136" t="s">
        <v>326</v>
      </c>
      <c r="K21" s="130" t="s">
        <v>365</v>
      </c>
    </row>
    <row r="22" s="129" customFormat="1" ht="54.75" customHeight="1" spans="1:11">
      <c r="A22" s="137"/>
      <c r="B22" s="138"/>
      <c r="C22" s="137"/>
      <c r="D22" s="136" t="s">
        <v>320</v>
      </c>
      <c r="E22" s="136" t="s">
        <v>327</v>
      </c>
      <c r="F22" s="130" t="s">
        <v>368</v>
      </c>
      <c r="G22" s="136" t="s">
        <v>333</v>
      </c>
      <c r="H22" s="130" t="s">
        <v>334</v>
      </c>
      <c r="I22" s="136" t="s">
        <v>330</v>
      </c>
      <c r="J22" s="136" t="s">
        <v>369</v>
      </c>
      <c r="K22" s="130" t="s">
        <v>365</v>
      </c>
    </row>
    <row r="23" s="129" customFormat="1" ht="54.75" customHeight="1" spans="1:11">
      <c r="A23" s="137"/>
      <c r="B23" s="138"/>
      <c r="C23" s="137"/>
      <c r="D23" s="136" t="s">
        <v>320</v>
      </c>
      <c r="E23" s="136" t="s">
        <v>331</v>
      </c>
      <c r="F23" s="130" t="s">
        <v>370</v>
      </c>
      <c r="G23" s="136" t="s">
        <v>333</v>
      </c>
      <c r="H23" s="130" t="s">
        <v>334</v>
      </c>
      <c r="I23" s="136" t="s">
        <v>330</v>
      </c>
      <c r="J23" s="136" t="s">
        <v>369</v>
      </c>
      <c r="K23" s="130" t="s">
        <v>365</v>
      </c>
    </row>
    <row r="24" s="129" customFormat="1" ht="54.75" customHeight="1" spans="1:11">
      <c r="A24" s="137"/>
      <c r="B24" s="138"/>
      <c r="C24" s="137"/>
      <c r="D24" s="136" t="s">
        <v>320</v>
      </c>
      <c r="E24" s="136" t="s">
        <v>335</v>
      </c>
      <c r="F24" s="130" t="s">
        <v>371</v>
      </c>
      <c r="G24" s="136" t="s">
        <v>333</v>
      </c>
      <c r="H24" s="130" t="s">
        <v>372</v>
      </c>
      <c r="I24" s="136" t="s">
        <v>338</v>
      </c>
      <c r="J24" s="136" t="s">
        <v>326</v>
      </c>
      <c r="K24" s="130" t="s">
        <v>365</v>
      </c>
    </row>
    <row r="25" s="129" customFormat="1" ht="54.75" customHeight="1" spans="1:11">
      <c r="A25" s="137"/>
      <c r="B25" s="138"/>
      <c r="C25" s="137"/>
      <c r="D25" s="136" t="s">
        <v>339</v>
      </c>
      <c r="E25" s="136" t="s">
        <v>356</v>
      </c>
      <c r="F25" s="130" t="s">
        <v>373</v>
      </c>
      <c r="G25" s="136" t="s">
        <v>333</v>
      </c>
      <c r="H25" s="130" t="s">
        <v>374</v>
      </c>
      <c r="I25" s="136" t="s">
        <v>338</v>
      </c>
      <c r="J25" s="136" t="s">
        <v>326</v>
      </c>
      <c r="K25" s="130" t="s">
        <v>365</v>
      </c>
    </row>
    <row r="26" s="129" customFormat="1" ht="54.75" customHeight="1" spans="1:11">
      <c r="A26" s="137"/>
      <c r="B26" s="138"/>
      <c r="C26" s="137"/>
      <c r="D26" s="136" t="s">
        <v>339</v>
      </c>
      <c r="E26" s="136" t="s">
        <v>340</v>
      </c>
      <c r="F26" s="130" t="s">
        <v>375</v>
      </c>
      <c r="G26" s="136" t="s">
        <v>333</v>
      </c>
      <c r="H26" s="130" t="s">
        <v>376</v>
      </c>
      <c r="I26" s="136" t="s">
        <v>330</v>
      </c>
      <c r="J26" s="136" t="s">
        <v>369</v>
      </c>
      <c r="K26" s="130" t="s">
        <v>365</v>
      </c>
    </row>
    <row r="27" s="129" customFormat="1" ht="54.75" customHeight="1" spans="1:11">
      <c r="A27" s="137"/>
      <c r="B27" s="138"/>
      <c r="C27" s="137"/>
      <c r="D27" s="136" t="s">
        <v>339</v>
      </c>
      <c r="E27" s="136" t="s">
        <v>360</v>
      </c>
      <c r="F27" s="130" t="s">
        <v>377</v>
      </c>
      <c r="G27" s="136" t="s">
        <v>333</v>
      </c>
      <c r="H27" s="130" t="s">
        <v>170</v>
      </c>
      <c r="I27" s="136" t="s">
        <v>362</v>
      </c>
      <c r="J27" s="136" t="s">
        <v>326</v>
      </c>
      <c r="K27" s="130" t="s">
        <v>365</v>
      </c>
    </row>
    <row r="28" s="129" customFormat="1" ht="54.75" customHeight="1" spans="1:11">
      <c r="A28" s="139"/>
      <c r="B28" s="140"/>
      <c r="C28" s="139"/>
      <c r="D28" s="136" t="s">
        <v>342</v>
      </c>
      <c r="E28" s="136" t="s">
        <v>343</v>
      </c>
      <c r="F28" s="130" t="s">
        <v>378</v>
      </c>
      <c r="G28" s="136" t="s">
        <v>345</v>
      </c>
      <c r="H28" s="130" t="s">
        <v>329</v>
      </c>
      <c r="I28" s="136" t="s">
        <v>330</v>
      </c>
      <c r="J28" s="136" t="s">
        <v>369</v>
      </c>
      <c r="K28" s="130" t="s">
        <v>365</v>
      </c>
    </row>
    <row r="29" s="129" customFormat="1" ht="54.75" customHeight="1" spans="1:11">
      <c r="A29" s="135" t="s">
        <v>379</v>
      </c>
      <c r="B29" s="135" t="s">
        <v>280</v>
      </c>
      <c r="C29" s="135" t="s">
        <v>380</v>
      </c>
      <c r="D29" s="136" t="s">
        <v>320</v>
      </c>
      <c r="E29" s="136" t="s">
        <v>321</v>
      </c>
      <c r="F29" s="130" t="s">
        <v>322</v>
      </c>
      <c r="G29" s="136" t="s">
        <v>323</v>
      </c>
      <c r="H29" s="130" t="s">
        <v>381</v>
      </c>
      <c r="I29" s="136" t="s">
        <v>325</v>
      </c>
      <c r="J29" s="136" t="s">
        <v>326</v>
      </c>
      <c r="K29" s="130" t="s">
        <v>380</v>
      </c>
    </row>
    <row r="30" s="129" customFormat="1" ht="54.75" customHeight="1" spans="1:11">
      <c r="A30" s="137"/>
      <c r="B30" s="138"/>
      <c r="C30" s="137"/>
      <c r="D30" s="136" t="s">
        <v>320</v>
      </c>
      <c r="E30" s="136" t="s">
        <v>327</v>
      </c>
      <c r="F30" s="130" t="s">
        <v>382</v>
      </c>
      <c r="G30" s="136" t="s">
        <v>333</v>
      </c>
      <c r="H30" s="130" t="s">
        <v>383</v>
      </c>
      <c r="I30" s="136" t="s">
        <v>330</v>
      </c>
      <c r="J30" s="136" t="s">
        <v>326</v>
      </c>
      <c r="K30" s="130" t="s">
        <v>380</v>
      </c>
    </row>
    <row r="31" s="129" customFormat="1" ht="54.75" customHeight="1" spans="1:11">
      <c r="A31" s="137"/>
      <c r="B31" s="138"/>
      <c r="C31" s="137"/>
      <c r="D31" s="136" t="s">
        <v>320</v>
      </c>
      <c r="E31" s="136" t="s">
        <v>331</v>
      </c>
      <c r="F31" s="130" t="s">
        <v>384</v>
      </c>
      <c r="G31" s="136" t="s">
        <v>333</v>
      </c>
      <c r="H31" s="130" t="s">
        <v>334</v>
      </c>
      <c r="I31" s="136" t="s">
        <v>330</v>
      </c>
      <c r="J31" s="136" t="s">
        <v>326</v>
      </c>
      <c r="K31" s="130" t="s">
        <v>380</v>
      </c>
    </row>
    <row r="32" s="129" customFormat="1" ht="54.75" customHeight="1" spans="1:11">
      <c r="A32" s="137"/>
      <c r="B32" s="138"/>
      <c r="C32" s="137"/>
      <c r="D32" s="136" t="s">
        <v>320</v>
      </c>
      <c r="E32" s="136" t="s">
        <v>335</v>
      </c>
      <c r="F32" s="130" t="s">
        <v>385</v>
      </c>
      <c r="G32" s="136" t="s">
        <v>323</v>
      </c>
      <c r="H32" s="130" t="s">
        <v>386</v>
      </c>
      <c r="I32" s="136" t="s">
        <v>338</v>
      </c>
      <c r="J32" s="136" t="s">
        <v>326</v>
      </c>
      <c r="K32" s="130" t="s">
        <v>380</v>
      </c>
    </row>
    <row r="33" s="129" customFormat="1" ht="54.75" customHeight="1" spans="1:11">
      <c r="A33" s="137"/>
      <c r="B33" s="138"/>
      <c r="C33" s="137"/>
      <c r="D33" s="136" t="s">
        <v>339</v>
      </c>
      <c r="E33" s="136" t="s">
        <v>340</v>
      </c>
      <c r="F33" s="130" t="s">
        <v>387</v>
      </c>
      <c r="G33" s="136" t="s">
        <v>345</v>
      </c>
      <c r="H33" s="130" t="s">
        <v>329</v>
      </c>
      <c r="I33" s="136" t="s">
        <v>330</v>
      </c>
      <c r="J33" s="136" t="s">
        <v>326</v>
      </c>
      <c r="K33" s="130" t="s">
        <v>380</v>
      </c>
    </row>
    <row r="34" s="129" customFormat="1" ht="54.75" customHeight="1" spans="1:11">
      <c r="A34" s="139"/>
      <c r="B34" s="140"/>
      <c r="C34" s="139"/>
      <c r="D34" s="136" t="s">
        <v>342</v>
      </c>
      <c r="E34" s="136" t="s">
        <v>343</v>
      </c>
      <c r="F34" s="130" t="s">
        <v>388</v>
      </c>
      <c r="G34" s="136" t="s">
        <v>345</v>
      </c>
      <c r="H34" s="130" t="s">
        <v>329</v>
      </c>
      <c r="I34" s="136" t="s">
        <v>330</v>
      </c>
      <c r="J34" s="136" t="s">
        <v>326</v>
      </c>
      <c r="K34" s="130" t="s">
        <v>380</v>
      </c>
    </row>
    <row r="35" s="129" customFormat="1" ht="54.75" customHeight="1" spans="1:11">
      <c r="A35" s="135" t="s">
        <v>389</v>
      </c>
      <c r="B35" s="135" t="s">
        <v>304</v>
      </c>
      <c r="C35" s="135" t="s">
        <v>380</v>
      </c>
      <c r="D35" s="136" t="s">
        <v>320</v>
      </c>
      <c r="E35" s="136" t="s">
        <v>321</v>
      </c>
      <c r="F35" s="130" t="s">
        <v>322</v>
      </c>
      <c r="G35" s="136" t="s">
        <v>323</v>
      </c>
      <c r="H35" s="130" t="s">
        <v>324</v>
      </c>
      <c r="I35" s="136" t="s">
        <v>325</v>
      </c>
      <c r="J35" s="136" t="s">
        <v>326</v>
      </c>
      <c r="K35" s="130" t="s">
        <v>380</v>
      </c>
    </row>
    <row r="36" s="129" customFormat="1" ht="54.75" customHeight="1" spans="1:11">
      <c r="A36" s="137"/>
      <c r="B36" s="138"/>
      <c r="C36" s="137"/>
      <c r="D36" s="136" t="s">
        <v>320</v>
      </c>
      <c r="E36" s="136" t="s">
        <v>327</v>
      </c>
      <c r="F36" s="130" t="s">
        <v>382</v>
      </c>
      <c r="G36" s="136" t="s">
        <v>333</v>
      </c>
      <c r="H36" s="130" t="s">
        <v>383</v>
      </c>
      <c r="I36" s="136" t="s">
        <v>330</v>
      </c>
      <c r="J36" s="136" t="s">
        <v>369</v>
      </c>
      <c r="K36" s="130" t="s">
        <v>380</v>
      </c>
    </row>
    <row r="37" s="129" customFormat="1" ht="54.75" customHeight="1" spans="1:11">
      <c r="A37" s="137"/>
      <c r="B37" s="138"/>
      <c r="C37" s="137"/>
      <c r="D37" s="136" t="s">
        <v>320</v>
      </c>
      <c r="E37" s="136" t="s">
        <v>331</v>
      </c>
      <c r="F37" s="130" t="s">
        <v>384</v>
      </c>
      <c r="G37" s="136" t="s">
        <v>333</v>
      </c>
      <c r="H37" s="130" t="s">
        <v>334</v>
      </c>
      <c r="I37" s="136" t="s">
        <v>330</v>
      </c>
      <c r="J37" s="136" t="s">
        <v>369</v>
      </c>
      <c r="K37" s="130" t="s">
        <v>380</v>
      </c>
    </row>
    <row r="38" s="129" customFormat="1" ht="54.75" customHeight="1" spans="1:11">
      <c r="A38" s="137"/>
      <c r="B38" s="138"/>
      <c r="C38" s="137"/>
      <c r="D38" s="136" t="s">
        <v>320</v>
      </c>
      <c r="E38" s="136" t="s">
        <v>335</v>
      </c>
      <c r="F38" s="130" t="s">
        <v>385</v>
      </c>
      <c r="G38" s="136" t="s">
        <v>323</v>
      </c>
      <c r="H38" s="130" t="s">
        <v>390</v>
      </c>
      <c r="I38" s="136" t="s">
        <v>338</v>
      </c>
      <c r="J38" s="136" t="s">
        <v>326</v>
      </c>
      <c r="K38" s="130" t="s">
        <v>380</v>
      </c>
    </row>
    <row r="39" s="129" customFormat="1" ht="54.75" customHeight="1" spans="1:11">
      <c r="A39" s="137"/>
      <c r="B39" s="138"/>
      <c r="C39" s="137"/>
      <c r="D39" s="136" t="s">
        <v>339</v>
      </c>
      <c r="E39" s="136" t="s">
        <v>340</v>
      </c>
      <c r="F39" s="130" t="s">
        <v>387</v>
      </c>
      <c r="G39" s="136" t="s">
        <v>345</v>
      </c>
      <c r="H39" s="130" t="s">
        <v>329</v>
      </c>
      <c r="I39" s="136" t="s">
        <v>330</v>
      </c>
      <c r="J39" s="136" t="s">
        <v>326</v>
      </c>
      <c r="K39" s="130" t="s">
        <v>380</v>
      </c>
    </row>
    <row r="40" s="129" customFormat="1" ht="54.75" customHeight="1" spans="1:11">
      <c r="A40" s="139"/>
      <c r="B40" s="140"/>
      <c r="C40" s="139"/>
      <c r="D40" s="136" t="s">
        <v>342</v>
      </c>
      <c r="E40" s="136" t="s">
        <v>343</v>
      </c>
      <c r="F40" s="130" t="s">
        <v>388</v>
      </c>
      <c r="G40" s="136" t="s">
        <v>345</v>
      </c>
      <c r="H40" s="130" t="s">
        <v>329</v>
      </c>
      <c r="I40" s="136" t="s">
        <v>330</v>
      </c>
      <c r="J40" s="136" t="s">
        <v>326</v>
      </c>
      <c r="K40" s="130" t="s">
        <v>380</v>
      </c>
    </row>
    <row r="41" s="129" customFormat="1" ht="54.75" customHeight="1" spans="1:11">
      <c r="A41" s="135" t="s">
        <v>391</v>
      </c>
      <c r="B41" s="135" t="s">
        <v>270</v>
      </c>
      <c r="C41" s="135" t="s">
        <v>392</v>
      </c>
      <c r="D41" s="136" t="s">
        <v>320</v>
      </c>
      <c r="E41" s="136" t="s">
        <v>321</v>
      </c>
      <c r="F41" s="130" t="s">
        <v>393</v>
      </c>
      <c r="G41" s="136" t="s">
        <v>333</v>
      </c>
      <c r="H41" s="130" t="s">
        <v>394</v>
      </c>
      <c r="I41" s="136" t="s">
        <v>338</v>
      </c>
      <c r="J41" s="136" t="s">
        <v>369</v>
      </c>
      <c r="K41" s="130" t="s">
        <v>395</v>
      </c>
    </row>
    <row r="42" s="129" customFormat="1" ht="54.75" customHeight="1" spans="1:11">
      <c r="A42" s="137"/>
      <c r="B42" s="138"/>
      <c r="C42" s="137"/>
      <c r="D42" s="136" t="s">
        <v>339</v>
      </c>
      <c r="E42" s="136" t="s">
        <v>340</v>
      </c>
      <c r="F42" s="130" t="s">
        <v>392</v>
      </c>
      <c r="G42" s="136" t="s">
        <v>345</v>
      </c>
      <c r="H42" s="130" t="s">
        <v>329</v>
      </c>
      <c r="I42" s="136" t="s">
        <v>330</v>
      </c>
      <c r="J42" s="136" t="s">
        <v>326</v>
      </c>
      <c r="K42" s="130" t="s">
        <v>395</v>
      </c>
    </row>
    <row r="43" s="129" customFormat="1" ht="54.75" customHeight="1" spans="1:11">
      <c r="A43" s="139"/>
      <c r="B43" s="140"/>
      <c r="C43" s="139"/>
      <c r="D43" s="136" t="s">
        <v>342</v>
      </c>
      <c r="E43" s="136" t="s">
        <v>343</v>
      </c>
      <c r="F43" s="130" t="s">
        <v>396</v>
      </c>
      <c r="G43" s="136" t="s">
        <v>345</v>
      </c>
      <c r="H43" s="130" t="s">
        <v>329</v>
      </c>
      <c r="I43" s="136" t="s">
        <v>330</v>
      </c>
      <c r="J43" s="136" t="s">
        <v>326</v>
      </c>
      <c r="K43" s="130" t="s">
        <v>395</v>
      </c>
    </row>
  </sheetData>
  <mergeCells count="20">
    <mergeCell ref="A2:K2"/>
    <mergeCell ref="A3:I3"/>
    <mergeCell ref="A7:A12"/>
    <mergeCell ref="A13:A20"/>
    <mergeCell ref="A21:A28"/>
    <mergeCell ref="A29:A34"/>
    <mergeCell ref="A35:A40"/>
    <mergeCell ref="A41:A43"/>
    <mergeCell ref="B7:B12"/>
    <mergeCell ref="B13:B20"/>
    <mergeCell ref="B21:B28"/>
    <mergeCell ref="B29:B34"/>
    <mergeCell ref="B35:B40"/>
    <mergeCell ref="B41:B43"/>
    <mergeCell ref="C7:C12"/>
    <mergeCell ref="C13:C20"/>
    <mergeCell ref="C21:C28"/>
    <mergeCell ref="C29:C34"/>
    <mergeCell ref="C35:C40"/>
    <mergeCell ref="C41:C4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0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1"/>
      <c r="B1" s="112"/>
      <c r="C1" s="111"/>
      <c r="D1" s="113"/>
      <c r="E1" s="113"/>
      <c r="F1" s="109" t="s">
        <v>397</v>
      </c>
    </row>
    <row r="2" ht="26.25" customHeight="1" spans="1:6">
      <c r="A2" s="114" t="s">
        <v>398</v>
      </c>
      <c r="B2" s="114" t="s">
        <v>398</v>
      </c>
      <c r="C2" s="115"/>
      <c r="D2" s="116"/>
      <c r="E2" s="116"/>
      <c r="F2" s="116"/>
    </row>
    <row r="3" ht="13.5" customHeight="1" spans="1:6">
      <c r="A3" s="6" t="s">
        <v>14</v>
      </c>
      <c r="B3" s="6" t="s">
        <v>399</v>
      </c>
      <c r="C3" s="111"/>
      <c r="D3" s="113"/>
      <c r="E3" s="113"/>
      <c r="F3" s="109" t="s">
        <v>15</v>
      </c>
    </row>
    <row r="4" ht="19.5" customHeight="1" spans="1:6">
      <c r="A4" s="117" t="s">
        <v>400</v>
      </c>
      <c r="B4" s="118" t="s">
        <v>85</v>
      </c>
      <c r="C4" s="117" t="s">
        <v>86</v>
      </c>
      <c r="D4" s="12" t="s">
        <v>401</v>
      </c>
      <c r="E4" s="13"/>
      <c r="F4" s="14"/>
    </row>
    <row r="5" ht="18.75" customHeight="1" spans="1:6">
      <c r="A5" s="119"/>
      <c r="B5" s="120"/>
      <c r="C5" s="119"/>
      <c r="D5" s="17" t="s">
        <v>68</v>
      </c>
      <c r="E5" s="12" t="s">
        <v>88</v>
      </c>
      <c r="F5" s="17" t="s">
        <v>89</v>
      </c>
    </row>
    <row r="6" ht="18.75" customHeight="1" spans="1:6">
      <c r="A6" s="56">
        <v>1</v>
      </c>
      <c r="B6" s="121" t="s">
        <v>169</v>
      </c>
      <c r="C6" s="56">
        <v>3</v>
      </c>
      <c r="D6" s="122">
        <v>4</v>
      </c>
      <c r="E6" s="122">
        <v>5</v>
      </c>
      <c r="F6" s="122">
        <v>6</v>
      </c>
    </row>
    <row r="7" ht="21" customHeight="1" spans="1:6">
      <c r="A7" s="23" t="s">
        <v>23</v>
      </c>
      <c r="B7" s="23"/>
      <c r="C7" s="23"/>
      <c r="D7" s="123" t="s">
        <v>23</v>
      </c>
      <c r="E7" s="124" t="s">
        <v>23</v>
      </c>
      <c r="F7" s="124" t="s">
        <v>23</v>
      </c>
    </row>
    <row r="8" ht="21" customHeight="1" spans="1:6">
      <c r="A8" s="23"/>
      <c r="B8" s="23" t="s">
        <v>23</v>
      </c>
      <c r="C8" s="23" t="s">
        <v>23</v>
      </c>
      <c r="D8" s="125" t="s">
        <v>23</v>
      </c>
      <c r="E8" s="126" t="s">
        <v>23</v>
      </c>
      <c r="F8" s="126" t="s">
        <v>23</v>
      </c>
    </row>
    <row r="9" ht="18.75" customHeight="1" spans="1:6">
      <c r="A9" s="127" t="s">
        <v>128</v>
      </c>
      <c r="B9" s="127" t="s">
        <v>128</v>
      </c>
      <c r="C9" s="128" t="s">
        <v>128</v>
      </c>
      <c r="D9" s="125" t="s">
        <v>23</v>
      </c>
      <c r="E9" s="126" t="s">
        <v>23</v>
      </c>
      <c r="F9" s="126" t="s">
        <v>23</v>
      </c>
    </row>
    <row r="11" customHeight="1" spans="1:2">
      <c r="A11" s="29" t="s">
        <v>402</v>
      </c>
      <c r="B11" s="2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tabSelected="1" workbookViewId="0">
      <selection activeCell="A12" sqref="A12:C12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7" customWidth="1"/>
    <col min="12" max="14" width="12.5714285714286" style="1" customWidth="1"/>
    <col min="15" max="16" width="12.5714285714286" style="37" customWidth="1"/>
    <col min="17" max="17" width="12.4285714285714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60"/>
      <c r="R1" s="38" t="s">
        <v>403</v>
      </c>
    </row>
    <row r="2" ht="27.75" customHeight="1" spans="1:18">
      <c r="A2" s="39" t="s">
        <v>404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3"/>
      <c r="R2" s="5"/>
    </row>
    <row r="3" ht="18.75" customHeight="1" spans="1:18">
      <c r="A3" s="40" t="s">
        <v>14</v>
      </c>
      <c r="B3" s="8"/>
      <c r="C3" s="8"/>
      <c r="D3" s="8"/>
      <c r="E3" s="8"/>
      <c r="F3" s="8"/>
      <c r="G3" s="8"/>
      <c r="H3" s="8"/>
      <c r="I3" s="8"/>
      <c r="J3" s="8"/>
      <c r="O3" s="98"/>
      <c r="P3" s="98"/>
      <c r="Q3" s="98"/>
      <c r="R3" s="109" t="s">
        <v>176</v>
      </c>
    </row>
    <row r="4" ht="15.75" customHeight="1" spans="1:18">
      <c r="A4" s="11" t="s">
        <v>405</v>
      </c>
      <c r="B4" s="79" t="s">
        <v>406</v>
      </c>
      <c r="C4" s="79" t="s">
        <v>407</v>
      </c>
      <c r="D4" s="79" t="s">
        <v>408</v>
      </c>
      <c r="E4" s="79" t="s">
        <v>409</v>
      </c>
      <c r="F4" s="79" t="s">
        <v>410</v>
      </c>
      <c r="G4" s="42" t="s">
        <v>193</v>
      </c>
      <c r="H4" s="42"/>
      <c r="I4" s="42"/>
      <c r="J4" s="42"/>
      <c r="K4" s="100"/>
      <c r="L4" s="42"/>
      <c r="M4" s="42"/>
      <c r="N4" s="42"/>
      <c r="O4" s="101"/>
      <c r="P4" s="100"/>
      <c r="Q4" s="101"/>
      <c r="R4" s="43"/>
    </row>
    <row r="5" ht="17.25" customHeight="1" spans="1:18">
      <c r="A5" s="16"/>
      <c r="B5" s="81"/>
      <c r="C5" s="81"/>
      <c r="D5" s="81"/>
      <c r="E5" s="81"/>
      <c r="F5" s="81"/>
      <c r="G5" s="81" t="s">
        <v>68</v>
      </c>
      <c r="H5" s="81" t="s">
        <v>71</v>
      </c>
      <c r="I5" s="81" t="s">
        <v>411</v>
      </c>
      <c r="J5" s="81" t="s">
        <v>412</v>
      </c>
      <c r="K5" s="82" t="s">
        <v>413</v>
      </c>
      <c r="L5" s="102" t="s">
        <v>75</v>
      </c>
      <c r="M5" s="102"/>
      <c r="N5" s="102"/>
      <c r="O5" s="103"/>
      <c r="P5" s="104"/>
      <c r="Q5" s="103"/>
      <c r="R5" s="83"/>
    </row>
    <row r="6" ht="54" customHeight="1" spans="1:18">
      <c r="A6" s="19"/>
      <c r="B6" s="83"/>
      <c r="C6" s="83"/>
      <c r="D6" s="83"/>
      <c r="E6" s="83"/>
      <c r="F6" s="83"/>
      <c r="G6" s="83"/>
      <c r="H6" s="83" t="s">
        <v>70</v>
      </c>
      <c r="I6" s="83"/>
      <c r="J6" s="83"/>
      <c r="K6" s="84"/>
      <c r="L6" s="83" t="s">
        <v>70</v>
      </c>
      <c r="M6" s="83" t="s">
        <v>76</v>
      </c>
      <c r="N6" s="83" t="s">
        <v>201</v>
      </c>
      <c r="O6" s="105" t="s">
        <v>78</v>
      </c>
      <c r="P6" s="84" t="s">
        <v>79</v>
      </c>
      <c r="Q6" s="84" t="s">
        <v>80</v>
      </c>
      <c r="R6" s="83" t="s">
        <v>81</v>
      </c>
    </row>
    <row r="7" ht="15" customHeight="1" spans="1:18">
      <c r="A7" s="20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</row>
    <row r="8" ht="21" customHeight="1" spans="1:18">
      <c r="A8" s="86" t="s">
        <v>23</v>
      </c>
      <c r="B8" s="87"/>
      <c r="C8" s="87"/>
      <c r="D8" s="87"/>
      <c r="E8" s="90"/>
      <c r="F8" s="88" t="s">
        <v>23</v>
      </c>
      <c r="G8" s="88" t="s">
        <v>23</v>
      </c>
      <c r="H8" s="88" t="s">
        <v>23</v>
      </c>
      <c r="I8" s="88" t="s">
        <v>23</v>
      </c>
      <c r="J8" s="88" t="s">
        <v>23</v>
      </c>
      <c r="K8" s="88" t="s">
        <v>23</v>
      </c>
      <c r="L8" s="88" t="s">
        <v>23</v>
      </c>
      <c r="M8" s="88" t="s">
        <v>23</v>
      </c>
      <c r="N8" s="88" t="s">
        <v>23</v>
      </c>
      <c r="O8" s="51" t="s">
        <v>23</v>
      </c>
      <c r="P8" s="88" t="s">
        <v>23</v>
      </c>
      <c r="Q8" s="88" t="s">
        <v>23</v>
      </c>
      <c r="R8" s="88" t="s">
        <v>23</v>
      </c>
    </row>
    <row r="9" ht="25.5" customHeight="1" spans="1:18">
      <c r="A9" s="86" t="s">
        <v>23</v>
      </c>
      <c r="B9" s="87" t="s">
        <v>23</v>
      </c>
      <c r="C9" s="87" t="s">
        <v>23</v>
      </c>
      <c r="D9" s="87" t="s">
        <v>23</v>
      </c>
      <c r="E9" s="90" t="s">
        <v>23</v>
      </c>
      <c r="F9" s="90" t="s">
        <v>23</v>
      </c>
      <c r="G9" s="90" t="s">
        <v>23</v>
      </c>
      <c r="H9" s="90" t="s">
        <v>23</v>
      </c>
      <c r="I9" s="90" t="s">
        <v>23</v>
      </c>
      <c r="J9" s="90" t="s">
        <v>23</v>
      </c>
      <c r="K9" s="88" t="s">
        <v>23</v>
      </c>
      <c r="L9" s="90" t="s">
        <v>23</v>
      </c>
      <c r="M9" s="90" t="s">
        <v>23</v>
      </c>
      <c r="N9" s="90" t="s">
        <v>23</v>
      </c>
      <c r="O9" s="51" t="s">
        <v>23</v>
      </c>
      <c r="P9" s="88" t="s">
        <v>23</v>
      </c>
      <c r="Q9" s="88" t="s">
        <v>23</v>
      </c>
      <c r="R9" s="90" t="s">
        <v>23</v>
      </c>
    </row>
    <row r="10" ht="21" customHeight="1" spans="1:18">
      <c r="A10" s="91" t="s">
        <v>128</v>
      </c>
      <c r="B10" s="92"/>
      <c r="C10" s="92"/>
      <c r="D10" s="92"/>
      <c r="E10" s="90"/>
      <c r="F10" s="88" t="s">
        <v>23</v>
      </c>
      <c r="G10" s="88" t="s">
        <v>23</v>
      </c>
      <c r="H10" s="88" t="s">
        <v>23</v>
      </c>
      <c r="I10" s="88" t="s">
        <v>23</v>
      </c>
      <c r="J10" s="88" t="s">
        <v>23</v>
      </c>
      <c r="K10" s="88" t="s">
        <v>23</v>
      </c>
      <c r="L10" s="88" t="s">
        <v>23</v>
      </c>
      <c r="M10" s="88" t="s">
        <v>23</v>
      </c>
      <c r="N10" s="88" t="s">
        <v>23</v>
      </c>
      <c r="O10" s="51" t="s">
        <v>23</v>
      </c>
      <c r="P10" s="88" t="s">
        <v>23</v>
      </c>
      <c r="Q10" s="88" t="s">
        <v>23</v>
      </c>
      <c r="R10" s="88" t="s">
        <v>23</v>
      </c>
    </row>
    <row r="12" customHeight="1" spans="1:2">
      <c r="A12" s="29" t="s">
        <v>414</v>
      </c>
      <c r="B12" s="29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:B12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7" customWidth="1"/>
    <col min="5" max="5" width="17.2857142857143" style="37" customWidth="1"/>
    <col min="6" max="6" width="29.2857142857143" style="37" customWidth="1"/>
    <col min="7" max="7" width="12" style="1" customWidth="1"/>
    <col min="8" max="10" width="10" style="1" customWidth="1"/>
    <col min="11" max="11" width="9.14285714285714" style="37" customWidth="1"/>
    <col min="12" max="13" width="9.14285714285714" style="1" customWidth="1"/>
    <col min="14" max="14" width="12.7142857142857" style="1" customWidth="1"/>
    <col min="15" max="16" width="9.14285714285714" style="37" customWidth="1"/>
    <col min="17" max="17" width="12.1428571428571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75"/>
      <c r="B1" s="75"/>
      <c r="C1" s="75"/>
      <c r="D1" s="76"/>
      <c r="E1" s="76"/>
      <c r="F1" s="76"/>
      <c r="G1" s="75"/>
      <c r="H1" s="75"/>
      <c r="I1" s="75"/>
      <c r="J1" s="75"/>
      <c r="K1" s="94"/>
      <c r="L1" s="95"/>
      <c r="M1" s="95"/>
      <c r="N1" s="95"/>
      <c r="O1" s="60"/>
      <c r="P1" s="96"/>
      <c r="Q1" s="60"/>
      <c r="R1" s="106" t="s">
        <v>415</v>
      </c>
    </row>
    <row r="2" ht="27.75" customHeight="1" spans="1:18">
      <c r="A2" s="39" t="s">
        <v>416</v>
      </c>
      <c r="B2" s="77"/>
      <c r="C2" s="77"/>
      <c r="D2" s="53"/>
      <c r="E2" s="53"/>
      <c r="F2" s="53"/>
      <c r="G2" s="77"/>
      <c r="H2" s="77"/>
      <c r="I2" s="77"/>
      <c r="J2" s="77"/>
      <c r="K2" s="97"/>
      <c r="L2" s="77"/>
      <c r="M2" s="77"/>
      <c r="N2" s="77"/>
      <c r="O2" s="53"/>
      <c r="P2" s="97"/>
      <c r="Q2" s="53"/>
      <c r="R2" s="77"/>
    </row>
    <row r="3" ht="18.75" customHeight="1" spans="1:18">
      <c r="A3" s="62" t="s">
        <v>14</v>
      </c>
      <c r="B3" s="63"/>
      <c r="C3" s="63"/>
      <c r="D3" s="78"/>
      <c r="E3" s="78"/>
      <c r="F3" s="78"/>
      <c r="G3" s="63"/>
      <c r="H3" s="63"/>
      <c r="I3" s="63"/>
      <c r="J3" s="63"/>
      <c r="K3" s="94"/>
      <c r="L3" s="95"/>
      <c r="M3" s="95"/>
      <c r="N3" s="95"/>
      <c r="O3" s="98"/>
      <c r="P3" s="99"/>
      <c r="Q3" s="98"/>
      <c r="R3" s="107" t="s">
        <v>176</v>
      </c>
    </row>
    <row r="4" ht="15.75" customHeight="1" spans="1:18">
      <c r="A4" s="11" t="s">
        <v>405</v>
      </c>
      <c r="B4" s="79" t="s">
        <v>417</v>
      </c>
      <c r="C4" s="79" t="s">
        <v>418</v>
      </c>
      <c r="D4" s="80" t="s">
        <v>419</v>
      </c>
      <c r="E4" s="80" t="s">
        <v>420</v>
      </c>
      <c r="F4" s="80" t="s">
        <v>421</v>
      </c>
      <c r="G4" s="42" t="s">
        <v>193</v>
      </c>
      <c r="H4" s="42"/>
      <c r="I4" s="42"/>
      <c r="J4" s="42"/>
      <c r="K4" s="100"/>
      <c r="L4" s="42"/>
      <c r="M4" s="42"/>
      <c r="N4" s="42"/>
      <c r="O4" s="101"/>
      <c r="P4" s="100"/>
      <c r="Q4" s="101"/>
      <c r="R4" s="43"/>
    </row>
    <row r="5" ht="17.25" customHeight="1" spans="1:18">
      <c r="A5" s="16"/>
      <c r="B5" s="81"/>
      <c r="C5" s="81"/>
      <c r="D5" s="82"/>
      <c r="E5" s="82"/>
      <c r="F5" s="82"/>
      <c r="G5" s="81" t="s">
        <v>68</v>
      </c>
      <c r="H5" s="81" t="s">
        <v>71</v>
      </c>
      <c r="I5" s="81" t="s">
        <v>411</v>
      </c>
      <c r="J5" s="81" t="s">
        <v>412</v>
      </c>
      <c r="K5" s="82" t="s">
        <v>413</v>
      </c>
      <c r="L5" s="102" t="s">
        <v>422</v>
      </c>
      <c r="M5" s="102"/>
      <c r="N5" s="102"/>
      <c r="O5" s="103"/>
      <c r="P5" s="104"/>
      <c r="Q5" s="103"/>
      <c r="R5" s="83"/>
    </row>
    <row r="6" ht="54" customHeight="1" spans="1:18">
      <c r="A6" s="19"/>
      <c r="B6" s="83"/>
      <c r="C6" s="83"/>
      <c r="D6" s="84"/>
      <c r="E6" s="84"/>
      <c r="F6" s="84"/>
      <c r="G6" s="83"/>
      <c r="H6" s="83" t="s">
        <v>70</v>
      </c>
      <c r="I6" s="83"/>
      <c r="J6" s="83"/>
      <c r="K6" s="84"/>
      <c r="L6" s="83" t="s">
        <v>70</v>
      </c>
      <c r="M6" s="83" t="s">
        <v>76</v>
      </c>
      <c r="N6" s="83" t="s">
        <v>201</v>
      </c>
      <c r="O6" s="105" t="s">
        <v>78</v>
      </c>
      <c r="P6" s="84" t="s">
        <v>79</v>
      </c>
      <c r="Q6" s="84" t="s">
        <v>80</v>
      </c>
      <c r="R6" s="83" t="s">
        <v>81</v>
      </c>
    </row>
    <row r="7" ht="15" customHeight="1" spans="1:18">
      <c r="A7" s="20">
        <v>1</v>
      </c>
      <c r="B7" s="85">
        <v>2</v>
      </c>
      <c r="C7" s="85">
        <v>3</v>
      </c>
      <c r="D7" s="20">
        <v>4</v>
      </c>
      <c r="E7" s="85">
        <v>5</v>
      </c>
      <c r="F7" s="85">
        <v>6</v>
      </c>
      <c r="G7" s="20">
        <v>7</v>
      </c>
      <c r="H7" s="85">
        <v>8</v>
      </c>
      <c r="I7" s="85">
        <v>9</v>
      </c>
      <c r="J7" s="20">
        <v>10</v>
      </c>
      <c r="K7" s="85">
        <v>11</v>
      </c>
      <c r="L7" s="85">
        <v>12</v>
      </c>
      <c r="M7" s="20">
        <v>13</v>
      </c>
      <c r="N7" s="85">
        <v>14</v>
      </c>
      <c r="O7" s="85">
        <v>15</v>
      </c>
      <c r="P7" s="20">
        <v>16</v>
      </c>
      <c r="Q7" s="85">
        <v>17</v>
      </c>
      <c r="R7" s="85">
        <v>18</v>
      </c>
    </row>
    <row r="8" ht="21" customHeight="1" spans="1:18">
      <c r="A8" s="86" t="s">
        <v>23</v>
      </c>
      <c r="B8" s="87"/>
      <c r="C8" s="87"/>
      <c r="D8" s="88"/>
      <c r="E8" s="88"/>
      <c r="F8" s="88"/>
      <c r="G8" s="88" t="s">
        <v>23</v>
      </c>
      <c r="H8" s="88" t="s">
        <v>23</v>
      </c>
      <c r="I8" s="88" t="s">
        <v>23</v>
      </c>
      <c r="J8" s="88" t="s">
        <v>23</v>
      </c>
      <c r="K8" s="88" t="s">
        <v>23</v>
      </c>
      <c r="L8" s="88" t="s">
        <v>23</v>
      </c>
      <c r="M8" s="88" t="s">
        <v>23</v>
      </c>
      <c r="N8" s="88" t="s">
        <v>23</v>
      </c>
      <c r="O8" s="51" t="s">
        <v>23</v>
      </c>
      <c r="P8" s="88" t="s">
        <v>23</v>
      </c>
      <c r="Q8" s="88" t="s">
        <v>23</v>
      </c>
      <c r="R8" s="88" t="s">
        <v>23</v>
      </c>
    </row>
    <row r="9" ht="49.5" customHeight="1" spans="1:18">
      <c r="A9" s="86" t="s">
        <v>23</v>
      </c>
      <c r="B9" s="87" t="s">
        <v>23</v>
      </c>
      <c r="C9" s="87" t="s">
        <v>23</v>
      </c>
      <c r="D9" s="89" t="s">
        <v>23</v>
      </c>
      <c r="E9" s="89" t="s">
        <v>23</v>
      </c>
      <c r="F9" s="89" t="s">
        <v>23</v>
      </c>
      <c r="G9" s="90" t="s">
        <v>23</v>
      </c>
      <c r="H9" s="90" t="s">
        <v>23</v>
      </c>
      <c r="I9" s="90" t="s">
        <v>23</v>
      </c>
      <c r="J9" s="90" t="s">
        <v>23</v>
      </c>
      <c r="K9" s="88" t="s">
        <v>23</v>
      </c>
      <c r="L9" s="90" t="s">
        <v>23</v>
      </c>
      <c r="M9" s="90" t="s">
        <v>23</v>
      </c>
      <c r="N9" s="90" t="s">
        <v>23</v>
      </c>
      <c r="O9" s="51" t="s">
        <v>23</v>
      </c>
      <c r="P9" s="88" t="s">
        <v>23</v>
      </c>
      <c r="Q9" s="88" t="s">
        <v>23</v>
      </c>
      <c r="R9" s="90" t="s">
        <v>23</v>
      </c>
    </row>
    <row r="10" ht="21" customHeight="1" spans="1:18">
      <c r="A10" s="91" t="s">
        <v>128</v>
      </c>
      <c r="B10" s="92"/>
      <c r="C10" s="93"/>
      <c r="D10" s="88"/>
      <c r="E10" s="88"/>
      <c r="F10" s="88"/>
      <c r="G10" s="88" t="s">
        <v>23</v>
      </c>
      <c r="H10" s="88" t="s">
        <v>23</v>
      </c>
      <c r="I10" s="88" t="s">
        <v>23</v>
      </c>
      <c r="J10" s="88" t="s">
        <v>23</v>
      </c>
      <c r="K10" s="88" t="s">
        <v>23</v>
      </c>
      <c r="L10" s="88" t="s">
        <v>23</v>
      </c>
      <c r="M10" s="88" t="s">
        <v>23</v>
      </c>
      <c r="N10" s="88" t="s">
        <v>23</v>
      </c>
      <c r="O10" s="51" t="s">
        <v>23</v>
      </c>
      <c r="P10" s="88" t="s">
        <v>23</v>
      </c>
      <c r="Q10" s="88" t="s">
        <v>23</v>
      </c>
      <c r="R10" s="88" t="s">
        <v>23</v>
      </c>
    </row>
    <row r="12" customHeight="1" spans="1:2">
      <c r="A12" s="29" t="s">
        <v>423</v>
      </c>
      <c r="B12" s="29"/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I10"/>
  <sheetViews>
    <sheetView workbookViewId="0">
      <selection activeCell="A10" sqref="A10:B10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37"/>
    <col min="9" max="9" width="13.247619047619" style="37" customWidth="1"/>
    <col min="10" max="237" width="10.2857142857143" style="37"/>
    <col min="238" max="16384" width="10" style="37"/>
  </cols>
  <sheetData>
    <row r="1" s="37" customFormat="1" ht="13.5" customHeight="1" spans="1:9">
      <c r="A1" s="3"/>
      <c r="B1" s="3"/>
      <c r="C1" s="3"/>
      <c r="D1" s="61"/>
      <c r="I1" s="61" t="s">
        <v>424</v>
      </c>
    </row>
    <row r="2" s="37" customFormat="1" ht="27.75" customHeight="1" spans="1:9">
      <c r="A2" s="39" t="s">
        <v>425</v>
      </c>
      <c r="B2" s="39"/>
      <c r="C2" s="39"/>
      <c r="D2" s="39"/>
      <c r="E2" s="39"/>
      <c r="F2" s="39"/>
      <c r="G2" s="39"/>
      <c r="H2" s="39"/>
      <c r="I2" s="39"/>
    </row>
    <row r="3" s="37" customFormat="1" ht="18" customHeight="1" spans="1:9">
      <c r="A3" s="62" t="s">
        <v>426</v>
      </c>
      <c r="B3" s="63"/>
      <c r="C3" s="63"/>
      <c r="D3" s="64"/>
      <c r="I3" s="74" t="s">
        <v>176</v>
      </c>
    </row>
    <row r="4" s="37" customFormat="1" ht="19.5" customHeight="1" spans="1:9">
      <c r="A4" s="65" t="s">
        <v>427</v>
      </c>
      <c r="B4" s="66" t="s">
        <v>193</v>
      </c>
      <c r="C4" s="66"/>
      <c r="D4" s="66"/>
      <c r="E4" s="66" t="s">
        <v>428</v>
      </c>
      <c r="F4" s="66"/>
      <c r="G4" s="66"/>
      <c r="H4" s="66"/>
      <c r="I4" s="66"/>
    </row>
    <row r="5" s="37" customFormat="1" ht="40.5" customHeight="1" spans="1:9">
      <c r="A5" s="67"/>
      <c r="B5" s="66" t="s">
        <v>68</v>
      </c>
      <c r="C5" s="68" t="s">
        <v>71</v>
      </c>
      <c r="D5" s="68" t="s">
        <v>429</v>
      </c>
      <c r="E5" s="66" t="s">
        <v>430</v>
      </c>
      <c r="F5" s="66" t="s">
        <v>431</v>
      </c>
      <c r="G5" s="66" t="s">
        <v>432</v>
      </c>
      <c r="H5" s="66" t="s">
        <v>433</v>
      </c>
      <c r="I5" s="66" t="s">
        <v>434</v>
      </c>
    </row>
    <row r="6" s="37" customFormat="1" ht="19.5" customHeight="1" spans="1:9">
      <c r="A6" s="12">
        <v>1</v>
      </c>
      <c r="B6" s="66">
        <v>2</v>
      </c>
      <c r="C6" s="66">
        <v>3</v>
      </c>
      <c r="D6" s="69">
        <v>4</v>
      </c>
      <c r="E6" s="69">
        <v>5</v>
      </c>
      <c r="F6" s="66">
        <v>6</v>
      </c>
      <c r="G6" s="69">
        <v>7</v>
      </c>
      <c r="H6" s="66">
        <v>8</v>
      </c>
      <c r="I6" s="69">
        <v>9</v>
      </c>
    </row>
    <row r="7" s="37" customFormat="1" ht="19.5" customHeight="1" spans="1:9">
      <c r="A7" s="70" t="s">
        <v>23</v>
      </c>
      <c r="B7" s="71" t="s">
        <v>23</v>
      </c>
      <c r="C7" s="71" t="s">
        <v>23</v>
      </c>
      <c r="D7" s="72" t="s">
        <v>23</v>
      </c>
      <c r="E7" s="71" t="s">
        <v>23</v>
      </c>
      <c r="F7" s="71" t="s">
        <v>23</v>
      </c>
      <c r="G7" s="71" t="s">
        <v>23</v>
      </c>
      <c r="H7" s="71" t="s">
        <v>23</v>
      </c>
      <c r="I7" s="71" t="s">
        <v>23</v>
      </c>
    </row>
    <row r="8" s="37" customFormat="1" ht="19.5" customHeight="1" spans="1:9">
      <c r="A8" s="73" t="s">
        <v>23</v>
      </c>
      <c r="B8" s="71" t="s">
        <v>23</v>
      </c>
      <c r="C8" s="71" t="s">
        <v>23</v>
      </c>
      <c r="D8" s="72" t="s">
        <v>23</v>
      </c>
      <c r="E8" s="71" t="s">
        <v>23</v>
      </c>
      <c r="F8" s="71" t="s">
        <v>23</v>
      </c>
      <c r="G8" s="71" t="s">
        <v>23</v>
      </c>
      <c r="H8" s="71" t="s">
        <v>23</v>
      </c>
      <c r="I8" s="71" t="s">
        <v>23</v>
      </c>
    </row>
    <row r="10" customHeight="1" spans="1:2">
      <c r="A10" s="29" t="s">
        <v>435</v>
      </c>
      <c r="B10" s="29"/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:C11"/>
    </sheetView>
  </sheetViews>
  <sheetFormatPr defaultColWidth="9.14285714285714" defaultRowHeight="12" customHeight="1"/>
  <cols>
    <col min="1" max="1" width="27.8571428571429" style="36" customWidth="1"/>
    <col min="2" max="2" width="27.8571428571429" style="37" customWidth="1"/>
    <col min="3" max="3" width="27.8571428571429" style="36" customWidth="1"/>
    <col min="4" max="4" width="15" style="36" customWidth="1"/>
    <col min="5" max="5" width="14.5714285714286" style="36" customWidth="1"/>
    <col min="6" max="6" width="23.5714285714286" style="36" customWidth="1"/>
    <col min="7" max="7" width="11.2857142857143" style="37" customWidth="1"/>
    <col min="8" max="8" width="18.7142857142857" style="36" customWidth="1"/>
    <col min="9" max="9" width="15.5714285714286" style="37" customWidth="1"/>
    <col min="10" max="10" width="18.8571428571429" style="37" customWidth="1"/>
    <col min="11" max="11" width="23.2857142857143" style="36" customWidth="1"/>
    <col min="12" max="12" width="9.14285714285714" style="37" customWidth="1"/>
    <col min="13" max="16384" width="9.14285714285714" style="37"/>
  </cols>
  <sheetData>
    <row r="1" customHeight="1" spans="11:11">
      <c r="K1" s="60" t="s">
        <v>436</v>
      </c>
    </row>
    <row r="2" ht="28.5" customHeight="1" spans="1:11">
      <c r="A2" s="52" t="s">
        <v>437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14</v>
      </c>
      <c r="B3" s="55"/>
    </row>
    <row r="4" ht="44.25" customHeight="1" spans="1:11">
      <c r="A4" s="44" t="s">
        <v>308</v>
      </c>
      <c r="B4" s="56" t="s">
        <v>187</v>
      </c>
      <c r="C4" s="44" t="s">
        <v>309</v>
      </c>
      <c r="D4" s="44" t="s">
        <v>310</v>
      </c>
      <c r="E4" s="44" t="s">
        <v>311</v>
      </c>
      <c r="F4" s="44" t="s">
        <v>312</v>
      </c>
      <c r="G4" s="56" t="s">
        <v>313</v>
      </c>
      <c r="H4" s="44" t="s">
        <v>314</v>
      </c>
      <c r="I4" s="56" t="s">
        <v>315</v>
      </c>
      <c r="J4" s="56" t="s">
        <v>316</v>
      </c>
      <c r="K4" s="44" t="s">
        <v>317</v>
      </c>
    </row>
    <row r="5" ht="14.25" customHeight="1" spans="1:11">
      <c r="A5" s="44">
        <v>1</v>
      </c>
      <c r="B5" s="56">
        <v>2</v>
      </c>
      <c r="C5" s="44">
        <v>3</v>
      </c>
      <c r="D5" s="44">
        <v>4</v>
      </c>
      <c r="E5" s="44">
        <v>5</v>
      </c>
      <c r="F5" s="44">
        <v>6</v>
      </c>
      <c r="G5" s="56">
        <v>7</v>
      </c>
      <c r="H5" s="44">
        <v>8</v>
      </c>
      <c r="I5" s="56">
        <v>9</v>
      </c>
      <c r="J5" s="56">
        <v>10</v>
      </c>
      <c r="K5" s="44">
        <v>11</v>
      </c>
    </row>
    <row r="6" ht="42" customHeight="1" spans="1:11">
      <c r="A6" s="31" t="s">
        <v>23</v>
      </c>
      <c r="B6" s="57"/>
      <c r="C6" s="45"/>
      <c r="D6" s="45"/>
      <c r="E6" s="45"/>
      <c r="F6" s="58"/>
      <c r="G6" s="59"/>
      <c r="H6" s="58"/>
      <c r="I6" s="59"/>
      <c r="J6" s="59"/>
      <c r="K6" s="58"/>
    </row>
    <row r="7" ht="54" customHeight="1" spans="1:11">
      <c r="A7" s="23" t="s">
        <v>23</v>
      </c>
      <c r="B7" s="23" t="s">
        <v>23</v>
      </c>
      <c r="C7" s="23" t="s">
        <v>23</v>
      </c>
      <c r="D7" s="23" t="s">
        <v>23</v>
      </c>
      <c r="E7" s="23" t="s">
        <v>23</v>
      </c>
      <c r="F7" s="31" t="s">
        <v>23</v>
      </c>
      <c r="G7" s="23" t="s">
        <v>23</v>
      </c>
      <c r="H7" s="31" t="s">
        <v>23</v>
      </c>
      <c r="I7" s="23" t="s">
        <v>23</v>
      </c>
      <c r="J7" s="23" t="s">
        <v>23</v>
      </c>
      <c r="K7" s="31" t="s">
        <v>23</v>
      </c>
    </row>
    <row r="11" customHeight="1" spans="1:3">
      <c r="A11" s="29" t="s">
        <v>438</v>
      </c>
      <c r="B11" s="29"/>
      <c r="C11" s="29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:B10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9" width="9.14285714285714" style="37" customWidth="1"/>
    <col min="10" max="16384" width="9.14285714285714" style="37"/>
  </cols>
  <sheetData>
    <row r="1" ht="14.25" customHeight="1" spans="8:8">
      <c r="H1" s="38" t="s">
        <v>439</v>
      </c>
    </row>
    <row r="2" ht="28.5" customHeight="1" spans="1:8">
      <c r="A2" s="39" t="s">
        <v>440</v>
      </c>
      <c r="B2" s="5"/>
      <c r="C2" s="5"/>
      <c r="D2" s="5"/>
      <c r="E2" s="5"/>
      <c r="F2" s="5"/>
      <c r="G2" s="5"/>
      <c r="H2" s="5"/>
    </row>
    <row r="3" ht="13.5" customHeight="1" spans="1:2">
      <c r="A3" s="40" t="s">
        <v>14</v>
      </c>
      <c r="B3" s="7"/>
    </row>
    <row r="4" ht="18" customHeight="1" spans="1:8">
      <c r="A4" s="11" t="s">
        <v>400</v>
      </c>
      <c r="B4" s="11" t="s">
        <v>441</v>
      </c>
      <c r="C4" s="11" t="s">
        <v>442</v>
      </c>
      <c r="D4" s="11" t="s">
        <v>443</v>
      </c>
      <c r="E4" s="11" t="s">
        <v>444</v>
      </c>
      <c r="F4" s="41" t="s">
        <v>445</v>
      </c>
      <c r="G4" s="42"/>
      <c r="H4" s="43"/>
    </row>
    <row r="5" ht="18" customHeight="1" spans="1:8">
      <c r="A5" s="19"/>
      <c r="B5" s="19"/>
      <c r="C5" s="19"/>
      <c r="D5" s="19"/>
      <c r="E5" s="19"/>
      <c r="F5" s="44" t="s">
        <v>409</v>
      </c>
      <c r="G5" s="44" t="s">
        <v>446</v>
      </c>
      <c r="H5" s="44" t="s">
        <v>447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23</v>
      </c>
      <c r="B7" s="45" t="s">
        <v>23</v>
      </c>
      <c r="C7" s="45" t="s">
        <v>23</v>
      </c>
      <c r="D7" s="45" t="s">
        <v>23</v>
      </c>
      <c r="E7" s="45" t="s">
        <v>23</v>
      </c>
      <c r="F7" s="46" t="s">
        <v>23</v>
      </c>
      <c r="G7" s="47" t="s">
        <v>23</v>
      </c>
      <c r="H7" s="47" t="s">
        <v>23</v>
      </c>
    </row>
    <row r="8" ht="24" customHeight="1" spans="1:8">
      <c r="A8" s="48" t="s">
        <v>68</v>
      </c>
      <c r="B8" s="49"/>
      <c r="C8" s="49"/>
      <c r="D8" s="49"/>
      <c r="E8" s="49"/>
      <c r="F8" s="50" t="s">
        <v>23</v>
      </c>
      <c r="G8" s="51"/>
      <c r="H8" s="51" t="s">
        <v>23</v>
      </c>
    </row>
    <row r="10" customHeight="1" spans="1:2">
      <c r="A10" s="29" t="s">
        <v>448</v>
      </c>
      <c r="B10" s="29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A12" sqref="A12:C12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449</v>
      </c>
    </row>
    <row r="2" ht="27.75" customHeight="1" spans="1:11">
      <c r="A2" s="5" t="s">
        <v>450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14</v>
      </c>
      <c r="B3" s="7"/>
      <c r="C3" s="7"/>
      <c r="D3" s="7"/>
      <c r="E3" s="7"/>
      <c r="F3" s="7"/>
      <c r="G3" s="7"/>
      <c r="H3" s="8"/>
      <c r="I3" s="8"/>
      <c r="J3" s="8"/>
      <c r="K3" s="9" t="s">
        <v>176</v>
      </c>
    </row>
    <row r="4" ht="21.75" customHeight="1" spans="1:11">
      <c r="A4" s="10" t="s">
        <v>274</v>
      </c>
      <c r="B4" s="10" t="s">
        <v>188</v>
      </c>
      <c r="C4" s="10" t="s">
        <v>186</v>
      </c>
      <c r="D4" s="11" t="s">
        <v>189</v>
      </c>
      <c r="E4" s="11" t="s">
        <v>190</v>
      </c>
      <c r="F4" s="11" t="s">
        <v>275</v>
      </c>
      <c r="G4" s="11" t="s">
        <v>276</v>
      </c>
      <c r="H4" s="17" t="s">
        <v>68</v>
      </c>
      <c r="I4" s="12" t="s">
        <v>451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71</v>
      </c>
      <c r="J5" s="11" t="s">
        <v>72</v>
      </c>
      <c r="K5" s="11" t="s">
        <v>73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70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23</v>
      </c>
      <c r="C8" s="31"/>
      <c r="D8" s="31"/>
      <c r="E8" s="31"/>
      <c r="F8" s="31"/>
      <c r="G8" s="31"/>
      <c r="H8" s="32" t="s">
        <v>23</v>
      </c>
      <c r="I8" s="32" t="s">
        <v>23</v>
      </c>
      <c r="J8" s="32" t="s">
        <v>23</v>
      </c>
      <c r="K8" s="32"/>
    </row>
    <row r="9" ht="18.75" customHeight="1" spans="1:11">
      <c r="A9" s="23" t="s">
        <v>23</v>
      </c>
      <c r="B9" s="23" t="s">
        <v>23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5" t="s">
        <v>23</v>
      </c>
      <c r="I9" s="25" t="s">
        <v>23</v>
      </c>
      <c r="J9" s="25" t="s">
        <v>23</v>
      </c>
      <c r="K9" s="25"/>
    </row>
    <row r="10" ht="18.75" customHeight="1" spans="1:11">
      <c r="A10" s="33" t="s">
        <v>128</v>
      </c>
      <c r="B10" s="34"/>
      <c r="C10" s="34"/>
      <c r="D10" s="34"/>
      <c r="E10" s="34"/>
      <c r="F10" s="34"/>
      <c r="G10" s="35"/>
      <c r="H10" s="25" t="s">
        <v>23</v>
      </c>
      <c r="I10" s="25" t="s">
        <v>23</v>
      </c>
      <c r="J10" s="25" t="s">
        <v>23</v>
      </c>
      <c r="K10" s="25"/>
    </row>
    <row r="12" customHeight="1" spans="1:2">
      <c r="A12" s="29" t="s">
        <v>452</v>
      </c>
      <c r="B12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workbookViewId="0">
      <selection activeCell="A28" sqref="A28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453</v>
      </c>
    </row>
    <row r="2" ht="27.75" customHeight="1" spans="1:7">
      <c r="A2" s="5" t="s">
        <v>454</v>
      </c>
      <c r="B2" s="5"/>
      <c r="C2" s="5"/>
      <c r="D2" s="5"/>
      <c r="E2" s="5"/>
      <c r="F2" s="5"/>
      <c r="G2" s="5"/>
    </row>
    <row r="3" ht="13.5" customHeight="1" spans="1:7">
      <c r="A3" s="6" t="s">
        <v>14</v>
      </c>
      <c r="B3" s="7"/>
      <c r="C3" s="7"/>
      <c r="D3" s="7"/>
      <c r="E3" s="8"/>
      <c r="F3" s="8"/>
      <c r="G3" s="9" t="s">
        <v>176</v>
      </c>
    </row>
    <row r="4" ht="21.75" customHeight="1" spans="1:7">
      <c r="A4" s="10" t="s">
        <v>186</v>
      </c>
      <c r="B4" s="10" t="s">
        <v>274</v>
      </c>
      <c r="C4" s="10" t="s">
        <v>188</v>
      </c>
      <c r="D4" s="11" t="s">
        <v>455</v>
      </c>
      <c r="E4" s="12" t="s">
        <v>71</v>
      </c>
      <c r="F4" s="13"/>
      <c r="G4" s="14"/>
    </row>
    <row r="5" ht="21.75" customHeight="1" spans="1:7">
      <c r="A5" s="15"/>
      <c r="B5" s="15"/>
      <c r="C5" s="15"/>
      <c r="D5" s="16"/>
      <c r="E5" s="17" t="s">
        <v>456</v>
      </c>
      <c r="F5" s="11" t="s">
        <v>457</v>
      </c>
      <c r="G5" s="11" t="s">
        <v>458</v>
      </c>
    </row>
    <row r="6" ht="40.5" customHeight="1" spans="1:7">
      <c r="A6" s="18"/>
      <c r="B6" s="18"/>
      <c r="C6" s="18"/>
      <c r="D6" s="19"/>
      <c r="E6" s="20"/>
      <c r="F6" s="19" t="s">
        <v>70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23</v>
      </c>
      <c r="B8" s="24"/>
      <c r="C8" s="24"/>
      <c r="D8" s="23"/>
      <c r="E8" s="25" t="s">
        <v>23</v>
      </c>
      <c r="F8" s="25" t="s">
        <v>23</v>
      </c>
      <c r="G8" s="25" t="s">
        <v>23</v>
      </c>
    </row>
    <row r="9" ht="18.75" customHeight="1" spans="1:7">
      <c r="A9" s="23"/>
      <c r="B9" s="23" t="s">
        <v>23</v>
      </c>
      <c r="C9" s="23" t="s">
        <v>23</v>
      </c>
      <c r="D9" s="23" t="s">
        <v>23</v>
      </c>
      <c r="E9" s="25" t="s">
        <v>23</v>
      </c>
      <c r="F9" s="25" t="s">
        <v>23</v>
      </c>
      <c r="G9" s="25" t="s">
        <v>23</v>
      </c>
    </row>
    <row r="10" ht="18.75" customHeight="1" spans="1:7">
      <c r="A10" s="26" t="s">
        <v>68</v>
      </c>
      <c r="B10" s="27" t="s">
        <v>23</v>
      </c>
      <c r="C10" s="27"/>
      <c r="D10" s="28"/>
      <c r="E10" s="25" t="s">
        <v>23</v>
      </c>
      <c r="F10" s="25" t="s">
        <v>23</v>
      </c>
      <c r="G10" s="25" t="s">
        <v>23</v>
      </c>
    </row>
    <row r="12" customHeight="1" spans="1:2">
      <c r="A12" s="29" t="s">
        <v>459</v>
      </c>
      <c r="B12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4" workbookViewId="0">
      <selection activeCell="D25" sqref="D25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7" customWidth="1"/>
    <col min="6" max="16384" width="8" style="37"/>
  </cols>
  <sheetData>
    <row r="1" ht="13.5" customHeight="1" spans="1:4">
      <c r="A1" s="236"/>
      <c r="B1" s="3"/>
      <c r="C1" s="3"/>
      <c r="D1" s="109" t="s">
        <v>12</v>
      </c>
    </row>
    <row r="2" ht="36" customHeight="1" spans="1:4">
      <c r="A2" s="52" t="s">
        <v>13</v>
      </c>
      <c r="B2" s="237"/>
      <c r="C2" s="237"/>
      <c r="D2" s="237"/>
    </row>
    <row r="3" ht="21" customHeight="1" spans="1:4">
      <c r="A3" s="40" t="s">
        <v>14</v>
      </c>
      <c r="B3" s="187"/>
      <c r="C3" s="187"/>
      <c r="D3" s="109" t="s">
        <v>15</v>
      </c>
    </row>
    <row r="4" ht="19.5" customHeight="1" spans="1:4">
      <c r="A4" s="12" t="s">
        <v>16</v>
      </c>
      <c r="B4" s="14"/>
      <c r="C4" s="12" t="s">
        <v>17</v>
      </c>
      <c r="D4" s="14"/>
    </row>
    <row r="5" ht="19.5" customHeight="1" spans="1:4">
      <c r="A5" s="17" t="s">
        <v>18</v>
      </c>
      <c r="B5" s="17" t="s">
        <v>19</v>
      </c>
      <c r="C5" s="17" t="s">
        <v>20</v>
      </c>
      <c r="D5" s="17" t="s">
        <v>19</v>
      </c>
    </row>
    <row r="6" ht="19.5" customHeight="1" spans="1:4">
      <c r="A6" s="20"/>
      <c r="B6" s="20"/>
      <c r="C6" s="20"/>
      <c r="D6" s="20"/>
    </row>
    <row r="7" ht="20.25" customHeight="1" spans="1:4">
      <c r="A7" s="190" t="s">
        <v>21</v>
      </c>
      <c r="B7" s="155">
        <v>9736483.51</v>
      </c>
      <c r="C7" s="190" t="s">
        <v>22</v>
      </c>
      <c r="D7" s="47" t="s">
        <v>23</v>
      </c>
    </row>
    <row r="8" ht="20.25" customHeight="1" spans="1:4">
      <c r="A8" s="190" t="s">
        <v>24</v>
      </c>
      <c r="B8" s="178"/>
      <c r="C8" s="190" t="s">
        <v>25</v>
      </c>
      <c r="D8" s="47"/>
    </row>
    <row r="9" ht="20.25" customHeight="1" spans="1:4">
      <c r="A9" s="190" t="s">
        <v>26</v>
      </c>
      <c r="B9" s="178"/>
      <c r="C9" s="190" t="s">
        <v>27</v>
      </c>
      <c r="D9" s="47"/>
    </row>
    <row r="10" ht="20.25" customHeight="1" spans="1:4">
      <c r="A10" s="190" t="s">
        <v>28</v>
      </c>
      <c r="B10" s="189"/>
      <c r="C10" s="190" t="s">
        <v>29</v>
      </c>
      <c r="D10" s="47"/>
    </row>
    <row r="11" ht="21.75" customHeight="1" spans="1:4">
      <c r="A11" s="24" t="s">
        <v>30</v>
      </c>
      <c r="B11" s="155">
        <v>630000</v>
      </c>
      <c r="C11" s="190" t="s">
        <v>31</v>
      </c>
      <c r="D11" s="155">
        <v>9146107.68</v>
      </c>
    </row>
    <row r="12" ht="20.25" customHeight="1" spans="1:4">
      <c r="A12" s="24" t="s">
        <v>32</v>
      </c>
      <c r="B12" s="189"/>
      <c r="C12" s="190" t="s">
        <v>33</v>
      </c>
      <c r="D12" s="47"/>
    </row>
    <row r="13" ht="20.25" customHeight="1" spans="1:4">
      <c r="A13" s="24" t="s">
        <v>34</v>
      </c>
      <c r="B13" s="189"/>
      <c r="C13" s="190" t="s">
        <v>35</v>
      </c>
      <c r="D13" s="47"/>
    </row>
    <row r="14" ht="20.25" customHeight="1" spans="1:4">
      <c r="A14" s="24" t="s">
        <v>36</v>
      </c>
      <c r="B14" s="189"/>
      <c r="C14" s="190" t="s">
        <v>37</v>
      </c>
      <c r="D14" s="155">
        <v>474764.47</v>
      </c>
    </row>
    <row r="15" ht="21" customHeight="1" spans="1:4">
      <c r="A15" s="238" t="s">
        <v>38</v>
      </c>
      <c r="B15" s="189"/>
      <c r="C15" s="190" t="s">
        <v>39</v>
      </c>
      <c r="D15" s="155">
        <v>404463.24</v>
      </c>
    </row>
    <row r="16" ht="21" customHeight="1" spans="1:4">
      <c r="A16" s="238" t="s">
        <v>40</v>
      </c>
      <c r="B16" s="239"/>
      <c r="C16" s="190" t="s">
        <v>41</v>
      </c>
      <c r="D16" s="192"/>
    </row>
    <row r="17" ht="21" customHeight="1" spans="1:4">
      <c r="A17" s="238" t="s">
        <v>42</v>
      </c>
      <c r="B17" s="155">
        <v>630000</v>
      </c>
      <c r="C17" s="190" t="s">
        <v>43</v>
      </c>
      <c r="D17" s="192"/>
    </row>
    <row r="18" s="37" customFormat="1" ht="21" customHeight="1" spans="1:4">
      <c r="A18" s="238"/>
      <c r="B18" s="239"/>
      <c r="C18" s="190" t="s">
        <v>44</v>
      </c>
      <c r="D18" s="192"/>
    </row>
    <row r="19" s="37" customFormat="1" ht="21" customHeight="1" spans="1:4">
      <c r="A19" s="238"/>
      <c r="B19" s="239"/>
      <c r="C19" s="190" t="s">
        <v>45</v>
      </c>
      <c r="D19" s="192"/>
    </row>
    <row r="20" s="37" customFormat="1" ht="21" customHeight="1" spans="1:4">
      <c r="A20" s="238"/>
      <c r="B20" s="239"/>
      <c r="C20" s="190" t="s">
        <v>46</v>
      </c>
      <c r="D20" s="192"/>
    </row>
    <row r="21" s="37" customFormat="1" ht="21" customHeight="1" spans="1:4">
      <c r="A21" s="238"/>
      <c r="B21" s="239"/>
      <c r="C21" s="190" t="s">
        <v>47</v>
      </c>
      <c r="D21" s="192"/>
    </row>
    <row r="22" s="37" customFormat="1" ht="21" customHeight="1" spans="1:4">
      <c r="A22" s="238"/>
      <c r="B22" s="239"/>
      <c r="C22" s="190" t="s">
        <v>48</v>
      </c>
      <c r="D22" s="192"/>
    </row>
    <row r="23" s="37" customFormat="1" ht="21" customHeight="1" spans="1:4">
      <c r="A23" s="238"/>
      <c r="B23" s="239"/>
      <c r="C23" s="190" t="s">
        <v>49</v>
      </c>
      <c r="D23" s="192"/>
    </row>
    <row r="24" s="37" customFormat="1" ht="21" customHeight="1" spans="1:4">
      <c r="A24" s="238"/>
      <c r="B24" s="239"/>
      <c r="C24" s="190" t="s">
        <v>50</v>
      </c>
      <c r="D24" s="192"/>
    </row>
    <row r="25" s="37" customFormat="1" ht="21" customHeight="1" spans="1:4">
      <c r="A25" s="238"/>
      <c r="B25" s="239"/>
      <c r="C25" s="190" t="s">
        <v>51</v>
      </c>
      <c r="D25" s="155">
        <v>341148.12</v>
      </c>
    </row>
    <row r="26" s="37" customFormat="1" ht="21" customHeight="1" spans="1:4">
      <c r="A26" s="238"/>
      <c r="B26" s="239"/>
      <c r="C26" s="190" t="s">
        <v>52</v>
      </c>
      <c r="D26" s="192"/>
    </row>
    <row r="27" s="37" customFormat="1" ht="21" customHeight="1" spans="1:4">
      <c r="A27" s="238"/>
      <c r="B27" s="239"/>
      <c r="C27" s="190" t="s">
        <v>53</v>
      </c>
      <c r="D27" s="192"/>
    </row>
    <row r="28" s="37" customFormat="1" ht="21" customHeight="1" spans="1:4">
      <c r="A28" s="238"/>
      <c r="B28" s="239"/>
      <c r="C28" s="190" t="s">
        <v>54</v>
      </c>
      <c r="D28" s="192"/>
    </row>
    <row r="29" s="37" customFormat="1" ht="21" customHeight="1" spans="1:4">
      <c r="A29" s="238"/>
      <c r="B29" s="239"/>
      <c r="C29" s="190" t="s">
        <v>55</v>
      </c>
      <c r="D29" s="240"/>
    </row>
    <row r="30" ht="20.25" customHeight="1" spans="1:4">
      <c r="A30" s="241" t="s">
        <v>56</v>
      </c>
      <c r="B30" s="242">
        <v>10366483.51</v>
      </c>
      <c r="C30" s="243" t="s">
        <v>57</v>
      </c>
      <c r="D30" s="244">
        <v>10366483.51</v>
      </c>
    </row>
    <row r="31" ht="20.25" customHeight="1" spans="1:4">
      <c r="A31" s="245" t="s">
        <v>58</v>
      </c>
      <c r="B31" s="246"/>
      <c r="C31" s="247" t="s">
        <v>59</v>
      </c>
      <c r="D31" s="248" t="s">
        <v>60</v>
      </c>
    </row>
    <row r="32" ht="20.25" customHeight="1" spans="1:4">
      <c r="A32" s="249" t="s">
        <v>61</v>
      </c>
      <c r="B32" s="242">
        <v>10366483.51</v>
      </c>
      <c r="C32" s="243" t="s">
        <v>62</v>
      </c>
      <c r="D32" s="244">
        <v>10366483.51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37" customWidth="1"/>
    <col min="10" max="13" width="12.5714285714286" style="1" customWidth="1"/>
    <col min="14" max="14" width="12.1428571428571" style="37" customWidth="1"/>
    <col min="15" max="15" width="12.5714285714286" style="1" customWidth="1"/>
    <col min="16" max="16" width="8" style="37" customWidth="1"/>
    <col min="17" max="17" width="9.57142857142857" style="37" customWidth="1"/>
    <col min="18" max="18" width="9.71428571428571" style="37" customWidth="1"/>
    <col min="19" max="19" width="10.5714285714286" style="37" customWidth="1"/>
    <col min="20" max="21" width="10.1428571428571" style="1" customWidth="1"/>
    <col min="22" max="22" width="8" style="37" customWidth="1"/>
    <col min="23" max="16384" width="8" style="37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6"/>
      <c r="J1" s="3"/>
      <c r="K1" s="3"/>
      <c r="L1" s="3"/>
      <c r="M1" s="3"/>
      <c r="N1" s="76"/>
      <c r="O1" s="3"/>
      <c r="P1" s="76"/>
      <c r="Q1" s="76"/>
      <c r="R1" s="76"/>
      <c r="S1" s="76"/>
      <c r="T1" s="99" t="s">
        <v>63</v>
      </c>
      <c r="U1" s="4" t="s">
        <v>63</v>
      </c>
    </row>
    <row r="2" ht="36" customHeight="1" spans="1:21">
      <c r="A2" s="209" t="s">
        <v>64</v>
      </c>
      <c r="B2" s="5"/>
      <c r="C2" s="5"/>
      <c r="D2" s="5"/>
      <c r="E2" s="5"/>
      <c r="F2" s="5"/>
      <c r="G2" s="5"/>
      <c r="H2" s="5"/>
      <c r="I2" s="53"/>
      <c r="J2" s="5"/>
      <c r="K2" s="5"/>
      <c r="L2" s="5"/>
      <c r="M2" s="5"/>
      <c r="N2" s="53"/>
      <c r="O2" s="5"/>
      <c r="P2" s="53"/>
      <c r="Q2" s="53"/>
      <c r="R2" s="53"/>
      <c r="S2" s="53"/>
      <c r="T2" s="5"/>
      <c r="U2" s="53"/>
    </row>
    <row r="3" ht="20.25" customHeight="1" spans="1:21">
      <c r="A3" s="40" t="s">
        <v>14</v>
      </c>
      <c r="B3" s="8"/>
      <c r="C3" s="8"/>
      <c r="D3" s="8"/>
      <c r="E3" s="8"/>
      <c r="F3" s="8"/>
      <c r="G3" s="8"/>
      <c r="H3" s="8"/>
      <c r="I3" s="78"/>
      <c r="J3" s="8"/>
      <c r="K3" s="8"/>
      <c r="L3" s="8"/>
      <c r="M3" s="8"/>
      <c r="N3" s="78"/>
      <c r="O3" s="8"/>
      <c r="P3" s="78"/>
      <c r="Q3" s="78"/>
      <c r="R3" s="78"/>
      <c r="S3" s="78"/>
      <c r="T3" s="99" t="s">
        <v>15</v>
      </c>
      <c r="U3" s="9" t="s">
        <v>65</v>
      </c>
    </row>
    <row r="4" ht="18.75" customHeight="1" spans="1:21">
      <c r="A4" s="210" t="s">
        <v>66</v>
      </c>
      <c r="B4" s="211" t="s">
        <v>67</v>
      </c>
      <c r="C4" s="211" t="s">
        <v>68</v>
      </c>
      <c r="D4" s="212" t="s">
        <v>69</v>
      </c>
      <c r="E4" s="213"/>
      <c r="F4" s="213"/>
      <c r="G4" s="213"/>
      <c r="H4" s="213"/>
      <c r="I4" s="127"/>
      <c r="J4" s="213"/>
      <c r="K4" s="213"/>
      <c r="L4" s="213"/>
      <c r="M4" s="213"/>
      <c r="N4" s="127"/>
      <c r="O4" s="221"/>
      <c r="P4" s="212" t="s">
        <v>58</v>
      </c>
      <c r="Q4" s="212"/>
      <c r="R4" s="212"/>
      <c r="S4" s="212"/>
      <c r="T4" s="213"/>
      <c r="U4" s="229"/>
    </row>
    <row r="5" ht="24.75" customHeight="1" spans="1:21">
      <c r="A5" s="214"/>
      <c r="B5" s="215"/>
      <c r="C5" s="215"/>
      <c r="D5" s="215" t="s">
        <v>70</v>
      </c>
      <c r="E5" s="215" t="s">
        <v>71</v>
      </c>
      <c r="F5" s="215" t="s">
        <v>72</v>
      </c>
      <c r="G5" s="215" t="s">
        <v>73</v>
      </c>
      <c r="H5" s="215" t="s">
        <v>74</v>
      </c>
      <c r="I5" s="222" t="s">
        <v>75</v>
      </c>
      <c r="J5" s="223"/>
      <c r="K5" s="223"/>
      <c r="L5" s="223"/>
      <c r="M5" s="223"/>
      <c r="N5" s="222"/>
      <c r="O5" s="224"/>
      <c r="P5" s="225" t="s">
        <v>70</v>
      </c>
      <c r="Q5" s="225" t="s">
        <v>71</v>
      </c>
      <c r="R5" s="210" t="s">
        <v>72</v>
      </c>
      <c r="S5" s="211" t="s">
        <v>73</v>
      </c>
      <c r="T5" s="230" t="s">
        <v>74</v>
      </c>
      <c r="U5" s="211" t="s">
        <v>75</v>
      </c>
    </row>
    <row r="6" ht="24.75" customHeight="1" spans="1:21">
      <c r="A6" s="203"/>
      <c r="B6" s="216"/>
      <c r="C6" s="216"/>
      <c r="D6" s="216"/>
      <c r="E6" s="216"/>
      <c r="F6" s="216"/>
      <c r="G6" s="216"/>
      <c r="H6" s="216"/>
      <c r="I6" s="22" t="s">
        <v>70</v>
      </c>
      <c r="J6" s="226" t="s">
        <v>76</v>
      </c>
      <c r="K6" s="226" t="s">
        <v>77</v>
      </c>
      <c r="L6" s="226" t="s">
        <v>78</v>
      </c>
      <c r="M6" s="226" t="s">
        <v>79</v>
      </c>
      <c r="N6" s="226" t="s">
        <v>80</v>
      </c>
      <c r="O6" s="226" t="s">
        <v>81</v>
      </c>
      <c r="P6" s="227"/>
      <c r="Q6" s="227"/>
      <c r="R6" s="231"/>
      <c r="S6" s="227"/>
      <c r="T6" s="216"/>
      <c r="U6" s="216"/>
    </row>
    <row r="7" ht="16.5" customHeight="1" spans="1:21">
      <c r="A7" s="199">
        <v>1</v>
      </c>
      <c r="B7" s="21">
        <v>2</v>
      </c>
      <c r="C7" s="21">
        <v>3</v>
      </c>
      <c r="D7" s="21">
        <v>4</v>
      </c>
      <c r="E7" s="217">
        <v>5</v>
      </c>
      <c r="F7" s="218">
        <v>6</v>
      </c>
      <c r="G7" s="218">
        <v>7</v>
      </c>
      <c r="H7" s="217">
        <v>8</v>
      </c>
      <c r="I7" s="217">
        <v>9</v>
      </c>
      <c r="J7" s="218">
        <v>10</v>
      </c>
      <c r="K7" s="218">
        <v>11</v>
      </c>
      <c r="L7" s="217">
        <v>12</v>
      </c>
      <c r="M7" s="217">
        <v>13</v>
      </c>
      <c r="N7" s="22">
        <v>14</v>
      </c>
      <c r="O7" s="21">
        <v>15</v>
      </c>
      <c r="P7" s="228">
        <v>16</v>
      </c>
      <c r="Q7" s="232">
        <v>17</v>
      </c>
      <c r="R7" s="233">
        <v>18</v>
      </c>
      <c r="S7" s="233">
        <v>19</v>
      </c>
      <c r="T7" s="233">
        <v>20</v>
      </c>
      <c r="U7" s="234">
        <v>0.02</v>
      </c>
    </row>
    <row r="8" ht="16.5" customHeight="1" spans="1:21">
      <c r="A8" s="130" t="s">
        <v>82</v>
      </c>
      <c r="B8" s="130" t="s">
        <v>0</v>
      </c>
      <c r="C8" s="155">
        <v>10366483.51</v>
      </c>
      <c r="D8" s="152">
        <v>9736483.51</v>
      </c>
      <c r="E8" s="152">
        <v>9736483.51</v>
      </c>
      <c r="F8" s="51" t="s">
        <v>23</v>
      </c>
      <c r="G8" s="51" t="s">
        <v>23</v>
      </c>
      <c r="H8" s="51" t="s">
        <v>23</v>
      </c>
      <c r="I8" s="152">
        <v>630000</v>
      </c>
      <c r="J8" s="51" t="s">
        <v>23</v>
      </c>
      <c r="K8" s="51" t="s">
        <v>23</v>
      </c>
      <c r="L8" s="51" t="s">
        <v>23</v>
      </c>
      <c r="M8" s="51" t="s">
        <v>23</v>
      </c>
      <c r="N8" s="51" t="s">
        <v>23</v>
      </c>
      <c r="O8" s="152">
        <v>630000</v>
      </c>
      <c r="P8" s="51" t="s">
        <v>23</v>
      </c>
      <c r="Q8" s="51" t="s">
        <v>23</v>
      </c>
      <c r="R8" s="235" t="s">
        <v>23</v>
      </c>
      <c r="S8" s="88"/>
      <c r="T8" s="90"/>
      <c r="U8" s="88"/>
    </row>
    <row r="9" ht="16.5" customHeight="1" spans="1:21">
      <c r="A9" s="219" t="s">
        <v>68</v>
      </c>
      <c r="B9" s="220"/>
      <c r="C9" s="155">
        <v>10366483.51</v>
      </c>
      <c r="D9" s="152">
        <v>9736483.51</v>
      </c>
      <c r="E9" s="152">
        <v>9736483.51</v>
      </c>
      <c r="F9" s="51" t="s">
        <v>23</v>
      </c>
      <c r="G9" s="51" t="s">
        <v>23</v>
      </c>
      <c r="H9" s="51" t="s">
        <v>23</v>
      </c>
      <c r="I9" s="152">
        <v>630000</v>
      </c>
      <c r="J9" s="51" t="s">
        <v>23</v>
      </c>
      <c r="K9" s="51" t="s">
        <v>23</v>
      </c>
      <c r="L9" s="51" t="s">
        <v>23</v>
      </c>
      <c r="M9" s="51" t="s">
        <v>23</v>
      </c>
      <c r="N9" s="51" t="s">
        <v>23</v>
      </c>
      <c r="O9" s="152">
        <v>630000</v>
      </c>
      <c r="P9" s="51" t="s">
        <v>23</v>
      </c>
      <c r="Q9" s="51" t="s">
        <v>23</v>
      </c>
      <c r="R9" s="235" t="s">
        <v>23</v>
      </c>
      <c r="S9" s="88"/>
      <c r="T9" s="88"/>
      <c r="U9" s="88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3"/>
  <sheetViews>
    <sheetView workbookViewId="0">
      <selection activeCell="B19" sqref="B19"/>
    </sheetView>
  </sheetViews>
  <sheetFormatPr defaultColWidth="9.14285714285714" defaultRowHeight="14.25" customHeight="1"/>
  <cols>
    <col min="1" max="1" width="14.2857142857143" style="1" customWidth="1"/>
    <col min="2" max="2" width="34.1428571428571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/>
      <c r="P1" s="38" t="s">
        <v>83</v>
      </c>
    </row>
    <row r="2" ht="28.5" customHeight="1" spans="1:16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95" t="s">
        <v>14</v>
      </c>
      <c r="B3" s="196"/>
      <c r="C3" s="63"/>
      <c r="D3" s="8"/>
      <c r="E3" s="63"/>
      <c r="F3" s="63"/>
      <c r="G3" s="8"/>
      <c r="H3" s="8"/>
      <c r="I3" s="63"/>
      <c r="J3" s="8"/>
      <c r="K3" s="63"/>
      <c r="L3" s="63"/>
      <c r="M3" s="8"/>
      <c r="N3" s="8"/>
      <c r="O3" s="38"/>
      <c r="P3" s="38" t="s">
        <v>15</v>
      </c>
    </row>
    <row r="4" s="1" customFormat="1" ht="17.25" customHeight="1" spans="1:16">
      <c r="A4" s="197" t="s">
        <v>85</v>
      </c>
      <c r="B4" s="197" t="s">
        <v>86</v>
      </c>
      <c r="C4" s="198" t="s">
        <v>68</v>
      </c>
      <c r="D4" s="199" t="s">
        <v>71</v>
      </c>
      <c r="E4" s="200"/>
      <c r="F4" s="201"/>
      <c r="G4" s="202" t="s">
        <v>72</v>
      </c>
      <c r="H4" s="202" t="s">
        <v>73</v>
      </c>
      <c r="I4" s="197" t="s">
        <v>87</v>
      </c>
      <c r="J4" s="199" t="s">
        <v>75</v>
      </c>
      <c r="K4" s="205"/>
      <c r="L4" s="205"/>
      <c r="M4" s="205"/>
      <c r="N4" s="205"/>
      <c r="O4" s="200"/>
      <c r="P4" s="206"/>
    </row>
    <row r="5" s="1" customFormat="1" ht="26.25" customHeight="1" spans="1:16">
      <c r="A5" s="203"/>
      <c r="B5" s="203"/>
      <c r="C5" s="203"/>
      <c r="D5" s="203" t="s">
        <v>70</v>
      </c>
      <c r="E5" s="22" t="s">
        <v>88</v>
      </c>
      <c r="F5" s="22" t="s">
        <v>89</v>
      </c>
      <c r="G5" s="203"/>
      <c r="H5" s="203"/>
      <c r="I5" s="203"/>
      <c r="J5" s="21" t="s">
        <v>70</v>
      </c>
      <c r="K5" s="207" t="s">
        <v>90</v>
      </c>
      <c r="L5" s="207" t="s">
        <v>91</v>
      </c>
      <c r="M5" s="207" t="s">
        <v>92</v>
      </c>
      <c r="N5" s="207" t="s">
        <v>93</v>
      </c>
      <c r="O5" s="208" t="s">
        <v>94</v>
      </c>
      <c r="P5" s="207" t="s">
        <v>95</v>
      </c>
    </row>
    <row r="6" ht="16.5" customHeight="1" spans="1:16">
      <c r="A6" s="122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122">
        <v>8</v>
      </c>
      <c r="I6" s="122">
        <v>9</v>
      </c>
      <c r="J6" s="122">
        <v>10</v>
      </c>
      <c r="K6" s="122">
        <v>11</v>
      </c>
      <c r="L6" s="122">
        <v>12</v>
      </c>
      <c r="M6" s="122">
        <v>13</v>
      </c>
      <c r="N6" s="122">
        <v>14</v>
      </c>
      <c r="O6" s="122">
        <v>15</v>
      </c>
      <c r="P6" s="122">
        <v>16</v>
      </c>
    </row>
    <row r="7" ht="16.5" customHeight="1" spans="1:16">
      <c r="A7" s="130" t="s">
        <v>96</v>
      </c>
      <c r="B7" s="130" t="s">
        <v>97</v>
      </c>
      <c r="C7" s="155">
        <v>9146107.68</v>
      </c>
      <c r="D7" s="155">
        <v>8516107.68</v>
      </c>
      <c r="E7" s="155">
        <v>4572003.18</v>
      </c>
      <c r="F7" s="152">
        <v>3944104.5</v>
      </c>
      <c r="G7" s="152"/>
      <c r="H7" s="155"/>
      <c r="I7" s="152"/>
      <c r="J7" s="155">
        <v>630000</v>
      </c>
      <c r="K7" s="122"/>
      <c r="L7" s="122"/>
      <c r="M7" s="122"/>
      <c r="N7" s="122"/>
      <c r="O7" s="122"/>
      <c r="P7" s="155">
        <v>630000</v>
      </c>
    </row>
    <row r="8" ht="16.5" customHeight="1" spans="1:16">
      <c r="A8" s="130" t="s">
        <v>98</v>
      </c>
      <c r="B8" s="130" t="s">
        <v>99</v>
      </c>
      <c r="C8" s="155">
        <v>9146107.68</v>
      </c>
      <c r="D8" s="155">
        <v>8516107.68</v>
      </c>
      <c r="E8" s="155">
        <v>4572003.18</v>
      </c>
      <c r="F8" s="152">
        <v>3944104.5</v>
      </c>
      <c r="G8" s="152"/>
      <c r="H8" s="155"/>
      <c r="I8" s="152"/>
      <c r="J8" s="155">
        <v>630000</v>
      </c>
      <c r="K8" s="122"/>
      <c r="L8" s="122"/>
      <c r="M8" s="122"/>
      <c r="N8" s="122"/>
      <c r="O8" s="122"/>
      <c r="P8" s="155">
        <v>630000</v>
      </c>
    </row>
    <row r="9" ht="16.5" customHeight="1" spans="1:16">
      <c r="A9" s="130" t="s">
        <v>100</v>
      </c>
      <c r="B9" s="130" t="s">
        <v>101</v>
      </c>
      <c r="C9" s="155">
        <v>9146107.68</v>
      </c>
      <c r="D9" s="155">
        <v>8516107.68</v>
      </c>
      <c r="E9" s="155">
        <v>4572003.18</v>
      </c>
      <c r="F9" s="152">
        <v>3944104.5</v>
      </c>
      <c r="G9" s="152"/>
      <c r="H9" s="155"/>
      <c r="I9" s="152"/>
      <c r="J9" s="155">
        <v>630000</v>
      </c>
      <c r="K9" s="122"/>
      <c r="L9" s="122"/>
      <c r="M9" s="122"/>
      <c r="N9" s="122"/>
      <c r="O9" s="122"/>
      <c r="P9" s="155">
        <v>630000</v>
      </c>
    </row>
    <row r="10" ht="16.5" customHeight="1" spans="1:16">
      <c r="A10" s="130" t="s">
        <v>102</v>
      </c>
      <c r="B10" s="130" t="s">
        <v>103</v>
      </c>
      <c r="C10" s="155">
        <v>474764.47</v>
      </c>
      <c r="D10" s="155">
        <v>474764.47</v>
      </c>
      <c r="E10" s="155">
        <v>474764.47</v>
      </c>
      <c r="F10" s="152"/>
      <c r="G10" s="152"/>
      <c r="H10" s="155"/>
      <c r="I10" s="152"/>
      <c r="J10" s="155"/>
      <c r="K10" s="122"/>
      <c r="L10" s="122"/>
      <c r="M10" s="122"/>
      <c r="N10" s="122"/>
      <c r="O10" s="122"/>
      <c r="P10" s="155"/>
    </row>
    <row r="11" ht="16.5" customHeight="1" spans="1:16">
      <c r="A11" s="130" t="s">
        <v>104</v>
      </c>
      <c r="B11" s="130" t="s">
        <v>105</v>
      </c>
      <c r="C11" s="155">
        <v>454864.16</v>
      </c>
      <c r="D11" s="155">
        <v>454864.16</v>
      </c>
      <c r="E11" s="155">
        <v>454864.16</v>
      </c>
      <c r="F11" s="152"/>
      <c r="G11" s="152"/>
      <c r="H11" s="155"/>
      <c r="I11" s="152"/>
      <c r="J11" s="155"/>
      <c r="K11" s="122"/>
      <c r="L11" s="122"/>
      <c r="M11" s="122"/>
      <c r="N11" s="122"/>
      <c r="O11" s="122"/>
      <c r="P11" s="155"/>
    </row>
    <row r="12" ht="16.5" customHeight="1" spans="1:16">
      <c r="A12" s="130" t="s">
        <v>106</v>
      </c>
      <c r="B12" s="130" t="s">
        <v>107</v>
      </c>
      <c r="C12" s="155">
        <v>454864.16</v>
      </c>
      <c r="D12" s="155">
        <v>454864.16</v>
      </c>
      <c r="E12" s="155">
        <v>454864.16</v>
      </c>
      <c r="F12" s="152"/>
      <c r="G12" s="152"/>
      <c r="H12" s="155"/>
      <c r="I12" s="152"/>
      <c r="J12" s="155"/>
      <c r="K12" s="122"/>
      <c r="L12" s="122"/>
      <c r="M12" s="122"/>
      <c r="N12" s="122"/>
      <c r="O12" s="122"/>
      <c r="P12" s="155"/>
    </row>
    <row r="13" ht="16.5" customHeight="1" spans="1:16">
      <c r="A13" s="130" t="s">
        <v>108</v>
      </c>
      <c r="B13" s="130" t="s">
        <v>109</v>
      </c>
      <c r="C13" s="155">
        <v>19900.31</v>
      </c>
      <c r="D13" s="155">
        <v>19900.31</v>
      </c>
      <c r="E13" s="155">
        <v>19900.31</v>
      </c>
      <c r="F13" s="152"/>
      <c r="G13" s="152"/>
      <c r="H13" s="155"/>
      <c r="I13" s="152"/>
      <c r="J13" s="155"/>
      <c r="K13" s="122"/>
      <c r="L13" s="122"/>
      <c r="M13" s="122"/>
      <c r="N13" s="122"/>
      <c r="O13" s="122"/>
      <c r="P13" s="155"/>
    </row>
    <row r="14" ht="16.5" customHeight="1" spans="1:16">
      <c r="A14" s="130" t="s">
        <v>110</v>
      </c>
      <c r="B14" s="130" t="s">
        <v>111</v>
      </c>
      <c r="C14" s="155">
        <v>19900.31</v>
      </c>
      <c r="D14" s="155">
        <v>19900.31</v>
      </c>
      <c r="E14" s="155">
        <v>19900.31</v>
      </c>
      <c r="F14" s="152"/>
      <c r="G14" s="152"/>
      <c r="H14" s="155"/>
      <c r="I14" s="152"/>
      <c r="J14" s="155"/>
      <c r="K14" s="122"/>
      <c r="L14" s="122"/>
      <c r="M14" s="122"/>
      <c r="N14" s="122"/>
      <c r="O14" s="122"/>
      <c r="P14" s="155"/>
    </row>
    <row r="15" ht="16.5" customHeight="1" spans="1:16">
      <c r="A15" s="130" t="s">
        <v>112</v>
      </c>
      <c r="B15" s="130" t="s">
        <v>113</v>
      </c>
      <c r="C15" s="155">
        <v>404463.24</v>
      </c>
      <c r="D15" s="155">
        <v>404463.24</v>
      </c>
      <c r="E15" s="155">
        <v>404463.24</v>
      </c>
      <c r="F15" s="152"/>
      <c r="G15" s="152"/>
      <c r="H15" s="155"/>
      <c r="I15" s="152"/>
      <c r="J15" s="155"/>
      <c r="K15" s="122"/>
      <c r="L15" s="122"/>
      <c r="M15" s="122"/>
      <c r="N15" s="122"/>
      <c r="O15" s="122"/>
      <c r="P15" s="155"/>
    </row>
    <row r="16" ht="16.5" customHeight="1" spans="1:16">
      <c r="A16" s="130" t="s">
        <v>114</v>
      </c>
      <c r="B16" s="130" t="s">
        <v>115</v>
      </c>
      <c r="C16" s="155">
        <v>404463.24</v>
      </c>
      <c r="D16" s="155">
        <v>404463.24</v>
      </c>
      <c r="E16" s="155">
        <v>404463.24</v>
      </c>
      <c r="F16" s="152"/>
      <c r="G16" s="152"/>
      <c r="H16" s="155"/>
      <c r="I16" s="152"/>
      <c r="J16" s="155"/>
      <c r="K16" s="122"/>
      <c r="L16" s="122"/>
      <c r="M16" s="122"/>
      <c r="N16" s="122"/>
      <c r="O16" s="122"/>
      <c r="P16" s="155"/>
    </row>
    <row r="17" ht="16.5" customHeight="1" spans="1:16">
      <c r="A17" s="130" t="s">
        <v>116</v>
      </c>
      <c r="B17" s="130" t="s">
        <v>117</v>
      </c>
      <c r="C17" s="155">
        <v>262318.19</v>
      </c>
      <c r="D17" s="155">
        <v>262318.19</v>
      </c>
      <c r="E17" s="155">
        <v>262318.19</v>
      </c>
      <c r="F17" s="152"/>
      <c r="G17" s="152"/>
      <c r="H17" s="155"/>
      <c r="I17" s="152"/>
      <c r="J17" s="155"/>
      <c r="K17" s="122"/>
      <c r="L17" s="122"/>
      <c r="M17" s="122"/>
      <c r="N17" s="122"/>
      <c r="O17" s="122"/>
      <c r="P17" s="155"/>
    </row>
    <row r="18" ht="16.5" customHeight="1" spans="1:16">
      <c r="A18" s="130" t="s">
        <v>118</v>
      </c>
      <c r="B18" s="130" t="s">
        <v>119</v>
      </c>
      <c r="C18" s="155">
        <v>113716.04</v>
      </c>
      <c r="D18" s="155">
        <v>113716.04</v>
      </c>
      <c r="E18" s="155">
        <v>113716.04</v>
      </c>
      <c r="F18" s="152"/>
      <c r="G18" s="152"/>
      <c r="H18" s="155"/>
      <c r="I18" s="152"/>
      <c r="J18" s="155"/>
      <c r="K18" s="122"/>
      <c r="L18" s="122"/>
      <c r="M18" s="122"/>
      <c r="N18" s="122"/>
      <c r="O18" s="122"/>
      <c r="P18" s="155"/>
    </row>
    <row r="19" ht="16.5" customHeight="1" spans="1:16">
      <c r="A19" s="130" t="s">
        <v>120</v>
      </c>
      <c r="B19" s="130" t="s">
        <v>121</v>
      </c>
      <c r="C19" s="155">
        <v>28429.01</v>
      </c>
      <c r="D19" s="155">
        <v>28429.01</v>
      </c>
      <c r="E19" s="155">
        <v>28429.01</v>
      </c>
      <c r="F19" s="152"/>
      <c r="G19" s="152"/>
      <c r="H19" s="155"/>
      <c r="I19" s="152"/>
      <c r="J19" s="155"/>
      <c r="K19" s="122"/>
      <c r="L19" s="122"/>
      <c r="M19" s="122"/>
      <c r="N19" s="122"/>
      <c r="O19" s="122"/>
      <c r="P19" s="155"/>
    </row>
    <row r="20" ht="16.5" customHeight="1" spans="1:16">
      <c r="A20" s="130" t="s">
        <v>122</v>
      </c>
      <c r="B20" s="130" t="s">
        <v>123</v>
      </c>
      <c r="C20" s="155">
        <v>341148.12</v>
      </c>
      <c r="D20" s="155">
        <v>341148.12</v>
      </c>
      <c r="E20" s="155">
        <v>341148.12</v>
      </c>
      <c r="F20" s="152"/>
      <c r="G20" s="152"/>
      <c r="H20" s="155"/>
      <c r="I20" s="152"/>
      <c r="J20" s="155"/>
      <c r="K20" s="122"/>
      <c r="L20" s="122"/>
      <c r="M20" s="122"/>
      <c r="N20" s="122"/>
      <c r="O20" s="122"/>
      <c r="P20" s="155"/>
    </row>
    <row r="21" ht="16.5" customHeight="1" spans="1:16">
      <c r="A21" s="130" t="s">
        <v>124</v>
      </c>
      <c r="B21" s="130" t="s">
        <v>125</v>
      </c>
      <c r="C21" s="155">
        <v>341148.12</v>
      </c>
      <c r="D21" s="155">
        <v>341148.12</v>
      </c>
      <c r="E21" s="155">
        <v>341148.12</v>
      </c>
      <c r="F21" s="152"/>
      <c r="G21" s="152"/>
      <c r="H21" s="155"/>
      <c r="I21" s="152"/>
      <c r="J21" s="155"/>
      <c r="K21" s="122"/>
      <c r="L21" s="122"/>
      <c r="M21" s="122"/>
      <c r="N21" s="122"/>
      <c r="O21" s="122"/>
      <c r="P21" s="155"/>
    </row>
    <row r="22" ht="16.5" customHeight="1" spans="1:16">
      <c r="A22" s="130" t="s">
        <v>126</v>
      </c>
      <c r="B22" s="130" t="s">
        <v>127</v>
      </c>
      <c r="C22" s="155">
        <v>341148.12</v>
      </c>
      <c r="D22" s="155">
        <v>341148.12</v>
      </c>
      <c r="E22" s="155">
        <v>341148.12</v>
      </c>
      <c r="F22" s="152"/>
      <c r="G22" s="152"/>
      <c r="H22" s="155"/>
      <c r="I22" s="152"/>
      <c r="J22" s="155"/>
      <c r="K22" s="122"/>
      <c r="L22" s="122"/>
      <c r="M22" s="122"/>
      <c r="N22" s="122"/>
      <c r="O22" s="122"/>
      <c r="P22" s="155"/>
    </row>
    <row r="23" ht="16.5" customHeight="1" spans="1:16">
      <c r="A23" s="146" t="s">
        <v>128</v>
      </c>
      <c r="B23" s="204"/>
      <c r="C23" s="155">
        <v>10366483.51</v>
      </c>
      <c r="D23" s="155">
        <v>9736483.51</v>
      </c>
      <c r="E23" s="155">
        <v>5792379.01</v>
      </c>
      <c r="F23" s="155">
        <v>3944104.5</v>
      </c>
      <c r="G23" s="152"/>
      <c r="H23" s="155"/>
      <c r="I23" s="155"/>
      <c r="J23" s="155">
        <v>630000</v>
      </c>
      <c r="K23" s="122"/>
      <c r="L23" s="122"/>
      <c r="M23" s="122"/>
      <c r="N23" s="122"/>
      <c r="O23" s="122"/>
      <c r="P23" s="155">
        <v>630000</v>
      </c>
    </row>
  </sheetData>
  <mergeCells count="11">
    <mergeCell ref="A2:P2"/>
    <mergeCell ref="A3:L3"/>
    <mergeCell ref="D4:F4"/>
    <mergeCell ref="J4:P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36" customWidth="1"/>
    <col min="2" max="2" width="38.8571428571429" style="36" customWidth="1"/>
    <col min="3" max="3" width="48.5714285714286" style="36" customWidth="1"/>
    <col min="4" max="4" width="36.4285714285714" style="36" customWidth="1"/>
    <col min="5" max="5" width="9.14285714285714" style="37" customWidth="1"/>
    <col min="6" max="16384" width="9.14285714285714" style="37"/>
  </cols>
  <sheetData>
    <row r="1" customHeight="1" spans="1:4">
      <c r="A1" s="185"/>
      <c r="B1" s="185"/>
      <c r="C1" s="185"/>
      <c r="D1" s="38" t="s">
        <v>129</v>
      </c>
    </row>
    <row r="2" ht="31.5" customHeight="1" spans="1:4">
      <c r="A2" s="52" t="s">
        <v>130</v>
      </c>
      <c r="B2" s="186"/>
      <c r="C2" s="186"/>
      <c r="D2" s="186"/>
    </row>
    <row r="3" ht="17.25" customHeight="1" spans="1:4">
      <c r="A3" s="6" t="s">
        <v>14</v>
      </c>
      <c r="B3" s="187"/>
      <c r="C3" s="187"/>
      <c r="D3" s="109" t="s">
        <v>15</v>
      </c>
    </row>
    <row r="4" ht="19.5" customHeight="1" spans="1:4">
      <c r="A4" s="12" t="s">
        <v>16</v>
      </c>
      <c r="B4" s="14"/>
      <c r="C4" s="12" t="s">
        <v>17</v>
      </c>
      <c r="D4" s="14"/>
    </row>
    <row r="5" ht="21.75" customHeight="1" spans="1:4">
      <c r="A5" s="17" t="s">
        <v>18</v>
      </c>
      <c r="B5" s="117" t="s">
        <v>19</v>
      </c>
      <c r="C5" s="17" t="s">
        <v>131</v>
      </c>
      <c r="D5" s="117" t="s">
        <v>19</v>
      </c>
    </row>
    <row r="6" ht="17.25" customHeight="1" spans="1:4">
      <c r="A6" s="20"/>
      <c r="B6" s="19"/>
      <c r="C6" s="20"/>
      <c r="D6" s="19"/>
    </row>
    <row r="7" ht="17.25" customHeight="1" spans="1:4">
      <c r="A7" s="188" t="s">
        <v>132</v>
      </c>
      <c r="B7" s="155">
        <v>9736483.51</v>
      </c>
      <c r="C7" s="24" t="s">
        <v>133</v>
      </c>
      <c r="D7" s="152">
        <v>9736483.51</v>
      </c>
    </row>
    <row r="8" s="37" customFormat="1" ht="17.25" customHeight="1" spans="1:4">
      <c r="A8" s="57" t="s">
        <v>134</v>
      </c>
      <c r="B8" s="155">
        <v>9736483.51</v>
      </c>
      <c r="C8" s="24" t="s">
        <v>135</v>
      </c>
      <c r="D8" s="189"/>
    </row>
    <row r="9" s="37" customFormat="1" ht="17.25" customHeight="1" spans="1:4">
      <c r="A9" s="57" t="s">
        <v>136</v>
      </c>
      <c r="B9" s="178"/>
      <c r="C9" s="24" t="s">
        <v>137</v>
      </c>
      <c r="D9" s="189"/>
    </row>
    <row r="10" s="37" customFormat="1" ht="17.25" customHeight="1" spans="1:4">
      <c r="A10" s="57" t="s">
        <v>138</v>
      </c>
      <c r="B10" s="178"/>
      <c r="C10" s="24" t="s">
        <v>139</v>
      </c>
      <c r="D10" s="189"/>
    </row>
    <row r="11" s="37" customFormat="1" ht="17.25" customHeight="1" spans="1:4">
      <c r="A11" s="57" t="s">
        <v>140</v>
      </c>
      <c r="B11" s="178"/>
      <c r="C11" s="24" t="s">
        <v>141</v>
      </c>
      <c r="D11" s="189"/>
    </row>
    <row r="12" s="37" customFormat="1" ht="17.25" customHeight="1" spans="1:4">
      <c r="A12" s="57" t="s">
        <v>134</v>
      </c>
      <c r="B12" s="178"/>
      <c r="C12" s="24" t="s">
        <v>142</v>
      </c>
      <c r="D12" s="152">
        <v>8516107.68</v>
      </c>
    </row>
    <row r="13" s="37" customFormat="1" ht="17.25" customHeight="1" spans="1:4">
      <c r="A13" s="190" t="s">
        <v>136</v>
      </c>
      <c r="B13" s="178"/>
      <c r="C13" s="24" t="s">
        <v>143</v>
      </c>
      <c r="D13" s="189"/>
    </row>
    <row r="14" s="37" customFormat="1" ht="17.25" customHeight="1" spans="1:4">
      <c r="A14" s="190" t="s">
        <v>138</v>
      </c>
      <c r="B14" s="178"/>
      <c r="C14" s="24" t="s">
        <v>144</v>
      </c>
      <c r="D14" s="189"/>
    </row>
    <row r="15" s="37" customFormat="1" ht="17.25" customHeight="1" spans="1:4">
      <c r="A15" s="188"/>
      <c r="B15" s="178"/>
      <c r="C15" s="24" t="s">
        <v>145</v>
      </c>
      <c r="D15" s="152">
        <v>474764.47</v>
      </c>
    </row>
    <row r="16" s="37" customFormat="1" ht="17.25" customHeight="1" spans="1:4">
      <c r="A16" s="188"/>
      <c r="B16" s="178"/>
      <c r="C16" s="24" t="s">
        <v>146</v>
      </c>
      <c r="D16" s="152">
        <v>404463.24</v>
      </c>
    </row>
    <row r="17" s="37" customFormat="1" ht="17.25" customHeight="1" spans="1:4">
      <c r="A17" s="188"/>
      <c r="B17" s="178"/>
      <c r="C17" s="24" t="s">
        <v>147</v>
      </c>
      <c r="D17" s="189"/>
    </row>
    <row r="18" s="37" customFormat="1" ht="17.25" customHeight="1" spans="1:4">
      <c r="A18" s="188"/>
      <c r="B18" s="178"/>
      <c r="C18" s="24" t="s">
        <v>148</v>
      </c>
      <c r="D18" s="189"/>
    </row>
    <row r="19" s="37" customFormat="1" ht="17.25" customHeight="1" spans="1:4">
      <c r="A19" s="188"/>
      <c r="B19" s="178"/>
      <c r="C19" s="24" t="s">
        <v>149</v>
      </c>
      <c r="D19" s="189"/>
    </row>
    <row r="20" s="37" customFormat="1" ht="17.25" customHeight="1" spans="1:4">
      <c r="A20" s="188"/>
      <c r="B20" s="178"/>
      <c r="C20" s="24" t="s">
        <v>150</v>
      </c>
      <c r="D20" s="189"/>
    </row>
    <row r="21" s="37" customFormat="1" ht="17.25" customHeight="1" spans="1:4">
      <c r="A21" s="188"/>
      <c r="B21" s="178"/>
      <c r="C21" s="24" t="s">
        <v>151</v>
      </c>
      <c r="D21" s="189"/>
    </row>
    <row r="22" s="37" customFormat="1" ht="17.25" customHeight="1" spans="1:4">
      <c r="A22" s="188"/>
      <c r="B22" s="178"/>
      <c r="C22" s="24" t="s">
        <v>152</v>
      </c>
      <c r="D22" s="189"/>
    </row>
    <row r="23" s="37" customFormat="1" ht="17.25" customHeight="1" spans="1:4">
      <c r="A23" s="188"/>
      <c r="B23" s="178"/>
      <c r="C23" s="24" t="s">
        <v>153</v>
      </c>
      <c r="D23" s="189"/>
    </row>
    <row r="24" s="37" customFormat="1" ht="17.25" customHeight="1" spans="1:4">
      <c r="A24" s="188"/>
      <c r="B24" s="178"/>
      <c r="C24" s="24" t="s">
        <v>154</v>
      </c>
      <c r="D24" s="189"/>
    </row>
    <row r="25" s="37" customFormat="1" ht="17.25" customHeight="1" spans="1:4">
      <c r="A25" s="188"/>
      <c r="B25" s="178"/>
      <c r="C25" s="24" t="s">
        <v>155</v>
      </c>
      <c r="D25" s="189"/>
    </row>
    <row r="26" s="37" customFormat="1" ht="17.25" customHeight="1" spans="1:4">
      <c r="A26" s="188"/>
      <c r="B26" s="178"/>
      <c r="C26" s="24" t="s">
        <v>156</v>
      </c>
      <c r="D26" s="152">
        <v>341148.12</v>
      </c>
    </row>
    <row r="27" s="37" customFormat="1" ht="17.25" customHeight="1" spans="1:4">
      <c r="A27" s="188"/>
      <c r="B27" s="178"/>
      <c r="C27" s="24" t="s">
        <v>157</v>
      </c>
      <c r="D27" s="189"/>
    </row>
    <row r="28" s="37" customFormat="1" ht="17.25" customHeight="1" spans="1:4">
      <c r="A28" s="188"/>
      <c r="B28" s="178"/>
      <c r="C28" s="24" t="s">
        <v>158</v>
      </c>
      <c r="D28" s="189"/>
    </row>
    <row r="29" ht="17.25" customHeight="1" spans="1:4">
      <c r="A29" s="57"/>
      <c r="B29" s="178"/>
      <c r="C29" s="24" t="s">
        <v>159</v>
      </c>
      <c r="D29" s="189" t="s">
        <v>23</v>
      </c>
    </row>
    <row r="30" ht="17.25" customHeight="1" spans="1:4">
      <c r="A30" s="57"/>
      <c r="B30" s="189"/>
      <c r="C30" s="190" t="s">
        <v>160</v>
      </c>
      <c r="D30" s="178"/>
    </row>
    <row r="31" customHeight="1" spans="1:4">
      <c r="A31" s="191"/>
      <c r="B31" s="192"/>
      <c r="C31" s="190" t="s">
        <v>161</v>
      </c>
      <c r="D31" s="192"/>
    </row>
    <row r="32" ht="17.25" customHeight="1" spans="1:4">
      <c r="A32" s="193" t="s">
        <v>162</v>
      </c>
      <c r="B32" s="194">
        <v>9736483.51</v>
      </c>
      <c r="C32" s="191" t="s">
        <v>62</v>
      </c>
      <c r="D32" s="194">
        <v>9736483.51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E33" sqref="E33"/>
    </sheetView>
  </sheetViews>
  <sheetFormatPr defaultColWidth="9.14285714285714" defaultRowHeight="14.25" customHeight="1" outlineLevelCol="6"/>
  <cols>
    <col min="1" max="1" width="20.1428571428571" style="110" customWidth="1"/>
    <col min="2" max="2" width="44" style="110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42"/>
      <c r="F1" s="61"/>
      <c r="G1" s="38" t="s">
        <v>163</v>
      </c>
    </row>
    <row r="2" ht="39" customHeight="1" spans="1:7">
      <c r="A2" s="116" t="s">
        <v>164</v>
      </c>
      <c r="B2" s="116"/>
      <c r="C2" s="116"/>
      <c r="D2" s="116"/>
      <c r="E2" s="116"/>
      <c r="F2" s="116"/>
      <c r="G2" s="116"/>
    </row>
    <row r="3" ht="18" customHeight="1" spans="1:7">
      <c r="A3" s="6" t="s">
        <v>14</v>
      </c>
      <c r="F3" s="113"/>
      <c r="G3" s="109" t="s">
        <v>15</v>
      </c>
    </row>
    <row r="4" ht="20.25" customHeight="1" spans="1:7">
      <c r="A4" s="180" t="s">
        <v>165</v>
      </c>
      <c r="B4" s="181"/>
      <c r="C4" s="117" t="s">
        <v>68</v>
      </c>
      <c r="D4" s="160" t="s">
        <v>88</v>
      </c>
      <c r="E4" s="13"/>
      <c r="F4" s="14"/>
      <c r="G4" s="149" t="s">
        <v>89</v>
      </c>
    </row>
    <row r="5" ht="20.25" customHeight="1" spans="1:7">
      <c r="A5" s="182" t="s">
        <v>85</v>
      </c>
      <c r="B5" s="182" t="s">
        <v>86</v>
      </c>
      <c r="C5" s="20"/>
      <c r="D5" s="122" t="s">
        <v>70</v>
      </c>
      <c r="E5" s="122" t="s">
        <v>166</v>
      </c>
      <c r="F5" s="122" t="s">
        <v>167</v>
      </c>
      <c r="G5" s="85"/>
    </row>
    <row r="6" ht="13.5" customHeight="1" spans="1:7">
      <c r="A6" s="182" t="s">
        <v>168</v>
      </c>
      <c r="B6" s="182" t="s">
        <v>169</v>
      </c>
      <c r="C6" s="182" t="s">
        <v>170</v>
      </c>
      <c r="D6" s="122"/>
      <c r="E6" s="182" t="s">
        <v>171</v>
      </c>
      <c r="F6" s="182" t="s">
        <v>172</v>
      </c>
      <c r="G6" s="182" t="s">
        <v>173</v>
      </c>
    </row>
    <row r="7" s="141" customFormat="1" ht="18" customHeight="1" spans="1:7">
      <c r="A7" s="130" t="s">
        <v>96</v>
      </c>
      <c r="B7" s="130" t="s">
        <v>97</v>
      </c>
      <c r="C7" s="154">
        <v>8516107.68</v>
      </c>
      <c r="D7" s="154">
        <f>SUM(E7:F7)</f>
        <v>4572003.18</v>
      </c>
      <c r="E7" s="154">
        <v>4452769</v>
      </c>
      <c r="F7" s="154">
        <v>119234.18</v>
      </c>
      <c r="G7" s="154">
        <v>3944104.5</v>
      </c>
    </row>
    <row r="8" s="141" customFormat="1" ht="18" customHeight="1" spans="1:7">
      <c r="A8" s="130" t="s">
        <v>98</v>
      </c>
      <c r="B8" s="130" t="s">
        <v>99</v>
      </c>
      <c r="C8" s="154">
        <v>8516107.68</v>
      </c>
      <c r="D8" s="154">
        <f t="shared" ref="D8:D22" si="0">SUM(E8:F8)</f>
        <v>4572003.18</v>
      </c>
      <c r="E8" s="154">
        <v>4452769</v>
      </c>
      <c r="F8" s="154">
        <v>119234.18</v>
      </c>
      <c r="G8" s="154">
        <v>3944104.5</v>
      </c>
    </row>
    <row r="9" s="141" customFormat="1" ht="18" customHeight="1" spans="1:7">
      <c r="A9" s="130" t="s">
        <v>100</v>
      </c>
      <c r="B9" s="130" t="s">
        <v>101</v>
      </c>
      <c r="C9" s="154">
        <v>8516107.68</v>
      </c>
      <c r="D9" s="154">
        <f t="shared" si="0"/>
        <v>4572003.18</v>
      </c>
      <c r="E9" s="154">
        <v>4452769</v>
      </c>
      <c r="F9" s="154">
        <v>119234.18</v>
      </c>
      <c r="G9" s="154">
        <v>3944104.5</v>
      </c>
    </row>
    <row r="10" s="141" customFormat="1" ht="18" customHeight="1" spans="1:7">
      <c r="A10" s="130" t="s">
        <v>102</v>
      </c>
      <c r="B10" s="130" t="s">
        <v>103</v>
      </c>
      <c r="C10" s="154">
        <v>474764.47</v>
      </c>
      <c r="D10" s="154">
        <f t="shared" si="0"/>
        <v>474764.47</v>
      </c>
      <c r="E10" s="154">
        <v>474764.47</v>
      </c>
      <c r="F10" s="154"/>
      <c r="G10" s="154"/>
    </row>
    <row r="11" s="141" customFormat="1" ht="18" customHeight="1" spans="1:7">
      <c r="A11" s="130" t="s">
        <v>104</v>
      </c>
      <c r="B11" s="130" t="s">
        <v>105</v>
      </c>
      <c r="C11" s="154">
        <v>454864.16</v>
      </c>
      <c r="D11" s="154">
        <f t="shared" si="0"/>
        <v>454864.16</v>
      </c>
      <c r="E11" s="154">
        <v>454864.16</v>
      </c>
      <c r="F11" s="154"/>
      <c r="G11" s="154"/>
    </row>
    <row r="12" s="141" customFormat="1" ht="18" customHeight="1" spans="1:7">
      <c r="A12" s="130" t="s">
        <v>106</v>
      </c>
      <c r="B12" s="130" t="s">
        <v>107</v>
      </c>
      <c r="C12" s="154">
        <v>454864.16</v>
      </c>
      <c r="D12" s="154">
        <f t="shared" si="0"/>
        <v>454864.16</v>
      </c>
      <c r="E12" s="154">
        <v>454864.16</v>
      </c>
      <c r="F12" s="154"/>
      <c r="G12" s="154"/>
    </row>
    <row r="13" s="141" customFormat="1" ht="18" customHeight="1" spans="1:7">
      <c r="A13" s="130" t="s">
        <v>108</v>
      </c>
      <c r="B13" s="130" t="s">
        <v>109</v>
      </c>
      <c r="C13" s="154">
        <v>19900.31</v>
      </c>
      <c r="D13" s="154">
        <f t="shared" si="0"/>
        <v>19900.31</v>
      </c>
      <c r="E13" s="154">
        <v>19900.31</v>
      </c>
      <c r="F13" s="154"/>
      <c r="G13" s="154"/>
    </row>
    <row r="14" s="141" customFormat="1" ht="18" customHeight="1" spans="1:7">
      <c r="A14" s="130" t="s">
        <v>110</v>
      </c>
      <c r="B14" s="130" t="s">
        <v>111</v>
      </c>
      <c r="C14" s="154">
        <v>19900.31</v>
      </c>
      <c r="D14" s="154">
        <f t="shared" si="0"/>
        <v>19900.31</v>
      </c>
      <c r="E14" s="154">
        <v>19900.31</v>
      </c>
      <c r="F14" s="154"/>
      <c r="G14" s="154"/>
    </row>
    <row r="15" s="141" customFormat="1" ht="18" customHeight="1" spans="1:7">
      <c r="A15" s="130" t="s">
        <v>112</v>
      </c>
      <c r="B15" s="130" t="s">
        <v>113</v>
      </c>
      <c r="C15" s="154">
        <v>404463.24</v>
      </c>
      <c r="D15" s="154">
        <f t="shared" si="0"/>
        <v>404463.24</v>
      </c>
      <c r="E15" s="154">
        <v>404463.24</v>
      </c>
      <c r="F15" s="154"/>
      <c r="G15" s="154"/>
    </row>
    <row r="16" s="141" customFormat="1" ht="18" customHeight="1" spans="1:7">
      <c r="A16" s="130" t="s">
        <v>114</v>
      </c>
      <c r="B16" s="130" t="s">
        <v>115</v>
      </c>
      <c r="C16" s="154">
        <v>404463.24</v>
      </c>
      <c r="D16" s="154">
        <f t="shared" si="0"/>
        <v>404463.24</v>
      </c>
      <c r="E16" s="154">
        <v>404463.24</v>
      </c>
      <c r="F16" s="154"/>
      <c r="G16" s="154"/>
    </row>
    <row r="17" s="141" customFormat="1" ht="18" customHeight="1" spans="1:7">
      <c r="A17" s="130" t="s">
        <v>116</v>
      </c>
      <c r="B17" s="130" t="s">
        <v>117</v>
      </c>
      <c r="C17" s="154">
        <v>262318.19</v>
      </c>
      <c r="D17" s="154">
        <f t="shared" si="0"/>
        <v>262318.19</v>
      </c>
      <c r="E17" s="154">
        <v>262318.19</v>
      </c>
      <c r="F17" s="154"/>
      <c r="G17" s="154"/>
    </row>
    <row r="18" s="141" customFormat="1" ht="18" customHeight="1" spans="1:7">
      <c r="A18" s="130" t="s">
        <v>118</v>
      </c>
      <c r="B18" s="130" t="s">
        <v>119</v>
      </c>
      <c r="C18" s="154">
        <v>113716.04</v>
      </c>
      <c r="D18" s="154">
        <f t="shared" si="0"/>
        <v>113716.04</v>
      </c>
      <c r="E18" s="154">
        <v>113716.04</v>
      </c>
      <c r="F18" s="154"/>
      <c r="G18" s="154"/>
    </row>
    <row r="19" s="141" customFormat="1" ht="18" customHeight="1" spans="1:7">
      <c r="A19" s="130" t="s">
        <v>120</v>
      </c>
      <c r="B19" s="130" t="s">
        <v>121</v>
      </c>
      <c r="C19" s="154">
        <v>28429.01</v>
      </c>
      <c r="D19" s="154">
        <f t="shared" si="0"/>
        <v>28429.01</v>
      </c>
      <c r="E19" s="154">
        <v>28429.01</v>
      </c>
      <c r="F19" s="154"/>
      <c r="G19" s="154"/>
    </row>
    <row r="20" s="141" customFormat="1" ht="18" customHeight="1" spans="1:7">
      <c r="A20" s="130" t="s">
        <v>122</v>
      </c>
      <c r="B20" s="130" t="s">
        <v>123</v>
      </c>
      <c r="C20" s="154">
        <v>341148.12</v>
      </c>
      <c r="D20" s="154">
        <f t="shared" si="0"/>
        <v>341148.12</v>
      </c>
      <c r="E20" s="154">
        <v>341148.12</v>
      </c>
      <c r="F20" s="154"/>
      <c r="G20" s="154"/>
    </row>
    <row r="21" s="141" customFormat="1" ht="18" customHeight="1" spans="1:7">
      <c r="A21" s="130" t="s">
        <v>124</v>
      </c>
      <c r="B21" s="130" t="s">
        <v>125</v>
      </c>
      <c r="C21" s="154">
        <v>341148.12</v>
      </c>
      <c r="D21" s="154">
        <f t="shared" si="0"/>
        <v>341148.12</v>
      </c>
      <c r="E21" s="154">
        <v>341148.12</v>
      </c>
      <c r="F21" s="154"/>
      <c r="G21" s="154"/>
    </row>
    <row r="22" s="141" customFormat="1" ht="18" customHeight="1" spans="1:7">
      <c r="A22" s="130" t="s">
        <v>126</v>
      </c>
      <c r="B22" s="130" t="s">
        <v>127</v>
      </c>
      <c r="C22" s="154">
        <v>341148.12</v>
      </c>
      <c r="D22" s="154">
        <f t="shared" si="0"/>
        <v>341148.12</v>
      </c>
      <c r="E22" s="154">
        <v>341148.12</v>
      </c>
      <c r="F22" s="154"/>
      <c r="G22" s="154"/>
    </row>
    <row r="23" s="141" customFormat="1" ht="18" customHeight="1" spans="1:7">
      <c r="A23" s="183" t="s">
        <v>128</v>
      </c>
      <c r="B23" s="184"/>
      <c r="C23" s="151">
        <v>9736483.51</v>
      </c>
      <c r="D23" s="154">
        <f>SUM(D9+D10+D15+D20)</f>
        <v>5792379.01</v>
      </c>
      <c r="E23" s="154">
        <f>SUM(E9+E10+E15+E20)</f>
        <v>5673144.83</v>
      </c>
      <c r="F23" s="151">
        <v>119234.18</v>
      </c>
      <c r="G23" s="154">
        <v>3944104.5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A9" sqref="A9"/>
    </sheetView>
  </sheetViews>
  <sheetFormatPr defaultColWidth="9.14285714285714" defaultRowHeight="14.25" customHeight="1" outlineLevelCol="5"/>
  <cols>
    <col min="1" max="2" width="27.4285714285714" style="170" customWidth="1"/>
    <col min="3" max="3" width="17.2857142857143" style="171" customWidth="1"/>
    <col min="4" max="5" width="26.2857142857143" style="172" customWidth="1"/>
    <col min="6" max="6" width="18.7142857142857" style="172" customWidth="1"/>
    <col min="7" max="7" width="9.14285714285714" style="1" customWidth="1"/>
    <col min="8" max="16384" width="9.14285714285714" style="1"/>
  </cols>
  <sheetData>
    <row r="1" s="1" customFormat="1" customHeight="1" spans="1:6">
      <c r="A1" s="173"/>
      <c r="B1" s="173"/>
      <c r="C1" s="95"/>
      <c r="F1" s="174" t="s">
        <v>174</v>
      </c>
    </row>
    <row r="2" ht="25.5" customHeight="1" spans="1:6">
      <c r="A2" s="175" t="s">
        <v>175</v>
      </c>
      <c r="B2" s="175"/>
      <c r="C2" s="175"/>
      <c r="D2" s="175"/>
      <c r="E2" s="175"/>
      <c r="F2" s="175"/>
    </row>
    <row r="3" s="1" customFormat="1" ht="15.75" customHeight="1" spans="1:6">
      <c r="A3" s="6" t="s">
        <v>14</v>
      </c>
      <c r="B3" s="173"/>
      <c r="C3" s="95"/>
      <c r="F3" s="174" t="s">
        <v>176</v>
      </c>
    </row>
    <row r="4" s="169" customFormat="1" ht="19.5" customHeight="1" spans="1:6">
      <c r="A4" s="11" t="s">
        <v>177</v>
      </c>
      <c r="B4" s="17" t="s">
        <v>178</v>
      </c>
      <c r="C4" s="12" t="s">
        <v>179</v>
      </c>
      <c r="D4" s="13"/>
      <c r="E4" s="14"/>
      <c r="F4" s="17" t="s">
        <v>180</v>
      </c>
    </row>
    <row r="5" s="169" customFormat="1" ht="19.5" customHeight="1" spans="1:6">
      <c r="A5" s="19"/>
      <c r="B5" s="20"/>
      <c r="C5" s="122" t="s">
        <v>70</v>
      </c>
      <c r="D5" s="122" t="s">
        <v>181</v>
      </c>
      <c r="E5" s="122" t="s">
        <v>182</v>
      </c>
      <c r="F5" s="20"/>
    </row>
    <row r="6" s="169" customFormat="1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18.75" customHeight="1" spans="1:6">
      <c r="A7" s="178"/>
      <c r="B7" s="178"/>
      <c r="C7" s="179"/>
      <c r="D7" s="178"/>
      <c r="E7" s="178"/>
      <c r="F7" s="178"/>
    </row>
    <row r="9" customHeight="1" spans="1:3">
      <c r="A9" s="29" t="s">
        <v>183</v>
      </c>
      <c r="B9" s="29"/>
      <c r="C9" s="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0"/>
  <sheetViews>
    <sheetView topLeftCell="A20" workbookViewId="0">
      <selection activeCell="J16" sqref="J16"/>
    </sheetView>
  </sheetViews>
  <sheetFormatPr defaultColWidth="9.14285714285714" defaultRowHeight="14.25" customHeight="1"/>
  <cols>
    <col min="1" max="1" width="22.2857142857143" style="1" customWidth="1"/>
    <col min="2" max="2" width="27.7142857142857" style="1" customWidth="1"/>
    <col min="3" max="3" width="28.5714285714286" style="1" customWidth="1"/>
    <col min="4" max="4" width="16" style="1" customWidth="1"/>
    <col min="5" max="5" width="33" style="1" customWidth="1"/>
    <col min="6" max="6" width="16" style="1" customWidth="1"/>
    <col min="7" max="7" width="31.7142857142857" style="1" customWidth="1"/>
    <col min="8" max="8" width="18.1428571428571" style="1" customWidth="1"/>
    <col min="9" max="9" width="20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6.857142857142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57"/>
      <c r="D1" s="158"/>
      <c r="E1" s="158"/>
      <c r="F1" s="158"/>
      <c r="G1" s="158"/>
      <c r="H1" s="76"/>
      <c r="I1" s="76"/>
      <c r="J1" s="3"/>
      <c r="K1" s="76"/>
      <c r="L1" s="76"/>
      <c r="M1" s="76"/>
      <c r="N1" s="76"/>
      <c r="O1" s="3"/>
      <c r="P1" s="3"/>
      <c r="Q1" s="3"/>
      <c r="R1" s="76"/>
      <c r="V1" s="157"/>
      <c r="X1" s="38"/>
      <c r="Y1" s="60" t="s">
        <v>184</v>
      </c>
    </row>
    <row r="2" ht="27.75" customHeight="1" spans="1:25">
      <c r="A2" s="53" t="s">
        <v>185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"/>
      <c r="Y2" s="53"/>
    </row>
    <row r="3" ht="18.75" customHeight="1" spans="1:25">
      <c r="A3" s="6" t="s">
        <v>14</v>
      </c>
      <c r="B3" s="159"/>
      <c r="C3" s="159"/>
      <c r="D3" s="159"/>
      <c r="E3" s="159"/>
      <c r="F3" s="159"/>
      <c r="G3" s="159"/>
      <c r="H3" s="78"/>
      <c r="I3" s="78"/>
      <c r="J3" s="8"/>
      <c r="K3" s="78"/>
      <c r="L3" s="78"/>
      <c r="M3" s="78"/>
      <c r="N3" s="78"/>
      <c r="O3" s="8"/>
      <c r="P3" s="8"/>
      <c r="Q3" s="8"/>
      <c r="R3" s="78"/>
      <c r="V3" s="157"/>
      <c r="X3" s="109"/>
      <c r="Y3" s="98" t="s">
        <v>176</v>
      </c>
    </row>
    <row r="4" ht="18" customHeight="1" spans="1:25">
      <c r="A4" s="10" t="s">
        <v>186</v>
      </c>
      <c r="B4" s="10" t="s">
        <v>187</v>
      </c>
      <c r="C4" s="10" t="s">
        <v>188</v>
      </c>
      <c r="D4" s="10" t="s">
        <v>189</v>
      </c>
      <c r="E4" s="10" t="s">
        <v>190</v>
      </c>
      <c r="F4" s="10" t="s">
        <v>191</v>
      </c>
      <c r="G4" s="10" t="s">
        <v>192</v>
      </c>
      <c r="H4" s="160" t="s">
        <v>193</v>
      </c>
      <c r="I4" s="101" t="s">
        <v>193</v>
      </c>
      <c r="J4" s="13"/>
      <c r="K4" s="101"/>
      <c r="L4" s="101"/>
      <c r="M4" s="101"/>
      <c r="N4" s="101"/>
      <c r="O4" s="13"/>
      <c r="P4" s="13"/>
      <c r="Q4" s="13"/>
      <c r="R4" s="100" t="s">
        <v>74</v>
      </c>
      <c r="S4" s="101" t="s">
        <v>75</v>
      </c>
      <c r="T4" s="101"/>
      <c r="U4" s="101"/>
      <c r="V4" s="101"/>
      <c r="W4" s="101"/>
      <c r="X4" s="13"/>
      <c r="Y4" s="165"/>
    </row>
    <row r="5" ht="18" customHeight="1" spans="1:25">
      <c r="A5" s="15"/>
      <c r="B5" s="119"/>
      <c r="C5" s="15"/>
      <c r="D5" s="15"/>
      <c r="E5" s="15"/>
      <c r="F5" s="15"/>
      <c r="G5" s="15"/>
      <c r="H5" s="117" t="s">
        <v>194</v>
      </c>
      <c r="I5" s="160" t="s">
        <v>71</v>
      </c>
      <c r="J5" s="13"/>
      <c r="K5" s="101"/>
      <c r="L5" s="101"/>
      <c r="M5" s="101"/>
      <c r="N5" s="165"/>
      <c r="O5" s="12" t="s">
        <v>195</v>
      </c>
      <c r="P5" s="13"/>
      <c r="Q5" s="14"/>
      <c r="R5" s="10" t="s">
        <v>74</v>
      </c>
      <c r="S5" s="160" t="s">
        <v>75</v>
      </c>
      <c r="T5" s="100" t="s">
        <v>76</v>
      </c>
      <c r="U5" s="101" t="s">
        <v>75</v>
      </c>
      <c r="V5" s="100" t="s">
        <v>78</v>
      </c>
      <c r="W5" s="100" t="s">
        <v>79</v>
      </c>
      <c r="X5" s="13"/>
      <c r="Y5" s="168" t="s">
        <v>81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66" t="s">
        <v>196</v>
      </c>
      <c r="J6" s="14"/>
      <c r="K6" s="10" t="s">
        <v>197</v>
      </c>
      <c r="L6" s="10" t="s">
        <v>198</v>
      </c>
      <c r="M6" s="10" t="s">
        <v>199</v>
      </c>
      <c r="N6" s="10" t="s">
        <v>200</v>
      </c>
      <c r="O6" s="10" t="s">
        <v>71</v>
      </c>
      <c r="P6" s="10" t="s">
        <v>72</v>
      </c>
      <c r="Q6" s="10" t="s">
        <v>73</v>
      </c>
      <c r="R6" s="30"/>
      <c r="S6" s="10" t="s">
        <v>70</v>
      </c>
      <c r="T6" s="10" t="s">
        <v>76</v>
      </c>
      <c r="U6" s="10" t="s">
        <v>201</v>
      </c>
      <c r="V6" s="10" t="s">
        <v>78</v>
      </c>
      <c r="W6" s="10" t="s">
        <v>79</v>
      </c>
      <c r="X6" s="11" t="s">
        <v>80</v>
      </c>
      <c r="Y6" s="10" t="s">
        <v>81</v>
      </c>
    </row>
    <row r="7" ht="37.5" customHeight="1" spans="1:25">
      <c r="A7" s="161"/>
      <c r="B7" s="161"/>
      <c r="C7" s="161"/>
      <c r="D7" s="161"/>
      <c r="E7" s="161"/>
      <c r="F7" s="161"/>
      <c r="G7" s="161"/>
      <c r="H7" s="161"/>
      <c r="I7" s="18" t="s">
        <v>70</v>
      </c>
      <c r="J7" s="19" t="s">
        <v>202</v>
      </c>
      <c r="K7" s="18" t="s">
        <v>203</v>
      </c>
      <c r="L7" s="18" t="s">
        <v>198</v>
      </c>
      <c r="M7" s="18" t="s">
        <v>199</v>
      </c>
      <c r="N7" s="18" t="s">
        <v>200</v>
      </c>
      <c r="O7" s="18" t="s">
        <v>198</v>
      </c>
      <c r="P7" s="18" t="s">
        <v>199</v>
      </c>
      <c r="Q7" s="18" t="s">
        <v>200</v>
      </c>
      <c r="R7" s="18" t="s">
        <v>74</v>
      </c>
      <c r="S7" s="18" t="s">
        <v>70</v>
      </c>
      <c r="T7" s="18" t="s">
        <v>76</v>
      </c>
      <c r="U7" s="18" t="s">
        <v>201</v>
      </c>
      <c r="V7" s="18" t="s">
        <v>78</v>
      </c>
      <c r="W7" s="18" t="s">
        <v>79</v>
      </c>
      <c r="X7" s="19"/>
      <c r="Y7" s="18" t="s">
        <v>81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41" customFormat="1" ht="21" customHeight="1" spans="1:25">
      <c r="A9" s="162" t="s">
        <v>0</v>
      </c>
      <c r="B9" s="162"/>
      <c r="C9" s="162"/>
      <c r="D9" s="162"/>
      <c r="E9" s="162"/>
      <c r="F9" s="162"/>
      <c r="G9" s="162"/>
      <c r="H9" s="152">
        <v>5792379.01</v>
      </c>
      <c r="I9" s="152">
        <v>5792379.01</v>
      </c>
      <c r="J9" s="155"/>
      <c r="K9" s="152"/>
      <c r="L9" s="152"/>
      <c r="M9" s="152">
        <v>5792379.01</v>
      </c>
      <c r="N9" s="167"/>
      <c r="O9" s="152"/>
      <c r="P9" s="152"/>
      <c r="Q9" s="152"/>
      <c r="R9" s="152"/>
      <c r="S9" s="152"/>
      <c r="T9" s="152"/>
      <c r="U9" s="152"/>
      <c r="V9" s="152"/>
      <c r="W9" s="152"/>
      <c r="X9" s="155"/>
      <c r="Y9" s="152"/>
    </row>
    <row r="10" s="141" customFormat="1" ht="27.75" customHeight="1" spans="1:25">
      <c r="A10" s="136" t="s">
        <v>204</v>
      </c>
      <c r="B10" s="136" t="s">
        <v>205</v>
      </c>
      <c r="C10" s="136" t="s">
        <v>206</v>
      </c>
      <c r="D10" s="136" t="s">
        <v>100</v>
      </c>
      <c r="E10" s="136" t="s">
        <v>207</v>
      </c>
      <c r="F10" s="136" t="s">
        <v>208</v>
      </c>
      <c r="G10" s="136" t="s">
        <v>209</v>
      </c>
      <c r="H10" s="152">
        <v>1424652</v>
      </c>
      <c r="I10" s="152">
        <v>1424652</v>
      </c>
      <c r="J10" s="155"/>
      <c r="K10" s="152"/>
      <c r="L10" s="152"/>
      <c r="M10" s="152">
        <v>1424652</v>
      </c>
      <c r="N10" s="167"/>
      <c r="O10" s="152"/>
      <c r="P10" s="152"/>
      <c r="Q10" s="152"/>
      <c r="R10" s="152"/>
      <c r="S10" s="152"/>
      <c r="T10" s="152"/>
      <c r="U10" s="152"/>
      <c r="V10" s="152"/>
      <c r="W10" s="152"/>
      <c r="X10" s="155"/>
      <c r="Y10" s="152"/>
    </row>
    <row r="11" s="141" customFormat="1" ht="27.75" customHeight="1" spans="1:25">
      <c r="A11" s="136" t="s">
        <v>204</v>
      </c>
      <c r="B11" s="136" t="s">
        <v>210</v>
      </c>
      <c r="C11" s="136" t="s">
        <v>211</v>
      </c>
      <c r="D11" s="136" t="s">
        <v>100</v>
      </c>
      <c r="E11" s="136" t="s">
        <v>207</v>
      </c>
      <c r="F11" s="136" t="s">
        <v>212</v>
      </c>
      <c r="G11" s="136" t="s">
        <v>213</v>
      </c>
      <c r="H11" s="152">
        <v>571176</v>
      </c>
      <c r="I11" s="152">
        <v>571176</v>
      </c>
      <c r="J11" s="155"/>
      <c r="K11" s="152"/>
      <c r="L11" s="152"/>
      <c r="M11" s="152">
        <v>571176</v>
      </c>
      <c r="N11" s="145"/>
      <c r="O11" s="152"/>
      <c r="P11" s="152"/>
      <c r="Q11" s="152"/>
      <c r="R11" s="152"/>
      <c r="S11" s="152"/>
      <c r="T11" s="152"/>
      <c r="U11" s="152"/>
      <c r="V11" s="152"/>
      <c r="W11" s="152"/>
      <c r="X11" s="155"/>
      <c r="Y11" s="152"/>
    </row>
    <row r="12" s="141" customFormat="1" ht="27.75" customHeight="1" spans="1:25">
      <c r="A12" s="136" t="s">
        <v>204</v>
      </c>
      <c r="B12" s="136" t="s">
        <v>214</v>
      </c>
      <c r="C12" s="136" t="s">
        <v>215</v>
      </c>
      <c r="D12" s="136" t="s">
        <v>100</v>
      </c>
      <c r="E12" s="136" t="s">
        <v>207</v>
      </c>
      <c r="F12" s="136" t="s">
        <v>216</v>
      </c>
      <c r="G12" s="136" t="s">
        <v>217</v>
      </c>
      <c r="H12" s="152">
        <v>118721</v>
      </c>
      <c r="I12" s="152">
        <v>118721</v>
      </c>
      <c r="J12" s="155"/>
      <c r="K12" s="152"/>
      <c r="L12" s="152"/>
      <c r="M12" s="152">
        <v>118721</v>
      </c>
      <c r="N12" s="145"/>
      <c r="O12" s="152"/>
      <c r="P12" s="152"/>
      <c r="Q12" s="152"/>
      <c r="R12" s="152"/>
      <c r="S12" s="152"/>
      <c r="T12" s="152"/>
      <c r="U12" s="152"/>
      <c r="V12" s="152"/>
      <c r="W12" s="152"/>
      <c r="X12" s="155"/>
      <c r="Y12" s="152"/>
    </row>
    <row r="13" s="141" customFormat="1" ht="27.75" customHeight="1" spans="1:25">
      <c r="A13" s="136" t="s">
        <v>204</v>
      </c>
      <c r="B13" s="136" t="s">
        <v>218</v>
      </c>
      <c r="C13" s="136" t="s">
        <v>219</v>
      </c>
      <c r="D13" s="136" t="s">
        <v>100</v>
      </c>
      <c r="E13" s="136" t="s">
        <v>207</v>
      </c>
      <c r="F13" s="136" t="s">
        <v>216</v>
      </c>
      <c r="G13" s="136" t="s">
        <v>217</v>
      </c>
      <c r="H13" s="152">
        <v>7500</v>
      </c>
      <c r="I13" s="152">
        <v>7500</v>
      </c>
      <c r="J13" s="155"/>
      <c r="K13" s="152"/>
      <c r="L13" s="152"/>
      <c r="M13" s="152">
        <v>7500</v>
      </c>
      <c r="N13" s="145"/>
      <c r="O13" s="152"/>
      <c r="P13" s="152"/>
      <c r="Q13" s="152"/>
      <c r="R13" s="152"/>
      <c r="S13" s="152"/>
      <c r="T13" s="152"/>
      <c r="U13" s="152"/>
      <c r="V13" s="152"/>
      <c r="W13" s="152"/>
      <c r="X13" s="155"/>
      <c r="Y13" s="152"/>
    </row>
    <row r="14" s="141" customFormat="1" ht="27.75" customHeight="1" spans="1:25">
      <c r="A14" s="136" t="s">
        <v>204</v>
      </c>
      <c r="B14" s="136" t="s">
        <v>220</v>
      </c>
      <c r="C14" s="136" t="s">
        <v>221</v>
      </c>
      <c r="D14" s="136" t="s">
        <v>100</v>
      </c>
      <c r="E14" s="136" t="s">
        <v>207</v>
      </c>
      <c r="F14" s="136" t="s">
        <v>222</v>
      </c>
      <c r="G14" s="136" t="s">
        <v>223</v>
      </c>
      <c r="H14" s="152">
        <v>409680</v>
      </c>
      <c r="I14" s="152">
        <v>409680</v>
      </c>
      <c r="J14" s="155"/>
      <c r="K14" s="152"/>
      <c r="L14" s="152"/>
      <c r="M14" s="152">
        <v>409680</v>
      </c>
      <c r="N14" s="145"/>
      <c r="O14" s="152"/>
      <c r="P14" s="152"/>
      <c r="Q14" s="152"/>
      <c r="R14" s="152"/>
      <c r="S14" s="152"/>
      <c r="T14" s="152"/>
      <c r="U14" s="152"/>
      <c r="V14" s="152"/>
      <c r="W14" s="152"/>
      <c r="X14" s="155"/>
      <c r="Y14" s="152"/>
    </row>
    <row r="15" s="141" customFormat="1" ht="27.75" customHeight="1" spans="1:25">
      <c r="A15" s="136" t="s">
        <v>204</v>
      </c>
      <c r="B15" s="136" t="s">
        <v>224</v>
      </c>
      <c r="C15" s="136" t="s">
        <v>225</v>
      </c>
      <c r="D15" s="136" t="s">
        <v>100</v>
      </c>
      <c r="E15" s="136" t="s">
        <v>207</v>
      </c>
      <c r="F15" s="136" t="s">
        <v>222</v>
      </c>
      <c r="G15" s="136" t="s">
        <v>223</v>
      </c>
      <c r="H15" s="152">
        <v>692940</v>
      </c>
      <c r="I15" s="152">
        <v>692940</v>
      </c>
      <c r="J15" s="155"/>
      <c r="K15" s="152"/>
      <c r="L15" s="152"/>
      <c r="M15" s="152">
        <v>692940</v>
      </c>
      <c r="N15" s="145"/>
      <c r="O15" s="152"/>
      <c r="P15" s="152"/>
      <c r="Q15" s="152"/>
      <c r="R15" s="152"/>
      <c r="S15" s="152"/>
      <c r="T15" s="152"/>
      <c r="U15" s="152"/>
      <c r="V15" s="152"/>
      <c r="W15" s="152"/>
      <c r="X15" s="155"/>
      <c r="Y15" s="152"/>
    </row>
    <row r="16" s="141" customFormat="1" ht="27.75" customHeight="1" spans="1:25">
      <c r="A16" s="136" t="s">
        <v>204</v>
      </c>
      <c r="B16" s="136" t="s">
        <v>226</v>
      </c>
      <c r="C16" s="136" t="s">
        <v>227</v>
      </c>
      <c r="D16" s="136" t="s">
        <v>100</v>
      </c>
      <c r="E16" s="136" t="s">
        <v>207</v>
      </c>
      <c r="F16" s="136" t="s">
        <v>222</v>
      </c>
      <c r="G16" s="136" t="s">
        <v>223</v>
      </c>
      <c r="H16" s="152">
        <v>372000</v>
      </c>
      <c r="I16" s="152">
        <v>372000</v>
      </c>
      <c r="J16" s="155"/>
      <c r="K16" s="152"/>
      <c r="L16" s="152"/>
      <c r="M16" s="152">
        <v>372000</v>
      </c>
      <c r="N16" s="145"/>
      <c r="O16" s="152"/>
      <c r="P16" s="152"/>
      <c r="Q16" s="152"/>
      <c r="R16" s="152"/>
      <c r="S16" s="152"/>
      <c r="T16" s="152"/>
      <c r="U16" s="152"/>
      <c r="V16" s="152"/>
      <c r="W16" s="152"/>
      <c r="X16" s="155"/>
      <c r="Y16" s="152"/>
    </row>
    <row r="17" s="141" customFormat="1" ht="27.75" customHeight="1" spans="1:25">
      <c r="A17" s="136" t="s">
        <v>204</v>
      </c>
      <c r="B17" s="136" t="s">
        <v>228</v>
      </c>
      <c r="C17" s="136" t="s">
        <v>229</v>
      </c>
      <c r="D17" s="136" t="s">
        <v>106</v>
      </c>
      <c r="E17" s="136" t="s">
        <v>230</v>
      </c>
      <c r="F17" s="136" t="s">
        <v>231</v>
      </c>
      <c r="G17" s="136" t="s">
        <v>232</v>
      </c>
      <c r="H17" s="152">
        <v>454864.16</v>
      </c>
      <c r="I17" s="152">
        <v>454864.16</v>
      </c>
      <c r="J17" s="155"/>
      <c r="K17" s="152"/>
      <c r="L17" s="152"/>
      <c r="M17" s="152">
        <v>454864.16</v>
      </c>
      <c r="N17" s="145"/>
      <c r="O17" s="152"/>
      <c r="P17" s="152"/>
      <c r="Q17" s="152"/>
      <c r="R17" s="152"/>
      <c r="S17" s="152"/>
      <c r="T17" s="152"/>
      <c r="U17" s="152"/>
      <c r="V17" s="152"/>
      <c r="W17" s="152"/>
      <c r="X17" s="155"/>
      <c r="Y17" s="152"/>
    </row>
    <row r="18" s="141" customFormat="1" ht="27.75" customHeight="1" spans="1:25">
      <c r="A18" s="136" t="s">
        <v>204</v>
      </c>
      <c r="B18" s="136" t="s">
        <v>233</v>
      </c>
      <c r="C18" s="136" t="s">
        <v>234</v>
      </c>
      <c r="D18" s="136" t="s">
        <v>116</v>
      </c>
      <c r="E18" s="136" t="s">
        <v>235</v>
      </c>
      <c r="F18" s="136" t="s">
        <v>236</v>
      </c>
      <c r="G18" s="136" t="s">
        <v>237</v>
      </c>
      <c r="H18" s="152">
        <v>9300</v>
      </c>
      <c r="I18" s="152">
        <v>9300</v>
      </c>
      <c r="J18" s="155"/>
      <c r="K18" s="152"/>
      <c r="L18" s="152"/>
      <c r="M18" s="152">
        <v>9300</v>
      </c>
      <c r="N18" s="145"/>
      <c r="O18" s="152"/>
      <c r="P18" s="152"/>
      <c r="Q18" s="152"/>
      <c r="R18" s="152"/>
      <c r="S18" s="152"/>
      <c r="T18" s="152"/>
      <c r="U18" s="152"/>
      <c r="V18" s="152"/>
      <c r="W18" s="152"/>
      <c r="X18" s="155"/>
      <c r="Y18" s="152"/>
    </row>
    <row r="19" s="141" customFormat="1" ht="27.75" customHeight="1" spans="1:25">
      <c r="A19" s="136" t="s">
        <v>204</v>
      </c>
      <c r="B19" s="136" t="s">
        <v>238</v>
      </c>
      <c r="C19" s="136" t="s">
        <v>239</v>
      </c>
      <c r="D19" s="136" t="s">
        <v>116</v>
      </c>
      <c r="E19" s="136" t="s">
        <v>235</v>
      </c>
      <c r="F19" s="136" t="s">
        <v>236</v>
      </c>
      <c r="G19" s="136" t="s">
        <v>237</v>
      </c>
      <c r="H19" s="152">
        <v>241646.59</v>
      </c>
      <c r="I19" s="152">
        <v>241646.59</v>
      </c>
      <c r="J19" s="155"/>
      <c r="K19" s="152"/>
      <c r="L19" s="152"/>
      <c r="M19" s="152">
        <v>241646.59</v>
      </c>
      <c r="N19" s="145"/>
      <c r="O19" s="152"/>
      <c r="P19" s="152"/>
      <c r="Q19" s="152"/>
      <c r="R19" s="152"/>
      <c r="S19" s="152"/>
      <c r="T19" s="152"/>
      <c r="U19" s="152"/>
      <c r="V19" s="152"/>
      <c r="W19" s="152"/>
      <c r="X19" s="155"/>
      <c r="Y19" s="152"/>
    </row>
    <row r="20" s="141" customFormat="1" ht="27.75" customHeight="1" spans="1:25">
      <c r="A20" s="136" t="s">
        <v>204</v>
      </c>
      <c r="B20" s="136" t="s">
        <v>240</v>
      </c>
      <c r="C20" s="136" t="s">
        <v>241</v>
      </c>
      <c r="D20" s="136" t="s">
        <v>120</v>
      </c>
      <c r="E20" s="136" t="s">
        <v>242</v>
      </c>
      <c r="F20" s="136" t="s">
        <v>243</v>
      </c>
      <c r="G20" s="136" t="s">
        <v>244</v>
      </c>
      <c r="H20" s="152">
        <v>28429.01</v>
      </c>
      <c r="I20" s="152">
        <v>28429.01</v>
      </c>
      <c r="J20" s="155"/>
      <c r="K20" s="152"/>
      <c r="L20" s="152"/>
      <c r="M20" s="152">
        <v>28429.01</v>
      </c>
      <c r="N20" s="145"/>
      <c r="O20" s="152"/>
      <c r="P20" s="152"/>
      <c r="Q20" s="152"/>
      <c r="R20" s="152"/>
      <c r="S20" s="152"/>
      <c r="T20" s="152"/>
      <c r="U20" s="152"/>
      <c r="V20" s="152"/>
      <c r="W20" s="152"/>
      <c r="X20" s="155"/>
      <c r="Y20" s="152"/>
    </row>
    <row r="21" s="141" customFormat="1" ht="27.75" customHeight="1" spans="1:25">
      <c r="A21" s="136" t="s">
        <v>204</v>
      </c>
      <c r="B21" s="136" t="s">
        <v>245</v>
      </c>
      <c r="C21" s="136" t="s">
        <v>246</v>
      </c>
      <c r="D21" s="136" t="s">
        <v>116</v>
      </c>
      <c r="E21" s="136" t="s">
        <v>235</v>
      </c>
      <c r="F21" s="136" t="s">
        <v>236</v>
      </c>
      <c r="G21" s="136" t="s">
        <v>237</v>
      </c>
      <c r="H21" s="152">
        <v>11371.6</v>
      </c>
      <c r="I21" s="152">
        <v>11371.6</v>
      </c>
      <c r="J21" s="155"/>
      <c r="K21" s="152"/>
      <c r="L21" s="152"/>
      <c r="M21" s="152">
        <v>11371.6</v>
      </c>
      <c r="N21" s="145"/>
      <c r="O21" s="152"/>
      <c r="P21" s="152"/>
      <c r="Q21" s="152"/>
      <c r="R21" s="152"/>
      <c r="S21" s="152"/>
      <c r="T21" s="152"/>
      <c r="U21" s="152"/>
      <c r="V21" s="152"/>
      <c r="W21" s="152"/>
      <c r="X21" s="155"/>
      <c r="Y21" s="152"/>
    </row>
    <row r="22" s="141" customFormat="1" ht="27.75" customHeight="1" spans="1:25">
      <c r="A22" s="136" t="s">
        <v>204</v>
      </c>
      <c r="B22" s="136" t="s">
        <v>247</v>
      </c>
      <c r="C22" s="136" t="s">
        <v>248</v>
      </c>
      <c r="D22" s="136" t="s">
        <v>110</v>
      </c>
      <c r="E22" s="136" t="s">
        <v>249</v>
      </c>
      <c r="F22" s="136" t="s">
        <v>243</v>
      </c>
      <c r="G22" s="136" t="s">
        <v>244</v>
      </c>
      <c r="H22" s="152">
        <v>19900.31</v>
      </c>
      <c r="I22" s="152">
        <v>19900.31</v>
      </c>
      <c r="J22" s="155"/>
      <c r="K22" s="152"/>
      <c r="L22" s="152"/>
      <c r="M22" s="152">
        <v>19900.31</v>
      </c>
      <c r="N22" s="145"/>
      <c r="O22" s="152"/>
      <c r="P22" s="152"/>
      <c r="Q22" s="152"/>
      <c r="R22" s="152"/>
      <c r="S22" s="152"/>
      <c r="T22" s="152"/>
      <c r="U22" s="152"/>
      <c r="V22" s="152"/>
      <c r="W22" s="152"/>
      <c r="X22" s="155"/>
      <c r="Y22" s="152"/>
    </row>
    <row r="23" s="141" customFormat="1" ht="27.75" customHeight="1" spans="1:25">
      <c r="A23" s="136" t="s">
        <v>204</v>
      </c>
      <c r="B23" s="136" t="s">
        <v>250</v>
      </c>
      <c r="C23" s="136" t="s">
        <v>251</v>
      </c>
      <c r="D23" s="136" t="s">
        <v>118</v>
      </c>
      <c r="E23" s="136" t="s">
        <v>251</v>
      </c>
      <c r="F23" s="136" t="s">
        <v>252</v>
      </c>
      <c r="G23" s="136" t="s">
        <v>253</v>
      </c>
      <c r="H23" s="152">
        <v>113716.04</v>
      </c>
      <c r="I23" s="152">
        <v>113716.04</v>
      </c>
      <c r="J23" s="155"/>
      <c r="K23" s="152"/>
      <c r="L23" s="152"/>
      <c r="M23" s="152">
        <v>113716.04</v>
      </c>
      <c r="N23" s="145"/>
      <c r="O23" s="152"/>
      <c r="P23" s="152"/>
      <c r="Q23" s="152"/>
      <c r="R23" s="152"/>
      <c r="S23" s="152"/>
      <c r="T23" s="152"/>
      <c r="U23" s="152"/>
      <c r="V23" s="152"/>
      <c r="W23" s="152"/>
      <c r="X23" s="155"/>
      <c r="Y23" s="152"/>
    </row>
    <row r="24" s="141" customFormat="1" ht="27.75" customHeight="1" spans="1:25">
      <c r="A24" s="136" t="s">
        <v>204</v>
      </c>
      <c r="B24" s="136" t="s">
        <v>254</v>
      </c>
      <c r="C24" s="136" t="s">
        <v>255</v>
      </c>
      <c r="D24" s="136" t="s">
        <v>126</v>
      </c>
      <c r="E24" s="136" t="s">
        <v>255</v>
      </c>
      <c r="F24" s="136" t="s">
        <v>256</v>
      </c>
      <c r="G24" s="136" t="s">
        <v>255</v>
      </c>
      <c r="H24" s="152">
        <v>341148.12</v>
      </c>
      <c r="I24" s="152">
        <v>341148.12</v>
      </c>
      <c r="J24" s="155"/>
      <c r="K24" s="152"/>
      <c r="L24" s="152"/>
      <c r="M24" s="152">
        <v>341148.12</v>
      </c>
      <c r="N24" s="145"/>
      <c r="O24" s="152"/>
      <c r="P24" s="152"/>
      <c r="Q24" s="152"/>
      <c r="R24" s="152"/>
      <c r="S24" s="152"/>
      <c r="T24" s="152"/>
      <c r="U24" s="152"/>
      <c r="V24" s="152"/>
      <c r="W24" s="152"/>
      <c r="X24" s="155"/>
      <c r="Y24" s="152"/>
    </row>
    <row r="25" s="141" customFormat="1" ht="27.75" customHeight="1" spans="1:25">
      <c r="A25" s="136" t="s">
        <v>204</v>
      </c>
      <c r="B25" s="136" t="s">
        <v>257</v>
      </c>
      <c r="C25" s="136" t="s">
        <v>258</v>
      </c>
      <c r="D25" s="136" t="s">
        <v>100</v>
      </c>
      <c r="E25" s="136" t="s">
        <v>207</v>
      </c>
      <c r="F25" s="136" t="s">
        <v>259</v>
      </c>
      <c r="G25" s="136" t="s">
        <v>260</v>
      </c>
      <c r="H25" s="152">
        <v>322000</v>
      </c>
      <c r="I25" s="152">
        <v>322000</v>
      </c>
      <c r="J25" s="155"/>
      <c r="K25" s="152"/>
      <c r="L25" s="152"/>
      <c r="M25" s="152">
        <v>322000</v>
      </c>
      <c r="N25" s="145"/>
      <c r="O25" s="152"/>
      <c r="P25" s="152"/>
      <c r="Q25" s="152"/>
      <c r="R25" s="152"/>
      <c r="S25" s="152"/>
      <c r="T25" s="152"/>
      <c r="U25" s="152"/>
      <c r="V25" s="152"/>
      <c r="W25" s="152"/>
      <c r="X25" s="155"/>
      <c r="Y25" s="152"/>
    </row>
    <row r="26" s="141" customFormat="1" ht="27.75" customHeight="1" spans="1:25">
      <c r="A26" s="136" t="s">
        <v>204</v>
      </c>
      <c r="B26" s="136" t="s">
        <v>261</v>
      </c>
      <c r="C26" s="136" t="s">
        <v>262</v>
      </c>
      <c r="D26" s="136" t="s">
        <v>100</v>
      </c>
      <c r="E26" s="136" t="s">
        <v>207</v>
      </c>
      <c r="F26" s="136" t="s">
        <v>243</v>
      </c>
      <c r="G26" s="136" t="s">
        <v>244</v>
      </c>
      <c r="H26" s="152">
        <v>51100</v>
      </c>
      <c r="I26" s="152">
        <v>51100</v>
      </c>
      <c r="J26" s="155"/>
      <c r="K26" s="152"/>
      <c r="L26" s="152"/>
      <c r="M26" s="152">
        <v>51100</v>
      </c>
      <c r="N26" s="145"/>
      <c r="O26" s="152"/>
      <c r="P26" s="152"/>
      <c r="Q26" s="152"/>
      <c r="R26" s="152"/>
      <c r="S26" s="152"/>
      <c r="T26" s="152"/>
      <c r="U26" s="152"/>
      <c r="V26" s="152"/>
      <c r="W26" s="152"/>
      <c r="X26" s="155"/>
      <c r="Y26" s="152"/>
    </row>
    <row r="27" s="141" customFormat="1" ht="27.75" customHeight="1" spans="1:25">
      <c r="A27" s="136" t="s">
        <v>204</v>
      </c>
      <c r="B27" s="136" t="s">
        <v>263</v>
      </c>
      <c r="C27" s="136" t="s">
        <v>264</v>
      </c>
      <c r="D27" s="136" t="s">
        <v>100</v>
      </c>
      <c r="E27" s="136" t="s">
        <v>207</v>
      </c>
      <c r="F27" s="136" t="s">
        <v>265</v>
      </c>
      <c r="G27" s="136" t="s">
        <v>266</v>
      </c>
      <c r="H27" s="152">
        <v>48100</v>
      </c>
      <c r="I27" s="152">
        <v>48100</v>
      </c>
      <c r="J27" s="155"/>
      <c r="K27" s="152"/>
      <c r="L27" s="152"/>
      <c r="M27" s="152">
        <v>48100</v>
      </c>
      <c r="N27" s="145"/>
      <c r="O27" s="152"/>
      <c r="P27" s="152"/>
      <c r="Q27" s="152"/>
      <c r="R27" s="152"/>
      <c r="S27" s="152"/>
      <c r="T27" s="152"/>
      <c r="U27" s="152"/>
      <c r="V27" s="152"/>
      <c r="W27" s="152"/>
      <c r="X27" s="155"/>
      <c r="Y27" s="152"/>
    </row>
    <row r="28" s="141" customFormat="1" ht="27.75" customHeight="1" spans="1:25">
      <c r="A28" s="136" t="s">
        <v>204</v>
      </c>
      <c r="B28" s="136" t="s">
        <v>267</v>
      </c>
      <c r="C28" s="136" t="s">
        <v>268</v>
      </c>
      <c r="D28" s="136" t="s">
        <v>100</v>
      </c>
      <c r="E28" s="136" t="s">
        <v>207</v>
      </c>
      <c r="F28" s="136" t="s">
        <v>269</v>
      </c>
      <c r="G28" s="136" t="s">
        <v>268</v>
      </c>
      <c r="H28" s="152">
        <v>71134.18</v>
      </c>
      <c r="I28" s="152">
        <v>71134.18</v>
      </c>
      <c r="J28" s="155"/>
      <c r="K28" s="152"/>
      <c r="L28" s="152"/>
      <c r="M28" s="152">
        <v>71134.18</v>
      </c>
      <c r="N28" s="145"/>
      <c r="O28" s="152"/>
      <c r="P28" s="152"/>
      <c r="Q28" s="152"/>
      <c r="R28" s="152"/>
      <c r="S28" s="152"/>
      <c r="T28" s="152"/>
      <c r="U28" s="152"/>
      <c r="V28" s="152"/>
      <c r="W28" s="152"/>
      <c r="X28" s="155"/>
      <c r="Y28" s="152"/>
    </row>
    <row r="29" s="141" customFormat="1" ht="27.75" customHeight="1" spans="1:25">
      <c r="A29" s="136" t="s">
        <v>204</v>
      </c>
      <c r="B29" s="136" t="s">
        <v>270</v>
      </c>
      <c r="C29" s="136" t="s">
        <v>271</v>
      </c>
      <c r="D29" s="136" t="s">
        <v>100</v>
      </c>
      <c r="E29" s="136" t="s">
        <v>207</v>
      </c>
      <c r="F29" s="136" t="s">
        <v>259</v>
      </c>
      <c r="G29" s="136" t="s">
        <v>260</v>
      </c>
      <c r="H29" s="152">
        <v>483000</v>
      </c>
      <c r="I29" s="152">
        <v>483000</v>
      </c>
      <c r="J29" s="155"/>
      <c r="K29" s="152"/>
      <c r="L29" s="152"/>
      <c r="M29" s="152">
        <v>483000</v>
      </c>
      <c r="N29" s="145"/>
      <c r="O29" s="152"/>
      <c r="P29" s="152"/>
      <c r="Q29" s="152"/>
      <c r="R29" s="152"/>
      <c r="S29" s="152"/>
      <c r="T29" s="152"/>
      <c r="U29" s="152"/>
      <c r="V29" s="152"/>
      <c r="W29" s="152"/>
      <c r="X29" s="155"/>
      <c r="Y29" s="152"/>
    </row>
    <row r="30" s="141" customFormat="1" ht="17.25" customHeight="1" spans="1:25">
      <c r="A30" s="146" t="s">
        <v>128</v>
      </c>
      <c r="B30" s="163"/>
      <c r="C30" s="163"/>
      <c r="D30" s="163"/>
      <c r="E30" s="163"/>
      <c r="F30" s="163"/>
      <c r="G30" s="164"/>
      <c r="H30" s="152">
        <v>5792379.01</v>
      </c>
      <c r="I30" s="152">
        <v>5792379.01</v>
      </c>
      <c r="J30" s="155"/>
      <c r="K30" s="152"/>
      <c r="L30" s="152"/>
      <c r="M30" s="152">
        <v>5792379.01</v>
      </c>
      <c r="N30" s="167"/>
      <c r="O30" s="152"/>
      <c r="P30" s="152"/>
      <c r="Q30" s="152"/>
      <c r="R30" s="152"/>
      <c r="S30" s="152"/>
      <c r="T30" s="152"/>
      <c r="U30" s="152"/>
      <c r="V30" s="152"/>
      <c r="W30" s="152"/>
      <c r="X30" s="155"/>
      <c r="Y30" s="15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topLeftCell="A7" workbookViewId="0">
      <selection activeCell="A25" sqref="A25:B25"/>
    </sheetView>
  </sheetViews>
  <sheetFormatPr defaultColWidth="9.14285714285714" defaultRowHeight="14.25" customHeight="1"/>
  <cols>
    <col min="1" max="1" width="17.4285714285714" style="1" customWidth="1"/>
    <col min="2" max="2" width="22.2857142857143" style="1" customWidth="1"/>
    <col min="3" max="3" width="41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7.1428571428571" style="1" customWidth="1"/>
    <col min="10" max="10" width="15.8571428571429" style="1" customWidth="1"/>
    <col min="11" max="11" width="17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4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2"/>
      <c r="W1" s="38"/>
      <c r="X1" s="38" t="s">
        <v>272</v>
      </c>
    </row>
    <row r="2" ht="27.75" customHeight="1" spans="1:24">
      <c r="A2" s="5" t="s">
        <v>273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14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2"/>
      <c r="W3" s="109"/>
      <c r="X3" s="109" t="s">
        <v>176</v>
      </c>
    </row>
    <row r="4" ht="21.75" customHeight="1" spans="1:24">
      <c r="A4" s="10" t="s">
        <v>274</v>
      </c>
      <c r="B4" s="11" t="s">
        <v>187</v>
      </c>
      <c r="C4" s="10" t="s">
        <v>188</v>
      </c>
      <c r="D4" s="10" t="s">
        <v>186</v>
      </c>
      <c r="E4" s="11" t="s">
        <v>189</v>
      </c>
      <c r="F4" s="11" t="s">
        <v>190</v>
      </c>
      <c r="G4" s="11" t="s">
        <v>275</v>
      </c>
      <c r="H4" s="11" t="s">
        <v>276</v>
      </c>
      <c r="I4" s="17" t="s">
        <v>68</v>
      </c>
      <c r="J4" s="12" t="s">
        <v>277</v>
      </c>
      <c r="K4" s="13"/>
      <c r="L4" s="13"/>
      <c r="M4" s="14"/>
      <c r="N4" s="12" t="s">
        <v>195</v>
      </c>
      <c r="O4" s="13"/>
      <c r="P4" s="14"/>
      <c r="Q4" s="11" t="s">
        <v>74</v>
      </c>
      <c r="R4" s="12" t="s">
        <v>75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65" t="s">
        <v>71</v>
      </c>
      <c r="K5" s="149"/>
      <c r="L5" s="11" t="s">
        <v>72</v>
      </c>
      <c r="M5" s="11" t="s">
        <v>73</v>
      </c>
      <c r="N5" s="11" t="s">
        <v>71</v>
      </c>
      <c r="O5" s="11" t="s">
        <v>72</v>
      </c>
      <c r="P5" s="11" t="s">
        <v>73</v>
      </c>
      <c r="Q5" s="16"/>
      <c r="R5" s="11" t="s">
        <v>70</v>
      </c>
      <c r="S5" s="11" t="s">
        <v>76</v>
      </c>
      <c r="T5" s="11" t="s">
        <v>201</v>
      </c>
      <c r="U5" s="11" t="s">
        <v>78</v>
      </c>
      <c r="V5" s="11" t="s">
        <v>79</v>
      </c>
      <c r="W5" s="11" t="s">
        <v>80</v>
      </c>
      <c r="X5" s="11" t="s">
        <v>81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50" t="s">
        <v>70</v>
      </c>
      <c r="K6" s="8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4" t="s">
        <v>70</v>
      </c>
      <c r="K7" s="44" t="s">
        <v>278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s="141" customFormat="1" ht="21.75" customHeight="1" spans="1:24">
      <c r="A9" s="143" t="s">
        <v>279</v>
      </c>
      <c r="B9" s="143" t="s">
        <v>280</v>
      </c>
      <c r="C9" s="136" t="s">
        <v>281</v>
      </c>
      <c r="D9" s="144"/>
      <c r="E9" s="144"/>
      <c r="F9" s="144"/>
      <c r="G9" s="144"/>
      <c r="H9" s="144"/>
      <c r="I9" s="151">
        <v>656460</v>
      </c>
      <c r="J9" s="151">
        <v>656460</v>
      </c>
      <c r="K9" s="151">
        <v>656460</v>
      </c>
      <c r="L9" s="151"/>
      <c r="M9" s="151"/>
      <c r="N9" s="152"/>
      <c r="O9" s="152"/>
      <c r="P9" s="153"/>
      <c r="Q9" s="151"/>
      <c r="R9" s="151"/>
      <c r="S9" s="151"/>
      <c r="T9" s="151"/>
      <c r="U9" s="152"/>
      <c r="V9" s="151"/>
      <c r="W9" s="155"/>
      <c r="X9" s="151"/>
    </row>
    <row r="10" s="141" customFormat="1" ht="21.75" customHeight="1" spans="1:24">
      <c r="A10" s="143" t="s">
        <v>279</v>
      </c>
      <c r="B10" s="143" t="s">
        <v>280</v>
      </c>
      <c r="C10" s="130" t="s">
        <v>281</v>
      </c>
      <c r="D10" s="143" t="s">
        <v>0</v>
      </c>
      <c r="E10" s="143" t="s">
        <v>100</v>
      </c>
      <c r="F10" s="143" t="s">
        <v>207</v>
      </c>
      <c r="G10" s="143" t="s">
        <v>265</v>
      </c>
      <c r="H10" s="143" t="s">
        <v>266</v>
      </c>
      <c r="I10" s="154">
        <v>396460</v>
      </c>
      <c r="J10" s="154">
        <v>396460</v>
      </c>
      <c r="K10" s="154">
        <v>396460</v>
      </c>
      <c r="L10" s="154"/>
      <c r="M10" s="154"/>
      <c r="N10" s="155"/>
      <c r="O10" s="155"/>
      <c r="P10" s="156"/>
      <c r="Q10" s="154"/>
      <c r="R10" s="154"/>
      <c r="S10" s="154"/>
      <c r="T10" s="154"/>
      <c r="U10" s="155"/>
      <c r="V10" s="154"/>
      <c r="W10" s="155"/>
      <c r="X10" s="154"/>
    </row>
    <row r="11" s="141" customFormat="1" ht="21.75" customHeight="1" spans="1:24">
      <c r="A11" s="143" t="s">
        <v>279</v>
      </c>
      <c r="B11" s="143" t="s">
        <v>280</v>
      </c>
      <c r="C11" s="130" t="s">
        <v>281</v>
      </c>
      <c r="D11" s="143" t="s">
        <v>0</v>
      </c>
      <c r="E11" s="143" t="s">
        <v>100</v>
      </c>
      <c r="F11" s="143" t="s">
        <v>207</v>
      </c>
      <c r="G11" s="143" t="s">
        <v>282</v>
      </c>
      <c r="H11" s="143" t="s">
        <v>283</v>
      </c>
      <c r="I11" s="154">
        <v>80000</v>
      </c>
      <c r="J11" s="154">
        <v>80000</v>
      </c>
      <c r="K11" s="154">
        <v>80000</v>
      </c>
      <c r="L11" s="154"/>
      <c r="M11" s="154"/>
      <c r="N11" s="155"/>
      <c r="O11" s="155"/>
      <c r="P11" s="145"/>
      <c r="Q11" s="154"/>
      <c r="R11" s="154"/>
      <c r="S11" s="154"/>
      <c r="T11" s="154"/>
      <c r="U11" s="155"/>
      <c r="V11" s="154"/>
      <c r="W11" s="155"/>
      <c r="X11" s="154"/>
    </row>
    <row r="12" s="141" customFormat="1" ht="21.75" customHeight="1" spans="1:24">
      <c r="A12" s="143" t="s">
        <v>279</v>
      </c>
      <c r="B12" s="143" t="s">
        <v>280</v>
      </c>
      <c r="C12" s="130" t="s">
        <v>281</v>
      </c>
      <c r="D12" s="143" t="s">
        <v>0</v>
      </c>
      <c r="E12" s="143" t="s">
        <v>100</v>
      </c>
      <c r="F12" s="143" t="s">
        <v>207</v>
      </c>
      <c r="G12" s="143" t="s">
        <v>284</v>
      </c>
      <c r="H12" s="143" t="s">
        <v>285</v>
      </c>
      <c r="I12" s="154">
        <v>100000</v>
      </c>
      <c r="J12" s="154">
        <v>100000</v>
      </c>
      <c r="K12" s="154">
        <v>100000</v>
      </c>
      <c r="L12" s="154"/>
      <c r="M12" s="154"/>
      <c r="N12" s="155"/>
      <c r="O12" s="155"/>
      <c r="P12" s="145"/>
      <c r="Q12" s="154"/>
      <c r="R12" s="154"/>
      <c r="S12" s="154"/>
      <c r="T12" s="154"/>
      <c r="U12" s="155"/>
      <c r="V12" s="154"/>
      <c r="W12" s="155"/>
      <c r="X12" s="154"/>
    </row>
    <row r="13" s="141" customFormat="1" ht="21.75" customHeight="1" spans="1:24">
      <c r="A13" s="143" t="s">
        <v>279</v>
      </c>
      <c r="B13" s="143" t="s">
        <v>280</v>
      </c>
      <c r="C13" s="130" t="s">
        <v>281</v>
      </c>
      <c r="D13" s="143" t="s">
        <v>0</v>
      </c>
      <c r="E13" s="143" t="s">
        <v>100</v>
      </c>
      <c r="F13" s="143" t="s">
        <v>207</v>
      </c>
      <c r="G13" s="143" t="s">
        <v>286</v>
      </c>
      <c r="H13" s="143" t="s">
        <v>287</v>
      </c>
      <c r="I13" s="154">
        <v>80000</v>
      </c>
      <c r="J13" s="154">
        <v>80000</v>
      </c>
      <c r="K13" s="154">
        <v>80000</v>
      </c>
      <c r="L13" s="154"/>
      <c r="M13" s="154"/>
      <c r="N13" s="155"/>
      <c r="O13" s="155"/>
      <c r="P13" s="145"/>
      <c r="Q13" s="154"/>
      <c r="R13" s="154"/>
      <c r="S13" s="154"/>
      <c r="T13" s="154"/>
      <c r="U13" s="155"/>
      <c r="V13" s="154"/>
      <c r="W13" s="155"/>
      <c r="X13" s="154"/>
    </row>
    <row r="14" s="141" customFormat="1" ht="21.75" customHeight="1" spans="1:24">
      <c r="A14" s="143" t="s">
        <v>279</v>
      </c>
      <c r="B14" s="143" t="s">
        <v>288</v>
      </c>
      <c r="C14" s="136" t="s">
        <v>289</v>
      </c>
      <c r="D14" s="145"/>
      <c r="E14" s="145"/>
      <c r="F14" s="145"/>
      <c r="G14" s="145"/>
      <c r="H14" s="145"/>
      <c r="I14" s="151">
        <v>630000</v>
      </c>
      <c r="J14" s="151"/>
      <c r="K14" s="151"/>
      <c r="L14" s="151"/>
      <c r="M14" s="151"/>
      <c r="N14" s="152"/>
      <c r="O14" s="152"/>
      <c r="P14" s="145"/>
      <c r="Q14" s="151"/>
      <c r="R14" s="151">
        <v>630000</v>
      </c>
      <c r="S14" s="151"/>
      <c r="T14" s="151"/>
      <c r="U14" s="152"/>
      <c r="V14" s="151"/>
      <c r="W14" s="155"/>
      <c r="X14" s="151">
        <v>630000</v>
      </c>
    </row>
    <row r="15" s="141" customFormat="1" ht="21.75" customHeight="1" spans="1:24">
      <c r="A15" s="143" t="s">
        <v>279</v>
      </c>
      <c r="B15" s="143" t="s">
        <v>288</v>
      </c>
      <c r="C15" s="130" t="s">
        <v>289</v>
      </c>
      <c r="D15" s="143" t="s">
        <v>0</v>
      </c>
      <c r="E15" s="143" t="s">
        <v>100</v>
      </c>
      <c r="F15" s="143" t="s">
        <v>207</v>
      </c>
      <c r="G15" s="143" t="s">
        <v>284</v>
      </c>
      <c r="H15" s="143" t="s">
        <v>285</v>
      </c>
      <c r="I15" s="154">
        <v>630000</v>
      </c>
      <c r="J15" s="154"/>
      <c r="K15" s="154"/>
      <c r="L15" s="154"/>
      <c r="M15" s="154"/>
      <c r="N15" s="155"/>
      <c r="O15" s="155"/>
      <c r="P15" s="145"/>
      <c r="Q15" s="154"/>
      <c r="R15" s="154">
        <v>630000</v>
      </c>
      <c r="S15" s="154"/>
      <c r="T15" s="154"/>
      <c r="U15" s="155"/>
      <c r="V15" s="154"/>
      <c r="W15" s="155"/>
      <c r="X15" s="154">
        <v>630000</v>
      </c>
    </row>
    <row r="16" s="141" customFormat="1" ht="21.75" customHeight="1" spans="1:24">
      <c r="A16" s="143" t="s">
        <v>279</v>
      </c>
      <c r="B16" s="143" t="s">
        <v>290</v>
      </c>
      <c r="C16" s="136" t="s">
        <v>291</v>
      </c>
      <c r="D16" s="145"/>
      <c r="E16" s="145"/>
      <c r="F16" s="145"/>
      <c r="G16" s="145"/>
      <c r="H16" s="145"/>
      <c r="I16" s="151">
        <v>310800</v>
      </c>
      <c r="J16" s="151">
        <v>310800</v>
      </c>
      <c r="K16" s="151">
        <v>310800</v>
      </c>
      <c r="L16" s="151"/>
      <c r="M16" s="151"/>
      <c r="N16" s="152"/>
      <c r="O16" s="152"/>
      <c r="P16" s="145"/>
      <c r="Q16" s="151"/>
      <c r="R16" s="151"/>
      <c r="S16" s="151"/>
      <c r="T16" s="151"/>
      <c r="U16" s="152"/>
      <c r="V16" s="151"/>
      <c r="W16" s="155"/>
      <c r="X16" s="151"/>
    </row>
    <row r="17" s="141" customFormat="1" ht="21.75" customHeight="1" spans="1:24">
      <c r="A17" s="143" t="s">
        <v>279</v>
      </c>
      <c r="B17" s="143" t="s">
        <v>290</v>
      </c>
      <c r="C17" s="130" t="s">
        <v>291</v>
      </c>
      <c r="D17" s="143" t="s">
        <v>0</v>
      </c>
      <c r="E17" s="143" t="s">
        <v>100</v>
      </c>
      <c r="F17" s="143" t="s">
        <v>207</v>
      </c>
      <c r="G17" s="143" t="s">
        <v>265</v>
      </c>
      <c r="H17" s="143" t="s">
        <v>266</v>
      </c>
      <c r="I17" s="154">
        <v>23400</v>
      </c>
      <c r="J17" s="154">
        <v>23400</v>
      </c>
      <c r="K17" s="154">
        <v>23400</v>
      </c>
      <c r="L17" s="154"/>
      <c r="M17" s="154"/>
      <c r="N17" s="155"/>
      <c r="O17" s="155"/>
      <c r="P17" s="145"/>
      <c r="Q17" s="154"/>
      <c r="R17" s="154"/>
      <c r="S17" s="154"/>
      <c r="T17" s="154"/>
      <c r="U17" s="155"/>
      <c r="V17" s="154"/>
      <c r="W17" s="155"/>
      <c r="X17" s="154"/>
    </row>
    <row r="18" s="141" customFormat="1" ht="21.75" customHeight="1" spans="1:24">
      <c r="A18" s="143" t="s">
        <v>279</v>
      </c>
      <c r="B18" s="143" t="s">
        <v>290</v>
      </c>
      <c r="C18" s="130" t="s">
        <v>291</v>
      </c>
      <c r="D18" s="143" t="s">
        <v>0</v>
      </c>
      <c r="E18" s="143" t="s">
        <v>100</v>
      </c>
      <c r="F18" s="143" t="s">
        <v>207</v>
      </c>
      <c r="G18" s="143" t="s">
        <v>292</v>
      </c>
      <c r="H18" s="143" t="s">
        <v>293</v>
      </c>
      <c r="I18" s="154">
        <v>30000</v>
      </c>
      <c r="J18" s="154">
        <v>30000</v>
      </c>
      <c r="K18" s="154">
        <v>30000</v>
      </c>
      <c r="L18" s="154"/>
      <c r="M18" s="154"/>
      <c r="N18" s="155"/>
      <c r="O18" s="155"/>
      <c r="P18" s="145"/>
      <c r="Q18" s="154"/>
      <c r="R18" s="154"/>
      <c r="S18" s="154"/>
      <c r="T18" s="154"/>
      <c r="U18" s="155"/>
      <c r="V18" s="154"/>
      <c r="W18" s="155"/>
      <c r="X18" s="154"/>
    </row>
    <row r="19" s="141" customFormat="1" ht="21.75" customHeight="1" spans="1:24">
      <c r="A19" s="143" t="s">
        <v>279</v>
      </c>
      <c r="B19" s="143" t="s">
        <v>290</v>
      </c>
      <c r="C19" s="130" t="s">
        <v>291</v>
      </c>
      <c r="D19" s="143" t="s">
        <v>0</v>
      </c>
      <c r="E19" s="143" t="s">
        <v>100</v>
      </c>
      <c r="F19" s="143" t="s">
        <v>207</v>
      </c>
      <c r="G19" s="143" t="s">
        <v>294</v>
      </c>
      <c r="H19" s="143" t="s">
        <v>295</v>
      </c>
      <c r="I19" s="154">
        <v>60000</v>
      </c>
      <c r="J19" s="154">
        <v>60000</v>
      </c>
      <c r="K19" s="154">
        <v>60000</v>
      </c>
      <c r="L19" s="154"/>
      <c r="M19" s="154"/>
      <c r="N19" s="155"/>
      <c r="O19" s="155"/>
      <c r="P19" s="145"/>
      <c r="Q19" s="154"/>
      <c r="R19" s="154"/>
      <c r="S19" s="154"/>
      <c r="T19" s="154"/>
      <c r="U19" s="155"/>
      <c r="V19" s="154"/>
      <c r="W19" s="155"/>
      <c r="X19" s="154"/>
    </row>
    <row r="20" s="141" customFormat="1" ht="21.75" customHeight="1" spans="1:24">
      <c r="A20" s="143" t="s">
        <v>279</v>
      </c>
      <c r="B20" s="143" t="s">
        <v>290</v>
      </c>
      <c r="C20" s="130" t="s">
        <v>291</v>
      </c>
      <c r="D20" s="143" t="s">
        <v>0</v>
      </c>
      <c r="E20" s="143" t="s">
        <v>100</v>
      </c>
      <c r="F20" s="143" t="s">
        <v>207</v>
      </c>
      <c r="G20" s="143" t="s">
        <v>296</v>
      </c>
      <c r="H20" s="143" t="s">
        <v>297</v>
      </c>
      <c r="I20" s="154">
        <v>15000</v>
      </c>
      <c r="J20" s="154">
        <v>15000</v>
      </c>
      <c r="K20" s="154">
        <v>15000</v>
      </c>
      <c r="L20" s="154"/>
      <c r="M20" s="154"/>
      <c r="N20" s="155"/>
      <c r="O20" s="155"/>
      <c r="P20" s="145"/>
      <c r="Q20" s="154"/>
      <c r="R20" s="154"/>
      <c r="S20" s="154"/>
      <c r="T20" s="154"/>
      <c r="U20" s="155"/>
      <c r="V20" s="154"/>
      <c r="W20" s="155"/>
      <c r="X20" s="154"/>
    </row>
    <row r="21" s="141" customFormat="1" ht="21.75" customHeight="1" spans="1:24">
      <c r="A21" s="143" t="s">
        <v>279</v>
      </c>
      <c r="B21" s="143" t="s">
        <v>290</v>
      </c>
      <c r="C21" s="130" t="s">
        <v>291</v>
      </c>
      <c r="D21" s="143" t="s">
        <v>0</v>
      </c>
      <c r="E21" s="143" t="s">
        <v>100</v>
      </c>
      <c r="F21" s="143" t="s">
        <v>207</v>
      </c>
      <c r="G21" s="143" t="s">
        <v>282</v>
      </c>
      <c r="H21" s="143" t="s">
        <v>283</v>
      </c>
      <c r="I21" s="154">
        <v>31800</v>
      </c>
      <c r="J21" s="154">
        <v>31800</v>
      </c>
      <c r="K21" s="154">
        <v>31800</v>
      </c>
      <c r="L21" s="154"/>
      <c r="M21" s="154"/>
      <c r="N21" s="155"/>
      <c r="O21" s="155"/>
      <c r="P21" s="145"/>
      <c r="Q21" s="154"/>
      <c r="R21" s="154"/>
      <c r="S21" s="154"/>
      <c r="T21" s="154"/>
      <c r="U21" s="155"/>
      <c r="V21" s="154"/>
      <c r="W21" s="155"/>
      <c r="X21" s="154"/>
    </row>
    <row r="22" s="141" customFormat="1" ht="21.75" customHeight="1" spans="1:24">
      <c r="A22" s="143" t="s">
        <v>279</v>
      </c>
      <c r="B22" s="143" t="s">
        <v>290</v>
      </c>
      <c r="C22" s="130" t="s">
        <v>291</v>
      </c>
      <c r="D22" s="143" t="s">
        <v>0</v>
      </c>
      <c r="E22" s="143" t="s">
        <v>100</v>
      </c>
      <c r="F22" s="143" t="s">
        <v>207</v>
      </c>
      <c r="G22" s="143" t="s">
        <v>298</v>
      </c>
      <c r="H22" s="143" t="s">
        <v>287</v>
      </c>
      <c r="I22" s="154">
        <v>150600</v>
      </c>
      <c r="J22" s="154">
        <v>150600</v>
      </c>
      <c r="K22" s="154">
        <v>150600</v>
      </c>
      <c r="L22" s="154"/>
      <c r="M22" s="154"/>
      <c r="N22" s="155"/>
      <c r="O22" s="155"/>
      <c r="P22" s="145"/>
      <c r="Q22" s="154"/>
      <c r="R22" s="154"/>
      <c r="S22" s="154"/>
      <c r="T22" s="154"/>
      <c r="U22" s="155"/>
      <c r="V22" s="154"/>
      <c r="W22" s="155"/>
      <c r="X22" s="154"/>
    </row>
    <row r="23" s="141" customFormat="1" ht="21.75" customHeight="1" spans="1:24">
      <c r="A23" s="143" t="s">
        <v>299</v>
      </c>
      <c r="B23" s="143" t="s">
        <v>300</v>
      </c>
      <c r="C23" s="136" t="s">
        <v>301</v>
      </c>
      <c r="D23" s="145"/>
      <c r="E23" s="145"/>
      <c r="F23" s="145"/>
      <c r="G23" s="145"/>
      <c r="H23" s="145"/>
      <c r="I23" s="151">
        <v>94.5</v>
      </c>
      <c r="J23" s="151">
        <v>94.5</v>
      </c>
      <c r="K23" s="151">
        <v>94.5</v>
      </c>
      <c r="L23" s="151"/>
      <c r="M23" s="151"/>
      <c r="N23" s="152"/>
      <c r="O23" s="152"/>
      <c r="P23" s="145"/>
      <c r="Q23" s="151"/>
      <c r="R23" s="151"/>
      <c r="S23" s="151"/>
      <c r="T23" s="151"/>
      <c r="U23" s="152"/>
      <c r="V23" s="151"/>
      <c r="W23" s="155"/>
      <c r="X23" s="151"/>
    </row>
    <row r="24" s="141" customFormat="1" ht="21.75" customHeight="1" spans="1:24">
      <c r="A24" s="143" t="s">
        <v>299</v>
      </c>
      <c r="B24" s="143" t="s">
        <v>300</v>
      </c>
      <c r="C24" s="130" t="s">
        <v>301</v>
      </c>
      <c r="D24" s="143" t="s">
        <v>0</v>
      </c>
      <c r="E24" s="143" t="s">
        <v>100</v>
      </c>
      <c r="F24" s="143" t="s">
        <v>207</v>
      </c>
      <c r="G24" s="143" t="s">
        <v>302</v>
      </c>
      <c r="H24" s="143" t="s">
        <v>303</v>
      </c>
      <c r="I24" s="154">
        <v>94.5</v>
      </c>
      <c r="J24" s="154">
        <v>94.5</v>
      </c>
      <c r="K24" s="154">
        <v>94.5</v>
      </c>
      <c r="L24" s="154"/>
      <c r="M24" s="154"/>
      <c r="N24" s="155"/>
      <c r="O24" s="155"/>
      <c r="P24" s="145"/>
      <c r="Q24" s="154"/>
      <c r="R24" s="154"/>
      <c r="S24" s="154"/>
      <c r="T24" s="154"/>
      <c r="U24" s="155"/>
      <c r="V24" s="154"/>
      <c r="W24" s="155"/>
      <c r="X24" s="154"/>
    </row>
    <row r="25" s="141" customFormat="1" ht="21.75" customHeight="1" spans="1:24">
      <c r="A25" s="143" t="s">
        <v>279</v>
      </c>
      <c r="B25" s="143" t="s">
        <v>304</v>
      </c>
      <c r="C25" s="136" t="s">
        <v>305</v>
      </c>
      <c r="D25" s="145"/>
      <c r="E25" s="145"/>
      <c r="F25" s="145"/>
      <c r="G25" s="145"/>
      <c r="H25" s="145"/>
      <c r="I25" s="151">
        <v>2976750</v>
      </c>
      <c r="J25" s="151">
        <v>2976750</v>
      </c>
      <c r="K25" s="151">
        <v>2976750</v>
      </c>
      <c r="L25" s="151"/>
      <c r="M25" s="151"/>
      <c r="N25" s="152"/>
      <c r="O25" s="152"/>
      <c r="P25" s="145"/>
      <c r="Q25" s="151"/>
      <c r="R25" s="151"/>
      <c r="S25" s="151"/>
      <c r="T25" s="151"/>
      <c r="U25" s="152"/>
      <c r="V25" s="151"/>
      <c r="W25" s="155"/>
      <c r="X25" s="151"/>
    </row>
    <row r="26" s="141" customFormat="1" ht="21.75" customHeight="1" spans="1:24">
      <c r="A26" s="143" t="s">
        <v>279</v>
      </c>
      <c r="B26" s="143" t="s">
        <v>304</v>
      </c>
      <c r="C26" s="130" t="s">
        <v>305</v>
      </c>
      <c r="D26" s="143" t="s">
        <v>0</v>
      </c>
      <c r="E26" s="143" t="s">
        <v>100</v>
      </c>
      <c r="F26" s="143" t="s">
        <v>207</v>
      </c>
      <c r="G26" s="143" t="s">
        <v>265</v>
      </c>
      <c r="H26" s="143" t="s">
        <v>266</v>
      </c>
      <c r="I26" s="154">
        <v>1826750</v>
      </c>
      <c r="J26" s="154">
        <v>1826750</v>
      </c>
      <c r="K26" s="154">
        <v>1826750</v>
      </c>
      <c r="L26" s="154"/>
      <c r="M26" s="154"/>
      <c r="N26" s="155"/>
      <c r="O26" s="155"/>
      <c r="P26" s="145"/>
      <c r="Q26" s="154"/>
      <c r="R26" s="154"/>
      <c r="S26" s="154"/>
      <c r="T26" s="154"/>
      <c r="U26" s="155"/>
      <c r="V26" s="154"/>
      <c r="W26" s="155"/>
      <c r="X26" s="154"/>
    </row>
    <row r="27" s="141" customFormat="1" ht="21.75" customHeight="1" spans="1:24">
      <c r="A27" s="143" t="s">
        <v>279</v>
      </c>
      <c r="B27" s="143" t="s">
        <v>304</v>
      </c>
      <c r="C27" s="130" t="s">
        <v>305</v>
      </c>
      <c r="D27" s="143" t="s">
        <v>0</v>
      </c>
      <c r="E27" s="143" t="s">
        <v>100</v>
      </c>
      <c r="F27" s="143" t="s">
        <v>207</v>
      </c>
      <c r="G27" s="143" t="s">
        <v>284</v>
      </c>
      <c r="H27" s="143" t="s">
        <v>285</v>
      </c>
      <c r="I27" s="154">
        <v>1150000</v>
      </c>
      <c r="J27" s="154">
        <v>1150000</v>
      </c>
      <c r="K27" s="154">
        <v>1150000</v>
      </c>
      <c r="L27" s="154"/>
      <c r="M27" s="154"/>
      <c r="N27" s="155"/>
      <c r="O27" s="155"/>
      <c r="P27" s="145"/>
      <c r="Q27" s="154"/>
      <c r="R27" s="154"/>
      <c r="S27" s="154"/>
      <c r="T27" s="154"/>
      <c r="U27" s="155"/>
      <c r="V27" s="154"/>
      <c r="W27" s="155"/>
      <c r="X27" s="154"/>
    </row>
    <row r="28" s="141" customFormat="1" ht="18.75" customHeight="1" spans="1:24">
      <c r="A28" s="146" t="s">
        <v>128</v>
      </c>
      <c r="B28" s="147"/>
      <c r="C28" s="147"/>
      <c r="D28" s="147"/>
      <c r="E28" s="147"/>
      <c r="F28" s="147"/>
      <c r="G28" s="147"/>
      <c r="H28" s="148"/>
      <c r="I28" s="151">
        <v>4574104.5</v>
      </c>
      <c r="J28" s="151">
        <v>3944104.5</v>
      </c>
      <c r="K28" s="154">
        <v>3944104.5</v>
      </c>
      <c r="L28" s="151"/>
      <c r="M28" s="151"/>
      <c r="N28" s="151"/>
      <c r="O28" s="151"/>
      <c r="P28" s="153"/>
      <c r="Q28" s="151"/>
      <c r="R28" s="151">
        <v>630000</v>
      </c>
      <c r="S28" s="151"/>
      <c r="T28" s="151"/>
      <c r="U28" s="155"/>
      <c r="V28" s="151"/>
      <c r="W28" s="155"/>
      <c r="X28" s="151">
        <v>630000</v>
      </c>
    </row>
  </sheetData>
  <mergeCells count="29">
    <mergeCell ref="A2:X2"/>
    <mergeCell ref="A3:H3"/>
    <mergeCell ref="J4:M4"/>
    <mergeCell ref="N4:P4"/>
    <mergeCell ref="R4:X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2023-10-13T09:52:09Z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35A78A4D0E60414EAF4120F85D29ED8B</vt:lpwstr>
  </property>
</Properties>
</file>