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tabRatio="500" firstSheet="8" activeTab="10"/>
  </bookViews>
  <sheets>
    <sheet name="封面" sheetId="18" r:id="rId1"/>
    <sheet name="部门财务收支预算总表01-1" sheetId="1" r:id="rId2"/>
    <sheet name="部门收入预算表01-2" sheetId="2" r:id="rId3"/>
    <sheet name="部门支出预算表01-3" sheetId="3" r:id="rId4"/>
    <sheet name="财政拨款收支预算总表02-1" sheetId="4" r:id="rId5"/>
    <sheet name="一般公共预算支出预算表02-2" sheetId="5" r:id="rId6"/>
    <sheet name="一般公共预算“三公”经费支出预算表03" sheetId="6" r:id="rId7"/>
    <sheet name="基本支出预算表04" sheetId="7" r:id="rId8"/>
    <sheet name="项目支出预算表05-1" sheetId="8" r:id="rId9"/>
    <sheet name="项目支出绩效目标表05-2" sheetId="9" r:id="rId10"/>
    <sheet name="政府性基金预算支出预算表06" sheetId="10" r:id="rId11"/>
    <sheet name="部门政府采购预算表07" sheetId="11" r:id="rId12"/>
    <sheet name="部门政府购买服务预算表08" sheetId="12" r:id="rId13"/>
    <sheet name="市对下转移支付预算表09-1" sheetId="13" r:id="rId14"/>
    <sheet name="市对下转移支付绩效目标表09-2" sheetId="14" r:id="rId15"/>
    <sheet name="新增资产配置表10" sheetId="15" r:id="rId16"/>
    <sheet name="上级补助项目支出预算表11" sheetId="16" r:id="rId17"/>
    <sheet name="部门项目中期规划预算表12" sheetId="17" r:id="rId18"/>
  </sheets>
  <definedNames>
    <definedName name="_xlnm.Print_Titles" localSheetId="4">'财政拨款收支预算总表02-1'!$1:$6</definedName>
    <definedName name="_xlnm.Print_Titles" localSheetId="15">新增资产配置表10!$1:$6</definedName>
    <definedName name="_xlnm.Print_Titles" localSheetId="6">一般公共预算“三公”经费支出预算表03!$1:$6</definedName>
    <definedName name="_xlnm.Print_Titles" localSheetId="5">'一般公共预算支出预算表02-2'!$1:$5</definedName>
    <definedName name="_xlnm.Print_Titles" localSheetId="10">政府性基金预算支出预算表06!$1:$6</definedName>
  </definedNames>
  <calcPr calcId="144525"/>
</workbook>
</file>

<file path=xl/sharedStrings.xml><?xml version="1.0" encoding="utf-8"?>
<sst xmlns="http://schemas.openxmlformats.org/spreadsheetml/2006/main" count="1613" uniqueCount="532">
  <si>
    <t>瑞丽市第四小学</t>
  </si>
  <si>
    <t>2023年 部 门 预 算 表</t>
  </si>
  <si>
    <r>
      <rPr>
        <b/>
        <sz val="18"/>
        <rFont val="宋体"/>
        <charset val="1"/>
      </rPr>
      <t>部门编成日期：</t>
    </r>
    <r>
      <rPr>
        <b/>
        <sz val="18"/>
        <rFont val="Microsoft Sans Serif"/>
        <charset val="1"/>
      </rPr>
      <t xml:space="preserve"> 2022</t>
    </r>
    <r>
      <rPr>
        <b/>
        <sz val="18"/>
        <rFont val="宋体"/>
        <charset val="1"/>
      </rPr>
      <t>年</t>
    </r>
    <r>
      <rPr>
        <b/>
        <sz val="18"/>
        <rFont val="Microsoft Sans Serif"/>
        <charset val="1"/>
      </rPr>
      <t>9</t>
    </r>
    <r>
      <rPr>
        <b/>
        <sz val="18"/>
        <rFont val="宋体"/>
        <charset val="1"/>
      </rPr>
      <t>月</t>
    </r>
    <r>
      <rPr>
        <b/>
        <sz val="18"/>
        <rFont val="Microsoft Sans Serif"/>
        <charset val="1"/>
      </rPr>
      <t>30</t>
    </r>
    <r>
      <rPr>
        <b/>
        <sz val="18"/>
        <rFont val="宋体"/>
        <charset val="1"/>
      </rPr>
      <t>日</t>
    </r>
  </si>
  <si>
    <r>
      <rPr>
        <b/>
        <sz val="18"/>
        <rFont val="宋体"/>
        <charset val="1"/>
      </rPr>
      <t>市政府通过日期</t>
    </r>
    <r>
      <rPr>
        <b/>
        <sz val="18"/>
        <rFont val="Microsoft Sans Serif"/>
        <charset val="1"/>
      </rPr>
      <t>: 2023</t>
    </r>
    <r>
      <rPr>
        <b/>
        <sz val="18"/>
        <rFont val="宋体"/>
        <charset val="1"/>
      </rPr>
      <t>年</t>
    </r>
    <r>
      <rPr>
        <b/>
        <sz val="18"/>
        <rFont val="Microsoft Sans Serif"/>
        <charset val="1"/>
      </rPr>
      <t>1</t>
    </r>
    <r>
      <rPr>
        <b/>
        <sz val="18"/>
        <rFont val="宋体"/>
        <charset val="1"/>
      </rPr>
      <t>月</t>
    </r>
    <r>
      <rPr>
        <b/>
        <sz val="18"/>
        <rFont val="Microsoft Sans Serif"/>
        <charset val="1"/>
      </rPr>
      <t>30</t>
    </r>
    <r>
      <rPr>
        <b/>
        <sz val="18"/>
        <rFont val="宋体"/>
        <charset val="1"/>
      </rPr>
      <t>日</t>
    </r>
    <r>
      <rPr>
        <b/>
        <sz val="18"/>
        <rFont val="Microsoft Sans Serif"/>
        <charset val="1"/>
      </rPr>
      <t xml:space="preserve"> </t>
    </r>
  </si>
  <si>
    <r>
      <rPr>
        <b/>
        <sz val="18"/>
        <rFont val="宋体"/>
        <charset val="1"/>
      </rPr>
      <t>市财政批复日期</t>
    </r>
    <r>
      <rPr>
        <b/>
        <sz val="18"/>
        <rFont val="Microsoft Sans Serif"/>
        <charset val="1"/>
      </rPr>
      <t>: 2023</t>
    </r>
    <r>
      <rPr>
        <b/>
        <sz val="18"/>
        <rFont val="宋体"/>
        <charset val="1"/>
      </rPr>
      <t>年</t>
    </r>
    <r>
      <rPr>
        <b/>
        <sz val="18"/>
        <rFont val="Microsoft Sans Serif"/>
        <charset val="1"/>
      </rPr>
      <t>3</t>
    </r>
    <r>
      <rPr>
        <b/>
        <sz val="18"/>
        <rFont val="宋体"/>
        <charset val="1"/>
      </rPr>
      <t>月</t>
    </r>
    <r>
      <rPr>
        <b/>
        <sz val="18"/>
        <rFont val="Microsoft Sans Serif"/>
        <charset val="1"/>
      </rPr>
      <t>13</t>
    </r>
    <r>
      <rPr>
        <b/>
        <sz val="18"/>
        <rFont val="宋体"/>
        <charset val="1"/>
      </rPr>
      <t>日</t>
    </r>
  </si>
  <si>
    <t>(部门)负责人:</t>
  </si>
  <si>
    <t>霍艳华</t>
  </si>
  <si>
    <t>财务负责人:</t>
  </si>
  <si>
    <t>杨恩益</t>
  </si>
  <si>
    <t>经办人:濮穆锐</t>
  </si>
  <si>
    <t>财政对口业务科(章)</t>
  </si>
  <si>
    <t>审核人:</t>
  </si>
  <si>
    <t>预算01-1表</t>
  </si>
  <si>
    <t>部门财务收支预算总表</t>
  </si>
  <si>
    <t>单位名称：瑞丽市第四小学</t>
  </si>
  <si>
    <t>单位:元</t>
  </si>
  <si>
    <t>收        入</t>
  </si>
  <si>
    <t>支        出</t>
  </si>
  <si>
    <t>项      目</t>
  </si>
  <si>
    <t>2023年预算数</t>
  </si>
  <si>
    <t>项目（按功能分类）</t>
  </si>
  <si>
    <t>一、一般公共预算拨款收入</t>
  </si>
  <si>
    <t>一、一般公共服务支出</t>
  </si>
  <si>
    <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</si>
  <si>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</si>
  <si>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</si>
  <si>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</si>
  <si>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</si>
  <si>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</si>
  <si>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</si>
  <si>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</si>
  <si>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</si>
  <si>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</si>
  <si>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</si>
  <si>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</si>
  <si>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</si>
  <si>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</si>
  <si>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</si>
  <si>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</si>
  <si>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</si>
  <si>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</si>
  <si>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</si>
  <si>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</si>
  <si>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</si>
  <si>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</si>
  <si>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</si>
  <si>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</si>
  <si>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</si>
  <si>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</si>
  <si>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</si>
  <si>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</si>
  <si>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</si>
  <si>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</si>
  <si>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</si>
  <si>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</si>
  <si>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</si>
  <si>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</si>
  <si>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</si>
  <si>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</si>
  <si>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</si>
  <si>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 xml:space="preserve"> </t>
  </si>
  <si>
    <t>收  入  总  计</t>
  </si>
  <si>
    <t>支 出 总 计</t>
  </si>
  <si>
    <t>预算01-2表</t>
  </si>
  <si>
    <t>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</si>
  <si>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</si>
  <si>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</si>
  <si>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</si>
  <si>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</si>
  <si>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</si>
  <si>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</si>
  <si>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</si>
  <si>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</si>
  <si>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</si>
  <si>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</si>
  <si>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</si>
  <si>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</si>
  <si>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</si>
  <si>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</si>
  <si>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</si>
  <si>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</si>
  <si>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</si>
  <si>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105019</t>
  </si>
  <si>
    <t>预算01-3表</t>
  </si>
  <si>
    <t>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</si>
  <si>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</si>
  <si>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</si>
  <si>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</si>
  <si>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</si>
  <si>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</si>
  <si>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</si>
  <si>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</si>
  <si>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</si>
  <si>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</si>
  <si>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</si>
  <si>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</si>
  <si>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205</t>
  </si>
  <si>
    <t>教育支出</t>
  </si>
  <si>
    <t>20502</t>
  </si>
  <si>
    <t xml:space="preserve">  普通教育</t>
  </si>
  <si>
    <t>2050202</t>
  </si>
  <si>
    <t xml:space="preserve">    小学教育</t>
  </si>
  <si>
    <t>20507</t>
  </si>
  <si>
    <t xml:space="preserve">  特殊教育</t>
  </si>
  <si>
    <t>2050701</t>
  </si>
  <si>
    <t xml:space="preserve">    特殊学校教育</t>
  </si>
  <si>
    <t>208</t>
  </si>
  <si>
    <t>社会保障和就业支出</t>
  </si>
  <si>
    <t>20805</t>
  </si>
  <si>
    <t xml:space="preserve">  行政事业单位养老支出</t>
  </si>
  <si>
    <t>2080502</t>
  </si>
  <si>
    <t xml:space="preserve">    事业单位离退休</t>
  </si>
  <si>
    <t>2080505</t>
  </si>
  <si>
    <t xml:space="preserve">    机关事业单位基本养老保险缴费支出</t>
  </si>
  <si>
    <t>20808</t>
  </si>
  <si>
    <t xml:space="preserve">  抚恤</t>
  </si>
  <si>
    <t>2080801</t>
  </si>
  <si>
    <t xml:space="preserve">    死亡抚恤</t>
  </si>
  <si>
    <t>20899</t>
  </si>
  <si>
    <t xml:space="preserve">  其他社会保障和就业支出</t>
  </si>
  <si>
    <t>2089999</t>
  </si>
  <si>
    <t xml:space="preserve">    其他社会保障和就业支出</t>
  </si>
  <si>
    <t>210</t>
  </si>
  <si>
    <t>卫生健康支出</t>
  </si>
  <si>
    <t>21011</t>
  </si>
  <si>
    <t xml:space="preserve">  行政事业单位医疗</t>
  </si>
  <si>
    <t>2101102</t>
  </si>
  <si>
    <t xml:space="preserve">    事业单位医疗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</si>
  <si>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</si>
  <si>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</si>
  <si>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</si>
  <si>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</si>
  <si>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</si>
  <si>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</si>
  <si>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</si>
  <si>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</si>
  <si>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</si>
  <si>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</si>
  <si>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预算02-1表</t>
  </si>
  <si>
    <t>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</si>
  <si>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</si>
  <si>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</si>
  <si>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</si>
  <si>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</si>
  <si>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</si>
  <si>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</si>
  <si>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</si>
  <si>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</si>
  <si>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</si>
  <si>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</si>
  <si>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</si>
  <si>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</si>
  <si>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</si>
  <si>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</si>
  <si>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</si>
  <si>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</si>
  <si>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</si>
  <si>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</si>
  <si>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</si>
  <si>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</si>
  <si>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</si>
  <si>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</si>
  <si>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</si>
  <si>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</si>
  <si>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</si>
  <si>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</si>
  <si>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</si>
  <si>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</si>
  <si>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</si>
  <si>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</si>
  <si>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</si>
  <si>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</si>
  <si>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</si>
  <si>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</si>
  <si>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</si>
  <si>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</si>
  <si>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</si>
  <si>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</si>
  <si>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</si>
  <si>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</si>
  <si>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</si>
  <si>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</si>
  <si>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</si>
  <si>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合  计</t>
  </si>
  <si>
    <t>预算03表</t>
  </si>
  <si>
    <t>一般公共预算“三公”经费支出预算表</t>
  </si>
  <si>
    <t>单位：元</t>
  </si>
  <si>
    <t>“三公”经费合计</t>
  </si>
  <si>
    <t>因公出国（境）费</t>
  </si>
  <si>
    <t>公务用车购置及运行费</t>
  </si>
  <si>
    <t>公务接待费</t>
  </si>
  <si>
    <t>公务用车购置费</t>
  </si>
  <si>
    <t>公务用车运行费</t>
  </si>
  <si>
    <t>因为无一般公共预算“三公”经费支出，本表无数据，因此公开空表。</t>
  </si>
  <si>
    <t>预算04表</t>
  </si>
  <si>
    <t>部门基本支出预算表</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</si>
  <si>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</si>
  <si>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</si>
  <si>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</si>
  <si>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</si>
  <si>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</si>
  <si>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</si>
  <si>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</si>
  <si>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</si>
  <si>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</si>
  <si>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</si>
  <si>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</si>
  <si>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</si>
  <si>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</si>
  <si>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</si>
  <si>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</si>
  <si>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</si>
  <si>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</si>
  <si>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</si>
  <si>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xml:space="preserve">  瑞丽市第四小学</t>
  </si>
  <si>
    <t>533102210000000021601</t>
  </si>
  <si>
    <t>基本工资（事业）</t>
  </si>
  <si>
    <t>小学教育</t>
  </si>
  <si>
    <t>30101</t>
  </si>
  <si>
    <t>基本工资</t>
  </si>
  <si>
    <t>533102210000000021608</t>
  </si>
  <si>
    <t>津贴补贴（事业）</t>
  </si>
  <si>
    <t>30102</t>
  </si>
  <si>
    <t>津贴补贴</t>
  </si>
  <si>
    <t>533102210000000021606</t>
  </si>
  <si>
    <t>奖金（事业）</t>
  </si>
  <si>
    <t>30103</t>
  </si>
  <si>
    <t>奖金</t>
  </si>
  <si>
    <t>533102231100001123221</t>
  </si>
  <si>
    <t>优秀公务员奖（事业）</t>
  </si>
  <si>
    <t>533102221100000222996</t>
  </si>
  <si>
    <t>基础性绩效</t>
  </si>
  <si>
    <t>30107</t>
  </si>
  <si>
    <t>绩效工资</t>
  </si>
  <si>
    <t>533102221100000223012</t>
  </si>
  <si>
    <t>奖励性绩效</t>
  </si>
  <si>
    <t>533102221100000222997</t>
  </si>
  <si>
    <t>绩效奖励（事业）</t>
  </si>
  <si>
    <t>533102210000000021613</t>
  </si>
  <si>
    <t>基本养老保险</t>
  </si>
  <si>
    <t>机关事业单位基本养老保险缴费支出</t>
  </si>
  <si>
    <t>30108</t>
  </si>
  <si>
    <t>机关事业单位基本养老保险缴费</t>
  </si>
  <si>
    <t>533102210000000021610</t>
  </si>
  <si>
    <t>大病补充保险</t>
  </si>
  <si>
    <t>事业单位医疗</t>
  </si>
  <si>
    <t>30110</t>
  </si>
  <si>
    <t>职工基本医疗保险缴费</t>
  </si>
  <si>
    <t>533102210000000021616</t>
  </si>
  <si>
    <t>事业医疗保险</t>
  </si>
  <si>
    <t>533102210000000021611</t>
  </si>
  <si>
    <t>工伤保险</t>
  </si>
  <si>
    <t>其他行政事业单位医疗支出</t>
  </si>
  <si>
    <t>30112</t>
  </si>
  <si>
    <t>其他社会保障缴费</t>
  </si>
  <si>
    <t>533102210000000021614</t>
  </si>
  <si>
    <t>生育保险</t>
  </si>
  <si>
    <t>533102210000000021615</t>
  </si>
  <si>
    <t>失业保险</t>
  </si>
  <si>
    <t>其他社会保障和就业支出</t>
  </si>
  <si>
    <t>533102210000000021612</t>
  </si>
  <si>
    <t>公务员医疗补助</t>
  </si>
  <si>
    <t>30111</t>
  </si>
  <si>
    <t>公务员医疗补助缴费</t>
  </si>
  <si>
    <t>533102210000000021619</t>
  </si>
  <si>
    <t>住房公积金</t>
  </si>
  <si>
    <t>30113</t>
  </si>
  <si>
    <t>533102221100000223017</t>
  </si>
  <si>
    <t>教育部门临聘人员保险</t>
  </si>
  <si>
    <t>30199</t>
  </si>
  <si>
    <t>其他工资福利支出</t>
  </si>
  <si>
    <t>533102210000000021649</t>
  </si>
  <si>
    <t>一般公用经费</t>
  </si>
  <si>
    <t>30226</t>
  </si>
  <si>
    <t>劳务费</t>
  </si>
  <si>
    <t>30218</t>
  </si>
  <si>
    <t>专用材料费</t>
  </si>
  <si>
    <t>30215</t>
  </si>
  <si>
    <t>会议费</t>
  </si>
  <si>
    <t>533102231100001325992</t>
  </si>
  <si>
    <t>公用经费安排的社会保障缴费</t>
  </si>
  <si>
    <t>30201</t>
  </si>
  <si>
    <t>办公费</t>
  </si>
  <si>
    <t>533102210000000021647</t>
  </si>
  <si>
    <t>退休公用经费</t>
  </si>
  <si>
    <t>事业单位离退休</t>
  </si>
  <si>
    <t>533102210000000021639</t>
  </si>
  <si>
    <t>工会经费</t>
  </si>
  <si>
    <t>30228</t>
  </si>
  <si>
    <t>533102231100001123222</t>
  </si>
  <si>
    <t>学生营养改善计划工作人员</t>
  </si>
  <si>
    <t>533102231100001149663</t>
  </si>
  <si>
    <t>其他人员支出</t>
  </si>
  <si>
    <t>预算05-1表</t>
  </si>
  <si>
    <t>部门项目支出预算表</t>
  </si>
  <si>
    <t>项目分类</t>
  </si>
  <si>
    <t>经济科目编码</t>
  </si>
  <si>
    <t>经济科目名称</t>
  </si>
  <si>
    <t>本年拨款</t>
  </si>
  <si>
    <t>其中：本次下达</t>
  </si>
  <si>
    <t>2022年追加机关事业单位职工及军人抚恤补助专项经费</t>
  </si>
  <si>
    <t>民生类</t>
  </si>
  <si>
    <t>533102231100001129602</t>
  </si>
  <si>
    <t>死亡抚恤</t>
  </si>
  <si>
    <t>30305</t>
  </si>
  <si>
    <t>生活补助</t>
  </si>
  <si>
    <t>2023年机关事业单位职工及军人抚恤补助专项经费</t>
  </si>
  <si>
    <t>533102231100001123272</t>
  </si>
  <si>
    <t>城乡义务教育普通小学公用经费</t>
  </si>
  <si>
    <t>533102231100001122260</t>
  </si>
  <si>
    <t>初中或（小学）特教和随班就读残疾学生公用经费</t>
  </si>
  <si>
    <t>533102231100001122860</t>
  </si>
  <si>
    <t>特殊学校教育</t>
  </si>
  <si>
    <t>单位自有资金课后延时服务专项经费</t>
  </si>
  <si>
    <t>事业发展类</t>
  </si>
  <si>
    <t>533102231100001122887</t>
  </si>
  <si>
    <t>小学教育家庭经济困难非寄宿学生生活补助经费</t>
  </si>
  <si>
    <t>533102231100001122862</t>
  </si>
  <si>
    <t>30308</t>
  </si>
  <si>
    <t>助学金</t>
  </si>
  <si>
    <t>义务教育学生营养改善计划专项经费</t>
  </si>
  <si>
    <t>533102231100001122879</t>
  </si>
  <si>
    <t>预算05-2表</t>
  </si>
  <si>
    <t>部门项目绩效目标表</t>
  </si>
  <si>
    <t>单位名称、项目名称</t>
  </si>
  <si>
    <t>项目年度绩效目标</t>
  </si>
  <si>
    <t>一级指标</t>
  </si>
  <si>
    <t>二级指标</t>
  </si>
  <si>
    <t>三级指标</t>
  </si>
  <si>
    <t>指标性质</t>
  </si>
  <si>
    <t>指标值</t>
  </si>
  <si>
    <t>度量单位</t>
  </si>
  <si>
    <t>指标属性</t>
  </si>
  <si>
    <t>指标内容</t>
  </si>
  <si>
    <t xml:space="preserve">  初中或（小学）特教和随班就读残疾学生公用经费</t>
  </si>
  <si>
    <t>2022年9月份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得到有效保障。
 "</t>
  </si>
  <si>
    <t xml:space="preserve">    产出指标</t>
  </si>
  <si>
    <t>数量指标</t>
  </si>
  <si>
    <t>享受城乡义务教育学校公用经费补助小学</t>
  </si>
  <si>
    <t>=</t>
  </si>
  <si>
    <t>109空</t>
  </si>
  <si>
    <t>人</t>
  </si>
  <si>
    <t>定量指标</t>
  </si>
  <si>
    <t>空享受城乡义务教育学校公用经费补助小学</t>
  </si>
  <si>
    <t>质量指标</t>
  </si>
  <si>
    <t>补助范围占在校学生数比例</t>
  </si>
  <si>
    <t>100</t>
  </si>
  <si>
    <t>%</t>
  </si>
  <si>
    <t>定性指标</t>
  </si>
  <si>
    <t>空补助范围占在校学生数比例</t>
  </si>
  <si>
    <t>时效指标</t>
  </si>
  <si>
    <t>补助资金当年到位率</t>
  </si>
  <si>
    <t>空补助资金当年到位率</t>
  </si>
  <si>
    <t>成本指标</t>
  </si>
  <si>
    <t>城乡义务教育学校公用经费小学补助标准</t>
  </si>
  <si>
    <t>6000</t>
  </si>
  <si>
    <t>元/生·年</t>
  </si>
  <si>
    <t>空城乡义务教育学校公用经费小学补助标准</t>
  </si>
  <si>
    <t xml:space="preserve">    效益指标</t>
  </si>
  <si>
    <t>经济效益指标</t>
  </si>
  <si>
    <t>减轻城乡义务教育阶段学生教育负担</t>
  </si>
  <si>
    <t>空减轻城乡义务教育阶段学生教育负担</t>
  </si>
  <si>
    <t>社会效益指标</t>
  </si>
  <si>
    <t>九年义务教育巩固率</t>
  </si>
  <si>
    <t>96</t>
  </si>
  <si>
    <t>空九年义务教育巩固率</t>
  </si>
  <si>
    <t>补助对象政策知晓率</t>
  </si>
  <si>
    <t>空补助对象政策知晓率</t>
  </si>
  <si>
    <t>建档立卡户学生全部享受补助的比例</t>
  </si>
  <si>
    <t>空建档立卡户学生全部享受补助的比例</t>
  </si>
  <si>
    <t>可持续影响指标</t>
  </si>
  <si>
    <t>义务教育学校公用经费可持续影响</t>
  </si>
  <si>
    <t>&gt;=</t>
  </si>
  <si>
    <t>9年</t>
  </si>
  <si>
    <t>年</t>
  </si>
  <si>
    <t>空义务教育学校公用经费可持续影响</t>
  </si>
  <si>
    <t xml:space="preserve">    满意度指标</t>
  </si>
  <si>
    <t>服务对象满意度指标</t>
  </si>
  <si>
    <t>享受公用经费补助义务教育阶段学校满意度</t>
  </si>
  <si>
    <t>95</t>
  </si>
  <si>
    <t>空享受公用经费补助义务教育阶段学校满意度</t>
  </si>
  <si>
    <t>享受公用经费补助义务教育阶段家长满意度</t>
  </si>
  <si>
    <t>空享受公用经费补助义务教育阶段家长满意度</t>
  </si>
  <si>
    <t>群众满意度</t>
  </si>
  <si>
    <t>空群众满意度</t>
  </si>
  <si>
    <t xml:space="preserve">  城乡义务教育普通小学公用经费</t>
  </si>
  <si>
    <t>2022年9月份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得到有效保障。</t>
  </si>
  <si>
    <t>1885</t>
  </si>
  <si>
    <t>享受城乡义务教育学校公用经费补助小学1885人</t>
  </si>
  <si>
    <t>助范围占在校学生数比例</t>
  </si>
  <si>
    <t>教师培训费占学校年度公用经费的比例</t>
  </si>
  <si>
    <t>10</t>
  </si>
  <si>
    <t>650</t>
  </si>
  <si>
    <t>1672.25</t>
  </si>
  <si>
    <t>万元</t>
  </si>
  <si>
    <t>100空</t>
  </si>
  <si>
    <t>9年以上</t>
  </si>
  <si>
    <t xml:space="preserve">  2022年追加机关事业单位职工及军人抚恤补助专项经费</t>
  </si>
  <si>
    <t>根据《云南省人力资源和社会保障厅 云南省财政厅关于调整机关事业单位职工死亡后遗属生活困难补助标准及有关问题的通知》（云人社发〔2010〕127号）精神及我州提高城乡居民最低生活保障标准通知文件有关规定，遗属生活困难补助标准应随我州城乡居民最低生活保障标准调整作相应调整，并纳入单位预算资金安排。2022年为：城市700元/人·月、农村5343元/人·年</t>
  </si>
  <si>
    <t>项目受益人数</t>
  </si>
  <si>
    <t>项目受益人数2人</t>
  </si>
  <si>
    <t>缓解学生家庭经济困难</t>
  </si>
  <si>
    <t>缓解学生家庭经济困难95%以上</t>
  </si>
  <si>
    <t>教职工家属满意度</t>
  </si>
  <si>
    <t>教职工家属满意度95%以上</t>
  </si>
  <si>
    <t xml:space="preserve">  单位自有资金课后延时服务专项经费</t>
  </si>
  <si>
    <t>提高学生对学习兴趣，扩展学生各种特长，带动老师们对学生课后服务积极性</t>
  </si>
  <si>
    <t>城区学校课后服务收费标准每生每学期最高不超过380元</t>
  </si>
  <si>
    <t>&lt;=</t>
  </si>
  <si>
    <t>2148900空</t>
  </si>
  <si>
    <t>元</t>
  </si>
  <si>
    <t>收费项目占学生比例</t>
  </si>
  <si>
    <t>收费资金当年到位率</t>
  </si>
  <si>
    <t>在校学生收费资金当年到位率</t>
  </si>
  <si>
    <t>2148900</t>
  </si>
  <si>
    <t>扩展学生特长，提高教师积极性</t>
  </si>
  <si>
    <t>在校学生知晓率</t>
  </si>
  <si>
    <t>学生到社会有一技之长</t>
  </si>
  <si>
    <t>学生满意，家长满意</t>
  </si>
  <si>
    <t xml:space="preserve">  2023年机关事业单位职工及军人抚恤补助专项经费</t>
  </si>
  <si>
    <t>根据云南省人力资源和社会保障厅云南省财政厅关于调整机关事业单位职工死亡后遗属生活困难补助标准及有关问题的通知）（云人社发（2010）127号0精神及我州提高城乡居民最低生活标准和文件有关规定，遗属生活补助标准应随我州城乡居民最低生活标准调整作相应调整，并纳入单位预算资金安排。</t>
  </si>
  <si>
    <t>补助资金及时足额发放率100%</t>
  </si>
  <si>
    <t>每人每年补助标准（含补发2022年7-12月份提高标准）</t>
  </si>
  <si>
    <t>12480</t>
  </si>
  <si>
    <t>缓解公职死亡人员家庭经济困难</t>
  </si>
  <si>
    <t xml:space="preserve">  义务教育学生营养改善计划专项经费</t>
  </si>
  <si>
    <t>1.严肃财经纪律，保障资金安全，及时下达营养改善资金，确保全市城乡所有义务教育阶学校正常免费供应营养餐。
2.规范营养计划管理，确保食品安全。
3.加强运营监管，进一步改善义务教育学生营养状况，逐步提高学生健康水平。
4.完善实名制信息和食谱价格信息公开，确保营养计划政策落实到位。"</t>
  </si>
  <si>
    <t>小学阶段补助人数</t>
  </si>
  <si>
    <t>小学阶段补助人数所占比例</t>
  </si>
  <si>
    <t>其中：小学阶段建档立卡贫困户学生补助人数</t>
  </si>
  <si>
    <t>补助资金及时足额供餐</t>
  </si>
  <si>
    <t>小学阶段每学年人均补助标准</t>
  </si>
  <si>
    <t>1000</t>
  </si>
  <si>
    <t>减轻贫困学生家庭负担，确保城乡义务教育阶段学生入学</t>
  </si>
  <si>
    <t>有效</t>
  </si>
  <si>
    <t>空提高学生身体健康水平。</t>
  </si>
  <si>
    <t>空政策知晓率</t>
  </si>
  <si>
    <t>空小学教育阶段学生受助年限</t>
  </si>
  <si>
    <t>空享受营养餐学生满意度</t>
  </si>
  <si>
    <t>90</t>
  </si>
  <si>
    <t>空享受营养餐学生家长满意度</t>
  </si>
  <si>
    <t xml:space="preserve">  其他人员支出</t>
  </si>
  <si>
    <t>学校后勤人员岗位缺失，为了保障学校正常运转，特向社会招聘财政供养临聘人员。</t>
  </si>
  <si>
    <t>招聘财政供养人员</t>
  </si>
  <si>
    <t>12</t>
  </si>
  <si>
    <t>招聘财政供养人员12人</t>
  </si>
  <si>
    <t>保障学校正常运转</t>
  </si>
  <si>
    <t>保障学校正常运转3年</t>
  </si>
  <si>
    <t>学生满意，学校满意</t>
  </si>
  <si>
    <t>学生满意，学校满意96%</t>
  </si>
  <si>
    <t xml:space="preserve">  小学教育家庭经济困难非寄宿学生生活补助经费</t>
  </si>
  <si>
    <t>巩固城乡义务教育经费保障机制，对城乡义务教育学校寄宿学生提供生活补助，帮助家庭经济困难学生顺利就学，提升义务教育巩固率。</t>
  </si>
  <si>
    <t>空小学阶段资助人数（人）</t>
  </si>
  <si>
    <t>109</t>
  </si>
  <si>
    <t>空家庭经济困难学生覆盖率</t>
  </si>
  <si>
    <t>空资助经费及时发放率</t>
  </si>
  <si>
    <t>空小学非寄宿制人均资助标准(x元/人.年)</t>
  </si>
  <si>
    <t>500</t>
  </si>
  <si>
    <t>空减轻家庭经济困难学生负担</t>
  </si>
  <si>
    <t>2861.25</t>
  </si>
  <si>
    <t>空提高九年义务教育巩固率</t>
  </si>
  <si>
    <t>93</t>
  </si>
  <si>
    <t>空补助对象对政策的知晓度</t>
  </si>
  <si>
    <t>空建立减轻家庭经济困难学生资助政策体系长效机制</t>
  </si>
  <si>
    <t>长期</t>
  </si>
  <si>
    <t>空学生满意度</t>
  </si>
  <si>
    <t>空家长满意度</t>
  </si>
  <si>
    <t>空教师满意度</t>
  </si>
  <si>
    <t>预算06表</t>
  </si>
  <si>
    <t>政府性基金预算支出预算表</t>
  </si>
  <si>
    <t>单位名称：国库处</t>
  </si>
  <si>
    <t>单位名称</t>
  </si>
  <si>
    <t>本年政府性基金预算支出</t>
  </si>
  <si>
    <t>因为无政府性基金预算支出，本表无数据，因此公开空表。</t>
  </si>
  <si>
    <t>预算07表</t>
  </si>
  <si>
    <t>部门政府采购预算表</t>
  </si>
  <si>
    <t>预算项目</t>
  </si>
  <si>
    <t>采购项目</t>
  </si>
  <si>
    <t>采购品目</t>
  </si>
  <si>
    <t>计量
单位</t>
  </si>
  <si>
    <t>数量</t>
  </si>
  <si>
    <t>面向中小企业预留资金</t>
  </si>
  <si>
    <t>政府性
基金</t>
  </si>
  <si>
    <t>国有资本经营收益</t>
  </si>
  <si>
    <t>财政专户管理的收入</t>
  </si>
  <si>
    <t>因为无部门政府采购，本表无数据，因此公开空表。</t>
  </si>
  <si>
    <t>预算08表</t>
  </si>
  <si>
    <t>政府购买服务预算表</t>
  </si>
  <si>
    <t>政府购买服务项目</t>
  </si>
  <si>
    <t>政府购买服务指导性目录代码</t>
  </si>
  <si>
    <t>所属服务类别</t>
  </si>
  <si>
    <t>所属服务领域</t>
  </si>
  <si>
    <t>购买内容简述</t>
  </si>
  <si>
    <t>单位自筹</t>
  </si>
  <si>
    <t>因为无政府购买服务，本表无数据，因此公开空表。</t>
  </si>
  <si>
    <t>预算09-1表</t>
  </si>
  <si>
    <t>市对下转移支付预算表</t>
  </si>
  <si>
    <t xml:space="preserve">单位名称：瑞丽市第四小学                                                           </t>
  </si>
  <si>
    <t>单位名称（项目）</t>
  </si>
  <si>
    <t>地区</t>
  </si>
  <si>
    <t>政府性基金</t>
  </si>
  <si>
    <t>畹町镇</t>
  </si>
  <si>
    <t>弄岛镇</t>
  </si>
  <si>
    <t>姐相镇</t>
  </si>
  <si>
    <t>户育乡</t>
  </si>
  <si>
    <t>勐秀乡</t>
  </si>
  <si>
    <t>因为无市对下转移支付，本表无数据，因此公开空表。</t>
  </si>
  <si>
    <t>预算09-2表</t>
  </si>
  <si>
    <t>市对下转移支付绩效目标表</t>
  </si>
  <si>
    <t>因为无市对下转移支付绩效目标，本表无数据，因此公开空表。</t>
  </si>
  <si>
    <t>预算10表</t>
  </si>
  <si>
    <t>新增资产配置表</t>
  </si>
  <si>
    <t>资产类别</t>
  </si>
  <si>
    <t>资产分类代码.名称</t>
  </si>
  <si>
    <t>资产名称</t>
  </si>
  <si>
    <t>计量单位</t>
  </si>
  <si>
    <t>财政部门批复数（元）</t>
  </si>
  <si>
    <t>单价</t>
  </si>
  <si>
    <t>金额</t>
  </si>
  <si>
    <t>说明：本部门无新增资产配置</t>
  </si>
  <si>
    <t>因为无新增资产配置，本表无数据，因此公开空表。</t>
  </si>
  <si>
    <t>预算11表</t>
  </si>
  <si>
    <t>上级补助项目支出预算表</t>
  </si>
  <si>
    <t>上级补助</t>
  </si>
  <si>
    <t>因为无上级补助项目，本表无数据，因此公开空表。</t>
  </si>
  <si>
    <t>预算12表</t>
  </si>
  <si>
    <t>部门项目中期规划预算表</t>
  </si>
  <si>
    <t>项目级次</t>
  </si>
  <si>
    <t>2023年</t>
  </si>
  <si>
    <t>2024年</t>
  </si>
  <si>
    <t>2025年</t>
  </si>
  <si>
    <t>因为无部门项目中期规划，本表无数据，因此公开空表。</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</si>
</sst>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s>
  <fonts count="54">
    <font>
      <sz val="9"/>
      <name val="Microsoft YaHei UI"/>
      <charset val="1"/>
    </font>
    <font>
      <sz val="10"/>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9"/>
      <name val="宋体"/>
      <charset val="134"/>
    </font>
    <font>
      <sz val="10"/>
      <name val="宋体"/>
      <charset val="1"/>
    </font>
    <font>
      <b/>
      <sz val="22"/>
      <color rgb="FF000000"/>
      <name val="宋体"/>
      <charset val="134"/>
    </font>
    <font>
      <sz val="9"/>
      <color rgb="FF000000"/>
      <name val="宋体"/>
      <charset val="1"/>
    </font>
    <font>
      <sz val="11"/>
      <name val="宋体"/>
      <charset val="134"/>
    </font>
    <font>
      <sz val="10"/>
      <color rgb="FFFFFFFF"/>
      <name val="宋体"/>
      <charset val="134"/>
    </font>
    <font>
      <b/>
      <sz val="21"/>
      <color rgb="FF000000"/>
      <name val="宋体"/>
      <charset val="134"/>
    </font>
    <font>
      <sz val="9"/>
      <name val="宋体"/>
      <charset val="1"/>
    </font>
    <font>
      <b/>
      <sz val="22"/>
      <color rgb="FF000000"/>
      <name val="宋体"/>
      <charset val="1"/>
    </font>
    <font>
      <b/>
      <sz val="23"/>
      <color rgb="FF000000"/>
      <name val="宋体"/>
      <charset val="1"/>
    </font>
    <font>
      <sz val="11"/>
      <color rgb="FF000000"/>
      <name val="宋体"/>
      <charset val="1"/>
    </font>
    <font>
      <sz val="12"/>
      <name val="宋体"/>
      <charset val="134"/>
    </font>
    <font>
      <sz val="18"/>
      <name val="华文中宋"/>
      <charset val="134"/>
    </font>
    <font>
      <b/>
      <sz val="20"/>
      <color rgb="FF000000"/>
      <name val="宋体"/>
      <charset val="134"/>
    </font>
    <font>
      <b/>
      <sz val="11"/>
      <color rgb="FF000000"/>
      <name val="宋体"/>
      <charset val="134"/>
    </font>
    <font>
      <b/>
      <sz val="9"/>
      <color rgb="FF000000"/>
      <name val="宋体"/>
      <charset val="134"/>
    </font>
    <font>
      <sz val="10"/>
      <color rgb="FF000000"/>
      <name val="黑体"/>
      <charset val="134"/>
    </font>
    <font>
      <b/>
      <sz val="22"/>
      <name val="宋体"/>
      <charset val="1"/>
    </font>
    <font>
      <b/>
      <sz val="20"/>
      <name val="宋体"/>
      <charset val="1"/>
    </font>
    <font>
      <b/>
      <sz val="36"/>
      <name val="方正小标宋简体"/>
      <charset val="1"/>
    </font>
    <font>
      <b/>
      <sz val="28"/>
      <name val="方正小标宋简体"/>
      <charset val="1"/>
    </font>
    <font>
      <b/>
      <sz val="26"/>
      <name val="宋体"/>
      <charset val="1"/>
    </font>
    <font>
      <b/>
      <sz val="18"/>
      <name val="宋体"/>
      <charset val="1"/>
    </font>
    <font>
      <sz val="16"/>
      <name val="Microsoft Sans Serif"/>
      <charset val="1"/>
    </font>
    <font>
      <b/>
      <sz val="14"/>
      <name val="宋体"/>
      <charset val="1"/>
    </font>
    <font>
      <b/>
      <sz val="18"/>
      <name val="黑体"/>
      <charset val="1"/>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name val="Microsoft YaHei UI"/>
      <charset val="134"/>
    </font>
    <font>
      <b/>
      <sz val="18"/>
      <name val="Microsoft Sans Serif"/>
      <charset val="1"/>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top"/>
      <protection locked="0"/>
    </xf>
    <xf numFmtId="43" fontId="32" fillId="0" borderId="0" applyFont="0" applyFill="0" applyBorder="0" applyAlignment="0" applyProtection="0">
      <alignment vertical="center"/>
    </xf>
    <xf numFmtId="44" fontId="32" fillId="0" borderId="0" applyFont="0" applyFill="0" applyBorder="0" applyAlignment="0" applyProtection="0">
      <alignment vertical="center"/>
    </xf>
    <xf numFmtId="9" fontId="32" fillId="0" borderId="0" applyFont="0" applyFill="0" applyBorder="0" applyAlignment="0" applyProtection="0">
      <alignment vertical="center"/>
    </xf>
    <xf numFmtId="41" fontId="32" fillId="0" borderId="0" applyFont="0" applyFill="0" applyBorder="0" applyAlignment="0" applyProtection="0">
      <alignment vertical="center"/>
    </xf>
    <xf numFmtId="42" fontId="32"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2" fillId="2" borderId="15"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16" applyNumberFormat="0" applyFill="0" applyAlignment="0" applyProtection="0">
      <alignment vertical="center"/>
    </xf>
    <xf numFmtId="0" fontId="39" fillId="0" borderId="16" applyNumberFormat="0" applyFill="0" applyAlignment="0" applyProtection="0">
      <alignment vertical="center"/>
    </xf>
    <xf numFmtId="0" fontId="40" fillId="0" borderId="17" applyNumberFormat="0" applyFill="0" applyAlignment="0" applyProtection="0">
      <alignment vertical="center"/>
    </xf>
    <xf numFmtId="0" fontId="40" fillId="0" borderId="0" applyNumberFormat="0" applyFill="0" applyBorder="0" applyAlignment="0" applyProtection="0">
      <alignment vertical="center"/>
    </xf>
    <xf numFmtId="0" fontId="41" fillId="3" borderId="18" applyNumberFormat="0" applyAlignment="0" applyProtection="0">
      <alignment vertical="center"/>
    </xf>
    <xf numFmtId="0" fontId="42" fillId="4" borderId="19" applyNumberFormat="0" applyAlignment="0" applyProtection="0">
      <alignment vertical="center"/>
    </xf>
    <xf numFmtId="0" fontId="43" fillId="4" borderId="18" applyNumberFormat="0" applyAlignment="0" applyProtection="0">
      <alignment vertical="center"/>
    </xf>
    <xf numFmtId="0" fontId="44" fillId="5" borderId="20" applyNumberFormat="0" applyAlignment="0" applyProtection="0">
      <alignment vertical="center"/>
    </xf>
    <xf numFmtId="0" fontId="45" fillId="0" borderId="21" applyNumberFormat="0" applyFill="0" applyAlignment="0" applyProtection="0">
      <alignment vertical="center"/>
    </xf>
    <xf numFmtId="0" fontId="46" fillId="0" borderId="22" applyNumberFormat="0" applyFill="0" applyAlignment="0" applyProtection="0">
      <alignment vertical="center"/>
    </xf>
    <xf numFmtId="0" fontId="47" fillId="6" borderId="0" applyNumberFormat="0" applyBorder="0" applyAlignment="0" applyProtection="0">
      <alignment vertical="center"/>
    </xf>
    <xf numFmtId="0" fontId="48" fillId="7" borderId="0" applyNumberFormat="0" applyBorder="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1" fillId="11" borderId="0" applyNumberFormat="0" applyBorder="0" applyAlignment="0" applyProtection="0">
      <alignment vertical="center"/>
    </xf>
    <xf numFmtId="0" fontId="50" fillId="12" borderId="0" applyNumberFormat="0" applyBorder="0" applyAlignment="0" applyProtection="0">
      <alignment vertical="center"/>
    </xf>
    <xf numFmtId="0" fontId="50" fillId="13" borderId="0" applyNumberFormat="0" applyBorder="0" applyAlignment="0" applyProtection="0">
      <alignment vertical="center"/>
    </xf>
    <xf numFmtId="0" fontId="51" fillId="14" borderId="0" applyNumberFormat="0" applyBorder="0" applyAlignment="0" applyProtection="0">
      <alignment vertical="center"/>
    </xf>
    <xf numFmtId="0" fontId="51" fillId="15" borderId="0" applyNumberFormat="0" applyBorder="0" applyAlignment="0" applyProtection="0">
      <alignment vertical="center"/>
    </xf>
    <xf numFmtId="0" fontId="50" fillId="16" borderId="0" applyNumberFormat="0" applyBorder="0" applyAlignment="0" applyProtection="0">
      <alignment vertical="center"/>
    </xf>
    <xf numFmtId="0" fontId="50" fillId="17" borderId="0" applyNumberFormat="0" applyBorder="0" applyAlignment="0" applyProtection="0">
      <alignment vertical="center"/>
    </xf>
    <xf numFmtId="0" fontId="51" fillId="18" borderId="0" applyNumberFormat="0" applyBorder="0" applyAlignment="0" applyProtection="0">
      <alignment vertical="center"/>
    </xf>
    <xf numFmtId="0" fontId="51" fillId="19" borderId="0" applyNumberFormat="0" applyBorder="0" applyAlignment="0" applyProtection="0">
      <alignment vertical="center"/>
    </xf>
    <xf numFmtId="0" fontId="50" fillId="20" borderId="0" applyNumberFormat="0" applyBorder="0" applyAlignment="0" applyProtection="0">
      <alignment vertical="center"/>
    </xf>
    <xf numFmtId="0" fontId="50" fillId="21" borderId="0" applyNumberFormat="0" applyBorder="0" applyAlignment="0" applyProtection="0">
      <alignment vertical="center"/>
    </xf>
    <xf numFmtId="0" fontId="51" fillId="22" borderId="0" applyNumberFormat="0" applyBorder="0" applyAlignment="0" applyProtection="0">
      <alignment vertical="center"/>
    </xf>
    <xf numFmtId="0" fontId="51" fillId="23" borderId="0" applyNumberFormat="0" applyBorder="0" applyAlignment="0" applyProtection="0">
      <alignment vertical="center"/>
    </xf>
    <xf numFmtId="0" fontId="50" fillId="24" borderId="0" applyNumberFormat="0" applyBorder="0" applyAlignment="0" applyProtection="0">
      <alignment vertical="center"/>
    </xf>
    <xf numFmtId="0" fontId="50" fillId="25" borderId="0" applyNumberFormat="0" applyBorder="0" applyAlignment="0" applyProtection="0">
      <alignment vertical="center"/>
    </xf>
    <xf numFmtId="0" fontId="51" fillId="26" borderId="0" applyNumberFormat="0" applyBorder="0" applyAlignment="0" applyProtection="0">
      <alignment vertical="center"/>
    </xf>
    <xf numFmtId="0" fontId="51" fillId="27" borderId="0" applyNumberFormat="0" applyBorder="0" applyAlignment="0" applyProtection="0">
      <alignment vertical="center"/>
    </xf>
    <xf numFmtId="0" fontId="50" fillId="28" borderId="0" applyNumberFormat="0" applyBorder="0" applyAlignment="0" applyProtection="0">
      <alignment vertical="center"/>
    </xf>
    <xf numFmtId="0" fontId="50" fillId="29" borderId="0" applyNumberFormat="0" applyBorder="0" applyAlignment="0" applyProtection="0">
      <alignment vertical="center"/>
    </xf>
    <xf numFmtId="0" fontId="51" fillId="30" borderId="0" applyNumberFormat="0" applyBorder="0" applyAlignment="0" applyProtection="0">
      <alignment vertical="center"/>
    </xf>
    <xf numFmtId="0" fontId="51" fillId="31" borderId="0" applyNumberFormat="0" applyBorder="0" applyAlignment="0" applyProtection="0">
      <alignment vertical="center"/>
    </xf>
    <xf numFmtId="0" fontId="50" fillId="32" borderId="0" applyNumberFormat="0" applyBorder="0" applyAlignment="0" applyProtection="0">
      <alignment vertical="center"/>
    </xf>
    <xf numFmtId="0" fontId="52" fillId="0" borderId="0">
      <alignment vertical="top"/>
      <protection locked="0"/>
    </xf>
  </cellStyleXfs>
  <cellXfs count="265">
    <xf numFmtId="0" fontId="0" fillId="0" borderId="0" xfId="0" applyFont="1" applyFill="1" applyBorder="1" applyAlignment="1" applyProtection="1">
      <alignment vertical="top"/>
      <protection locked="0"/>
    </xf>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xf numFmtId="0" fontId="2"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5" fillId="0" borderId="1" xfId="49" applyFont="1" applyFill="1" applyBorder="1" applyAlignment="1" applyProtection="1">
      <alignment horizontal="center" vertical="center" wrapText="1"/>
    </xf>
    <xf numFmtId="0" fontId="5" fillId="0" borderId="2"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2" fillId="0" borderId="7" xfId="49" applyFont="1" applyFill="1" applyBorder="1" applyAlignment="1" applyProtection="1">
      <alignment horizontal="center" vertical="center"/>
    </xf>
    <xf numFmtId="0" fontId="2" fillId="0" borderId="7" xfId="49" applyFont="1" applyFill="1" applyBorder="1" applyAlignment="1" applyProtection="1">
      <alignment horizontal="center" vertical="center"/>
      <protection locked="0"/>
    </xf>
    <xf numFmtId="0" fontId="6" fillId="0" borderId="7" xfId="49" applyFont="1" applyFill="1" applyBorder="1" applyAlignment="1" applyProtection="1">
      <alignment horizontal="left" vertical="center" wrapText="1"/>
      <protection locked="0"/>
    </xf>
    <xf numFmtId="0" fontId="4" fillId="0" borderId="7" xfId="49" applyFont="1" applyFill="1" applyBorder="1" applyAlignment="1" applyProtection="1">
      <alignment horizontal="left" vertical="center"/>
      <protection locked="0"/>
    </xf>
    <xf numFmtId="0" fontId="6" fillId="0" borderId="7" xfId="49" applyFont="1" applyFill="1" applyBorder="1" applyAlignment="1" applyProtection="1">
      <alignment horizontal="right" vertical="center" wrapText="1"/>
      <protection locked="0"/>
    </xf>
    <xf numFmtId="0" fontId="6" fillId="0" borderId="2"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left" vertical="center" wrapText="1"/>
      <protection locked="0"/>
    </xf>
    <xf numFmtId="0" fontId="6" fillId="0" borderId="4" xfId="49" applyFont="1" applyFill="1" applyBorder="1" applyAlignment="1" applyProtection="1">
      <alignment horizontal="left" vertical="center" wrapText="1"/>
      <protection locked="0"/>
    </xf>
    <xf numFmtId="0" fontId="7" fillId="0" borderId="0" xfId="49" applyFont="1" applyFill="1" applyBorder="1" applyAlignment="1" applyProtection="1">
      <alignment vertical="center"/>
    </xf>
    <xf numFmtId="0" fontId="5" fillId="0" borderId="5" xfId="49" applyFont="1" applyFill="1" applyBorder="1" applyAlignment="1" applyProtection="1">
      <alignment horizontal="center" vertical="center"/>
    </xf>
    <xf numFmtId="0" fontId="4" fillId="0" borderId="7" xfId="49" applyFont="1" applyFill="1" applyBorder="1" applyAlignment="1" applyProtection="1">
      <alignment horizontal="left" vertical="center" wrapText="1"/>
    </xf>
    <xf numFmtId="0" fontId="6" fillId="0" borderId="7" xfId="49" applyFont="1" applyFill="1" applyBorder="1" applyAlignment="1" applyProtection="1">
      <alignment horizontal="right" vertical="center" wrapText="1"/>
    </xf>
    <xf numFmtId="0" fontId="1" fillId="0" borderId="2"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left" vertical="center"/>
    </xf>
    <xf numFmtId="0" fontId="6" fillId="0" borderId="4" xfId="49" applyFont="1" applyFill="1" applyBorder="1" applyAlignment="1" applyProtection="1">
      <alignment horizontal="left" vertical="center"/>
    </xf>
    <xf numFmtId="0" fontId="1" fillId="0" borderId="0" xfId="49" applyFont="1" applyFill="1" applyBorder="1" applyAlignment="1" applyProtection="1">
      <alignment vertical="center"/>
    </xf>
    <xf numFmtId="0" fontId="6" fillId="0" borderId="0" xfId="49" applyFont="1" applyFill="1" applyBorder="1" applyAlignment="1" applyProtection="1">
      <alignment vertical="top"/>
      <protection locked="0"/>
    </xf>
    <xf numFmtId="0" fontId="4" fillId="0" borderId="0" xfId="49" applyFont="1" applyFill="1" applyBorder="1" applyAlignment="1" applyProtection="1">
      <alignment horizontal="right" vertical="center"/>
    </xf>
    <xf numFmtId="0" fontId="8"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xf>
    <xf numFmtId="0" fontId="5" fillId="0" borderId="2"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4"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4" fillId="0" borderId="7" xfId="49" applyFont="1" applyFill="1" applyBorder="1" applyAlignment="1" applyProtection="1">
      <alignment vertical="center" wrapText="1"/>
    </xf>
    <xf numFmtId="0" fontId="4" fillId="0" borderId="7" xfId="49" applyFont="1" applyFill="1" applyBorder="1" applyAlignment="1" applyProtection="1">
      <alignment horizontal="right" vertical="center" wrapText="1"/>
    </xf>
    <xf numFmtId="0" fontId="4" fillId="0" borderId="7" xfId="49" applyFont="1" applyFill="1" applyBorder="1" applyAlignment="1" applyProtection="1">
      <alignment horizontal="right" vertical="center"/>
    </xf>
    <xf numFmtId="0" fontId="4" fillId="0" borderId="7" xfId="49" applyFont="1" applyFill="1" applyBorder="1" applyAlignment="1" applyProtection="1">
      <alignment horizontal="center" vertical="center" wrapText="1"/>
      <protection locked="0"/>
    </xf>
    <xf numFmtId="0" fontId="4" fillId="0" borderId="4" xfId="49" applyFont="1" applyFill="1" applyBorder="1" applyAlignment="1" applyProtection="1">
      <alignment vertical="center" wrapText="1"/>
      <protection locked="0"/>
    </xf>
    <xf numFmtId="0" fontId="4" fillId="0" borderId="7" xfId="49" applyFont="1" applyFill="1" applyBorder="1" applyAlignment="1" applyProtection="1">
      <alignment horizontal="right" vertical="center" wrapText="1"/>
      <protection locked="0"/>
    </xf>
    <xf numFmtId="0" fontId="4" fillId="0" borderId="7" xfId="49" applyFont="1" applyFill="1" applyBorder="1" applyAlignment="1" applyProtection="1">
      <alignment horizontal="right" vertical="center"/>
      <protection locked="0"/>
    </xf>
    <xf numFmtId="0" fontId="9" fillId="0" borderId="2" xfId="49" applyFont="1" applyFill="1" applyBorder="1" applyAlignment="1" applyProtection="1">
      <alignment horizontal="left" vertical="center"/>
    </xf>
    <xf numFmtId="0" fontId="9" fillId="0" borderId="3" xfId="49" applyFont="1" applyFill="1" applyBorder="1" applyAlignment="1" applyProtection="1">
      <alignment horizontal="center" vertical="center"/>
    </xf>
    <xf numFmtId="0" fontId="9" fillId="0" borderId="4" xfId="49" applyFont="1" applyFill="1" applyBorder="1" applyAlignment="1" applyProtection="1">
      <alignment horizontal="center" vertical="center"/>
    </xf>
    <xf numFmtId="0" fontId="8" fillId="0" borderId="0" xfId="49" applyFont="1" applyFill="1" applyBorder="1" applyAlignment="1" applyProtection="1">
      <alignment horizontal="center" vertical="center"/>
    </xf>
    <xf numFmtId="0" fontId="3" fillId="0" borderId="0" xfId="49" applyFont="1" applyFill="1" applyBorder="1" applyAlignment="1" applyProtection="1">
      <alignment horizontal="center" vertical="center"/>
      <protection locked="0"/>
    </xf>
    <xf numFmtId="0" fontId="6" fillId="0" borderId="0" xfId="49" applyFont="1" applyFill="1" applyBorder="1" applyAlignment="1" applyProtection="1">
      <alignment horizontal="left" vertical="center"/>
      <protection locked="0"/>
    </xf>
    <xf numFmtId="0" fontId="1" fillId="0" borderId="0" xfId="49" applyFont="1" applyFill="1" applyBorder="1" applyAlignment="1" applyProtection="1">
      <alignment vertical="center"/>
      <protection locked="0"/>
    </xf>
    <xf numFmtId="0" fontId="5" fillId="0" borderId="7" xfId="49" applyFont="1" applyFill="1" applyBorder="1" applyAlignment="1" applyProtection="1">
      <alignment horizontal="center" vertical="center"/>
      <protection locked="0"/>
    </xf>
    <xf numFmtId="0" fontId="4" fillId="0" borderId="7" xfId="49" applyFont="1" applyFill="1" applyBorder="1" applyAlignment="1" applyProtection="1">
      <alignment vertical="center"/>
      <protection locked="0"/>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protection locked="0"/>
    </xf>
    <xf numFmtId="0" fontId="4" fillId="0" borderId="0" xfId="49" applyFont="1" applyFill="1" applyBorder="1" applyAlignment="1" applyProtection="1">
      <alignment horizontal="right" vertical="center"/>
      <protection locked="0"/>
    </xf>
    <xf numFmtId="0" fontId="2" fillId="0" borderId="0" xfId="49" applyFont="1" applyFill="1" applyBorder="1" applyAlignment="1" applyProtection="1">
      <alignment horizontal="right" vertical="center"/>
    </xf>
    <xf numFmtId="0" fontId="4"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2" fillId="0" borderId="0" xfId="49" applyFont="1" applyFill="1" applyBorder="1" applyAlignment="1" applyProtection="1">
      <alignment horizontal="right" wrapText="1"/>
    </xf>
    <xf numFmtId="0" fontId="5" fillId="0" borderId="8" xfId="49" applyFont="1" applyFill="1" applyBorder="1" applyAlignment="1" applyProtection="1">
      <alignment horizontal="center" vertical="center"/>
    </xf>
    <xf numFmtId="0" fontId="5" fillId="0" borderId="9" xfId="49" applyFont="1" applyFill="1" applyBorder="1" applyAlignment="1" applyProtection="1">
      <alignment horizontal="center" vertical="center"/>
    </xf>
    <xf numFmtId="0" fontId="5" fillId="0" borderId="10" xfId="49" applyFont="1" applyFill="1" applyBorder="1" applyAlignment="1" applyProtection="1">
      <alignment horizontal="center" vertical="center"/>
    </xf>
    <xf numFmtId="0" fontId="5" fillId="0" borderId="9" xfId="49" applyFont="1" applyFill="1" applyBorder="1" applyAlignment="1" applyProtection="1">
      <alignment horizontal="center" vertical="center" wrapText="1"/>
    </xf>
    <xf numFmtId="0" fontId="10" fillId="0" borderId="9" xfId="49" applyFont="1" applyFill="1" applyBorder="1" applyAlignment="1" applyProtection="1">
      <alignment horizontal="center" vertical="center"/>
    </xf>
    <xf numFmtId="0" fontId="4" fillId="0" borderId="2" xfId="49" applyFont="1" applyFill="1" applyBorder="1" applyAlignment="1" applyProtection="1">
      <alignment horizontal="left" vertical="center" wrapText="1"/>
    </xf>
    <xf numFmtId="0" fontId="4" fillId="0" borderId="9" xfId="49" applyFont="1" applyFill="1" applyBorder="1" applyAlignment="1" applyProtection="1">
      <alignment horizontal="right" vertical="center"/>
      <protection locked="0"/>
    </xf>
    <xf numFmtId="0" fontId="6" fillId="0" borderId="9" xfId="49" applyFont="1" applyFill="1" applyBorder="1" applyAlignment="1" applyProtection="1">
      <alignment horizontal="right" vertical="center"/>
      <protection locked="0"/>
    </xf>
    <xf numFmtId="0" fontId="4" fillId="0" borderId="2" xfId="49" applyFont="1" applyFill="1" applyBorder="1" applyAlignment="1" applyProtection="1">
      <alignment vertical="center" wrapText="1"/>
    </xf>
    <xf numFmtId="0" fontId="7" fillId="0" borderId="0" xfId="49" applyFont="1" applyFill="1" applyBorder="1" applyAlignment="1" applyProtection="1"/>
    <xf numFmtId="0" fontId="6" fillId="0" borderId="0" xfId="49" applyFont="1" applyFill="1" applyBorder="1" applyAlignment="1" applyProtection="1">
      <protection locked="0"/>
    </xf>
    <xf numFmtId="0" fontId="2" fillId="0" borderId="0" xfId="49" applyFont="1" applyFill="1" applyBorder="1" applyAlignment="1" applyProtection="1">
      <alignment wrapText="1"/>
    </xf>
    <xf numFmtId="0" fontId="2" fillId="0" borderId="0" xfId="49" applyFont="1" applyFill="1" applyBorder="1" applyAlignment="1" applyProtection="1">
      <protection locked="0"/>
    </xf>
    <xf numFmtId="0" fontId="3" fillId="0" borderId="0" xfId="49" applyFont="1" applyFill="1" applyBorder="1" applyAlignment="1" applyProtection="1">
      <alignment horizontal="center" vertical="center" wrapText="1"/>
    </xf>
    <xf numFmtId="0" fontId="5" fillId="0" borderId="0" xfId="49" applyFont="1" applyFill="1" applyBorder="1" applyAlignment="1" applyProtection="1">
      <protection locked="0"/>
    </xf>
    <xf numFmtId="0" fontId="5" fillId="0" borderId="11"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wrapText="1"/>
      <protection locked="0"/>
    </xf>
    <xf numFmtId="0" fontId="5" fillId="0" borderId="12" xfId="49" applyFont="1" applyFill="1" applyBorder="1" applyAlignment="1" applyProtection="1">
      <alignment horizontal="center" vertical="center" wrapText="1"/>
    </xf>
    <xf numFmtId="0" fontId="10" fillId="0" borderId="12" xfId="49" applyFont="1" applyFill="1" applyBorder="1" applyAlignment="1" applyProtection="1">
      <alignment horizontal="center" vertical="center" wrapText="1"/>
      <protection locked="0"/>
    </xf>
    <xf numFmtId="0" fontId="5" fillId="0" borderId="13" xfId="49" applyFont="1" applyFill="1" applyBorder="1" applyAlignment="1" applyProtection="1">
      <alignment horizontal="center" vertical="center" wrapText="1"/>
    </xf>
    <xf numFmtId="0" fontId="5" fillId="0" borderId="13" xfId="49" applyFont="1" applyFill="1" applyBorder="1" applyAlignment="1" applyProtection="1">
      <alignment horizontal="center" vertical="center" wrapText="1"/>
      <protection locked="0"/>
    </xf>
    <xf numFmtId="0" fontId="5" fillId="0" borderId="13" xfId="49" applyFont="1" applyFill="1" applyBorder="1" applyAlignment="1" applyProtection="1">
      <alignment horizontal="center" vertical="center"/>
    </xf>
    <xf numFmtId="0" fontId="4" fillId="0" borderId="6" xfId="49" applyFont="1" applyFill="1" applyBorder="1" applyAlignment="1" applyProtection="1">
      <alignment horizontal="left" vertical="center" wrapText="1"/>
    </xf>
    <xf numFmtId="0" fontId="4" fillId="0" borderId="13" xfId="49" applyFont="1" applyFill="1" applyBorder="1" applyAlignment="1" applyProtection="1">
      <alignment horizontal="left" vertical="center" wrapText="1"/>
    </xf>
    <xf numFmtId="0" fontId="4" fillId="0" borderId="13" xfId="49" applyFont="1" applyFill="1" applyBorder="1" applyAlignment="1" applyProtection="1">
      <alignment horizontal="right" vertical="center"/>
      <protection locked="0"/>
    </xf>
    <xf numFmtId="0" fontId="4" fillId="0" borderId="13" xfId="49" applyFont="1" applyFill="1" applyBorder="1" applyAlignment="1" applyProtection="1">
      <alignment horizontal="left" vertical="center" wrapText="1"/>
      <protection locked="0"/>
    </xf>
    <xf numFmtId="0" fontId="4" fillId="0" borderId="13" xfId="49" applyFont="1" applyFill="1" applyBorder="1" applyAlignment="1" applyProtection="1">
      <alignment horizontal="right" vertical="center"/>
    </xf>
    <xf numFmtId="0" fontId="4" fillId="0" borderId="10" xfId="49" applyFont="1" applyFill="1" applyBorder="1" applyAlignment="1" applyProtection="1">
      <alignment horizontal="center" vertical="center"/>
    </xf>
    <xf numFmtId="0" fontId="4" fillId="0" borderId="14" xfId="49" applyFont="1" applyFill="1" applyBorder="1" applyAlignment="1" applyProtection="1">
      <alignment horizontal="left" vertical="center"/>
    </xf>
    <xf numFmtId="0" fontId="4" fillId="0" borderId="13" xfId="49" applyFont="1" applyFill="1" applyBorder="1" applyAlignment="1" applyProtection="1">
      <alignment horizontal="left" vertical="center"/>
    </xf>
    <xf numFmtId="0" fontId="6" fillId="0" borderId="0" xfId="49" applyFont="1" applyFill="1" applyBorder="1" applyAlignment="1" applyProtection="1">
      <alignment vertical="top" wrapText="1"/>
      <protection locked="0"/>
    </xf>
    <xf numFmtId="0" fontId="1" fillId="0" borderId="0" xfId="49" applyFont="1" applyFill="1" applyBorder="1" applyAlignment="1" applyProtection="1">
      <alignment wrapText="1"/>
    </xf>
    <xf numFmtId="0" fontId="4" fillId="0" borderId="0" xfId="49" applyFont="1" applyFill="1" applyBorder="1" applyAlignment="1" applyProtection="1">
      <alignment horizontal="right" vertical="center" wrapText="1"/>
      <protection locked="0"/>
    </xf>
    <xf numFmtId="0" fontId="3" fillId="0" borderId="0" xfId="49" applyFont="1" applyFill="1" applyBorder="1" applyAlignment="1" applyProtection="1">
      <alignment horizontal="center" vertical="center" wrapText="1"/>
      <protection locked="0"/>
    </xf>
    <xf numFmtId="0" fontId="4" fillId="0" borderId="0" xfId="49" applyFont="1" applyFill="1" applyBorder="1" applyAlignment="1" applyProtection="1">
      <alignment horizontal="right"/>
      <protection locked="0"/>
    </xf>
    <xf numFmtId="0" fontId="4" fillId="0" borderId="0" xfId="49" applyFont="1" applyFill="1" applyBorder="1" applyAlignment="1" applyProtection="1">
      <alignment horizontal="right" wrapText="1"/>
      <protection locked="0"/>
    </xf>
    <xf numFmtId="0" fontId="5" fillId="0" borderId="3"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center" vertical="center"/>
      <protection locked="0"/>
    </xf>
    <xf numFmtId="0" fontId="5" fillId="0" borderId="14" xfId="49" applyFont="1" applyFill="1" applyBorder="1" applyAlignment="1" applyProtection="1">
      <alignment horizontal="center" vertical="center" wrapText="1"/>
    </xf>
    <xf numFmtId="0" fontId="10" fillId="0" borderId="14" xfId="49" applyFont="1" applyFill="1" applyBorder="1" applyAlignment="1" applyProtection="1">
      <alignment horizontal="center" vertical="center"/>
      <protection locked="0"/>
    </xf>
    <xf numFmtId="0" fontId="10" fillId="0" borderId="14"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0" fontId="4" fillId="0" borderId="0" xfId="49" applyFont="1" applyFill="1" applyBorder="1" applyAlignment="1" applyProtection="1">
      <alignment horizontal="right" vertical="center" wrapText="1"/>
    </xf>
    <xf numFmtId="0" fontId="4" fillId="0" borderId="0" xfId="49" applyFont="1" applyFill="1" applyBorder="1" applyAlignment="1" applyProtection="1">
      <alignment horizontal="right" wrapText="1"/>
    </xf>
    <xf numFmtId="0" fontId="5" fillId="0" borderId="13" xfId="49" applyFont="1" applyFill="1" applyBorder="1" applyAlignment="1" applyProtection="1">
      <alignment horizontal="center" vertical="center"/>
      <protection locked="0"/>
    </xf>
    <xf numFmtId="0" fontId="4" fillId="0" borderId="0" xfId="49" applyFont="1" applyFill="1" applyBorder="1" applyAlignment="1" applyProtection="1">
      <alignment horizontal="right"/>
    </xf>
    <xf numFmtId="49" fontId="1" fillId="0" borderId="0" xfId="49" applyNumberFormat="1" applyFont="1" applyFill="1" applyBorder="1" applyAlignment="1" applyProtection="1"/>
    <xf numFmtId="0" fontId="11" fillId="0" borderId="0" xfId="49" applyFont="1" applyFill="1" applyBorder="1" applyAlignment="1" applyProtection="1">
      <alignment horizontal="right"/>
      <protection locked="0"/>
    </xf>
    <xf numFmtId="49" fontId="11" fillId="0" borderId="0" xfId="49" applyNumberFormat="1" applyFont="1" applyFill="1" applyBorder="1" applyAlignment="1" applyProtection="1">
      <protection locked="0"/>
    </xf>
    <xf numFmtId="0" fontId="2" fillId="0" borderId="0" xfId="49" applyFont="1" applyFill="1" applyBorder="1" applyAlignment="1" applyProtection="1">
      <alignment horizontal="right"/>
    </xf>
    <xf numFmtId="0" fontId="12" fillId="0" borderId="0" xfId="49" applyFont="1" applyFill="1" applyBorder="1" applyAlignment="1" applyProtection="1">
      <alignment horizontal="center" vertical="center" wrapText="1"/>
      <protection locked="0"/>
    </xf>
    <xf numFmtId="0" fontId="12" fillId="0" borderId="0" xfId="49" applyFont="1" applyFill="1" applyBorder="1" applyAlignment="1" applyProtection="1">
      <alignment horizontal="center" vertical="center"/>
      <protection locked="0"/>
    </xf>
    <xf numFmtId="0" fontId="12"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49" fontId="5" fillId="0" borderId="5" xfId="49" applyNumberFormat="1" applyFont="1" applyFill="1" applyBorder="1" applyAlignment="1" applyProtection="1">
      <alignment horizontal="center" vertical="center" wrapText="1"/>
      <protection locked="0"/>
    </xf>
    <xf numFmtId="49" fontId="5" fillId="0" borderId="7" xfId="49" applyNumberFormat="1" applyFont="1" applyFill="1" applyBorder="1" applyAlignment="1" applyProtection="1">
      <alignment horizontal="center" vertical="center"/>
      <protection locked="0"/>
    </xf>
    <xf numFmtId="0" fontId="5" fillId="0" borderId="7" xfId="49" applyFont="1" applyFill="1" applyBorder="1" applyAlignment="1" applyProtection="1">
      <alignment horizontal="center" vertical="center"/>
    </xf>
    <xf numFmtId="176" fontId="4" fillId="0" borderId="7" xfId="49" applyNumberFormat="1" applyFont="1" applyFill="1" applyBorder="1" applyAlignment="1" applyProtection="1">
      <alignment horizontal="right" vertical="center"/>
      <protection locked="0"/>
    </xf>
    <xf numFmtId="176" fontId="4" fillId="0" borderId="7" xfId="49" applyNumberFormat="1" applyFont="1" applyFill="1" applyBorder="1" applyAlignment="1" applyProtection="1">
      <alignment horizontal="right" vertical="center" wrapText="1"/>
      <protection locked="0"/>
    </xf>
    <xf numFmtId="176" fontId="4" fillId="0" borderId="7" xfId="49" applyNumberFormat="1" applyFont="1" applyFill="1" applyBorder="1" applyAlignment="1" applyProtection="1">
      <alignment horizontal="right" vertical="center"/>
    </xf>
    <xf numFmtId="176" fontId="4" fillId="0" borderId="7" xfId="49" applyNumberFormat="1" applyFont="1" applyFill="1" applyBorder="1" applyAlignment="1" applyProtection="1">
      <alignment horizontal="right" vertical="center" wrapText="1"/>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13" fillId="0" borderId="0" xfId="49" applyFont="1" applyFill="1" applyBorder="1" applyAlignment="1" applyProtection="1">
      <alignment vertical="top"/>
      <protection locked="0"/>
    </xf>
    <xf numFmtId="0" fontId="14" fillId="0" borderId="0" xfId="49" applyFont="1" applyFill="1" applyBorder="1" applyAlignment="1" applyProtection="1">
      <alignment horizontal="center" vertical="center"/>
    </xf>
    <xf numFmtId="0" fontId="15" fillId="0" borderId="0" xfId="49" applyFont="1" applyFill="1" applyBorder="1" applyAlignment="1" applyProtection="1">
      <alignment horizontal="center" vertical="center"/>
      <protection locked="0"/>
    </xf>
    <xf numFmtId="0" fontId="15" fillId="0" borderId="0" xfId="49" applyFont="1" applyFill="1" applyBorder="1" applyAlignment="1" applyProtection="1">
      <alignment horizontal="center" vertical="center"/>
    </xf>
    <xf numFmtId="0" fontId="13" fillId="0" borderId="0" xfId="49" applyFont="1" applyFill="1" applyBorder="1" applyAlignment="1" applyProtection="1">
      <alignment horizontal="left" vertical="center"/>
      <protection locked="0"/>
    </xf>
    <xf numFmtId="0" fontId="7" fillId="0" borderId="0" xfId="49" applyFont="1" applyFill="1" applyBorder="1" applyAlignment="1" applyProtection="1">
      <alignment vertical="center"/>
      <protection locked="0"/>
    </xf>
    <xf numFmtId="0" fontId="16" fillId="0" borderId="7" xfId="49" applyFont="1" applyFill="1" applyBorder="1" applyAlignment="1" applyProtection="1">
      <alignment horizontal="center" vertical="center" wrapText="1"/>
    </xf>
    <xf numFmtId="0" fontId="16" fillId="0" borderId="7" xfId="49" applyFont="1" applyFill="1" applyBorder="1" applyAlignment="1" applyProtection="1">
      <alignment horizontal="center" vertical="center"/>
      <protection locked="0"/>
    </xf>
    <xf numFmtId="0" fontId="9" fillId="0" borderId="7" xfId="49" applyFont="1" applyFill="1" applyBorder="1" applyAlignment="1" applyProtection="1">
      <alignment horizontal="left" vertical="center" wrapText="1"/>
    </xf>
    <xf numFmtId="0" fontId="9" fillId="0" borderId="7" xfId="49" applyFont="1" applyFill="1" applyBorder="1" applyAlignment="1" applyProtection="1">
      <alignment vertical="center"/>
      <protection locked="0"/>
    </xf>
    <xf numFmtId="0" fontId="9" fillId="0" borderId="7" xfId="49" applyFont="1" applyFill="1" applyBorder="1" applyAlignment="1" applyProtection="1">
      <alignment vertical="center" wrapText="1"/>
    </xf>
    <xf numFmtId="0" fontId="9" fillId="0" borderId="7" xfId="49" applyFont="1" applyFill="1" applyBorder="1" applyAlignment="1" applyProtection="1">
      <alignment horizontal="center" vertical="center" wrapText="1"/>
    </xf>
    <xf numFmtId="0" fontId="9" fillId="0" borderId="7" xfId="49" applyFont="1" applyFill="1" applyBorder="1" applyAlignment="1" applyProtection="1">
      <alignment horizontal="center" vertical="center"/>
      <protection locked="0"/>
    </xf>
    <xf numFmtId="0" fontId="9" fillId="0" borderId="1" xfId="49" applyFont="1" applyFill="1" applyBorder="1" applyAlignment="1" applyProtection="1">
      <alignment horizontal="left" vertical="center" wrapText="1"/>
      <protection locked="0"/>
    </xf>
    <xf numFmtId="0" fontId="13" fillId="0" borderId="7" xfId="49" applyFont="1" applyFill="1" applyBorder="1" applyAlignment="1" applyProtection="1">
      <alignment horizontal="left" vertical="center" wrapText="1"/>
      <protection locked="0"/>
    </xf>
    <xf numFmtId="0" fontId="7" fillId="0" borderId="5" xfId="49" applyFont="1" applyFill="1" applyBorder="1" applyAlignment="1" applyProtection="1">
      <alignment vertical="center"/>
    </xf>
    <xf numFmtId="0" fontId="13" fillId="0" borderId="5" xfId="49" applyFont="1" applyFill="1" applyBorder="1" applyAlignment="1" applyProtection="1">
      <alignment vertical="top"/>
      <protection locked="0"/>
    </xf>
    <xf numFmtId="0" fontId="7" fillId="0" borderId="6" xfId="49" applyFont="1" applyFill="1" applyBorder="1" applyAlignment="1" applyProtection="1">
      <alignment vertical="center"/>
    </xf>
    <xf numFmtId="0" fontId="13" fillId="0" borderId="6" xfId="49" applyFont="1" applyFill="1" applyBorder="1" applyAlignment="1" applyProtection="1">
      <alignment vertical="top"/>
      <protection locked="0"/>
    </xf>
    <xf numFmtId="0" fontId="9" fillId="0" borderId="0" xfId="49" applyFont="1" applyFill="1" applyBorder="1" applyAlignment="1" applyProtection="1">
      <alignment horizontal="right" vertical="center" wrapText="1"/>
      <protection locked="0"/>
    </xf>
    <xf numFmtId="0" fontId="1" fillId="0" borderId="0" xfId="49" applyFont="1" applyFill="1" applyBorder="1" applyAlignment="1" applyProtection="1">
      <alignment vertical="top"/>
    </xf>
    <xf numFmtId="0" fontId="13" fillId="0" borderId="7" xfId="49" applyFont="1" applyFill="1" applyBorder="1" applyAlignment="1" applyProtection="1">
      <alignment horizontal="left" vertical="top" wrapText="1"/>
      <protection locked="0"/>
    </xf>
    <xf numFmtId="0" fontId="13" fillId="0" borderId="7" xfId="49" applyFont="1" applyFill="1" applyBorder="1" applyAlignment="1" applyProtection="1">
      <alignment horizontal="left" vertical="top" wrapText="1"/>
    </xf>
    <xf numFmtId="0" fontId="7" fillId="0" borderId="7" xfId="49" applyFont="1" applyFill="1" applyBorder="1" applyAlignment="1" applyProtection="1"/>
    <xf numFmtId="0" fontId="7" fillId="0" borderId="2" xfId="49" applyFont="1" applyFill="1" applyBorder="1" applyAlignment="1" applyProtection="1">
      <alignment horizontal="center" vertical="center" wrapText="1"/>
      <protection locked="0"/>
    </xf>
    <xf numFmtId="0" fontId="13" fillId="0" borderId="3" xfId="49" applyFont="1" applyFill="1" applyBorder="1" applyAlignment="1" applyProtection="1">
      <alignment horizontal="left" vertical="center"/>
    </xf>
    <xf numFmtId="0" fontId="13" fillId="0" borderId="4" xfId="49" applyFont="1" applyFill="1" applyBorder="1" applyAlignment="1" applyProtection="1">
      <alignment horizontal="left" vertical="center"/>
    </xf>
    <xf numFmtId="0" fontId="5" fillId="0" borderId="11" xfId="49" applyFont="1" applyFill="1" applyBorder="1" applyAlignment="1" applyProtection="1">
      <alignment horizontal="center" vertical="center"/>
    </xf>
    <xf numFmtId="0" fontId="5" fillId="0" borderId="10" xfId="49" applyFont="1" applyFill="1" applyBorder="1" applyAlignment="1" applyProtection="1">
      <alignment horizontal="center" vertical="center" wrapText="1"/>
      <protection locked="0"/>
    </xf>
    <xf numFmtId="4" fontId="13" fillId="0" borderId="7" xfId="49" applyNumberFormat="1" applyFont="1" applyFill="1" applyBorder="1" applyAlignment="1" applyProtection="1">
      <alignment horizontal="right" vertical="center" wrapText="1"/>
      <protection locked="0"/>
    </xf>
    <xf numFmtId="4" fontId="13" fillId="0" borderId="7" xfId="49" applyNumberFormat="1" applyFont="1" applyFill="1" applyBorder="1" applyAlignment="1" applyProtection="1">
      <alignment horizontal="right" vertical="center" wrapText="1"/>
    </xf>
    <xf numFmtId="0" fontId="1" fillId="0" borderId="0" xfId="49" applyFont="1" applyFill="1" applyBorder="1" applyAlignment="1" applyProtection="1">
      <alignment vertical="top"/>
      <protection locked="0"/>
    </xf>
    <xf numFmtId="49" fontId="2" fillId="0" borderId="0" xfId="49" applyNumberFormat="1"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2"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protection locked="0"/>
    </xf>
    <xf numFmtId="0" fontId="9" fillId="0" borderId="7" xfId="49" applyFont="1" applyFill="1" applyBorder="1" applyAlignment="1" applyProtection="1">
      <alignment horizontal="left" vertical="center"/>
    </xf>
    <xf numFmtId="0" fontId="6" fillId="0" borderId="3" xfId="49" applyFont="1" applyFill="1" applyBorder="1" applyAlignment="1" applyProtection="1">
      <alignment horizontal="left" vertical="center"/>
      <protection locked="0"/>
    </xf>
    <xf numFmtId="0" fontId="6" fillId="0" borderId="4" xfId="49" applyFont="1" applyFill="1" applyBorder="1" applyAlignment="1" applyProtection="1">
      <alignment horizontal="left" vertical="center"/>
      <protection locked="0"/>
    </xf>
    <xf numFmtId="0" fontId="5" fillId="0" borderId="4"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17" fillId="0" borderId="0" xfId="49" applyFont="1" applyFill="1" applyBorder="1" applyAlignment="1" applyProtection="1">
      <alignment horizontal="center"/>
    </xf>
    <xf numFmtId="0" fontId="17" fillId="0" borderId="0" xfId="49" applyFont="1" applyFill="1" applyBorder="1" applyAlignment="1" applyProtection="1">
      <alignment horizontal="center" wrapText="1"/>
    </xf>
    <xf numFmtId="0" fontId="17" fillId="0" borderId="0" xfId="49" applyFont="1" applyFill="1" applyBorder="1" applyAlignment="1" applyProtection="1">
      <alignment wrapText="1"/>
    </xf>
    <xf numFmtId="0" fontId="17" fillId="0" borderId="0" xfId="49" applyFont="1" applyFill="1" applyBorder="1" applyAlignment="1" applyProtection="1"/>
    <xf numFmtId="0" fontId="1" fillId="0" borderId="0" xfId="49" applyFont="1" applyFill="1" applyBorder="1" applyAlignment="1" applyProtection="1">
      <alignment horizontal="center" wrapText="1"/>
    </xf>
    <xf numFmtId="0" fontId="6" fillId="0" borderId="0" xfId="49" applyFont="1" applyFill="1" applyBorder="1" applyAlignment="1" applyProtection="1">
      <alignment horizontal="right" wrapText="1"/>
    </xf>
    <xf numFmtId="0" fontId="18" fillId="0" borderId="0" xfId="49" applyFont="1" applyFill="1" applyBorder="1" applyAlignment="1" applyProtection="1">
      <alignment horizontal="center" vertical="center" wrapText="1"/>
    </xf>
    <xf numFmtId="0" fontId="17" fillId="0" borderId="7" xfId="49" applyFont="1" applyFill="1" applyBorder="1" applyAlignment="1" applyProtection="1">
      <alignment horizontal="center" vertical="center" wrapText="1"/>
    </xf>
    <xf numFmtId="0" fontId="17" fillId="0" borderId="2" xfId="49" applyFont="1" applyFill="1" applyBorder="1" applyAlignment="1" applyProtection="1">
      <alignment horizontal="center" vertical="center" wrapText="1"/>
    </xf>
    <xf numFmtId="4" fontId="4" fillId="0" borderId="7" xfId="49" applyNumberFormat="1" applyFont="1" applyFill="1" applyBorder="1" applyAlignment="1" applyProtection="1">
      <alignment horizontal="right" vertical="center"/>
    </xf>
    <xf numFmtId="4" fontId="6" fillId="0" borderId="2" xfId="49" applyNumberFormat="1" applyFont="1" applyFill="1" applyBorder="1" applyAlignment="1" applyProtection="1">
      <alignment horizontal="right" vertical="center"/>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49" fontId="5" fillId="0" borderId="7" xfId="49" applyNumberFormat="1" applyFont="1" applyFill="1" applyBorder="1" applyAlignment="1" applyProtection="1">
      <alignment horizontal="center" vertical="center"/>
    </xf>
    <xf numFmtId="0" fontId="7" fillId="0" borderId="2" xfId="49" applyFont="1" applyFill="1" applyBorder="1" applyAlignment="1" applyProtection="1">
      <alignment horizontal="center" vertical="center"/>
    </xf>
    <xf numFmtId="0" fontId="7" fillId="0" borderId="4" xfId="49" applyFont="1" applyFill="1" applyBorder="1" applyAlignment="1" applyProtection="1">
      <alignment horizontal="center" vertical="center"/>
    </xf>
    <xf numFmtId="0" fontId="2" fillId="0" borderId="0" xfId="49" applyFont="1" applyFill="1" applyBorder="1" applyAlignment="1" applyProtection="1">
      <alignment vertical="center"/>
    </xf>
    <xf numFmtId="0" fontId="19" fillId="0" borderId="0" xfId="49" applyFont="1" applyFill="1" applyBorder="1" applyAlignment="1" applyProtection="1">
      <alignment horizontal="center" vertical="center"/>
    </xf>
    <xf numFmtId="0" fontId="20" fillId="0" borderId="0" xfId="49" applyFont="1" applyFill="1" applyBorder="1" applyAlignment="1" applyProtection="1">
      <alignment horizontal="center" vertical="center"/>
    </xf>
    <xf numFmtId="0" fontId="4" fillId="0" borderId="7" xfId="49" applyFont="1" applyFill="1" applyBorder="1" applyAlignment="1" applyProtection="1">
      <alignment vertical="center"/>
    </xf>
    <xf numFmtId="4" fontId="9" fillId="0" borderId="7" xfId="49" applyNumberFormat="1" applyFont="1" applyFill="1" applyBorder="1" applyAlignment="1" applyProtection="1">
      <alignment horizontal="right" vertical="center"/>
      <protection locked="0"/>
    </xf>
    <xf numFmtId="4" fontId="4" fillId="0" borderId="7" xfId="49" applyNumberFormat="1" applyFont="1" applyFill="1" applyBorder="1" applyAlignment="1" applyProtection="1">
      <alignment horizontal="right" vertical="center"/>
      <protection locked="0"/>
    </xf>
    <xf numFmtId="0" fontId="4" fillId="0" borderId="7" xfId="49" applyFont="1" applyFill="1" applyBorder="1" applyAlignment="1" applyProtection="1">
      <alignment horizontal="left" vertical="center"/>
    </xf>
    <xf numFmtId="0" fontId="21" fillId="0" borderId="7" xfId="49" applyFont="1" applyFill="1" applyBorder="1" applyAlignment="1" applyProtection="1">
      <alignment horizontal="center" vertical="center"/>
    </xf>
    <xf numFmtId="0" fontId="21" fillId="0" borderId="7" xfId="49" applyFont="1" applyFill="1" applyBorder="1" applyAlignment="1" applyProtection="1">
      <alignment horizontal="right" vertical="center"/>
    </xf>
    <xf numFmtId="0" fontId="21" fillId="0" borderId="7" xfId="49" applyFont="1" applyFill="1" applyBorder="1" applyAlignment="1" applyProtection="1">
      <alignment horizontal="center" vertical="center"/>
      <protection locked="0"/>
    </xf>
    <xf numFmtId="4" fontId="21" fillId="0" borderId="7" xfId="49" applyNumberFormat="1" applyFont="1" applyFill="1" applyBorder="1" applyAlignment="1" applyProtection="1">
      <alignment horizontal="right" vertical="center"/>
    </xf>
    <xf numFmtId="0" fontId="4"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2" fillId="0" borderId="1" xfId="49" applyFont="1" applyFill="1" applyBorder="1" applyAlignment="1" applyProtection="1">
      <alignment horizontal="center" vertical="center" wrapText="1"/>
    </xf>
    <xf numFmtId="0" fontId="2" fillId="0" borderId="1" xfId="49" applyFont="1" applyFill="1" applyBorder="1" applyAlignment="1" applyProtection="1">
      <alignment horizontal="center" vertical="center"/>
    </xf>
    <xf numFmtId="0" fontId="2" fillId="0" borderId="2" xfId="49" applyFont="1" applyFill="1" applyBorder="1" applyAlignment="1" applyProtection="1">
      <alignment horizontal="center" vertical="center"/>
    </xf>
    <xf numFmtId="0" fontId="2" fillId="0" borderId="3" xfId="49" applyFont="1" applyFill="1" applyBorder="1" applyAlignment="1" applyProtection="1">
      <alignment horizontal="center" vertical="center"/>
    </xf>
    <xf numFmtId="0" fontId="2" fillId="0" borderId="4" xfId="49" applyFont="1" applyFill="1" applyBorder="1" applyAlignment="1" applyProtection="1">
      <alignment horizontal="center" vertical="center"/>
    </xf>
    <xf numFmtId="0" fontId="1" fillId="0" borderId="1" xfId="49" applyFont="1" applyFill="1" applyBorder="1" applyAlignment="1" applyProtection="1">
      <alignment horizontal="center" vertical="center" wrapText="1"/>
    </xf>
    <xf numFmtId="0" fontId="2" fillId="0" borderId="6" xfId="49" applyFont="1" applyFill="1" applyBorder="1" applyAlignment="1" applyProtection="1">
      <alignment horizontal="center" vertical="center"/>
    </xf>
    <xf numFmtId="0" fontId="1" fillId="0" borderId="4" xfId="49" applyFont="1" applyFill="1" applyBorder="1" applyAlignment="1" applyProtection="1">
      <alignment horizontal="center" vertical="center" wrapText="1"/>
    </xf>
    <xf numFmtId="0" fontId="2" fillId="0" borderId="3" xfId="49" applyFont="1" applyFill="1" applyBorder="1" applyAlignment="1" applyProtection="1">
      <alignment horizontal="center" vertical="center" wrapText="1"/>
    </xf>
    <xf numFmtId="0" fontId="2" fillId="0" borderId="4" xfId="49" applyFont="1" applyFill="1" applyBorder="1" applyAlignment="1" applyProtection="1">
      <alignment horizontal="center" vertical="center" wrapText="1"/>
    </xf>
    <xf numFmtId="0" fontId="2" fillId="0" borderId="7" xfId="49" applyFont="1" applyFill="1" applyBorder="1" applyAlignment="1" applyProtection="1">
      <alignment horizontal="center" vertical="center" wrapText="1"/>
      <protection locked="0"/>
    </xf>
    <xf numFmtId="0" fontId="2" fillId="0" borderId="7" xfId="49" applyFont="1" applyFill="1" applyBorder="1" applyAlignment="1" applyProtection="1">
      <alignment horizontal="center" vertical="center" wrapText="1"/>
    </xf>
    <xf numFmtId="0" fontId="8" fillId="0" borderId="0" xfId="49" applyFont="1" applyFill="1" applyBorder="1" applyAlignment="1" applyProtection="1">
      <alignment horizontal="center" vertical="center"/>
      <protection locked="0"/>
    </xf>
    <xf numFmtId="0" fontId="1" fillId="0" borderId="1" xfId="49" applyFont="1" applyFill="1" applyBorder="1" applyAlignment="1" applyProtection="1">
      <alignment horizontal="center" vertical="center" wrapText="1"/>
      <protection locked="0"/>
    </xf>
    <xf numFmtId="0" fontId="1" fillId="0" borderId="11"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5" xfId="49" applyFont="1" applyFill="1" applyBorder="1" applyAlignment="1" applyProtection="1">
      <alignment horizontal="center" vertical="center" wrapText="1"/>
    </xf>
    <xf numFmtId="0" fontId="1" fillId="0" borderId="12" xfId="49" applyFont="1" applyFill="1" applyBorder="1" applyAlignment="1" applyProtection="1">
      <alignment horizontal="center" vertical="center" wrapText="1"/>
    </xf>
    <xf numFmtId="0" fontId="2" fillId="0" borderId="13" xfId="49" applyFont="1" applyFill="1" applyBorder="1" applyAlignment="1" applyProtection="1">
      <alignment horizontal="center" vertical="center"/>
    </xf>
    <xf numFmtId="3" fontId="2" fillId="0" borderId="2" xfId="49" applyNumberFormat="1" applyFont="1" applyFill="1" applyBorder="1" applyAlignment="1" applyProtection="1">
      <alignment horizontal="center" vertical="center"/>
    </xf>
    <xf numFmtId="3" fontId="2" fillId="0" borderId="7" xfId="49" applyNumberFormat="1" applyFont="1" applyFill="1" applyBorder="1" applyAlignment="1" applyProtection="1">
      <alignment horizontal="center" vertical="center"/>
    </xf>
    <xf numFmtId="0" fontId="4" fillId="0" borderId="2" xfId="49" applyFont="1" applyFill="1" applyBorder="1" applyAlignment="1" applyProtection="1">
      <alignment horizontal="center" vertical="center"/>
      <protection locked="0"/>
    </xf>
    <xf numFmtId="0" fontId="4" fillId="0" borderId="4" xfId="49" applyFont="1" applyFill="1" applyBorder="1" applyAlignment="1" applyProtection="1">
      <alignment horizontal="right" vertical="center"/>
      <protection locked="0"/>
    </xf>
    <xf numFmtId="0" fontId="1" fillId="0" borderId="14" xfId="49" applyFont="1" applyFill="1" applyBorder="1" applyAlignment="1" applyProtection="1">
      <alignment horizontal="center" vertical="center"/>
      <protection locked="0"/>
    </xf>
    <xf numFmtId="0" fontId="1" fillId="0" borderId="14" xfId="49" applyFont="1" applyFill="1" applyBorder="1" applyAlignment="1" applyProtection="1">
      <alignment horizontal="center" vertical="center" wrapText="1"/>
    </xf>
    <xf numFmtId="0" fontId="1" fillId="0" borderId="13" xfId="49" applyFont="1" applyFill="1" applyBorder="1" applyAlignment="1" applyProtection="1">
      <alignment horizontal="center" vertical="center" wrapText="1"/>
    </xf>
    <xf numFmtId="0" fontId="1" fillId="0" borderId="12" xfId="49" applyFont="1" applyFill="1" applyBorder="1" applyAlignment="1" applyProtection="1">
      <alignment horizontal="center" vertical="center" wrapText="1"/>
      <protection locked="0"/>
    </xf>
    <xf numFmtId="0" fontId="1" fillId="0" borderId="13" xfId="49" applyFont="1" applyFill="1" applyBorder="1" applyAlignment="1" applyProtection="1">
      <alignment horizontal="center" vertical="center" wrapText="1"/>
      <protection locked="0"/>
    </xf>
    <xf numFmtId="0" fontId="2" fillId="0" borderId="13" xfId="49" applyFont="1" applyFill="1" applyBorder="1" applyAlignment="1" applyProtection="1">
      <alignment horizontal="center" vertical="center"/>
      <protection locked="0"/>
    </xf>
    <xf numFmtId="3" fontId="2" fillId="0" borderId="2" xfId="49" applyNumberFormat="1"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wrapText="1"/>
      <protection locked="0"/>
    </xf>
    <xf numFmtId="0" fontId="1" fillId="0" borderId="11" xfId="49" applyFont="1" applyFill="1" applyBorder="1" applyAlignment="1" applyProtection="1">
      <alignment horizontal="center" vertical="center" wrapText="1"/>
    </xf>
    <xf numFmtId="0" fontId="2" fillId="0" borderId="6" xfId="49" applyFont="1" applyFill="1" applyBorder="1" applyAlignment="1" applyProtection="1">
      <alignment horizontal="center" vertical="center"/>
      <protection locked="0"/>
    </xf>
    <xf numFmtId="3" fontId="2" fillId="0" borderId="6" xfId="49" applyNumberFormat="1" applyFont="1" applyFill="1" applyBorder="1" applyAlignment="1" applyProtection="1">
      <alignment horizontal="center" vertical="center"/>
      <protection locked="0"/>
    </xf>
    <xf numFmtId="3" fontId="2" fillId="0" borderId="13" xfId="49" applyNumberFormat="1" applyFont="1" applyFill="1" applyBorder="1" applyAlignment="1" applyProtection="1">
      <alignment horizontal="center" vertical="center"/>
      <protection locked="0"/>
    </xf>
    <xf numFmtId="3" fontId="2" fillId="0" borderId="13" xfId="49" applyNumberFormat="1" applyFont="1" applyFill="1" applyBorder="1" applyAlignment="1" applyProtection="1">
      <alignment horizontal="center" vertical="center"/>
    </xf>
    <xf numFmtId="0" fontId="4" fillId="0" borderId="6" xfId="49" applyFont="1" applyFill="1" applyBorder="1" applyAlignment="1" applyProtection="1">
      <alignment horizontal="right" vertical="center"/>
      <protection locked="0"/>
    </xf>
    <xf numFmtId="0" fontId="22" fillId="0" borderId="0" xfId="49" applyFont="1" applyFill="1" applyBorder="1" applyAlignment="1" applyProtection="1"/>
    <xf numFmtId="0" fontId="3" fillId="0" borderId="0" xfId="49" applyFont="1" applyFill="1" applyBorder="1" applyAlignment="1" applyProtection="1">
      <alignment horizontal="center" vertical="top"/>
    </xf>
    <xf numFmtId="4" fontId="9" fillId="0" borderId="10" xfId="49" applyNumberFormat="1" applyFont="1" applyFill="1" applyBorder="1" applyAlignment="1" applyProtection="1">
      <alignment horizontal="right" vertical="center"/>
      <protection locked="0"/>
    </xf>
    <xf numFmtId="4" fontId="9" fillId="0" borderId="7" xfId="49" applyNumberFormat="1" applyFont="1" applyFill="1" applyBorder="1" applyAlignment="1" applyProtection="1">
      <alignment horizontal="right" vertical="center"/>
    </xf>
    <xf numFmtId="0" fontId="4" fillId="0" borderId="6" xfId="49" applyFont="1" applyFill="1" applyBorder="1" applyAlignment="1" applyProtection="1">
      <alignment horizontal="left" vertical="center"/>
      <protection locked="0"/>
    </xf>
    <xf numFmtId="4" fontId="4" fillId="0" borderId="10" xfId="49" applyNumberFormat="1" applyFont="1" applyFill="1" applyBorder="1" applyAlignment="1" applyProtection="1">
      <alignment horizontal="right" vertical="center"/>
      <protection locked="0"/>
    </xf>
    <xf numFmtId="0" fontId="21" fillId="0" borderId="6" xfId="49" applyFont="1" applyFill="1" applyBorder="1" applyAlignment="1" applyProtection="1">
      <alignment horizontal="center" vertical="center"/>
    </xf>
    <xf numFmtId="4" fontId="21" fillId="0" borderId="10" xfId="49" applyNumberFormat="1" applyFont="1" applyFill="1" applyBorder="1" applyAlignment="1" applyProtection="1">
      <alignment horizontal="right" vertical="center"/>
    </xf>
    <xf numFmtId="0" fontId="4" fillId="0" borderId="6" xfId="49" applyFont="1" applyFill="1" applyBorder="1" applyAlignment="1" applyProtection="1">
      <alignment horizontal="left" vertical="center"/>
    </xf>
    <xf numFmtId="4" fontId="4" fillId="0" borderId="10" xfId="49" applyNumberFormat="1" applyFont="1" applyFill="1" applyBorder="1" applyAlignment="1" applyProtection="1">
      <alignment horizontal="right" vertical="center"/>
    </xf>
    <xf numFmtId="0" fontId="21" fillId="0" borderId="6" xfId="49" applyFont="1" applyFill="1" applyBorder="1" applyAlignment="1" applyProtection="1">
      <alignment horizontal="center" vertical="center"/>
      <protection locked="0"/>
    </xf>
    <xf numFmtId="0" fontId="21" fillId="0" borderId="7" xfId="49" applyFont="1" applyFill="1" applyBorder="1" applyAlignment="1" applyProtection="1">
      <alignment horizontal="right" vertical="center"/>
      <protection locked="0"/>
    </xf>
    <xf numFmtId="0" fontId="23" fillId="0" borderId="0" xfId="49" applyFont="1" applyFill="1" applyBorder="1" applyAlignment="1" applyProtection="1">
      <alignment horizontal="left" vertical="center"/>
      <protection locked="0"/>
    </xf>
    <xf numFmtId="0" fontId="24" fillId="0" borderId="0" xfId="49" applyFont="1" applyFill="1" applyBorder="1" applyAlignment="1" applyProtection="1">
      <alignment horizontal="center" vertical="center"/>
      <protection locked="0"/>
    </xf>
    <xf numFmtId="0" fontId="13" fillId="0" borderId="0" xfId="49" applyFont="1" applyFill="1" applyBorder="1" applyAlignment="1" applyProtection="1">
      <alignment horizontal="center" vertical="center"/>
      <protection locked="0"/>
    </xf>
    <xf numFmtId="0" fontId="25" fillId="0" borderId="0" xfId="49" applyFont="1" applyFill="1" applyBorder="1" applyAlignment="1" applyProtection="1">
      <alignment horizontal="center" vertical="center"/>
      <protection locked="0"/>
    </xf>
    <xf numFmtId="0" fontId="26" fillId="0" borderId="0" xfId="49" applyFont="1" applyFill="1" applyBorder="1" applyAlignment="1" applyProtection="1">
      <alignment horizontal="center" vertical="center"/>
      <protection locked="0"/>
    </xf>
    <xf numFmtId="0" fontId="27" fillId="0" borderId="0" xfId="49" applyFont="1" applyFill="1" applyBorder="1" applyAlignment="1" applyProtection="1">
      <alignment horizontal="center" vertical="center"/>
      <protection locked="0"/>
    </xf>
    <xf numFmtId="0" fontId="28" fillId="0" borderId="0" xfId="49" applyFont="1" applyFill="1" applyBorder="1" applyAlignment="1" applyProtection="1">
      <alignment horizontal="center" vertical="center"/>
      <protection locked="0"/>
    </xf>
    <xf numFmtId="0" fontId="29" fillId="0" borderId="0" xfId="49" applyFont="1" applyFill="1" applyBorder="1" applyAlignment="1" applyProtection="1">
      <alignment horizontal="center" vertical="center"/>
      <protection locked="0"/>
    </xf>
    <xf numFmtId="0" fontId="30" fillId="0" borderId="0" xfId="49" applyFont="1" applyFill="1" applyBorder="1" applyAlignment="1" applyProtection="1">
      <alignment horizontal="center" vertical="center"/>
      <protection locked="0"/>
    </xf>
    <xf numFmtId="0" fontId="31" fillId="0" borderId="0" xfId="49" applyFont="1" applyFill="1" applyBorder="1" applyAlignment="1" applyProtection="1">
      <alignment horizontal="center" vertical="center"/>
      <protection locked="0"/>
    </xf>
    <xf numFmtId="0" fontId="31" fillId="0" borderId="0" xfId="49" applyFont="1" applyFill="1" applyBorder="1" applyAlignment="1" applyProtection="1">
      <alignment horizontal="left" vertical="center"/>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workbookViewId="0">
      <selection activeCell="J11" sqref="J11"/>
    </sheetView>
  </sheetViews>
  <sheetFormatPr defaultColWidth="10" defaultRowHeight="15" customHeight="1" outlineLevelRow="7"/>
  <cols>
    <col min="1" max="1" width="13" style="133" customWidth="1"/>
    <col min="2" max="2" width="17.6666666666667" style="133" customWidth="1"/>
    <col min="3" max="3" width="12" style="133" customWidth="1"/>
    <col min="4" max="6" width="10" style="133" customWidth="1"/>
    <col min="7" max="7" width="14" style="133" customWidth="1"/>
    <col min="8" max="9" width="10" style="133" customWidth="1"/>
    <col min="10" max="10" width="25.5047619047619" style="133" customWidth="1"/>
    <col min="11" max="16384" width="10" style="133" customWidth="1"/>
  </cols>
  <sheetData>
    <row r="1" s="133" customFormat="1" ht="28.5" customHeight="1" spans="1:10">
      <c r="A1" s="254"/>
      <c r="B1" s="255"/>
      <c r="C1" s="256"/>
      <c r="D1" s="256"/>
      <c r="E1" s="256"/>
      <c r="F1" s="256"/>
      <c r="G1" s="256"/>
      <c r="H1" s="256"/>
      <c r="I1" s="256"/>
      <c r="J1" s="256"/>
    </row>
    <row r="2" s="133" customFormat="1" ht="58.5" customHeight="1" spans="1:10">
      <c r="A2" s="257" t="s">
        <v>0</v>
      </c>
      <c r="B2" s="255"/>
      <c r="C2" s="256"/>
      <c r="D2" s="256"/>
      <c r="E2" s="256"/>
      <c r="F2" s="256"/>
      <c r="G2" s="256"/>
      <c r="H2" s="256"/>
      <c r="I2" s="256"/>
      <c r="J2" s="256"/>
    </row>
    <row r="3" s="133" customFormat="1" ht="58.5" customHeight="1" spans="1:10">
      <c r="A3" s="258" t="s">
        <v>1</v>
      </c>
      <c r="B3" s="259"/>
      <c r="C3" s="256"/>
      <c r="D3" s="256"/>
      <c r="E3" s="256"/>
      <c r="F3" s="256"/>
      <c r="G3" s="256"/>
      <c r="H3" s="256"/>
      <c r="I3" s="256"/>
      <c r="J3" s="256"/>
    </row>
    <row r="4" s="133" customFormat="1" ht="65.25" customHeight="1" spans="1:10">
      <c r="A4" s="260" t="s">
        <v>2</v>
      </c>
      <c r="B4" s="261"/>
      <c r="C4" s="261"/>
      <c r="D4" s="261"/>
      <c r="E4" s="261"/>
      <c r="F4" s="261"/>
      <c r="G4" s="261"/>
      <c r="H4" s="261"/>
      <c r="I4" s="261"/>
      <c r="J4" s="261"/>
    </row>
    <row r="5" s="133" customFormat="1" ht="65.25" customHeight="1" spans="1:10">
      <c r="A5" s="260" t="s">
        <v>3</v>
      </c>
      <c r="B5" s="261"/>
      <c r="C5" s="261"/>
      <c r="D5" s="261"/>
      <c r="E5" s="261"/>
      <c r="F5" s="261"/>
      <c r="G5" s="261"/>
      <c r="H5" s="261"/>
      <c r="I5" s="261"/>
      <c r="J5" s="261"/>
    </row>
    <row r="6" s="133" customFormat="1" ht="65.25" customHeight="1" spans="1:10">
      <c r="A6" s="260" t="s">
        <v>4</v>
      </c>
      <c r="B6" s="261"/>
      <c r="C6" s="261"/>
      <c r="D6" s="261"/>
      <c r="E6" s="261"/>
      <c r="F6" s="261"/>
      <c r="G6" s="261"/>
      <c r="H6" s="261"/>
      <c r="I6" s="261"/>
      <c r="J6" s="261"/>
    </row>
    <row r="7" s="133" customFormat="1" ht="62.25" customHeight="1" spans="1:10">
      <c r="A7" s="262"/>
      <c r="B7" s="263" t="s">
        <v>5</v>
      </c>
      <c r="C7" s="263"/>
      <c r="D7" s="263" t="s">
        <v>6</v>
      </c>
      <c r="E7" s="263"/>
      <c r="F7" s="263" t="s">
        <v>7</v>
      </c>
      <c r="G7" s="263"/>
      <c r="H7" s="263" t="s">
        <v>8</v>
      </c>
      <c r="I7" s="263"/>
      <c r="J7" s="264" t="s">
        <v>9</v>
      </c>
    </row>
    <row r="8" s="133" customFormat="1" ht="63" customHeight="1" spans="1:10">
      <c r="A8" s="262"/>
      <c r="B8" s="263" t="s">
        <v>10</v>
      </c>
      <c r="C8" s="263"/>
      <c r="D8" s="263"/>
      <c r="E8" s="263"/>
      <c r="F8" s="263"/>
      <c r="G8" s="263"/>
      <c r="H8" s="263"/>
      <c r="I8" s="263"/>
      <c r="J8" s="264" t="s">
        <v>11</v>
      </c>
    </row>
  </sheetData>
  <mergeCells count="12">
    <mergeCell ref="A1:B1"/>
    <mergeCell ref="A2:J2"/>
    <mergeCell ref="A3:J3"/>
    <mergeCell ref="A4:J4"/>
    <mergeCell ref="A5:J5"/>
    <mergeCell ref="A6:J6"/>
    <mergeCell ref="B7:C7"/>
    <mergeCell ref="D7:E7"/>
    <mergeCell ref="F7:G7"/>
    <mergeCell ref="H7:I7"/>
    <mergeCell ref="B8:D8"/>
    <mergeCell ref="E8:I8"/>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74"/>
  <sheetViews>
    <sheetView topLeftCell="A70" workbookViewId="0">
      <selection activeCell="H11" sqref="H11"/>
    </sheetView>
  </sheetViews>
  <sheetFormatPr defaultColWidth="9.14285714285714" defaultRowHeight="12" customHeight="1"/>
  <cols>
    <col min="1" max="1" width="30.2857142857143" style="36" customWidth="1"/>
    <col min="2" max="2" width="30.2857142857143" style="37" customWidth="1"/>
    <col min="3" max="6" width="30.2857142857143" style="36" customWidth="1"/>
    <col min="7" max="7" width="11.2857142857143" style="37" customWidth="1"/>
    <col min="8" max="8" width="13.1428571428571" style="36" customWidth="1"/>
    <col min="9" max="10" width="12.4285714285714" style="37" customWidth="1"/>
    <col min="11" max="11" width="23.4285714285714" style="36" customWidth="1"/>
    <col min="12" max="12" width="9.14285714285714" style="37" customWidth="1"/>
    <col min="13" max="16384" width="9.14285714285714" style="37"/>
  </cols>
  <sheetData>
    <row r="1" s="133" customFormat="1" ht="15" customHeight="1" spans="1:11">
      <c r="A1" s="29"/>
      <c r="C1" s="29"/>
      <c r="D1" s="29"/>
      <c r="E1" s="29"/>
      <c r="F1" s="29"/>
      <c r="H1" s="29"/>
      <c r="K1" s="152" t="s">
        <v>322</v>
      </c>
    </row>
    <row r="2" s="133" customFormat="1" ht="28.5" customHeight="1" spans="1:11">
      <c r="A2" s="134" t="s">
        <v>323</v>
      </c>
      <c r="B2" s="135"/>
      <c r="C2" s="136"/>
      <c r="D2" s="136"/>
      <c r="E2" s="136"/>
      <c r="F2" s="136"/>
      <c r="G2" s="135"/>
      <c r="H2" s="136"/>
      <c r="I2" s="135"/>
      <c r="J2" s="135"/>
      <c r="K2" s="136"/>
    </row>
    <row r="3" s="133" customFormat="1" ht="17.25" customHeight="1" spans="1:11">
      <c r="A3" s="137" t="s">
        <v>14</v>
      </c>
      <c r="B3" s="138"/>
      <c r="C3" s="29"/>
      <c r="D3" s="29"/>
      <c r="E3" s="29"/>
      <c r="F3" s="29"/>
      <c r="H3" s="29"/>
      <c r="K3" s="29"/>
    </row>
    <row r="4" s="133" customFormat="1" ht="44.25" customHeight="1" spans="1:11">
      <c r="A4" s="139" t="s">
        <v>324</v>
      </c>
      <c r="B4" s="140" t="s">
        <v>197</v>
      </c>
      <c r="C4" s="139" t="s">
        <v>325</v>
      </c>
      <c r="D4" s="139" t="s">
        <v>326</v>
      </c>
      <c r="E4" s="139" t="s">
        <v>327</v>
      </c>
      <c r="F4" s="139" t="s">
        <v>328</v>
      </c>
      <c r="G4" s="140" t="s">
        <v>329</v>
      </c>
      <c r="H4" s="139" t="s">
        <v>330</v>
      </c>
      <c r="I4" s="140" t="s">
        <v>331</v>
      </c>
      <c r="J4" s="140" t="s">
        <v>332</v>
      </c>
      <c r="K4" s="139" t="s">
        <v>333</v>
      </c>
    </row>
    <row r="5" s="133" customFormat="1" ht="14.25" customHeight="1" spans="1:11">
      <c r="A5" s="139">
        <v>1</v>
      </c>
      <c r="B5" s="140">
        <v>2</v>
      </c>
      <c r="C5" s="139">
        <v>3</v>
      </c>
      <c r="D5" s="139">
        <v>4</v>
      </c>
      <c r="E5" s="139">
        <v>5</v>
      </c>
      <c r="F5" s="139">
        <v>6</v>
      </c>
      <c r="G5" s="140">
        <v>7</v>
      </c>
      <c r="H5" s="139">
        <v>8</v>
      </c>
      <c r="I5" s="140">
        <v>9</v>
      </c>
      <c r="J5" s="140">
        <v>10</v>
      </c>
      <c r="K5" s="139">
        <v>11</v>
      </c>
    </row>
    <row r="6" s="133" customFormat="1" ht="42" customHeight="1" spans="1:11">
      <c r="A6" s="141" t="s">
        <v>0</v>
      </c>
      <c r="B6" s="142"/>
      <c r="C6" s="143"/>
      <c r="D6" s="143"/>
      <c r="E6" s="143"/>
      <c r="F6" s="144"/>
      <c r="G6" s="145"/>
      <c r="H6" s="144"/>
      <c r="I6" s="145"/>
      <c r="J6" s="145"/>
      <c r="K6" s="144"/>
    </row>
    <row r="7" s="133" customFormat="1" ht="54.75" customHeight="1" spans="1:11">
      <c r="A7" s="146" t="s">
        <v>334</v>
      </c>
      <c r="B7" s="146" t="s">
        <v>311</v>
      </c>
      <c r="C7" s="146" t="s">
        <v>335</v>
      </c>
      <c r="D7" s="147" t="s">
        <v>336</v>
      </c>
      <c r="E7" s="147" t="s">
        <v>337</v>
      </c>
      <c r="F7" s="141" t="s">
        <v>338</v>
      </c>
      <c r="G7" s="147" t="s">
        <v>339</v>
      </c>
      <c r="H7" s="141" t="s">
        <v>340</v>
      </c>
      <c r="I7" s="147" t="s">
        <v>341</v>
      </c>
      <c r="J7" s="147" t="s">
        <v>342</v>
      </c>
      <c r="K7" s="141" t="s">
        <v>343</v>
      </c>
    </row>
    <row r="8" s="133" customFormat="1" ht="54.75" customHeight="1" spans="1:11">
      <c r="A8" s="148"/>
      <c r="B8" s="149"/>
      <c r="C8" s="148"/>
      <c r="D8" s="147" t="s">
        <v>336</v>
      </c>
      <c r="E8" s="147" t="s">
        <v>344</v>
      </c>
      <c r="F8" s="141" t="s">
        <v>345</v>
      </c>
      <c r="G8" s="147" t="s">
        <v>339</v>
      </c>
      <c r="H8" s="141" t="s">
        <v>346</v>
      </c>
      <c r="I8" s="147" t="s">
        <v>347</v>
      </c>
      <c r="J8" s="147" t="s">
        <v>348</v>
      </c>
      <c r="K8" s="141" t="s">
        <v>349</v>
      </c>
    </row>
    <row r="9" s="133" customFormat="1" ht="54.75" customHeight="1" spans="1:11">
      <c r="A9" s="148"/>
      <c r="B9" s="149"/>
      <c r="C9" s="148"/>
      <c r="D9" s="147" t="s">
        <v>336</v>
      </c>
      <c r="E9" s="147" t="s">
        <v>350</v>
      </c>
      <c r="F9" s="141" t="s">
        <v>351</v>
      </c>
      <c r="G9" s="147" t="s">
        <v>339</v>
      </c>
      <c r="H9" s="141" t="s">
        <v>346</v>
      </c>
      <c r="I9" s="147" t="s">
        <v>347</v>
      </c>
      <c r="J9" s="147" t="s">
        <v>348</v>
      </c>
      <c r="K9" s="141" t="s">
        <v>352</v>
      </c>
    </row>
    <row r="10" s="133" customFormat="1" ht="54.75" customHeight="1" spans="1:11">
      <c r="A10" s="148"/>
      <c r="B10" s="149"/>
      <c r="C10" s="148"/>
      <c r="D10" s="147" t="s">
        <v>336</v>
      </c>
      <c r="E10" s="147" t="s">
        <v>353</v>
      </c>
      <c r="F10" s="141" t="s">
        <v>354</v>
      </c>
      <c r="G10" s="147" t="s">
        <v>339</v>
      </c>
      <c r="H10" s="141" t="s">
        <v>355</v>
      </c>
      <c r="I10" s="147" t="s">
        <v>356</v>
      </c>
      <c r="J10" s="147" t="s">
        <v>342</v>
      </c>
      <c r="K10" s="141" t="s">
        <v>357</v>
      </c>
    </row>
    <row r="11" s="133" customFormat="1" ht="54.75" customHeight="1" spans="1:11">
      <c r="A11" s="148"/>
      <c r="B11" s="149"/>
      <c r="C11" s="148"/>
      <c r="D11" s="147" t="s">
        <v>358</v>
      </c>
      <c r="E11" s="147" t="s">
        <v>359</v>
      </c>
      <c r="F11" s="141" t="s">
        <v>360</v>
      </c>
      <c r="G11" s="147" t="s">
        <v>339</v>
      </c>
      <c r="H11" s="141" t="s">
        <v>355</v>
      </c>
      <c r="I11" s="147" t="s">
        <v>356</v>
      </c>
      <c r="J11" s="147" t="s">
        <v>342</v>
      </c>
      <c r="K11" s="141" t="s">
        <v>361</v>
      </c>
    </row>
    <row r="12" s="133" customFormat="1" ht="54.75" customHeight="1" spans="1:11">
      <c r="A12" s="148"/>
      <c r="B12" s="149"/>
      <c r="C12" s="148"/>
      <c r="D12" s="147" t="s">
        <v>358</v>
      </c>
      <c r="E12" s="147" t="s">
        <v>362</v>
      </c>
      <c r="F12" s="141" t="s">
        <v>363</v>
      </c>
      <c r="G12" s="147" t="s">
        <v>339</v>
      </c>
      <c r="H12" s="141" t="s">
        <v>364</v>
      </c>
      <c r="I12" s="147" t="s">
        <v>347</v>
      </c>
      <c r="J12" s="147" t="s">
        <v>348</v>
      </c>
      <c r="K12" s="141" t="s">
        <v>365</v>
      </c>
    </row>
    <row r="13" s="133" customFormat="1" ht="54.75" customHeight="1" spans="1:11">
      <c r="A13" s="148"/>
      <c r="B13" s="149"/>
      <c r="C13" s="148"/>
      <c r="D13" s="147" t="s">
        <v>358</v>
      </c>
      <c r="E13" s="147" t="s">
        <v>362</v>
      </c>
      <c r="F13" s="141" t="s">
        <v>366</v>
      </c>
      <c r="G13" s="147" t="s">
        <v>339</v>
      </c>
      <c r="H13" s="141" t="s">
        <v>346</v>
      </c>
      <c r="I13" s="147" t="s">
        <v>347</v>
      </c>
      <c r="J13" s="147" t="s">
        <v>348</v>
      </c>
      <c r="K13" s="141" t="s">
        <v>367</v>
      </c>
    </row>
    <row r="14" s="133" customFormat="1" ht="54.75" customHeight="1" spans="1:11">
      <c r="A14" s="148"/>
      <c r="B14" s="149"/>
      <c r="C14" s="148"/>
      <c r="D14" s="147" t="s">
        <v>358</v>
      </c>
      <c r="E14" s="147" t="s">
        <v>362</v>
      </c>
      <c r="F14" s="141" t="s">
        <v>368</v>
      </c>
      <c r="G14" s="147" t="s">
        <v>339</v>
      </c>
      <c r="H14" s="141" t="s">
        <v>346</v>
      </c>
      <c r="I14" s="147" t="s">
        <v>347</v>
      </c>
      <c r="J14" s="147" t="s">
        <v>348</v>
      </c>
      <c r="K14" s="141" t="s">
        <v>369</v>
      </c>
    </row>
    <row r="15" s="133" customFormat="1" ht="54.75" customHeight="1" spans="1:11">
      <c r="A15" s="148"/>
      <c r="B15" s="149"/>
      <c r="C15" s="148"/>
      <c r="D15" s="147" t="s">
        <v>358</v>
      </c>
      <c r="E15" s="147" t="s">
        <v>370</v>
      </c>
      <c r="F15" s="141" t="s">
        <v>371</v>
      </c>
      <c r="G15" s="147" t="s">
        <v>372</v>
      </c>
      <c r="H15" s="141" t="s">
        <v>373</v>
      </c>
      <c r="I15" s="147" t="s">
        <v>374</v>
      </c>
      <c r="J15" s="147" t="s">
        <v>342</v>
      </c>
      <c r="K15" s="141" t="s">
        <v>375</v>
      </c>
    </row>
    <row r="16" s="133" customFormat="1" ht="54.75" customHeight="1" spans="1:11">
      <c r="A16" s="148"/>
      <c r="B16" s="149"/>
      <c r="C16" s="148"/>
      <c r="D16" s="147" t="s">
        <v>376</v>
      </c>
      <c r="E16" s="147" t="s">
        <v>377</v>
      </c>
      <c r="F16" s="141" t="s">
        <v>378</v>
      </c>
      <c r="G16" s="147" t="s">
        <v>339</v>
      </c>
      <c r="H16" s="141" t="s">
        <v>379</v>
      </c>
      <c r="I16" s="147" t="s">
        <v>347</v>
      </c>
      <c r="J16" s="147" t="s">
        <v>348</v>
      </c>
      <c r="K16" s="141" t="s">
        <v>380</v>
      </c>
    </row>
    <row r="17" s="133" customFormat="1" ht="54.75" customHeight="1" spans="1:11">
      <c r="A17" s="148"/>
      <c r="B17" s="149"/>
      <c r="C17" s="148"/>
      <c r="D17" s="147" t="s">
        <v>376</v>
      </c>
      <c r="E17" s="147" t="s">
        <v>377</v>
      </c>
      <c r="F17" s="141" t="s">
        <v>381</v>
      </c>
      <c r="G17" s="147" t="s">
        <v>339</v>
      </c>
      <c r="H17" s="141" t="s">
        <v>379</v>
      </c>
      <c r="I17" s="147" t="s">
        <v>347</v>
      </c>
      <c r="J17" s="147" t="s">
        <v>348</v>
      </c>
      <c r="K17" s="141" t="s">
        <v>382</v>
      </c>
    </row>
    <row r="18" s="133" customFormat="1" ht="54.75" customHeight="1" spans="1:11">
      <c r="A18" s="150"/>
      <c r="B18" s="151"/>
      <c r="C18" s="150"/>
      <c r="D18" s="147" t="s">
        <v>376</v>
      </c>
      <c r="E18" s="147" t="s">
        <v>377</v>
      </c>
      <c r="F18" s="141" t="s">
        <v>383</v>
      </c>
      <c r="G18" s="147" t="s">
        <v>339</v>
      </c>
      <c r="H18" s="141" t="s">
        <v>379</v>
      </c>
      <c r="I18" s="147" t="s">
        <v>347</v>
      </c>
      <c r="J18" s="147" t="s">
        <v>348</v>
      </c>
      <c r="K18" s="141" t="s">
        <v>384</v>
      </c>
    </row>
    <row r="19" s="133" customFormat="1" ht="54.75" customHeight="1" spans="1:11">
      <c r="A19" s="146" t="s">
        <v>385</v>
      </c>
      <c r="B19" s="146" t="s">
        <v>309</v>
      </c>
      <c r="C19" s="146" t="s">
        <v>386</v>
      </c>
      <c r="D19" s="147" t="s">
        <v>336</v>
      </c>
      <c r="E19" s="147" t="s">
        <v>337</v>
      </c>
      <c r="F19" s="141" t="s">
        <v>338</v>
      </c>
      <c r="G19" s="147" t="s">
        <v>339</v>
      </c>
      <c r="H19" s="141" t="s">
        <v>387</v>
      </c>
      <c r="I19" s="147" t="s">
        <v>341</v>
      </c>
      <c r="J19" s="147" t="s">
        <v>342</v>
      </c>
      <c r="K19" s="141" t="s">
        <v>388</v>
      </c>
    </row>
    <row r="20" s="133" customFormat="1" ht="54.75" customHeight="1" spans="1:11">
      <c r="A20" s="148"/>
      <c r="B20" s="149"/>
      <c r="C20" s="148"/>
      <c r="D20" s="147" t="s">
        <v>336</v>
      </c>
      <c r="E20" s="147" t="s">
        <v>344</v>
      </c>
      <c r="F20" s="141" t="s">
        <v>389</v>
      </c>
      <c r="G20" s="147" t="s">
        <v>339</v>
      </c>
      <c r="H20" s="141" t="s">
        <v>346</v>
      </c>
      <c r="I20" s="147" t="s">
        <v>347</v>
      </c>
      <c r="J20" s="147" t="s">
        <v>348</v>
      </c>
      <c r="K20" s="141" t="s">
        <v>389</v>
      </c>
    </row>
    <row r="21" s="133" customFormat="1" ht="54.75" customHeight="1" spans="1:11">
      <c r="A21" s="148"/>
      <c r="B21" s="149"/>
      <c r="C21" s="148"/>
      <c r="D21" s="147" t="s">
        <v>336</v>
      </c>
      <c r="E21" s="147" t="s">
        <v>344</v>
      </c>
      <c r="F21" s="141" t="s">
        <v>390</v>
      </c>
      <c r="G21" s="147" t="s">
        <v>339</v>
      </c>
      <c r="H21" s="141" t="s">
        <v>391</v>
      </c>
      <c r="I21" s="147" t="s">
        <v>347</v>
      </c>
      <c r="J21" s="147" t="s">
        <v>348</v>
      </c>
      <c r="K21" s="141" t="s">
        <v>390</v>
      </c>
    </row>
    <row r="22" s="133" customFormat="1" ht="54.75" customHeight="1" spans="1:11">
      <c r="A22" s="148"/>
      <c r="B22" s="149"/>
      <c r="C22" s="148"/>
      <c r="D22" s="147" t="s">
        <v>336</v>
      </c>
      <c r="E22" s="147" t="s">
        <v>350</v>
      </c>
      <c r="F22" s="141" t="s">
        <v>351</v>
      </c>
      <c r="G22" s="147" t="s">
        <v>339</v>
      </c>
      <c r="H22" s="141" t="s">
        <v>346</v>
      </c>
      <c r="I22" s="147" t="s">
        <v>341</v>
      </c>
      <c r="J22" s="147" t="s">
        <v>342</v>
      </c>
      <c r="K22" s="141" t="s">
        <v>351</v>
      </c>
    </row>
    <row r="23" s="133" customFormat="1" ht="54.75" customHeight="1" spans="1:11">
      <c r="A23" s="148"/>
      <c r="B23" s="149"/>
      <c r="C23" s="148"/>
      <c r="D23" s="147" t="s">
        <v>336</v>
      </c>
      <c r="E23" s="147" t="s">
        <v>353</v>
      </c>
      <c r="F23" s="141" t="s">
        <v>354</v>
      </c>
      <c r="G23" s="147" t="s">
        <v>339</v>
      </c>
      <c r="H23" s="141" t="s">
        <v>392</v>
      </c>
      <c r="I23" s="147" t="s">
        <v>356</v>
      </c>
      <c r="J23" s="147" t="s">
        <v>342</v>
      </c>
      <c r="K23" s="141" t="s">
        <v>354</v>
      </c>
    </row>
    <row r="24" s="133" customFormat="1" ht="54.75" customHeight="1" spans="1:11">
      <c r="A24" s="148"/>
      <c r="B24" s="149"/>
      <c r="C24" s="148"/>
      <c r="D24" s="147" t="s">
        <v>358</v>
      </c>
      <c r="E24" s="147" t="s">
        <v>359</v>
      </c>
      <c r="F24" s="141" t="s">
        <v>361</v>
      </c>
      <c r="G24" s="147" t="s">
        <v>339</v>
      </c>
      <c r="H24" s="141" t="s">
        <v>393</v>
      </c>
      <c r="I24" s="147" t="s">
        <v>394</v>
      </c>
      <c r="J24" s="147" t="s">
        <v>342</v>
      </c>
      <c r="K24" s="141" t="s">
        <v>360</v>
      </c>
    </row>
    <row r="25" s="133" customFormat="1" ht="54.75" customHeight="1" spans="1:11">
      <c r="A25" s="148"/>
      <c r="B25" s="149"/>
      <c r="C25" s="148"/>
      <c r="D25" s="147" t="s">
        <v>358</v>
      </c>
      <c r="E25" s="147" t="s">
        <v>362</v>
      </c>
      <c r="F25" s="141" t="s">
        <v>363</v>
      </c>
      <c r="G25" s="147" t="s">
        <v>372</v>
      </c>
      <c r="H25" s="141" t="s">
        <v>364</v>
      </c>
      <c r="I25" s="147" t="s">
        <v>347</v>
      </c>
      <c r="J25" s="147" t="s">
        <v>348</v>
      </c>
      <c r="K25" s="141" t="s">
        <v>363</v>
      </c>
    </row>
    <row r="26" s="133" customFormat="1" ht="54.75" customHeight="1" spans="1:11">
      <c r="A26" s="148"/>
      <c r="B26" s="149"/>
      <c r="C26" s="148"/>
      <c r="D26" s="147" t="s">
        <v>358</v>
      </c>
      <c r="E26" s="147" t="s">
        <v>362</v>
      </c>
      <c r="F26" s="141" t="s">
        <v>366</v>
      </c>
      <c r="G26" s="147" t="s">
        <v>339</v>
      </c>
      <c r="H26" s="141" t="s">
        <v>346</v>
      </c>
      <c r="I26" s="147" t="s">
        <v>347</v>
      </c>
      <c r="J26" s="147" t="s">
        <v>348</v>
      </c>
      <c r="K26" s="141" t="s">
        <v>366</v>
      </c>
    </row>
    <row r="27" s="133" customFormat="1" ht="54.75" customHeight="1" spans="1:11">
      <c r="A27" s="148"/>
      <c r="B27" s="149"/>
      <c r="C27" s="148"/>
      <c r="D27" s="147" t="s">
        <v>358</v>
      </c>
      <c r="E27" s="147" t="s">
        <v>362</v>
      </c>
      <c r="F27" s="141" t="s">
        <v>368</v>
      </c>
      <c r="G27" s="147" t="s">
        <v>339</v>
      </c>
      <c r="H27" s="141" t="s">
        <v>395</v>
      </c>
      <c r="I27" s="147" t="s">
        <v>347</v>
      </c>
      <c r="J27" s="147" t="s">
        <v>348</v>
      </c>
      <c r="K27" s="141" t="s">
        <v>368</v>
      </c>
    </row>
    <row r="28" s="133" customFormat="1" ht="54.75" customHeight="1" spans="1:11">
      <c r="A28" s="148"/>
      <c r="B28" s="149"/>
      <c r="C28" s="148"/>
      <c r="D28" s="147" t="s">
        <v>358</v>
      </c>
      <c r="E28" s="147" t="s">
        <v>370</v>
      </c>
      <c r="F28" s="141" t="s">
        <v>371</v>
      </c>
      <c r="G28" s="147" t="s">
        <v>372</v>
      </c>
      <c r="H28" s="141" t="s">
        <v>396</v>
      </c>
      <c r="I28" s="147" t="s">
        <v>374</v>
      </c>
      <c r="J28" s="147" t="s">
        <v>342</v>
      </c>
      <c r="K28" s="141" t="s">
        <v>371</v>
      </c>
    </row>
    <row r="29" s="133" customFormat="1" ht="54.75" customHeight="1" spans="1:11">
      <c r="A29" s="148"/>
      <c r="B29" s="149"/>
      <c r="C29" s="148"/>
      <c r="D29" s="147" t="s">
        <v>376</v>
      </c>
      <c r="E29" s="147" t="s">
        <v>377</v>
      </c>
      <c r="F29" s="141" t="s">
        <v>378</v>
      </c>
      <c r="G29" s="147" t="s">
        <v>339</v>
      </c>
      <c r="H29" s="141" t="s">
        <v>379</v>
      </c>
      <c r="I29" s="147" t="s">
        <v>347</v>
      </c>
      <c r="J29" s="147" t="s">
        <v>348</v>
      </c>
      <c r="K29" s="141" t="s">
        <v>378</v>
      </c>
    </row>
    <row r="30" s="133" customFormat="1" ht="54.75" customHeight="1" spans="1:11">
      <c r="A30" s="148"/>
      <c r="B30" s="149"/>
      <c r="C30" s="148"/>
      <c r="D30" s="147" t="s">
        <v>376</v>
      </c>
      <c r="E30" s="147" t="s">
        <v>377</v>
      </c>
      <c r="F30" s="141" t="s">
        <v>381</v>
      </c>
      <c r="G30" s="147" t="s">
        <v>339</v>
      </c>
      <c r="H30" s="141" t="s">
        <v>379</v>
      </c>
      <c r="I30" s="147" t="s">
        <v>347</v>
      </c>
      <c r="J30" s="147" t="s">
        <v>348</v>
      </c>
      <c r="K30" s="141" t="s">
        <v>381</v>
      </c>
    </row>
    <row r="31" s="133" customFormat="1" ht="54.75" customHeight="1" spans="1:11">
      <c r="A31" s="150"/>
      <c r="B31" s="151"/>
      <c r="C31" s="150"/>
      <c r="D31" s="147" t="s">
        <v>376</v>
      </c>
      <c r="E31" s="147" t="s">
        <v>377</v>
      </c>
      <c r="F31" s="141" t="s">
        <v>383</v>
      </c>
      <c r="G31" s="147" t="s">
        <v>339</v>
      </c>
      <c r="H31" s="141" t="s">
        <v>379</v>
      </c>
      <c r="I31" s="147" t="s">
        <v>347</v>
      </c>
      <c r="J31" s="147" t="s">
        <v>348</v>
      </c>
      <c r="K31" s="141" t="s">
        <v>383</v>
      </c>
    </row>
    <row r="32" s="133" customFormat="1" ht="54.75" customHeight="1" spans="1:11">
      <c r="A32" s="146" t="s">
        <v>397</v>
      </c>
      <c r="B32" s="146" t="s">
        <v>302</v>
      </c>
      <c r="C32" s="146" t="s">
        <v>398</v>
      </c>
      <c r="D32" s="147" t="s">
        <v>336</v>
      </c>
      <c r="E32" s="147" t="s">
        <v>337</v>
      </c>
      <c r="F32" s="141" t="s">
        <v>399</v>
      </c>
      <c r="G32" s="147" t="s">
        <v>339</v>
      </c>
      <c r="H32" s="141" t="s">
        <v>178</v>
      </c>
      <c r="I32" s="147" t="s">
        <v>341</v>
      </c>
      <c r="J32" s="147" t="s">
        <v>342</v>
      </c>
      <c r="K32" s="141" t="s">
        <v>400</v>
      </c>
    </row>
    <row r="33" s="133" customFormat="1" ht="54.75" customHeight="1" spans="1:11">
      <c r="A33" s="148"/>
      <c r="B33" s="149"/>
      <c r="C33" s="148"/>
      <c r="D33" s="147" t="s">
        <v>358</v>
      </c>
      <c r="E33" s="147" t="s">
        <v>362</v>
      </c>
      <c r="F33" s="141" t="s">
        <v>401</v>
      </c>
      <c r="G33" s="147" t="s">
        <v>372</v>
      </c>
      <c r="H33" s="141" t="s">
        <v>379</v>
      </c>
      <c r="I33" s="147" t="s">
        <v>347</v>
      </c>
      <c r="J33" s="147" t="s">
        <v>342</v>
      </c>
      <c r="K33" s="141" t="s">
        <v>402</v>
      </c>
    </row>
    <row r="34" s="133" customFormat="1" ht="54.75" customHeight="1" spans="1:11">
      <c r="A34" s="150"/>
      <c r="B34" s="151"/>
      <c r="C34" s="150"/>
      <c r="D34" s="147" t="s">
        <v>376</v>
      </c>
      <c r="E34" s="147" t="s">
        <v>377</v>
      </c>
      <c r="F34" s="141" t="s">
        <v>403</v>
      </c>
      <c r="G34" s="147" t="s">
        <v>372</v>
      </c>
      <c r="H34" s="141" t="s">
        <v>379</v>
      </c>
      <c r="I34" s="147" t="s">
        <v>347</v>
      </c>
      <c r="J34" s="147" t="s">
        <v>342</v>
      </c>
      <c r="K34" s="141" t="s">
        <v>404</v>
      </c>
    </row>
    <row r="35" s="133" customFormat="1" ht="54.75" customHeight="1" spans="1:11">
      <c r="A35" s="146" t="s">
        <v>405</v>
      </c>
      <c r="B35" s="146" t="s">
        <v>315</v>
      </c>
      <c r="C35" s="146" t="s">
        <v>406</v>
      </c>
      <c r="D35" s="147" t="s">
        <v>336</v>
      </c>
      <c r="E35" s="147" t="s">
        <v>337</v>
      </c>
      <c r="F35" s="141" t="s">
        <v>407</v>
      </c>
      <c r="G35" s="147" t="s">
        <v>408</v>
      </c>
      <c r="H35" s="141" t="s">
        <v>409</v>
      </c>
      <c r="I35" s="147" t="s">
        <v>410</v>
      </c>
      <c r="J35" s="147" t="s">
        <v>342</v>
      </c>
      <c r="K35" s="141" t="s">
        <v>407</v>
      </c>
    </row>
    <row r="36" s="133" customFormat="1" ht="54.75" customHeight="1" spans="1:11">
      <c r="A36" s="148"/>
      <c r="B36" s="149"/>
      <c r="C36" s="148"/>
      <c r="D36" s="147" t="s">
        <v>336</v>
      </c>
      <c r="E36" s="147" t="s">
        <v>344</v>
      </c>
      <c r="F36" s="141" t="s">
        <v>411</v>
      </c>
      <c r="G36" s="147" t="s">
        <v>339</v>
      </c>
      <c r="H36" s="141" t="s">
        <v>379</v>
      </c>
      <c r="I36" s="147" t="s">
        <v>347</v>
      </c>
      <c r="J36" s="147" t="s">
        <v>348</v>
      </c>
      <c r="K36" s="141" t="s">
        <v>411</v>
      </c>
    </row>
    <row r="37" s="133" customFormat="1" ht="54.75" customHeight="1" spans="1:11">
      <c r="A37" s="148"/>
      <c r="B37" s="149"/>
      <c r="C37" s="148"/>
      <c r="D37" s="147" t="s">
        <v>336</v>
      </c>
      <c r="E37" s="147" t="s">
        <v>350</v>
      </c>
      <c r="F37" s="141" t="s">
        <v>412</v>
      </c>
      <c r="G37" s="147" t="s">
        <v>339</v>
      </c>
      <c r="H37" s="141" t="s">
        <v>379</v>
      </c>
      <c r="I37" s="147" t="s">
        <v>347</v>
      </c>
      <c r="J37" s="147" t="s">
        <v>348</v>
      </c>
      <c r="K37" s="141" t="s">
        <v>412</v>
      </c>
    </row>
    <row r="38" s="133" customFormat="1" ht="54.75" customHeight="1" spans="1:11">
      <c r="A38" s="148"/>
      <c r="B38" s="149"/>
      <c r="C38" s="148"/>
      <c r="D38" s="147" t="s">
        <v>336</v>
      </c>
      <c r="E38" s="147" t="s">
        <v>353</v>
      </c>
      <c r="F38" s="141" t="s">
        <v>413</v>
      </c>
      <c r="G38" s="147" t="s">
        <v>339</v>
      </c>
      <c r="H38" s="141" t="s">
        <v>414</v>
      </c>
      <c r="I38" s="147" t="s">
        <v>410</v>
      </c>
      <c r="J38" s="147" t="s">
        <v>342</v>
      </c>
      <c r="K38" s="141" t="s">
        <v>413</v>
      </c>
    </row>
    <row r="39" s="133" customFormat="1" ht="54.75" customHeight="1" spans="1:11">
      <c r="A39" s="148"/>
      <c r="B39" s="149"/>
      <c r="C39" s="148"/>
      <c r="D39" s="147" t="s">
        <v>358</v>
      </c>
      <c r="E39" s="147" t="s">
        <v>359</v>
      </c>
      <c r="F39" s="141" t="s">
        <v>415</v>
      </c>
      <c r="G39" s="147" t="s">
        <v>339</v>
      </c>
      <c r="H39" s="141" t="s">
        <v>414</v>
      </c>
      <c r="I39" s="147" t="s">
        <v>410</v>
      </c>
      <c r="J39" s="147" t="s">
        <v>342</v>
      </c>
      <c r="K39" s="141" t="s">
        <v>415</v>
      </c>
    </row>
    <row r="40" s="133" customFormat="1" ht="54.75" customHeight="1" spans="1:11">
      <c r="A40" s="148"/>
      <c r="B40" s="149"/>
      <c r="C40" s="148"/>
      <c r="D40" s="147" t="s">
        <v>358</v>
      </c>
      <c r="E40" s="147" t="s">
        <v>362</v>
      </c>
      <c r="F40" s="141" t="s">
        <v>416</v>
      </c>
      <c r="G40" s="147" t="s">
        <v>339</v>
      </c>
      <c r="H40" s="141" t="s">
        <v>346</v>
      </c>
      <c r="I40" s="147" t="s">
        <v>347</v>
      </c>
      <c r="J40" s="147" t="s">
        <v>348</v>
      </c>
      <c r="K40" s="141" t="s">
        <v>416</v>
      </c>
    </row>
    <row r="41" s="133" customFormat="1" ht="54.75" customHeight="1" spans="1:11">
      <c r="A41" s="148"/>
      <c r="B41" s="149"/>
      <c r="C41" s="148"/>
      <c r="D41" s="147" t="s">
        <v>358</v>
      </c>
      <c r="E41" s="147" t="s">
        <v>370</v>
      </c>
      <c r="F41" s="141" t="s">
        <v>417</v>
      </c>
      <c r="G41" s="147" t="s">
        <v>339</v>
      </c>
      <c r="H41" s="141" t="s">
        <v>179</v>
      </c>
      <c r="I41" s="147" t="s">
        <v>374</v>
      </c>
      <c r="J41" s="147" t="s">
        <v>342</v>
      </c>
      <c r="K41" s="141" t="s">
        <v>417</v>
      </c>
    </row>
    <row r="42" s="133" customFormat="1" ht="54.75" customHeight="1" spans="1:11">
      <c r="A42" s="150"/>
      <c r="B42" s="151"/>
      <c r="C42" s="150"/>
      <c r="D42" s="147" t="s">
        <v>376</v>
      </c>
      <c r="E42" s="147" t="s">
        <v>377</v>
      </c>
      <c r="F42" s="141" t="s">
        <v>418</v>
      </c>
      <c r="G42" s="147" t="s">
        <v>339</v>
      </c>
      <c r="H42" s="141" t="s">
        <v>379</v>
      </c>
      <c r="I42" s="147" t="s">
        <v>347</v>
      </c>
      <c r="J42" s="147" t="s">
        <v>348</v>
      </c>
      <c r="K42" s="141" t="s">
        <v>418</v>
      </c>
    </row>
    <row r="43" s="133" customFormat="1" ht="54.75" customHeight="1" spans="1:11">
      <c r="A43" s="146" t="s">
        <v>419</v>
      </c>
      <c r="B43" s="146" t="s">
        <v>307</v>
      </c>
      <c r="C43" s="146" t="s">
        <v>420</v>
      </c>
      <c r="D43" s="147" t="s">
        <v>336</v>
      </c>
      <c r="E43" s="147" t="s">
        <v>337</v>
      </c>
      <c r="F43" s="141" t="s">
        <v>400</v>
      </c>
      <c r="G43" s="147" t="s">
        <v>339</v>
      </c>
      <c r="H43" s="141" t="s">
        <v>178</v>
      </c>
      <c r="I43" s="147" t="s">
        <v>341</v>
      </c>
      <c r="J43" s="147" t="s">
        <v>342</v>
      </c>
      <c r="K43" s="141" t="s">
        <v>400</v>
      </c>
    </row>
    <row r="44" s="133" customFormat="1" ht="54.75" customHeight="1" spans="1:11">
      <c r="A44" s="148"/>
      <c r="B44" s="149"/>
      <c r="C44" s="148"/>
      <c r="D44" s="147" t="s">
        <v>336</v>
      </c>
      <c r="E44" s="147" t="s">
        <v>350</v>
      </c>
      <c r="F44" s="141" t="s">
        <v>421</v>
      </c>
      <c r="G44" s="147" t="s">
        <v>339</v>
      </c>
      <c r="H44" s="141" t="s">
        <v>346</v>
      </c>
      <c r="I44" s="147" t="s">
        <v>347</v>
      </c>
      <c r="J44" s="147" t="s">
        <v>348</v>
      </c>
      <c r="K44" s="141" t="s">
        <v>421</v>
      </c>
    </row>
    <row r="45" s="133" customFormat="1" ht="54.75" customHeight="1" spans="1:11">
      <c r="A45" s="148"/>
      <c r="B45" s="149"/>
      <c r="C45" s="148"/>
      <c r="D45" s="147" t="s">
        <v>336</v>
      </c>
      <c r="E45" s="147" t="s">
        <v>353</v>
      </c>
      <c r="F45" s="141" t="s">
        <v>422</v>
      </c>
      <c r="G45" s="147" t="s">
        <v>339</v>
      </c>
      <c r="H45" s="141" t="s">
        <v>423</v>
      </c>
      <c r="I45" s="147" t="s">
        <v>410</v>
      </c>
      <c r="J45" s="147" t="s">
        <v>342</v>
      </c>
      <c r="K45" s="141" t="s">
        <v>422</v>
      </c>
    </row>
    <row r="46" s="133" customFormat="1" ht="54.75" customHeight="1" spans="1:11">
      <c r="A46" s="148"/>
      <c r="B46" s="149"/>
      <c r="C46" s="148"/>
      <c r="D46" s="147" t="s">
        <v>358</v>
      </c>
      <c r="E46" s="147" t="s">
        <v>362</v>
      </c>
      <c r="F46" s="141" t="s">
        <v>424</v>
      </c>
      <c r="G46" s="147" t="s">
        <v>339</v>
      </c>
      <c r="H46" s="141" t="s">
        <v>379</v>
      </c>
      <c r="I46" s="147" t="s">
        <v>347</v>
      </c>
      <c r="J46" s="147" t="s">
        <v>348</v>
      </c>
      <c r="K46" s="141" t="s">
        <v>424</v>
      </c>
    </row>
    <row r="47" s="133" customFormat="1" ht="54.75" customHeight="1" spans="1:11">
      <c r="A47" s="150"/>
      <c r="B47" s="151"/>
      <c r="C47" s="150"/>
      <c r="D47" s="147" t="s">
        <v>376</v>
      </c>
      <c r="E47" s="147" t="s">
        <v>377</v>
      </c>
      <c r="F47" s="141" t="s">
        <v>403</v>
      </c>
      <c r="G47" s="147" t="s">
        <v>339</v>
      </c>
      <c r="H47" s="141" t="s">
        <v>379</v>
      </c>
      <c r="I47" s="147" t="s">
        <v>347</v>
      </c>
      <c r="J47" s="147" t="s">
        <v>348</v>
      </c>
      <c r="K47" s="141" t="s">
        <v>403</v>
      </c>
    </row>
    <row r="48" s="133" customFormat="1" ht="54.75" customHeight="1" spans="1:11">
      <c r="A48" s="146" t="s">
        <v>425</v>
      </c>
      <c r="B48" s="146" t="s">
        <v>321</v>
      </c>
      <c r="C48" s="146" t="s">
        <v>426</v>
      </c>
      <c r="D48" s="147" t="s">
        <v>336</v>
      </c>
      <c r="E48" s="147" t="s">
        <v>337</v>
      </c>
      <c r="F48" s="141" t="s">
        <v>427</v>
      </c>
      <c r="G48" s="147" t="s">
        <v>339</v>
      </c>
      <c r="H48" s="141" t="s">
        <v>387</v>
      </c>
      <c r="I48" s="147" t="s">
        <v>341</v>
      </c>
      <c r="J48" s="147" t="s">
        <v>342</v>
      </c>
      <c r="K48" s="141" t="s">
        <v>427</v>
      </c>
    </row>
    <row r="49" s="133" customFormat="1" ht="54.75" customHeight="1" spans="1:11">
      <c r="A49" s="148"/>
      <c r="B49" s="149"/>
      <c r="C49" s="148"/>
      <c r="D49" s="147" t="s">
        <v>336</v>
      </c>
      <c r="E49" s="147" t="s">
        <v>344</v>
      </c>
      <c r="F49" s="141" t="s">
        <v>428</v>
      </c>
      <c r="G49" s="147" t="s">
        <v>339</v>
      </c>
      <c r="H49" s="141" t="s">
        <v>346</v>
      </c>
      <c r="I49" s="147" t="s">
        <v>347</v>
      </c>
      <c r="J49" s="147" t="s">
        <v>348</v>
      </c>
      <c r="K49" s="141" t="s">
        <v>428</v>
      </c>
    </row>
    <row r="50" s="133" customFormat="1" ht="54.75" customHeight="1" spans="1:11">
      <c r="A50" s="148"/>
      <c r="B50" s="149"/>
      <c r="C50" s="148"/>
      <c r="D50" s="147" t="s">
        <v>336</v>
      </c>
      <c r="E50" s="147" t="s">
        <v>344</v>
      </c>
      <c r="F50" s="141" t="s">
        <v>429</v>
      </c>
      <c r="G50" s="147" t="s">
        <v>339</v>
      </c>
      <c r="H50" s="141" t="s">
        <v>346</v>
      </c>
      <c r="I50" s="147" t="s">
        <v>347</v>
      </c>
      <c r="J50" s="147" t="s">
        <v>348</v>
      </c>
      <c r="K50" s="141" t="s">
        <v>429</v>
      </c>
    </row>
    <row r="51" s="133" customFormat="1" ht="54.75" customHeight="1" spans="1:11">
      <c r="A51" s="148"/>
      <c r="B51" s="149"/>
      <c r="C51" s="148"/>
      <c r="D51" s="147" t="s">
        <v>336</v>
      </c>
      <c r="E51" s="147" t="s">
        <v>350</v>
      </c>
      <c r="F51" s="141" t="s">
        <v>430</v>
      </c>
      <c r="G51" s="147" t="s">
        <v>339</v>
      </c>
      <c r="H51" s="141" t="s">
        <v>346</v>
      </c>
      <c r="I51" s="147" t="s">
        <v>347</v>
      </c>
      <c r="J51" s="147" t="s">
        <v>348</v>
      </c>
      <c r="K51" s="141" t="s">
        <v>430</v>
      </c>
    </row>
    <row r="52" s="133" customFormat="1" ht="54.75" customHeight="1" spans="1:11">
      <c r="A52" s="148"/>
      <c r="B52" s="149"/>
      <c r="C52" s="148"/>
      <c r="D52" s="147" t="s">
        <v>336</v>
      </c>
      <c r="E52" s="147" t="s">
        <v>353</v>
      </c>
      <c r="F52" s="141" t="s">
        <v>431</v>
      </c>
      <c r="G52" s="147" t="s">
        <v>339</v>
      </c>
      <c r="H52" s="141" t="s">
        <v>432</v>
      </c>
      <c r="I52" s="147" t="s">
        <v>356</v>
      </c>
      <c r="J52" s="147" t="s">
        <v>342</v>
      </c>
      <c r="K52" s="141" t="s">
        <v>431</v>
      </c>
    </row>
    <row r="53" s="133" customFormat="1" ht="54.75" customHeight="1" spans="1:11">
      <c r="A53" s="148"/>
      <c r="B53" s="149"/>
      <c r="C53" s="148"/>
      <c r="D53" s="147" t="s">
        <v>358</v>
      </c>
      <c r="E53" s="147" t="s">
        <v>362</v>
      </c>
      <c r="F53" s="141" t="s">
        <v>433</v>
      </c>
      <c r="G53" s="147" t="s">
        <v>339</v>
      </c>
      <c r="H53" s="141" t="s">
        <v>434</v>
      </c>
      <c r="I53" s="147" t="s">
        <v>23</v>
      </c>
      <c r="J53" s="147" t="s">
        <v>348</v>
      </c>
      <c r="K53" s="141" t="s">
        <v>433</v>
      </c>
    </row>
    <row r="54" s="133" customFormat="1" ht="54.75" customHeight="1" spans="1:11">
      <c r="A54" s="148"/>
      <c r="B54" s="149"/>
      <c r="C54" s="148"/>
      <c r="D54" s="147" t="s">
        <v>358</v>
      </c>
      <c r="E54" s="147" t="s">
        <v>362</v>
      </c>
      <c r="F54" s="141" t="s">
        <v>435</v>
      </c>
      <c r="G54" s="147" t="s">
        <v>339</v>
      </c>
      <c r="H54" s="141" t="s">
        <v>434</v>
      </c>
      <c r="I54" s="147" t="s">
        <v>23</v>
      </c>
      <c r="J54" s="147" t="s">
        <v>348</v>
      </c>
      <c r="K54" s="141" t="s">
        <v>435</v>
      </c>
    </row>
    <row r="55" s="133" customFormat="1" ht="54.75" customHeight="1" spans="1:11">
      <c r="A55" s="148"/>
      <c r="B55" s="149"/>
      <c r="C55" s="148"/>
      <c r="D55" s="147" t="s">
        <v>358</v>
      </c>
      <c r="E55" s="147" t="s">
        <v>362</v>
      </c>
      <c r="F55" s="141" t="s">
        <v>436</v>
      </c>
      <c r="G55" s="147" t="s">
        <v>339</v>
      </c>
      <c r="H55" s="141" t="s">
        <v>379</v>
      </c>
      <c r="I55" s="147" t="s">
        <v>347</v>
      </c>
      <c r="J55" s="147" t="s">
        <v>348</v>
      </c>
      <c r="K55" s="141" t="s">
        <v>436</v>
      </c>
    </row>
    <row r="56" s="133" customFormat="1" ht="54.75" customHeight="1" spans="1:11">
      <c r="A56" s="148"/>
      <c r="B56" s="149"/>
      <c r="C56" s="148"/>
      <c r="D56" s="147" t="s">
        <v>358</v>
      </c>
      <c r="E56" s="147" t="s">
        <v>370</v>
      </c>
      <c r="F56" s="141" t="s">
        <v>437</v>
      </c>
      <c r="G56" s="147" t="s">
        <v>408</v>
      </c>
      <c r="H56" s="141" t="s">
        <v>182</v>
      </c>
      <c r="I56" s="147" t="s">
        <v>374</v>
      </c>
      <c r="J56" s="147" t="s">
        <v>342</v>
      </c>
      <c r="K56" s="141" t="s">
        <v>437</v>
      </c>
    </row>
    <row r="57" s="133" customFormat="1" ht="54.75" customHeight="1" spans="1:11">
      <c r="A57" s="148"/>
      <c r="B57" s="149"/>
      <c r="C57" s="148"/>
      <c r="D57" s="147" t="s">
        <v>376</v>
      </c>
      <c r="E57" s="147" t="s">
        <v>377</v>
      </c>
      <c r="F57" s="141" t="s">
        <v>438</v>
      </c>
      <c r="G57" s="147" t="s">
        <v>372</v>
      </c>
      <c r="H57" s="141" t="s">
        <v>439</v>
      </c>
      <c r="I57" s="147" t="s">
        <v>341</v>
      </c>
      <c r="J57" s="147" t="s">
        <v>348</v>
      </c>
      <c r="K57" s="141" t="s">
        <v>438</v>
      </c>
    </row>
    <row r="58" s="133" customFormat="1" ht="54.75" customHeight="1" spans="1:11">
      <c r="A58" s="150"/>
      <c r="B58" s="151"/>
      <c r="C58" s="150"/>
      <c r="D58" s="147" t="s">
        <v>376</v>
      </c>
      <c r="E58" s="147" t="s">
        <v>377</v>
      </c>
      <c r="F58" s="141" t="s">
        <v>440</v>
      </c>
      <c r="G58" s="147" t="s">
        <v>372</v>
      </c>
      <c r="H58" s="141" t="s">
        <v>439</v>
      </c>
      <c r="I58" s="147" t="s">
        <v>341</v>
      </c>
      <c r="J58" s="147" t="s">
        <v>348</v>
      </c>
      <c r="K58" s="141" t="s">
        <v>440</v>
      </c>
    </row>
    <row r="59" s="133" customFormat="1" ht="54.75" customHeight="1" spans="1:11">
      <c r="A59" s="146" t="s">
        <v>441</v>
      </c>
      <c r="B59" s="146" t="s">
        <v>291</v>
      </c>
      <c r="C59" s="146" t="s">
        <v>442</v>
      </c>
      <c r="D59" s="147" t="s">
        <v>336</v>
      </c>
      <c r="E59" s="147" t="s">
        <v>337</v>
      </c>
      <c r="F59" s="141" t="s">
        <v>443</v>
      </c>
      <c r="G59" s="147" t="s">
        <v>339</v>
      </c>
      <c r="H59" s="141" t="s">
        <v>444</v>
      </c>
      <c r="I59" s="147" t="s">
        <v>341</v>
      </c>
      <c r="J59" s="147" t="s">
        <v>342</v>
      </c>
      <c r="K59" s="141" t="s">
        <v>445</v>
      </c>
    </row>
    <row r="60" s="133" customFormat="1" ht="54.75" customHeight="1" spans="1:11">
      <c r="A60" s="148"/>
      <c r="B60" s="149"/>
      <c r="C60" s="148"/>
      <c r="D60" s="147" t="s">
        <v>358</v>
      </c>
      <c r="E60" s="147" t="s">
        <v>359</v>
      </c>
      <c r="F60" s="141" t="s">
        <v>446</v>
      </c>
      <c r="G60" s="147" t="s">
        <v>339</v>
      </c>
      <c r="H60" s="141" t="s">
        <v>179</v>
      </c>
      <c r="I60" s="147" t="s">
        <v>374</v>
      </c>
      <c r="J60" s="147" t="s">
        <v>342</v>
      </c>
      <c r="K60" s="141" t="s">
        <v>447</v>
      </c>
    </row>
    <row r="61" s="133" customFormat="1" ht="54.75" customHeight="1" spans="1:11">
      <c r="A61" s="150"/>
      <c r="B61" s="151"/>
      <c r="C61" s="150"/>
      <c r="D61" s="147" t="s">
        <v>376</v>
      </c>
      <c r="E61" s="147" t="s">
        <v>377</v>
      </c>
      <c r="F61" s="141" t="s">
        <v>448</v>
      </c>
      <c r="G61" s="147" t="s">
        <v>372</v>
      </c>
      <c r="H61" s="141" t="s">
        <v>364</v>
      </c>
      <c r="I61" s="147" t="s">
        <v>347</v>
      </c>
      <c r="J61" s="147" t="s">
        <v>342</v>
      </c>
      <c r="K61" s="141" t="s">
        <v>449</v>
      </c>
    </row>
    <row r="62" s="133" customFormat="1" ht="54.75" customHeight="1" spans="1:11">
      <c r="A62" s="146" t="s">
        <v>450</v>
      </c>
      <c r="B62" s="146" t="s">
        <v>317</v>
      </c>
      <c r="C62" s="146" t="s">
        <v>451</v>
      </c>
      <c r="D62" s="147" t="s">
        <v>336</v>
      </c>
      <c r="E62" s="147" t="s">
        <v>337</v>
      </c>
      <c r="F62" s="141" t="s">
        <v>452</v>
      </c>
      <c r="G62" s="147" t="s">
        <v>339</v>
      </c>
      <c r="H62" s="141" t="s">
        <v>453</v>
      </c>
      <c r="I62" s="147" t="s">
        <v>341</v>
      </c>
      <c r="J62" s="147" t="s">
        <v>342</v>
      </c>
      <c r="K62" s="141" t="s">
        <v>452</v>
      </c>
    </row>
    <row r="63" s="133" customFormat="1" ht="54.75" customHeight="1" spans="1:11">
      <c r="A63" s="148"/>
      <c r="B63" s="149"/>
      <c r="C63" s="148"/>
      <c r="D63" s="147" t="s">
        <v>336</v>
      </c>
      <c r="E63" s="147" t="s">
        <v>344</v>
      </c>
      <c r="F63" s="141" t="s">
        <v>454</v>
      </c>
      <c r="G63" s="147" t="s">
        <v>339</v>
      </c>
      <c r="H63" s="141" t="s">
        <v>346</v>
      </c>
      <c r="I63" s="147" t="s">
        <v>347</v>
      </c>
      <c r="J63" s="147" t="s">
        <v>348</v>
      </c>
      <c r="K63" s="141" t="s">
        <v>454</v>
      </c>
    </row>
    <row r="64" s="133" customFormat="1" ht="54.75" customHeight="1" spans="1:11">
      <c r="A64" s="148"/>
      <c r="B64" s="149"/>
      <c r="C64" s="148"/>
      <c r="D64" s="147" t="s">
        <v>336</v>
      </c>
      <c r="E64" s="147" t="s">
        <v>350</v>
      </c>
      <c r="F64" s="141" t="s">
        <v>352</v>
      </c>
      <c r="G64" s="147" t="s">
        <v>339</v>
      </c>
      <c r="H64" s="141" t="s">
        <v>346</v>
      </c>
      <c r="I64" s="147" t="s">
        <v>347</v>
      </c>
      <c r="J64" s="147" t="s">
        <v>348</v>
      </c>
      <c r="K64" s="141" t="s">
        <v>352</v>
      </c>
    </row>
    <row r="65" s="133" customFormat="1" ht="54.75" customHeight="1" spans="1:11">
      <c r="A65" s="148"/>
      <c r="B65" s="149"/>
      <c r="C65" s="148"/>
      <c r="D65" s="147" t="s">
        <v>336</v>
      </c>
      <c r="E65" s="147" t="s">
        <v>350</v>
      </c>
      <c r="F65" s="141" t="s">
        <v>455</v>
      </c>
      <c r="G65" s="147" t="s">
        <v>339</v>
      </c>
      <c r="H65" s="141" t="s">
        <v>346</v>
      </c>
      <c r="I65" s="147" t="s">
        <v>347</v>
      </c>
      <c r="J65" s="147" t="s">
        <v>348</v>
      </c>
      <c r="K65" s="141" t="s">
        <v>455</v>
      </c>
    </row>
    <row r="66" s="133" customFormat="1" ht="54.75" customHeight="1" spans="1:11">
      <c r="A66" s="148"/>
      <c r="B66" s="149"/>
      <c r="C66" s="148"/>
      <c r="D66" s="147" t="s">
        <v>336</v>
      </c>
      <c r="E66" s="147" t="s">
        <v>353</v>
      </c>
      <c r="F66" s="141" t="s">
        <v>456</v>
      </c>
      <c r="G66" s="147" t="s">
        <v>339</v>
      </c>
      <c r="H66" s="141" t="s">
        <v>457</v>
      </c>
      <c r="I66" s="147" t="s">
        <v>356</v>
      </c>
      <c r="J66" s="147" t="s">
        <v>342</v>
      </c>
      <c r="K66" s="141" t="s">
        <v>456</v>
      </c>
    </row>
    <row r="67" s="133" customFormat="1" ht="54.75" customHeight="1" spans="1:11">
      <c r="A67" s="148"/>
      <c r="B67" s="149"/>
      <c r="C67" s="148"/>
      <c r="D67" s="147" t="s">
        <v>358</v>
      </c>
      <c r="E67" s="147" t="s">
        <v>359</v>
      </c>
      <c r="F67" s="141" t="s">
        <v>458</v>
      </c>
      <c r="G67" s="147" t="s">
        <v>339</v>
      </c>
      <c r="H67" s="141" t="s">
        <v>459</v>
      </c>
      <c r="I67" s="147" t="s">
        <v>410</v>
      </c>
      <c r="J67" s="147" t="s">
        <v>342</v>
      </c>
      <c r="K67" s="141" t="s">
        <v>458</v>
      </c>
    </row>
    <row r="68" s="133" customFormat="1" ht="54.75" customHeight="1" spans="1:11">
      <c r="A68" s="148"/>
      <c r="B68" s="149"/>
      <c r="C68" s="148"/>
      <c r="D68" s="147" t="s">
        <v>358</v>
      </c>
      <c r="E68" s="147" t="s">
        <v>362</v>
      </c>
      <c r="F68" s="141" t="s">
        <v>460</v>
      </c>
      <c r="G68" s="147" t="s">
        <v>339</v>
      </c>
      <c r="H68" s="141" t="s">
        <v>461</v>
      </c>
      <c r="I68" s="147" t="s">
        <v>347</v>
      </c>
      <c r="J68" s="147" t="s">
        <v>348</v>
      </c>
      <c r="K68" s="141" t="s">
        <v>460</v>
      </c>
    </row>
    <row r="69" s="133" customFormat="1" ht="54.75" customHeight="1" spans="1:11">
      <c r="A69" s="148"/>
      <c r="B69" s="149"/>
      <c r="C69" s="148"/>
      <c r="D69" s="147" t="s">
        <v>358</v>
      </c>
      <c r="E69" s="147" t="s">
        <v>362</v>
      </c>
      <c r="F69" s="141" t="s">
        <v>462</v>
      </c>
      <c r="G69" s="147" t="s">
        <v>339</v>
      </c>
      <c r="H69" s="141" t="s">
        <v>346</v>
      </c>
      <c r="I69" s="147" t="s">
        <v>347</v>
      </c>
      <c r="J69" s="147" t="s">
        <v>348</v>
      </c>
      <c r="K69" s="141" t="s">
        <v>462</v>
      </c>
    </row>
    <row r="70" s="133" customFormat="1" ht="54.75" customHeight="1" spans="1:11">
      <c r="A70" s="148"/>
      <c r="B70" s="149"/>
      <c r="C70" s="148"/>
      <c r="D70" s="147" t="s">
        <v>358</v>
      </c>
      <c r="E70" s="147" t="s">
        <v>362</v>
      </c>
      <c r="F70" s="141" t="s">
        <v>463</v>
      </c>
      <c r="G70" s="147" t="s">
        <v>339</v>
      </c>
      <c r="H70" s="141" t="s">
        <v>464</v>
      </c>
      <c r="I70" s="147" t="s">
        <v>23</v>
      </c>
      <c r="J70" s="147" t="s">
        <v>348</v>
      </c>
      <c r="K70" s="141" t="s">
        <v>463</v>
      </c>
    </row>
    <row r="71" s="133" customFormat="1" ht="54.75" customHeight="1" spans="1:11">
      <c r="A71" s="148"/>
      <c r="B71" s="149"/>
      <c r="C71" s="148"/>
      <c r="D71" s="147" t="s">
        <v>358</v>
      </c>
      <c r="E71" s="147" t="s">
        <v>370</v>
      </c>
      <c r="F71" s="141" t="s">
        <v>437</v>
      </c>
      <c r="G71" s="147" t="s">
        <v>408</v>
      </c>
      <c r="H71" s="141" t="s">
        <v>182</v>
      </c>
      <c r="I71" s="147" t="s">
        <v>374</v>
      </c>
      <c r="J71" s="147" t="s">
        <v>342</v>
      </c>
      <c r="K71" s="141" t="s">
        <v>437</v>
      </c>
    </row>
    <row r="72" s="133" customFormat="1" ht="54.75" customHeight="1" spans="1:11">
      <c r="A72" s="148"/>
      <c r="B72" s="149"/>
      <c r="C72" s="148"/>
      <c r="D72" s="147" t="s">
        <v>376</v>
      </c>
      <c r="E72" s="147" t="s">
        <v>377</v>
      </c>
      <c r="F72" s="141" t="s">
        <v>465</v>
      </c>
      <c r="G72" s="147" t="s">
        <v>339</v>
      </c>
      <c r="H72" s="141" t="s">
        <v>379</v>
      </c>
      <c r="I72" s="147" t="s">
        <v>347</v>
      </c>
      <c r="J72" s="147" t="s">
        <v>348</v>
      </c>
      <c r="K72" s="141" t="s">
        <v>465</v>
      </c>
    </row>
    <row r="73" s="133" customFormat="1" ht="54.75" customHeight="1" spans="1:11">
      <c r="A73" s="148"/>
      <c r="B73" s="149"/>
      <c r="C73" s="148"/>
      <c r="D73" s="147" t="s">
        <v>376</v>
      </c>
      <c r="E73" s="147" t="s">
        <v>377</v>
      </c>
      <c r="F73" s="141" t="s">
        <v>466</v>
      </c>
      <c r="G73" s="147" t="s">
        <v>339</v>
      </c>
      <c r="H73" s="141" t="s">
        <v>379</v>
      </c>
      <c r="I73" s="147" t="s">
        <v>347</v>
      </c>
      <c r="J73" s="147" t="s">
        <v>348</v>
      </c>
      <c r="K73" s="141" t="s">
        <v>466</v>
      </c>
    </row>
    <row r="74" s="133" customFormat="1" ht="54.75" customHeight="1" spans="1:11">
      <c r="A74" s="150"/>
      <c r="B74" s="151"/>
      <c r="C74" s="150"/>
      <c r="D74" s="147" t="s">
        <v>376</v>
      </c>
      <c r="E74" s="147" t="s">
        <v>377</v>
      </c>
      <c r="F74" s="141" t="s">
        <v>467</v>
      </c>
      <c r="G74" s="147" t="s">
        <v>339</v>
      </c>
      <c r="H74" s="141" t="s">
        <v>379</v>
      </c>
      <c r="I74" s="147" t="s">
        <v>347</v>
      </c>
      <c r="J74" s="147" t="s">
        <v>348</v>
      </c>
      <c r="K74" s="141" t="s">
        <v>467</v>
      </c>
    </row>
  </sheetData>
  <mergeCells count="26">
    <mergeCell ref="A2:K2"/>
    <mergeCell ref="A3:I3"/>
    <mergeCell ref="A7:A18"/>
    <mergeCell ref="A19:A31"/>
    <mergeCell ref="A32:A34"/>
    <mergeCell ref="A35:A42"/>
    <mergeCell ref="A43:A47"/>
    <mergeCell ref="A48:A58"/>
    <mergeCell ref="A59:A61"/>
    <mergeCell ref="A62:A74"/>
    <mergeCell ref="B7:B18"/>
    <mergeCell ref="B19:B31"/>
    <mergeCell ref="B32:B34"/>
    <mergeCell ref="B35:B42"/>
    <mergeCell ref="B43:B47"/>
    <mergeCell ref="B48:B58"/>
    <mergeCell ref="B59:B61"/>
    <mergeCell ref="B62:B74"/>
    <mergeCell ref="C7:C18"/>
    <mergeCell ref="C19:C31"/>
    <mergeCell ref="C32:C34"/>
    <mergeCell ref="C35:C42"/>
    <mergeCell ref="C43:C47"/>
    <mergeCell ref="C48:C58"/>
    <mergeCell ref="C59:C61"/>
    <mergeCell ref="C62:C74"/>
  </mergeCells>
  <printOptions horizontalCentered="1"/>
  <pageMargins left="1" right="1" top="0.75" bottom="0.75"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tabSelected="1" workbookViewId="0">
      <selection activeCell="B7" sqref="B7"/>
    </sheetView>
  </sheetViews>
  <sheetFormatPr defaultColWidth="9.14285714285714" defaultRowHeight="14.25" customHeight="1" outlineLevelCol="5"/>
  <cols>
    <col min="1" max="1" width="32.1428571428571" style="1" customWidth="1"/>
    <col min="2" max="2" width="20.7142857142857" style="114" customWidth="1"/>
    <col min="3" max="3" width="32.1428571428571" style="1" customWidth="1"/>
    <col min="4" max="4" width="27.7142857142857" style="1" customWidth="1"/>
    <col min="5" max="6" width="36.7142857142857" style="1" customWidth="1"/>
    <col min="7" max="7" width="9.14285714285714" style="1" customWidth="1"/>
    <col min="8" max="16384" width="9.14285714285714" style="1"/>
  </cols>
  <sheetData>
    <row r="1" ht="12" customHeight="1" spans="1:6">
      <c r="A1" s="115"/>
      <c r="B1" s="116"/>
      <c r="C1" s="115"/>
      <c r="D1" s="117"/>
      <c r="E1" s="117"/>
      <c r="F1" s="113" t="s">
        <v>468</v>
      </c>
    </row>
    <row r="2" ht="26.25" customHeight="1" spans="1:6">
      <c r="A2" s="118" t="s">
        <v>469</v>
      </c>
      <c r="B2" s="118" t="s">
        <v>469</v>
      </c>
      <c r="C2" s="119"/>
      <c r="D2" s="120"/>
      <c r="E2" s="120"/>
      <c r="F2" s="120"/>
    </row>
    <row r="3" ht="13.5" customHeight="1" spans="1:6">
      <c r="A3" s="6" t="s">
        <v>14</v>
      </c>
      <c r="B3" s="6" t="s">
        <v>470</v>
      </c>
      <c r="C3" s="115"/>
      <c r="D3" s="117"/>
      <c r="E3" s="117"/>
      <c r="F3" s="113" t="s">
        <v>15</v>
      </c>
    </row>
    <row r="4" ht="19.5" customHeight="1" spans="1:6">
      <c r="A4" s="121" t="s">
        <v>471</v>
      </c>
      <c r="B4" s="122" t="s">
        <v>85</v>
      </c>
      <c r="C4" s="121" t="s">
        <v>86</v>
      </c>
      <c r="D4" s="12" t="s">
        <v>472</v>
      </c>
      <c r="E4" s="13"/>
      <c r="F4" s="14"/>
    </row>
    <row r="5" ht="18.75" customHeight="1" spans="1:6">
      <c r="A5" s="123"/>
      <c r="B5" s="124"/>
      <c r="C5" s="123"/>
      <c r="D5" s="17" t="s">
        <v>68</v>
      </c>
      <c r="E5" s="12" t="s">
        <v>88</v>
      </c>
      <c r="F5" s="17" t="s">
        <v>89</v>
      </c>
    </row>
    <row r="6" ht="18.75" customHeight="1" spans="1:6">
      <c r="A6" s="59">
        <v>1</v>
      </c>
      <c r="B6" s="125" t="s">
        <v>178</v>
      </c>
      <c r="C6" s="59">
        <v>3</v>
      </c>
      <c r="D6" s="126">
        <v>4</v>
      </c>
      <c r="E6" s="126">
        <v>5</v>
      </c>
      <c r="F6" s="126">
        <v>6</v>
      </c>
    </row>
    <row r="7" ht="21" customHeight="1" spans="1:6">
      <c r="A7" s="23" t="s">
        <v>23</v>
      </c>
      <c r="B7" s="23"/>
      <c r="C7" s="23"/>
      <c r="D7" s="127" t="s">
        <v>23</v>
      </c>
      <c r="E7" s="128" t="s">
        <v>23</v>
      </c>
      <c r="F7" s="128" t="s">
        <v>23</v>
      </c>
    </row>
    <row r="8" ht="21" customHeight="1" spans="1:6">
      <c r="A8" s="23"/>
      <c r="B8" s="23" t="s">
        <v>23</v>
      </c>
      <c r="C8" s="23" t="s">
        <v>23</v>
      </c>
      <c r="D8" s="129" t="s">
        <v>23</v>
      </c>
      <c r="E8" s="130" t="s">
        <v>23</v>
      </c>
      <c r="F8" s="130" t="s">
        <v>23</v>
      </c>
    </row>
    <row r="9" ht="18.75" customHeight="1" spans="1:6">
      <c r="A9" s="131" t="s">
        <v>183</v>
      </c>
      <c r="B9" s="131" t="s">
        <v>183</v>
      </c>
      <c r="C9" s="132" t="s">
        <v>183</v>
      </c>
      <c r="D9" s="129" t="s">
        <v>23</v>
      </c>
      <c r="E9" s="130" t="s">
        <v>23</v>
      </c>
      <c r="F9" s="130" t="s">
        <v>23</v>
      </c>
    </row>
    <row r="11" customHeight="1" spans="1:2">
      <c r="A11" s="29" t="s">
        <v>473</v>
      </c>
      <c r="B11" s="29"/>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A11" sqref="A11:B11"/>
    </sheetView>
  </sheetViews>
  <sheetFormatPr defaultColWidth="9.14285714285714" defaultRowHeight="14.25" customHeight="1"/>
  <cols>
    <col min="1" max="6" width="16" style="1" customWidth="1"/>
    <col min="7" max="7" width="12" style="1" customWidth="1"/>
    <col min="8" max="10" width="12.5714285714286" style="1" customWidth="1"/>
    <col min="11" max="11" width="12.5714285714286" style="37" customWidth="1"/>
    <col min="12" max="14" width="12.5714285714286" style="1" customWidth="1"/>
    <col min="15" max="16" width="12.5714285714286" style="37" customWidth="1"/>
    <col min="17" max="17" width="12.4285714285714" style="37" customWidth="1"/>
    <col min="18" max="18" width="10.4285714285714" style="1" customWidth="1"/>
    <col min="19" max="19" width="9.14285714285714" style="37" customWidth="1"/>
    <col min="20" max="16384" width="9.14285714285714" style="37"/>
  </cols>
  <sheetData>
    <row r="1" ht="13.5" customHeight="1" spans="1:18">
      <c r="A1" s="3"/>
      <c r="B1" s="3"/>
      <c r="C1" s="3"/>
      <c r="D1" s="3"/>
      <c r="E1" s="3"/>
      <c r="F1" s="3"/>
      <c r="G1" s="3"/>
      <c r="H1" s="3"/>
      <c r="I1" s="3"/>
      <c r="J1" s="3"/>
      <c r="O1" s="63"/>
      <c r="P1" s="63"/>
      <c r="Q1" s="63"/>
      <c r="R1" s="38" t="s">
        <v>474</v>
      </c>
    </row>
    <row r="2" ht="27.75" customHeight="1" spans="1:18">
      <c r="A2" s="39" t="s">
        <v>475</v>
      </c>
      <c r="B2" s="5"/>
      <c r="C2" s="5"/>
      <c r="D2" s="5"/>
      <c r="E2" s="5"/>
      <c r="F2" s="5"/>
      <c r="G2" s="5"/>
      <c r="H2" s="5"/>
      <c r="I2" s="5"/>
      <c r="J2" s="5"/>
      <c r="K2" s="56"/>
      <c r="L2" s="5"/>
      <c r="M2" s="5"/>
      <c r="N2" s="5"/>
      <c r="O2" s="56"/>
      <c r="P2" s="56"/>
      <c r="Q2" s="56"/>
      <c r="R2" s="5"/>
    </row>
    <row r="3" ht="18.75" customHeight="1" spans="1:18">
      <c r="A3" s="40" t="s">
        <v>14</v>
      </c>
      <c r="B3" s="8"/>
      <c r="C3" s="8"/>
      <c r="D3" s="8"/>
      <c r="E3" s="8"/>
      <c r="F3" s="8"/>
      <c r="G3" s="8"/>
      <c r="H3" s="8"/>
      <c r="I3" s="8"/>
      <c r="J3" s="8"/>
      <c r="O3" s="102"/>
      <c r="P3" s="102"/>
      <c r="Q3" s="102"/>
      <c r="R3" s="113" t="s">
        <v>186</v>
      </c>
    </row>
    <row r="4" ht="15.75" customHeight="1" spans="1:18">
      <c r="A4" s="11" t="s">
        <v>476</v>
      </c>
      <c r="B4" s="83" t="s">
        <v>477</v>
      </c>
      <c r="C4" s="83" t="s">
        <v>478</v>
      </c>
      <c r="D4" s="83" t="s">
        <v>479</v>
      </c>
      <c r="E4" s="83" t="s">
        <v>480</v>
      </c>
      <c r="F4" s="83" t="s">
        <v>481</v>
      </c>
      <c r="G4" s="42" t="s">
        <v>203</v>
      </c>
      <c r="H4" s="42"/>
      <c r="I4" s="42"/>
      <c r="J4" s="42"/>
      <c r="K4" s="104"/>
      <c r="L4" s="42"/>
      <c r="M4" s="42"/>
      <c r="N4" s="42"/>
      <c r="O4" s="105"/>
      <c r="P4" s="104"/>
      <c r="Q4" s="105"/>
      <c r="R4" s="43"/>
    </row>
    <row r="5" ht="17.25" customHeight="1" spans="1:18">
      <c r="A5" s="16"/>
      <c r="B5" s="85"/>
      <c r="C5" s="85"/>
      <c r="D5" s="85"/>
      <c r="E5" s="85"/>
      <c r="F5" s="85"/>
      <c r="G5" s="85" t="s">
        <v>68</v>
      </c>
      <c r="H5" s="85" t="s">
        <v>71</v>
      </c>
      <c r="I5" s="85" t="s">
        <v>482</v>
      </c>
      <c r="J5" s="85" t="s">
        <v>483</v>
      </c>
      <c r="K5" s="86" t="s">
        <v>484</v>
      </c>
      <c r="L5" s="106" t="s">
        <v>75</v>
      </c>
      <c r="M5" s="106"/>
      <c r="N5" s="106"/>
      <c r="O5" s="107"/>
      <c r="P5" s="108"/>
      <c r="Q5" s="107"/>
      <c r="R5" s="87"/>
    </row>
    <row r="6" ht="54" customHeight="1" spans="1:18">
      <c r="A6" s="19"/>
      <c r="B6" s="87"/>
      <c r="C6" s="87"/>
      <c r="D6" s="87"/>
      <c r="E6" s="87"/>
      <c r="F6" s="87"/>
      <c r="G6" s="87"/>
      <c r="H6" s="87" t="s">
        <v>70</v>
      </c>
      <c r="I6" s="87"/>
      <c r="J6" s="87"/>
      <c r="K6" s="88"/>
      <c r="L6" s="87" t="s">
        <v>70</v>
      </c>
      <c r="M6" s="87" t="s">
        <v>76</v>
      </c>
      <c r="N6" s="87" t="s">
        <v>211</v>
      </c>
      <c r="O6" s="109" t="s">
        <v>78</v>
      </c>
      <c r="P6" s="88" t="s">
        <v>79</v>
      </c>
      <c r="Q6" s="88" t="s">
        <v>80</v>
      </c>
      <c r="R6" s="87" t="s">
        <v>81</v>
      </c>
    </row>
    <row r="7" ht="15" customHeight="1" spans="1:18">
      <c r="A7" s="20">
        <v>1</v>
      </c>
      <c r="B7" s="89">
        <v>2</v>
      </c>
      <c r="C7" s="89">
        <v>3</v>
      </c>
      <c r="D7" s="89">
        <v>4</v>
      </c>
      <c r="E7" s="89">
        <v>5</v>
      </c>
      <c r="F7" s="89">
        <v>6</v>
      </c>
      <c r="G7" s="112">
        <v>7</v>
      </c>
      <c r="H7" s="112">
        <v>8</v>
      </c>
      <c r="I7" s="112">
        <v>9</v>
      </c>
      <c r="J7" s="112">
        <v>10</v>
      </c>
      <c r="K7" s="112">
        <v>11</v>
      </c>
      <c r="L7" s="112">
        <v>12</v>
      </c>
      <c r="M7" s="112">
        <v>13</v>
      </c>
      <c r="N7" s="112">
        <v>14</v>
      </c>
      <c r="O7" s="112">
        <v>15</v>
      </c>
      <c r="P7" s="112">
        <v>16</v>
      </c>
      <c r="Q7" s="112">
        <v>17</v>
      </c>
      <c r="R7" s="112">
        <v>18</v>
      </c>
    </row>
    <row r="8" ht="21" customHeight="1" spans="1:18">
      <c r="A8" s="90" t="s">
        <v>23</v>
      </c>
      <c r="B8" s="91"/>
      <c r="C8" s="91"/>
      <c r="D8" s="91"/>
      <c r="E8" s="94"/>
      <c r="F8" s="92" t="s">
        <v>23</v>
      </c>
      <c r="G8" s="92" t="s">
        <v>23</v>
      </c>
      <c r="H8" s="92" t="s">
        <v>23</v>
      </c>
      <c r="I8" s="92" t="s">
        <v>23</v>
      </c>
      <c r="J8" s="92" t="s">
        <v>23</v>
      </c>
      <c r="K8" s="92" t="s">
        <v>23</v>
      </c>
      <c r="L8" s="92" t="s">
        <v>23</v>
      </c>
      <c r="M8" s="92" t="s">
        <v>23</v>
      </c>
      <c r="N8" s="92" t="s">
        <v>23</v>
      </c>
      <c r="O8" s="51" t="s">
        <v>23</v>
      </c>
      <c r="P8" s="92" t="s">
        <v>23</v>
      </c>
      <c r="Q8" s="92" t="s">
        <v>23</v>
      </c>
      <c r="R8" s="92" t="s">
        <v>23</v>
      </c>
    </row>
    <row r="9" ht="25.5" customHeight="1" spans="1:18">
      <c r="A9" s="90" t="s">
        <v>23</v>
      </c>
      <c r="B9" s="91" t="s">
        <v>23</v>
      </c>
      <c r="C9" s="91" t="s">
        <v>23</v>
      </c>
      <c r="D9" s="91" t="s">
        <v>23</v>
      </c>
      <c r="E9" s="94" t="s">
        <v>23</v>
      </c>
      <c r="F9" s="94" t="s">
        <v>23</v>
      </c>
      <c r="G9" s="94" t="s">
        <v>23</v>
      </c>
      <c r="H9" s="94" t="s">
        <v>23</v>
      </c>
      <c r="I9" s="94" t="s">
        <v>23</v>
      </c>
      <c r="J9" s="94" t="s">
        <v>23</v>
      </c>
      <c r="K9" s="92" t="s">
        <v>23</v>
      </c>
      <c r="L9" s="94" t="s">
        <v>23</v>
      </c>
      <c r="M9" s="94" t="s">
        <v>23</v>
      </c>
      <c r="N9" s="94" t="s">
        <v>23</v>
      </c>
      <c r="O9" s="51" t="s">
        <v>23</v>
      </c>
      <c r="P9" s="92" t="s">
        <v>23</v>
      </c>
      <c r="Q9" s="92" t="s">
        <v>23</v>
      </c>
      <c r="R9" s="94" t="s">
        <v>23</v>
      </c>
    </row>
    <row r="10" ht="21" customHeight="1" spans="1:18">
      <c r="A10" s="95" t="s">
        <v>183</v>
      </c>
      <c r="B10" s="96"/>
      <c r="C10" s="96"/>
      <c r="D10" s="96"/>
      <c r="E10" s="94"/>
      <c r="F10" s="92" t="s">
        <v>23</v>
      </c>
      <c r="G10" s="92" t="s">
        <v>23</v>
      </c>
      <c r="H10" s="92" t="s">
        <v>23</v>
      </c>
      <c r="I10" s="92" t="s">
        <v>23</v>
      </c>
      <c r="J10" s="92" t="s">
        <v>23</v>
      </c>
      <c r="K10" s="92" t="s">
        <v>23</v>
      </c>
      <c r="L10" s="92" t="s">
        <v>23</v>
      </c>
      <c r="M10" s="92" t="s">
        <v>23</v>
      </c>
      <c r="N10" s="92" t="s">
        <v>23</v>
      </c>
      <c r="O10" s="51" t="s">
        <v>23</v>
      </c>
      <c r="P10" s="92" t="s">
        <v>23</v>
      </c>
      <c r="Q10" s="92" t="s">
        <v>23</v>
      </c>
      <c r="R10" s="92" t="s">
        <v>23</v>
      </c>
    </row>
    <row r="11" customHeight="1" spans="1:2">
      <c r="A11" s="29" t="s">
        <v>485</v>
      </c>
      <c r="B11" s="29"/>
    </row>
  </sheetData>
  <mergeCells count="16">
    <mergeCell ref="A2:R2"/>
    <mergeCell ref="A3:F3"/>
    <mergeCell ref="G4:R4"/>
    <mergeCell ref="L5:R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2"/>
  <sheetViews>
    <sheetView workbookViewId="0">
      <selection activeCell="A12" sqref="A12:B12"/>
    </sheetView>
  </sheetViews>
  <sheetFormatPr defaultColWidth="9.14285714285714" defaultRowHeight="14.25" customHeight="1"/>
  <cols>
    <col min="1" max="1" width="33.7142857142857" style="1" customWidth="1"/>
    <col min="2" max="2" width="29.4285714285714" style="1" customWidth="1"/>
    <col min="3" max="3" width="39.1428571428571" style="1" customWidth="1"/>
    <col min="4" max="4" width="20.2857142857143" style="37" customWidth="1"/>
    <col min="5" max="5" width="17.2857142857143" style="37" customWidth="1"/>
    <col min="6" max="6" width="29.2857142857143" style="37" customWidth="1"/>
    <col min="7" max="7" width="12" style="1" customWidth="1"/>
    <col min="8" max="10" width="10" style="1" customWidth="1"/>
    <col min="11" max="11" width="9.14285714285714" style="37" customWidth="1"/>
    <col min="12" max="13" width="9.14285714285714" style="1" customWidth="1"/>
    <col min="14" max="14" width="12.7142857142857" style="1" customWidth="1"/>
    <col min="15" max="16" width="9.14285714285714" style="37" customWidth="1"/>
    <col min="17" max="17" width="12.1428571428571" style="37" customWidth="1"/>
    <col min="18" max="18" width="10.4285714285714" style="1" customWidth="1"/>
    <col min="19" max="19" width="9.14285714285714" style="37" customWidth="1"/>
    <col min="20" max="16384" width="9.14285714285714" style="37"/>
  </cols>
  <sheetData>
    <row r="1" ht="13.5" customHeight="1" spans="1:18">
      <c r="A1" s="79"/>
      <c r="B1" s="79"/>
      <c r="C1" s="79"/>
      <c r="D1" s="80"/>
      <c r="E1" s="80"/>
      <c r="F1" s="80"/>
      <c r="G1" s="79"/>
      <c r="H1" s="79"/>
      <c r="I1" s="79"/>
      <c r="J1" s="79"/>
      <c r="K1" s="98"/>
      <c r="L1" s="99"/>
      <c r="M1" s="99"/>
      <c r="N1" s="99"/>
      <c r="O1" s="63"/>
      <c r="P1" s="100"/>
      <c r="Q1" s="63"/>
      <c r="R1" s="110" t="s">
        <v>486</v>
      </c>
    </row>
    <row r="2" ht="27.75" customHeight="1" spans="1:18">
      <c r="A2" s="39" t="s">
        <v>487</v>
      </c>
      <c r="B2" s="81"/>
      <c r="C2" s="81"/>
      <c r="D2" s="56"/>
      <c r="E2" s="56"/>
      <c r="F2" s="56"/>
      <c r="G2" s="81"/>
      <c r="H2" s="81"/>
      <c r="I2" s="81"/>
      <c r="J2" s="81"/>
      <c r="K2" s="101"/>
      <c r="L2" s="81"/>
      <c r="M2" s="81"/>
      <c r="N2" s="81"/>
      <c r="O2" s="56"/>
      <c r="P2" s="101"/>
      <c r="Q2" s="56"/>
      <c r="R2" s="81"/>
    </row>
    <row r="3" ht="18.75" customHeight="1" spans="1:18">
      <c r="A3" s="65" t="s">
        <v>14</v>
      </c>
      <c r="B3" s="66"/>
      <c r="C3" s="66"/>
      <c r="D3" s="82"/>
      <c r="E3" s="82"/>
      <c r="F3" s="82"/>
      <c r="G3" s="66"/>
      <c r="H3" s="66"/>
      <c r="I3" s="66"/>
      <c r="J3" s="66"/>
      <c r="K3" s="98"/>
      <c r="L3" s="99"/>
      <c r="M3" s="99"/>
      <c r="N3" s="99"/>
      <c r="O3" s="102"/>
      <c r="P3" s="103"/>
      <c r="Q3" s="102"/>
      <c r="R3" s="111" t="s">
        <v>186</v>
      </c>
    </row>
    <row r="4" ht="15.75" customHeight="1" spans="1:18">
      <c r="A4" s="11" t="s">
        <v>476</v>
      </c>
      <c r="B4" s="83" t="s">
        <v>488</v>
      </c>
      <c r="C4" s="83" t="s">
        <v>489</v>
      </c>
      <c r="D4" s="84" t="s">
        <v>490</v>
      </c>
      <c r="E4" s="84" t="s">
        <v>491</v>
      </c>
      <c r="F4" s="84" t="s">
        <v>492</v>
      </c>
      <c r="G4" s="42" t="s">
        <v>203</v>
      </c>
      <c r="H4" s="42"/>
      <c r="I4" s="42"/>
      <c r="J4" s="42"/>
      <c r="K4" s="104"/>
      <c r="L4" s="42"/>
      <c r="M4" s="42"/>
      <c r="N4" s="42"/>
      <c r="O4" s="105"/>
      <c r="P4" s="104"/>
      <c r="Q4" s="105"/>
      <c r="R4" s="43"/>
    </row>
    <row r="5" ht="17.25" customHeight="1" spans="1:18">
      <c r="A5" s="16"/>
      <c r="B5" s="85"/>
      <c r="C5" s="85"/>
      <c r="D5" s="86"/>
      <c r="E5" s="86"/>
      <c r="F5" s="86"/>
      <c r="G5" s="85" t="s">
        <v>68</v>
      </c>
      <c r="H5" s="85" t="s">
        <v>71</v>
      </c>
      <c r="I5" s="85" t="s">
        <v>482</v>
      </c>
      <c r="J5" s="85" t="s">
        <v>483</v>
      </c>
      <c r="K5" s="86" t="s">
        <v>484</v>
      </c>
      <c r="L5" s="106" t="s">
        <v>493</v>
      </c>
      <c r="M5" s="106"/>
      <c r="N5" s="106"/>
      <c r="O5" s="107"/>
      <c r="P5" s="108"/>
      <c r="Q5" s="107"/>
      <c r="R5" s="87"/>
    </row>
    <row r="6" ht="54" customHeight="1" spans="1:18">
      <c r="A6" s="19"/>
      <c r="B6" s="87"/>
      <c r="C6" s="87"/>
      <c r="D6" s="88"/>
      <c r="E6" s="88"/>
      <c r="F6" s="88"/>
      <c r="G6" s="87"/>
      <c r="H6" s="87" t="s">
        <v>70</v>
      </c>
      <c r="I6" s="87"/>
      <c r="J6" s="87"/>
      <c r="K6" s="88"/>
      <c r="L6" s="87" t="s">
        <v>70</v>
      </c>
      <c r="M6" s="87" t="s">
        <v>76</v>
      </c>
      <c r="N6" s="87" t="s">
        <v>211</v>
      </c>
      <c r="O6" s="109" t="s">
        <v>78</v>
      </c>
      <c r="P6" s="88" t="s">
        <v>79</v>
      </c>
      <c r="Q6" s="88" t="s">
        <v>80</v>
      </c>
      <c r="R6" s="87" t="s">
        <v>81</v>
      </c>
    </row>
    <row r="7" ht="15" customHeight="1" spans="1:18">
      <c r="A7" s="20">
        <v>1</v>
      </c>
      <c r="B7" s="89">
        <v>2</v>
      </c>
      <c r="C7" s="89">
        <v>3</v>
      </c>
      <c r="D7" s="20">
        <v>4</v>
      </c>
      <c r="E7" s="89">
        <v>5</v>
      </c>
      <c r="F7" s="89">
        <v>6</v>
      </c>
      <c r="G7" s="20">
        <v>7</v>
      </c>
      <c r="H7" s="89">
        <v>8</v>
      </c>
      <c r="I7" s="89">
        <v>9</v>
      </c>
      <c r="J7" s="20">
        <v>10</v>
      </c>
      <c r="K7" s="89">
        <v>11</v>
      </c>
      <c r="L7" s="89">
        <v>12</v>
      </c>
      <c r="M7" s="20">
        <v>13</v>
      </c>
      <c r="N7" s="89">
        <v>14</v>
      </c>
      <c r="O7" s="89">
        <v>15</v>
      </c>
      <c r="P7" s="20">
        <v>16</v>
      </c>
      <c r="Q7" s="89">
        <v>17</v>
      </c>
      <c r="R7" s="89">
        <v>18</v>
      </c>
    </row>
    <row r="8" ht="21" customHeight="1" spans="1:18">
      <c r="A8" s="90" t="s">
        <v>23</v>
      </c>
      <c r="B8" s="91"/>
      <c r="C8" s="91"/>
      <c r="D8" s="92"/>
      <c r="E8" s="92"/>
      <c r="F8" s="92"/>
      <c r="G8" s="92" t="s">
        <v>23</v>
      </c>
      <c r="H8" s="92" t="s">
        <v>23</v>
      </c>
      <c r="I8" s="92" t="s">
        <v>23</v>
      </c>
      <c r="J8" s="92" t="s">
        <v>23</v>
      </c>
      <c r="K8" s="92" t="s">
        <v>23</v>
      </c>
      <c r="L8" s="92" t="s">
        <v>23</v>
      </c>
      <c r="M8" s="92" t="s">
        <v>23</v>
      </c>
      <c r="N8" s="92" t="s">
        <v>23</v>
      </c>
      <c r="O8" s="51" t="s">
        <v>23</v>
      </c>
      <c r="P8" s="92" t="s">
        <v>23</v>
      </c>
      <c r="Q8" s="92" t="s">
        <v>23</v>
      </c>
      <c r="R8" s="92" t="s">
        <v>23</v>
      </c>
    </row>
    <row r="9" ht="49.5" customHeight="1" spans="1:18">
      <c r="A9" s="90" t="s">
        <v>23</v>
      </c>
      <c r="B9" s="91" t="s">
        <v>23</v>
      </c>
      <c r="C9" s="91" t="s">
        <v>23</v>
      </c>
      <c r="D9" s="93" t="s">
        <v>23</v>
      </c>
      <c r="E9" s="93" t="s">
        <v>23</v>
      </c>
      <c r="F9" s="93" t="s">
        <v>23</v>
      </c>
      <c r="G9" s="94" t="s">
        <v>23</v>
      </c>
      <c r="H9" s="94" t="s">
        <v>23</v>
      </c>
      <c r="I9" s="94" t="s">
        <v>23</v>
      </c>
      <c r="J9" s="94" t="s">
        <v>23</v>
      </c>
      <c r="K9" s="92" t="s">
        <v>23</v>
      </c>
      <c r="L9" s="94" t="s">
        <v>23</v>
      </c>
      <c r="M9" s="94" t="s">
        <v>23</v>
      </c>
      <c r="N9" s="94" t="s">
        <v>23</v>
      </c>
      <c r="O9" s="51" t="s">
        <v>23</v>
      </c>
      <c r="P9" s="92" t="s">
        <v>23</v>
      </c>
      <c r="Q9" s="92" t="s">
        <v>23</v>
      </c>
      <c r="R9" s="94" t="s">
        <v>23</v>
      </c>
    </row>
    <row r="10" ht="21" customHeight="1" spans="1:18">
      <c r="A10" s="95" t="s">
        <v>183</v>
      </c>
      <c r="B10" s="96"/>
      <c r="C10" s="97"/>
      <c r="D10" s="92"/>
      <c r="E10" s="92"/>
      <c r="F10" s="92"/>
      <c r="G10" s="92" t="s">
        <v>23</v>
      </c>
      <c r="H10" s="92" t="s">
        <v>23</v>
      </c>
      <c r="I10" s="92" t="s">
        <v>23</v>
      </c>
      <c r="J10" s="92" t="s">
        <v>23</v>
      </c>
      <c r="K10" s="92" t="s">
        <v>23</v>
      </c>
      <c r="L10" s="92" t="s">
        <v>23</v>
      </c>
      <c r="M10" s="92" t="s">
        <v>23</v>
      </c>
      <c r="N10" s="92" t="s">
        <v>23</v>
      </c>
      <c r="O10" s="51" t="s">
        <v>23</v>
      </c>
      <c r="P10" s="92" t="s">
        <v>23</v>
      </c>
      <c r="Q10" s="92" t="s">
        <v>23</v>
      </c>
      <c r="R10" s="92" t="s">
        <v>23</v>
      </c>
    </row>
    <row r="12" customHeight="1" spans="1:2">
      <c r="A12" s="29" t="s">
        <v>494</v>
      </c>
      <c r="B12" s="29"/>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outlinePr summaryBelow="0" summaryRight="0"/>
    <pageSetUpPr fitToPage="1"/>
  </sheetPr>
  <dimension ref="A1:I11"/>
  <sheetViews>
    <sheetView workbookViewId="0">
      <selection activeCell="A10" sqref="A10:B11"/>
    </sheetView>
  </sheetViews>
  <sheetFormatPr defaultColWidth="10" defaultRowHeight="14.25" customHeight="1"/>
  <cols>
    <col min="1" max="1" width="38.1238095238095" style="1" customWidth="1"/>
    <col min="2" max="2" width="14.1238095238095" style="1" customWidth="1"/>
    <col min="3" max="3" width="18.247619047619" style="1" customWidth="1"/>
    <col min="4" max="4" width="17.752380952381" style="1" customWidth="1"/>
    <col min="5" max="8" width="10.2857142857143" style="37"/>
    <col min="9" max="9" width="13.247619047619" style="37" customWidth="1"/>
    <col min="10" max="237" width="10.2857142857143" style="37"/>
    <col min="238" max="16384" width="10" style="37"/>
  </cols>
  <sheetData>
    <row r="1" s="37" customFormat="1" ht="13.5" customHeight="1" spans="1:9">
      <c r="A1" s="3"/>
      <c r="B1" s="3"/>
      <c r="C1" s="3"/>
      <c r="D1" s="64"/>
      <c r="I1" s="64" t="s">
        <v>495</v>
      </c>
    </row>
    <row r="2" s="37" customFormat="1" ht="27.75" customHeight="1" spans="1:9">
      <c r="A2" s="39" t="s">
        <v>496</v>
      </c>
      <c r="B2" s="39"/>
      <c r="C2" s="39"/>
      <c r="D2" s="39"/>
      <c r="E2" s="39"/>
      <c r="F2" s="39"/>
      <c r="G2" s="39"/>
      <c r="H2" s="39"/>
      <c r="I2" s="39"/>
    </row>
    <row r="3" s="37" customFormat="1" ht="18" customHeight="1" spans="1:9">
      <c r="A3" s="65" t="s">
        <v>497</v>
      </c>
      <c r="B3" s="66"/>
      <c r="C3" s="66"/>
      <c r="D3" s="67"/>
      <c r="I3" s="78" t="s">
        <v>186</v>
      </c>
    </row>
    <row r="4" s="37" customFormat="1" ht="19.5" customHeight="1" spans="1:9">
      <c r="A4" s="68" t="s">
        <v>498</v>
      </c>
      <c r="B4" s="69" t="s">
        <v>203</v>
      </c>
      <c r="C4" s="69"/>
      <c r="D4" s="69"/>
      <c r="E4" s="69" t="s">
        <v>499</v>
      </c>
      <c r="F4" s="69"/>
      <c r="G4" s="69"/>
      <c r="H4" s="69"/>
      <c r="I4" s="69"/>
    </row>
    <row r="5" s="37" customFormat="1" ht="40.5" customHeight="1" spans="1:9">
      <c r="A5" s="70"/>
      <c r="B5" s="69" t="s">
        <v>68</v>
      </c>
      <c r="C5" s="71" t="s">
        <v>71</v>
      </c>
      <c r="D5" s="71" t="s">
        <v>500</v>
      </c>
      <c r="E5" s="69" t="s">
        <v>501</v>
      </c>
      <c r="F5" s="69" t="s">
        <v>502</v>
      </c>
      <c r="G5" s="69" t="s">
        <v>503</v>
      </c>
      <c r="H5" s="69" t="s">
        <v>504</v>
      </c>
      <c r="I5" s="69" t="s">
        <v>505</v>
      </c>
    </row>
    <row r="6" s="37" customFormat="1" ht="19.5" customHeight="1" spans="1:9">
      <c r="A6" s="12">
        <v>1</v>
      </c>
      <c r="B6" s="69">
        <v>2</v>
      </c>
      <c r="C6" s="69">
        <v>3</v>
      </c>
      <c r="D6" s="72">
        <v>4</v>
      </c>
      <c r="E6" s="72">
        <v>5</v>
      </c>
      <c r="F6" s="69">
        <v>6</v>
      </c>
      <c r="G6" s="72">
        <v>7</v>
      </c>
      <c r="H6" s="69">
        <v>8</v>
      </c>
      <c r="I6" s="72">
        <v>9</v>
      </c>
    </row>
    <row r="7" s="37" customFormat="1" ht="19.5" customHeight="1" spans="1:9">
      <c r="A7" s="73" t="s">
        <v>23</v>
      </c>
      <c r="B7" s="74" t="s">
        <v>23</v>
      </c>
      <c r="C7" s="74" t="s">
        <v>23</v>
      </c>
      <c r="D7" s="75" t="s">
        <v>23</v>
      </c>
      <c r="E7" s="74" t="s">
        <v>23</v>
      </c>
      <c r="F7" s="74" t="s">
        <v>23</v>
      </c>
      <c r="G7" s="74" t="s">
        <v>23</v>
      </c>
      <c r="H7" s="74" t="s">
        <v>23</v>
      </c>
      <c r="I7" s="74" t="s">
        <v>23</v>
      </c>
    </row>
    <row r="8" s="37" customFormat="1" ht="19.5" customHeight="1" spans="1:9">
      <c r="A8" s="76" t="s">
        <v>23</v>
      </c>
      <c r="B8" s="74" t="s">
        <v>23</v>
      </c>
      <c r="C8" s="74" t="s">
        <v>23</v>
      </c>
      <c r="D8" s="75" t="s">
        <v>23</v>
      </c>
      <c r="E8" s="74" t="s">
        <v>23</v>
      </c>
      <c r="F8" s="74" t="s">
        <v>23</v>
      </c>
      <c r="G8" s="74" t="s">
        <v>23</v>
      </c>
      <c r="H8" s="74" t="s">
        <v>23</v>
      </c>
      <c r="I8" s="74" t="s">
        <v>23</v>
      </c>
    </row>
    <row r="10" customHeight="1" spans="1:2">
      <c r="A10" s="29" t="s">
        <v>506</v>
      </c>
      <c r="B10" s="29"/>
    </row>
    <row r="11" customHeight="1" spans="1:2">
      <c r="A11" s="77"/>
      <c r="B11" s="77"/>
    </row>
  </sheetData>
  <mergeCells count="5">
    <mergeCell ref="A2:I2"/>
    <mergeCell ref="A3:D3"/>
    <mergeCell ref="B4:D4"/>
    <mergeCell ref="E4:I4"/>
    <mergeCell ref="A4:A5"/>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A11" sqref="A11:C11"/>
    </sheetView>
  </sheetViews>
  <sheetFormatPr defaultColWidth="9.14285714285714" defaultRowHeight="12" customHeight="1"/>
  <cols>
    <col min="1" max="1" width="27.8571428571429" style="36" customWidth="1"/>
    <col min="2" max="2" width="27.8571428571429" style="37" customWidth="1"/>
    <col min="3" max="3" width="27.8571428571429" style="36" customWidth="1"/>
    <col min="4" max="4" width="15" style="36" customWidth="1"/>
    <col min="5" max="5" width="14.5714285714286" style="36" customWidth="1"/>
    <col min="6" max="6" width="23.5714285714286" style="36" customWidth="1"/>
    <col min="7" max="7" width="11.2857142857143" style="37" customWidth="1"/>
    <col min="8" max="8" width="18.7142857142857" style="36" customWidth="1"/>
    <col min="9" max="9" width="15.5714285714286" style="37" customWidth="1"/>
    <col min="10" max="10" width="18.8571428571429" style="37" customWidth="1"/>
    <col min="11" max="11" width="23.2857142857143" style="36" customWidth="1"/>
    <col min="12" max="12" width="9.14285714285714" style="37" customWidth="1"/>
    <col min="13" max="16384" width="9.14285714285714" style="37"/>
  </cols>
  <sheetData>
    <row r="1" customHeight="1" spans="11:11">
      <c r="K1" s="63" t="s">
        <v>507</v>
      </c>
    </row>
    <row r="2" ht="28.5" customHeight="1" spans="1:11">
      <c r="A2" s="55" t="s">
        <v>508</v>
      </c>
      <c r="B2" s="56"/>
      <c r="C2" s="5"/>
      <c r="D2" s="5"/>
      <c r="E2" s="5"/>
      <c r="F2" s="5"/>
      <c r="G2" s="56"/>
      <c r="H2" s="5"/>
      <c r="I2" s="56"/>
      <c r="J2" s="56"/>
      <c r="K2" s="5"/>
    </row>
    <row r="3" ht="17.25" customHeight="1" spans="1:2">
      <c r="A3" s="57" t="s">
        <v>14</v>
      </c>
      <c r="B3" s="58"/>
    </row>
    <row r="4" ht="44.25" customHeight="1" spans="1:11">
      <c r="A4" s="44" t="s">
        <v>324</v>
      </c>
      <c r="B4" s="59" t="s">
        <v>197</v>
      </c>
      <c r="C4" s="44" t="s">
        <v>325</v>
      </c>
      <c r="D4" s="44" t="s">
        <v>326</v>
      </c>
      <c r="E4" s="44" t="s">
        <v>327</v>
      </c>
      <c r="F4" s="44" t="s">
        <v>328</v>
      </c>
      <c r="G4" s="59" t="s">
        <v>329</v>
      </c>
      <c r="H4" s="44" t="s">
        <v>330</v>
      </c>
      <c r="I4" s="59" t="s">
        <v>331</v>
      </c>
      <c r="J4" s="59" t="s">
        <v>332</v>
      </c>
      <c r="K4" s="44" t="s">
        <v>333</v>
      </c>
    </row>
    <row r="5" ht="14.25" customHeight="1" spans="1:11">
      <c r="A5" s="44">
        <v>1</v>
      </c>
      <c r="B5" s="59">
        <v>2</v>
      </c>
      <c r="C5" s="44">
        <v>3</v>
      </c>
      <c r="D5" s="44">
        <v>4</v>
      </c>
      <c r="E5" s="44">
        <v>5</v>
      </c>
      <c r="F5" s="44">
        <v>6</v>
      </c>
      <c r="G5" s="59">
        <v>7</v>
      </c>
      <c r="H5" s="44">
        <v>8</v>
      </c>
      <c r="I5" s="59">
        <v>9</v>
      </c>
      <c r="J5" s="59">
        <v>10</v>
      </c>
      <c r="K5" s="44">
        <v>11</v>
      </c>
    </row>
    <row r="6" ht="42" customHeight="1" spans="1:11">
      <c r="A6" s="31" t="s">
        <v>23</v>
      </c>
      <c r="B6" s="60"/>
      <c r="C6" s="45"/>
      <c r="D6" s="45"/>
      <c r="E6" s="45"/>
      <c r="F6" s="61"/>
      <c r="G6" s="62"/>
      <c r="H6" s="61"/>
      <c r="I6" s="62"/>
      <c r="J6" s="62"/>
      <c r="K6" s="61"/>
    </row>
    <row r="7" ht="54" customHeight="1" spans="1:11">
      <c r="A7" s="23" t="s">
        <v>23</v>
      </c>
      <c r="B7" s="23" t="s">
        <v>23</v>
      </c>
      <c r="C7" s="23" t="s">
        <v>23</v>
      </c>
      <c r="D7" s="23" t="s">
        <v>23</v>
      </c>
      <c r="E7" s="23" t="s">
        <v>23</v>
      </c>
      <c r="F7" s="31" t="s">
        <v>23</v>
      </c>
      <c r="G7" s="23" t="s">
        <v>23</v>
      </c>
      <c r="H7" s="31" t="s">
        <v>23</v>
      </c>
      <c r="I7" s="23" t="s">
        <v>23</v>
      </c>
      <c r="J7" s="23" t="s">
        <v>23</v>
      </c>
      <c r="K7" s="31" t="s">
        <v>23</v>
      </c>
    </row>
    <row r="11" customHeight="1" spans="1:3">
      <c r="A11" s="29" t="s">
        <v>509</v>
      </c>
      <c r="B11" s="29"/>
      <c r="C11" s="29"/>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2"/>
  <sheetViews>
    <sheetView workbookViewId="0">
      <selection activeCell="A12" sqref="A12:B12"/>
    </sheetView>
  </sheetViews>
  <sheetFormatPr defaultColWidth="9.14285714285714" defaultRowHeight="12" customHeight="1" outlineLevelCol="7"/>
  <cols>
    <col min="1" max="1" width="29" style="36" customWidth="1"/>
    <col min="2" max="2" width="18.7142857142857" style="36" customWidth="1"/>
    <col min="3" max="3" width="24.8571428571429" style="36" customWidth="1"/>
    <col min="4" max="4" width="23.5714285714286" style="36" customWidth="1"/>
    <col min="5" max="5" width="17.8571428571429" style="36" customWidth="1"/>
    <col min="6" max="6" width="23.5714285714286" style="36" customWidth="1"/>
    <col min="7" max="7" width="25.1428571428571" style="36" customWidth="1"/>
    <col min="8" max="8" width="18.8571428571429" style="36" customWidth="1"/>
    <col min="9" max="9" width="9.14285714285714" style="37" customWidth="1"/>
    <col min="10" max="16384" width="9.14285714285714" style="37"/>
  </cols>
  <sheetData>
    <row r="1" ht="14.25" customHeight="1" spans="8:8">
      <c r="H1" s="38" t="s">
        <v>510</v>
      </c>
    </row>
    <row r="2" ht="28.5" customHeight="1" spans="1:8">
      <c r="A2" s="39" t="s">
        <v>511</v>
      </c>
      <c r="B2" s="5"/>
      <c r="C2" s="5"/>
      <c r="D2" s="5"/>
      <c r="E2" s="5"/>
      <c r="F2" s="5"/>
      <c r="G2" s="5"/>
      <c r="H2" s="5"/>
    </row>
    <row r="3" ht="13.5" customHeight="1" spans="1:2">
      <c r="A3" s="40" t="s">
        <v>14</v>
      </c>
      <c r="B3" s="7"/>
    </row>
    <row r="4" ht="18" customHeight="1" spans="1:8">
      <c r="A4" s="11" t="s">
        <v>471</v>
      </c>
      <c r="B4" s="11" t="s">
        <v>512</v>
      </c>
      <c r="C4" s="11" t="s">
        <v>513</v>
      </c>
      <c r="D4" s="11" t="s">
        <v>514</v>
      </c>
      <c r="E4" s="11" t="s">
        <v>515</v>
      </c>
      <c r="F4" s="41" t="s">
        <v>516</v>
      </c>
      <c r="G4" s="42"/>
      <c r="H4" s="43"/>
    </row>
    <row r="5" ht="18" customHeight="1" spans="1:8">
      <c r="A5" s="19"/>
      <c r="B5" s="19"/>
      <c r="C5" s="19"/>
      <c r="D5" s="19"/>
      <c r="E5" s="19"/>
      <c r="F5" s="44" t="s">
        <v>480</v>
      </c>
      <c r="G5" s="44" t="s">
        <v>517</v>
      </c>
      <c r="H5" s="44" t="s">
        <v>518</v>
      </c>
    </row>
    <row r="6" ht="21" customHeight="1" spans="1:8">
      <c r="A6" s="44">
        <v>1</v>
      </c>
      <c r="B6" s="44">
        <v>2</v>
      </c>
      <c r="C6" s="44">
        <v>3</v>
      </c>
      <c r="D6" s="44">
        <v>4</v>
      </c>
      <c r="E6" s="44">
        <v>5</v>
      </c>
      <c r="F6" s="44">
        <v>6</v>
      </c>
      <c r="G6" s="44">
        <v>7</v>
      </c>
      <c r="H6" s="44">
        <v>8</v>
      </c>
    </row>
    <row r="7" ht="33" customHeight="1" spans="1:8">
      <c r="A7" s="45" t="s">
        <v>23</v>
      </c>
      <c r="B7" s="45" t="s">
        <v>23</v>
      </c>
      <c r="C7" s="45" t="s">
        <v>23</v>
      </c>
      <c r="D7" s="45" t="s">
        <v>23</v>
      </c>
      <c r="E7" s="45" t="s">
        <v>23</v>
      </c>
      <c r="F7" s="46" t="s">
        <v>23</v>
      </c>
      <c r="G7" s="47" t="s">
        <v>23</v>
      </c>
      <c r="H7" s="47" t="s">
        <v>23</v>
      </c>
    </row>
    <row r="8" ht="24" customHeight="1" spans="1:8">
      <c r="A8" s="48" t="s">
        <v>68</v>
      </c>
      <c r="B8" s="49"/>
      <c r="C8" s="49"/>
      <c r="D8" s="49"/>
      <c r="E8" s="49"/>
      <c r="F8" s="50" t="s">
        <v>23</v>
      </c>
      <c r="G8" s="51"/>
      <c r="H8" s="51" t="s">
        <v>23</v>
      </c>
    </row>
    <row r="9" ht="27" customHeight="1" spans="1:8">
      <c r="A9" s="52" t="s">
        <v>519</v>
      </c>
      <c r="B9" s="53"/>
      <c r="C9" s="53"/>
      <c r="D9" s="53"/>
      <c r="E9" s="53"/>
      <c r="F9" s="53"/>
      <c r="G9" s="53"/>
      <c r="H9" s="54"/>
    </row>
    <row r="12" customHeight="1" spans="1:2">
      <c r="A12" s="29" t="s">
        <v>520</v>
      </c>
      <c r="B12" s="29"/>
    </row>
  </sheetData>
  <mergeCells count="9">
    <mergeCell ref="A2:H2"/>
    <mergeCell ref="A3:C3"/>
    <mergeCell ref="F4:H4"/>
    <mergeCell ref="A9:H9"/>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2"/>
  <sheetViews>
    <sheetView workbookViewId="0">
      <selection activeCell="A12" sqref="A12:C12"/>
    </sheetView>
  </sheetViews>
  <sheetFormatPr defaultColWidth="9.14285714285714" defaultRowHeight="14.25" customHeight="1"/>
  <cols>
    <col min="1" max="1" width="10.2857142857143" style="1" customWidth="1"/>
    <col min="2" max="3" width="23.8571428571429" style="1" customWidth="1"/>
    <col min="4" max="4" width="15.1428571428571" style="1" customWidth="1"/>
    <col min="5" max="5" width="17.7142857142857" style="1" customWidth="1"/>
    <col min="6" max="6" width="15.1428571428571" style="1" customWidth="1"/>
    <col min="7" max="7" width="17.7142857142857" style="1" customWidth="1"/>
    <col min="8" max="11" width="15.4285714285714" style="1" customWidth="1"/>
    <col min="12" max="12" width="9.14285714285714" style="1" customWidth="1"/>
    <col min="13" max="16384" width="9.14285714285714" style="1"/>
  </cols>
  <sheetData>
    <row r="1" ht="13.5" customHeight="1" spans="4:11">
      <c r="D1" s="2"/>
      <c r="E1" s="2"/>
      <c r="F1" s="2"/>
      <c r="G1" s="2"/>
      <c r="H1" s="3"/>
      <c r="I1" s="3"/>
      <c r="J1" s="3"/>
      <c r="K1" s="4" t="s">
        <v>521</v>
      </c>
    </row>
    <row r="2" ht="27.75" customHeight="1" spans="1:11">
      <c r="A2" s="5" t="s">
        <v>522</v>
      </c>
      <c r="B2" s="5"/>
      <c r="C2" s="5"/>
      <c r="D2" s="5"/>
      <c r="E2" s="5"/>
      <c r="F2" s="5"/>
      <c r="G2" s="5"/>
      <c r="H2" s="5"/>
      <c r="I2" s="5"/>
      <c r="J2" s="5"/>
      <c r="K2" s="5"/>
    </row>
    <row r="3" ht="13.5" customHeight="1" spans="1:11">
      <c r="A3" s="6" t="s">
        <v>14</v>
      </c>
      <c r="B3" s="7"/>
      <c r="C3" s="7"/>
      <c r="D3" s="7"/>
      <c r="E3" s="7"/>
      <c r="F3" s="7"/>
      <c r="G3" s="7"/>
      <c r="H3" s="8"/>
      <c r="I3" s="8"/>
      <c r="J3" s="8"/>
      <c r="K3" s="9" t="s">
        <v>186</v>
      </c>
    </row>
    <row r="4" ht="21.75" customHeight="1" spans="1:11">
      <c r="A4" s="10" t="s">
        <v>295</v>
      </c>
      <c r="B4" s="10" t="s">
        <v>198</v>
      </c>
      <c r="C4" s="10" t="s">
        <v>196</v>
      </c>
      <c r="D4" s="11" t="s">
        <v>199</v>
      </c>
      <c r="E4" s="11" t="s">
        <v>200</v>
      </c>
      <c r="F4" s="11" t="s">
        <v>296</v>
      </c>
      <c r="G4" s="11" t="s">
        <v>297</v>
      </c>
      <c r="H4" s="17" t="s">
        <v>68</v>
      </c>
      <c r="I4" s="12" t="s">
        <v>523</v>
      </c>
      <c r="J4" s="13"/>
      <c r="K4" s="14"/>
    </row>
    <row r="5" ht="21.75" customHeight="1" spans="1:11">
      <c r="A5" s="15"/>
      <c r="B5" s="15"/>
      <c r="C5" s="15"/>
      <c r="D5" s="16"/>
      <c r="E5" s="16"/>
      <c r="F5" s="16"/>
      <c r="G5" s="16"/>
      <c r="H5" s="30"/>
      <c r="I5" s="11" t="s">
        <v>71</v>
      </c>
      <c r="J5" s="11" t="s">
        <v>72</v>
      </c>
      <c r="K5" s="11" t="s">
        <v>73</v>
      </c>
    </row>
    <row r="6" ht="40.5" customHeight="1" spans="1:11">
      <c r="A6" s="18"/>
      <c r="B6" s="18"/>
      <c r="C6" s="18"/>
      <c r="D6" s="19"/>
      <c r="E6" s="19"/>
      <c r="F6" s="19"/>
      <c r="G6" s="19"/>
      <c r="H6" s="20"/>
      <c r="I6" s="19" t="s">
        <v>70</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1"/>
      <c r="B8" s="23" t="s">
        <v>23</v>
      </c>
      <c r="C8" s="31"/>
      <c r="D8" s="31"/>
      <c r="E8" s="31"/>
      <c r="F8" s="31"/>
      <c r="G8" s="31"/>
      <c r="H8" s="32" t="s">
        <v>23</v>
      </c>
      <c r="I8" s="32" t="s">
        <v>23</v>
      </c>
      <c r="J8" s="32" t="s">
        <v>23</v>
      </c>
      <c r="K8" s="32"/>
    </row>
    <row r="9" ht="18.75" customHeight="1" spans="1:11">
      <c r="A9" s="23" t="s">
        <v>23</v>
      </c>
      <c r="B9" s="23" t="s">
        <v>23</v>
      </c>
      <c r="C9" s="23" t="s">
        <v>23</v>
      </c>
      <c r="D9" s="23" t="s">
        <v>23</v>
      </c>
      <c r="E9" s="23" t="s">
        <v>23</v>
      </c>
      <c r="F9" s="23" t="s">
        <v>23</v>
      </c>
      <c r="G9" s="23" t="s">
        <v>23</v>
      </c>
      <c r="H9" s="25" t="s">
        <v>23</v>
      </c>
      <c r="I9" s="25" t="s">
        <v>23</v>
      </c>
      <c r="J9" s="25" t="s">
        <v>23</v>
      </c>
      <c r="K9" s="25"/>
    </row>
    <row r="10" ht="18.75" customHeight="1" spans="1:11">
      <c r="A10" s="33" t="s">
        <v>183</v>
      </c>
      <c r="B10" s="34"/>
      <c r="C10" s="34"/>
      <c r="D10" s="34"/>
      <c r="E10" s="34"/>
      <c r="F10" s="34"/>
      <c r="G10" s="35"/>
      <c r="H10" s="25" t="s">
        <v>23</v>
      </c>
      <c r="I10" s="25" t="s">
        <v>23</v>
      </c>
      <c r="J10" s="25" t="s">
        <v>23</v>
      </c>
      <c r="K10" s="25"/>
    </row>
    <row r="12" customHeight="1" spans="1:2">
      <c r="A12" s="29" t="s">
        <v>524</v>
      </c>
      <c r="B12" s="29"/>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2"/>
  <sheetViews>
    <sheetView workbookViewId="0">
      <selection activeCell="A12" sqref="A12"/>
    </sheetView>
  </sheetViews>
  <sheetFormatPr defaultColWidth="9.14285714285714" defaultRowHeight="14.25" customHeight="1" outlineLevelCol="6"/>
  <cols>
    <col min="1" max="1" width="35.2857142857143" style="1" customWidth="1"/>
    <col min="2" max="4" width="28" style="1" customWidth="1"/>
    <col min="5" max="7" width="23.8571428571429" style="1" customWidth="1"/>
    <col min="8" max="8" width="9.14285714285714" style="1" customWidth="1"/>
    <col min="9" max="16384" width="9.14285714285714" style="1"/>
  </cols>
  <sheetData>
    <row r="1" ht="13.5" customHeight="1" spans="4:7">
      <c r="D1" s="2"/>
      <c r="E1" s="3"/>
      <c r="F1" s="3"/>
      <c r="G1" s="4" t="s">
        <v>525</v>
      </c>
    </row>
    <row r="2" ht="27.75" customHeight="1" spans="1:7">
      <c r="A2" s="5" t="s">
        <v>526</v>
      </c>
      <c r="B2" s="5"/>
      <c r="C2" s="5"/>
      <c r="D2" s="5"/>
      <c r="E2" s="5"/>
      <c r="F2" s="5"/>
      <c r="G2" s="5"/>
    </row>
    <row r="3" ht="13.5" customHeight="1" spans="1:7">
      <c r="A3" s="6" t="s">
        <v>14</v>
      </c>
      <c r="B3" s="7"/>
      <c r="C3" s="7"/>
      <c r="D3" s="7"/>
      <c r="E3" s="8"/>
      <c r="F3" s="8"/>
      <c r="G3" s="9" t="s">
        <v>186</v>
      </c>
    </row>
    <row r="4" ht="21.75" customHeight="1" spans="1:7">
      <c r="A4" s="10" t="s">
        <v>196</v>
      </c>
      <c r="B4" s="10" t="s">
        <v>295</v>
      </c>
      <c r="C4" s="10" t="s">
        <v>198</v>
      </c>
      <c r="D4" s="11" t="s">
        <v>527</v>
      </c>
      <c r="E4" s="12" t="s">
        <v>71</v>
      </c>
      <c r="F4" s="13"/>
      <c r="G4" s="14"/>
    </row>
    <row r="5" ht="21.75" customHeight="1" spans="1:7">
      <c r="A5" s="15"/>
      <c r="B5" s="15"/>
      <c r="C5" s="15"/>
      <c r="D5" s="16"/>
      <c r="E5" s="17" t="s">
        <v>528</v>
      </c>
      <c r="F5" s="11" t="s">
        <v>529</v>
      </c>
      <c r="G5" s="11" t="s">
        <v>530</v>
      </c>
    </row>
    <row r="6" ht="40.5" customHeight="1" spans="1:7">
      <c r="A6" s="18"/>
      <c r="B6" s="18"/>
      <c r="C6" s="18"/>
      <c r="D6" s="19"/>
      <c r="E6" s="20"/>
      <c r="F6" s="19" t="s">
        <v>70</v>
      </c>
      <c r="G6" s="19"/>
    </row>
    <row r="7" ht="15" customHeight="1" spans="1:7">
      <c r="A7" s="21">
        <v>1</v>
      </c>
      <c r="B7" s="21">
        <v>2</v>
      </c>
      <c r="C7" s="21">
        <v>3</v>
      </c>
      <c r="D7" s="21">
        <v>4</v>
      </c>
      <c r="E7" s="21">
        <v>8</v>
      </c>
      <c r="F7" s="21">
        <v>9</v>
      </c>
      <c r="G7" s="22">
        <v>10</v>
      </c>
    </row>
    <row r="8" ht="17.25" customHeight="1" spans="1:7">
      <c r="A8" s="23" t="s">
        <v>23</v>
      </c>
      <c r="B8" s="24"/>
      <c r="C8" s="24"/>
      <c r="D8" s="23"/>
      <c r="E8" s="25" t="s">
        <v>23</v>
      </c>
      <c r="F8" s="25" t="s">
        <v>23</v>
      </c>
      <c r="G8" s="25" t="s">
        <v>23</v>
      </c>
    </row>
    <row r="9" ht="18.75" customHeight="1" spans="1:7">
      <c r="A9" s="23"/>
      <c r="B9" s="23" t="s">
        <v>23</v>
      </c>
      <c r="C9" s="23" t="s">
        <v>23</v>
      </c>
      <c r="D9" s="23" t="s">
        <v>23</v>
      </c>
      <c r="E9" s="25" t="s">
        <v>23</v>
      </c>
      <c r="F9" s="25" t="s">
        <v>23</v>
      </c>
      <c r="G9" s="25" t="s">
        <v>23</v>
      </c>
    </row>
    <row r="10" ht="18.75" customHeight="1" spans="1:7">
      <c r="A10" s="26" t="s">
        <v>68</v>
      </c>
      <c r="B10" s="27" t="s">
        <v>23</v>
      </c>
      <c r="C10" s="27"/>
      <c r="D10" s="28"/>
      <c r="E10" s="25" t="s">
        <v>23</v>
      </c>
      <c r="F10" s="25" t="s">
        <v>23</v>
      </c>
      <c r="G10" s="25" t="s">
        <v>23</v>
      </c>
    </row>
    <row r="12" customHeight="1" spans="1:2">
      <c r="A12" s="29" t="s">
        <v>531</v>
      </c>
      <c r="B12" s="29"/>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workbookViewId="0">
      <selection activeCell="A3" sqref="A3:B3"/>
    </sheetView>
  </sheetViews>
  <sheetFormatPr defaultColWidth="8" defaultRowHeight="14.25" customHeight="1" outlineLevelCol="3"/>
  <cols>
    <col min="1" max="1" width="39.5714285714286" style="1" customWidth="1"/>
    <col min="2" max="2" width="43.1428571428571" style="1" customWidth="1"/>
    <col min="3" max="3" width="40.4285714285714" style="1" customWidth="1"/>
    <col min="4" max="4" width="46.1428571428571" style="1" customWidth="1"/>
    <col min="5" max="5" width="8" style="37" customWidth="1"/>
    <col min="6" max="16384" width="8" style="37"/>
  </cols>
  <sheetData>
    <row r="1" ht="13.5" customHeight="1" spans="1:4">
      <c r="A1" s="242"/>
      <c r="B1" s="3"/>
      <c r="C1" s="3"/>
      <c r="D1" s="113" t="s">
        <v>12</v>
      </c>
    </row>
    <row r="2" ht="36" customHeight="1" spans="1:4">
      <c r="A2" s="55" t="s">
        <v>13</v>
      </c>
      <c r="B2" s="243"/>
      <c r="C2" s="243"/>
      <c r="D2" s="243"/>
    </row>
    <row r="3" ht="21" customHeight="1" spans="1:4">
      <c r="A3" s="40" t="s">
        <v>14</v>
      </c>
      <c r="B3" s="193"/>
      <c r="C3" s="193"/>
      <c r="D3" s="113" t="s">
        <v>15</v>
      </c>
    </row>
    <row r="4" ht="19.5" customHeight="1" spans="1:4">
      <c r="A4" s="12" t="s">
        <v>16</v>
      </c>
      <c r="B4" s="14"/>
      <c r="C4" s="12" t="s">
        <v>17</v>
      </c>
      <c r="D4" s="14"/>
    </row>
    <row r="5" ht="19.5" customHeight="1" spans="1:4">
      <c r="A5" s="17" t="s">
        <v>18</v>
      </c>
      <c r="B5" s="17" t="s">
        <v>19</v>
      </c>
      <c r="C5" s="17" t="s">
        <v>20</v>
      </c>
      <c r="D5" s="17" t="s">
        <v>19</v>
      </c>
    </row>
    <row r="6" ht="19.5" customHeight="1" spans="1:4">
      <c r="A6" s="20"/>
      <c r="B6" s="20"/>
      <c r="C6" s="20"/>
      <c r="D6" s="20"/>
    </row>
    <row r="7" ht="20.25" customHeight="1" spans="1:4">
      <c r="A7" s="197" t="s">
        <v>21</v>
      </c>
      <c r="B7" s="184">
        <v>16647809.07</v>
      </c>
      <c r="C7" s="197" t="s">
        <v>22</v>
      </c>
      <c r="D7" s="47" t="s">
        <v>23</v>
      </c>
    </row>
    <row r="8" ht="20.25" customHeight="1" spans="1:4">
      <c r="A8" s="197" t="s">
        <v>24</v>
      </c>
      <c r="B8" s="184"/>
      <c r="C8" s="197" t="s">
        <v>25</v>
      </c>
      <c r="D8" s="47"/>
    </row>
    <row r="9" ht="20.25" customHeight="1" spans="1:4">
      <c r="A9" s="197" t="s">
        <v>26</v>
      </c>
      <c r="B9" s="184"/>
      <c r="C9" s="197" t="s">
        <v>27</v>
      </c>
      <c r="D9" s="47"/>
    </row>
    <row r="10" ht="20.25" customHeight="1" spans="1:4">
      <c r="A10" s="197" t="s">
        <v>28</v>
      </c>
      <c r="B10" s="196"/>
      <c r="C10" s="197" t="s">
        <v>29</v>
      </c>
      <c r="D10" s="47"/>
    </row>
    <row r="11" ht="21.75" customHeight="1" spans="1:4">
      <c r="A11" s="24" t="s">
        <v>30</v>
      </c>
      <c r="B11" s="244">
        <v>2148900</v>
      </c>
      <c r="C11" s="197" t="s">
        <v>31</v>
      </c>
      <c r="D11" s="245">
        <v>14951750</v>
      </c>
    </row>
    <row r="12" ht="20.25" customHeight="1" spans="1:4">
      <c r="A12" s="24" t="s">
        <v>32</v>
      </c>
      <c r="B12" s="196"/>
      <c r="C12" s="197" t="s">
        <v>33</v>
      </c>
      <c r="D12" s="47"/>
    </row>
    <row r="13" ht="20.25" customHeight="1" spans="1:4">
      <c r="A13" s="24" t="s">
        <v>34</v>
      </c>
      <c r="B13" s="196"/>
      <c r="C13" s="197" t="s">
        <v>35</v>
      </c>
      <c r="D13" s="47"/>
    </row>
    <row r="14" ht="20.25" customHeight="1" spans="1:4">
      <c r="A14" s="24" t="s">
        <v>36</v>
      </c>
      <c r="B14" s="196"/>
      <c r="C14" s="197" t="s">
        <v>37</v>
      </c>
      <c r="D14" s="245">
        <v>1497268.51</v>
      </c>
    </row>
    <row r="15" ht="21" customHeight="1" spans="1:4">
      <c r="A15" s="246" t="s">
        <v>38</v>
      </c>
      <c r="B15" s="196"/>
      <c r="C15" s="197" t="s">
        <v>39</v>
      </c>
      <c r="D15" s="245">
        <v>1285148.4</v>
      </c>
    </row>
    <row r="16" ht="21" customHeight="1" spans="1:4">
      <c r="A16" s="246" t="s">
        <v>40</v>
      </c>
      <c r="B16" s="247"/>
      <c r="C16" s="197" t="s">
        <v>41</v>
      </c>
      <c r="D16" s="199"/>
    </row>
    <row r="17" ht="21" customHeight="1" spans="1:4">
      <c r="A17" s="246" t="s">
        <v>42</v>
      </c>
      <c r="B17" s="247">
        <v>2148900</v>
      </c>
      <c r="C17" s="197" t="s">
        <v>43</v>
      </c>
      <c r="D17" s="199"/>
    </row>
    <row r="18" s="37" customFormat="1" ht="21" customHeight="1" spans="1:4">
      <c r="A18" s="246"/>
      <c r="B18" s="247"/>
      <c r="C18" s="197" t="s">
        <v>44</v>
      </c>
      <c r="D18" s="199"/>
    </row>
    <row r="19" s="37" customFormat="1" ht="21" customHeight="1" spans="1:4">
      <c r="A19" s="246"/>
      <c r="B19" s="247"/>
      <c r="C19" s="197" t="s">
        <v>45</v>
      </c>
      <c r="D19" s="199"/>
    </row>
    <row r="20" s="37" customFormat="1" ht="21" customHeight="1" spans="1:4">
      <c r="A20" s="246"/>
      <c r="B20" s="247"/>
      <c r="C20" s="197" t="s">
        <v>46</v>
      </c>
      <c r="D20" s="199"/>
    </row>
    <row r="21" s="37" customFormat="1" ht="21" customHeight="1" spans="1:4">
      <c r="A21" s="246"/>
      <c r="B21" s="247"/>
      <c r="C21" s="197" t="s">
        <v>47</v>
      </c>
      <c r="D21" s="199"/>
    </row>
    <row r="22" s="37" customFormat="1" ht="21" customHeight="1" spans="1:4">
      <c r="A22" s="246"/>
      <c r="B22" s="247"/>
      <c r="C22" s="197" t="s">
        <v>48</v>
      </c>
      <c r="D22" s="199"/>
    </row>
    <row r="23" s="37" customFormat="1" ht="21" customHeight="1" spans="1:4">
      <c r="A23" s="246"/>
      <c r="B23" s="247"/>
      <c r="C23" s="197" t="s">
        <v>49</v>
      </c>
      <c r="D23" s="199"/>
    </row>
    <row r="24" s="37" customFormat="1" ht="21" customHeight="1" spans="1:4">
      <c r="A24" s="246"/>
      <c r="B24" s="247"/>
      <c r="C24" s="197" t="s">
        <v>50</v>
      </c>
      <c r="D24" s="199"/>
    </row>
    <row r="25" s="37" customFormat="1" ht="21" customHeight="1" spans="1:4">
      <c r="A25" s="246"/>
      <c r="B25" s="247"/>
      <c r="C25" s="197" t="s">
        <v>51</v>
      </c>
      <c r="D25" s="245">
        <v>1062542.16</v>
      </c>
    </row>
    <row r="26" s="37" customFormat="1" ht="21" customHeight="1" spans="1:4">
      <c r="A26" s="246"/>
      <c r="B26" s="247"/>
      <c r="C26" s="197" t="s">
        <v>52</v>
      </c>
      <c r="D26" s="199"/>
    </row>
    <row r="27" s="37" customFormat="1" ht="21" customHeight="1" spans="1:4">
      <c r="A27" s="246"/>
      <c r="B27" s="247"/>
      <c r="C27" s="197" t="s">
        <v>53</v>
      </c>
      <c r="D27" s="199"/>
    </row>
    <row r="28" s="37" customFormat="1" ht="21" customHeight="1" spans="1:4">
      <c r="A28" s="246"/>
      <c r="B28" s="247"/>
      <c r="C28" s="197" t="s">
        <v>54</v>
      </c>
      <c r="D28" s="199"/>
    </row>
    <row r="29" s="37" customFormat="1" ht="21" customHeight="1" spans="1:4">
      <c r="A29" s="246"/>
      <c r="B29" s="247"/>
      <c r="C29" s="197" t="s">
        <v>55</v>
      </c>
      <c r="D29" s="199"/>
    </row>
    <row r="30" ht="20.25" customHeight="1" spans="1:4">
      <c r="A30" s="248" t="s">
        <v>56</v>
      </c>
      <c r="B30" s="249">
        <v>18796709.07</v>
      </c>
      <c r="C30" s="198" t="s">
        <v>57</v>
      </c>
      <c r="D30" s="199">
        <v>18796709.07</v>
      </c>
    </row>
    <row r="31" ht="20.25" customHeight="1" spans="1:4">
      <c r="A31" s="250" t="s">
        <v>58</v>
      </c>
      <c r="B31" s="251"/>
      <c r="C31" s="197" t="s">
        <v>59</v>
      </c>
      <c r="D31" s="47" t="s">
        <v>60</v>
      </c>
    </row>
    <row r="32" ht="20.25" customHeight="1" spans="1:4">
      <c r="A32" s="252" t="s">
        <v>61</v>
      </c>
      <c r="B32" s="249">
        <f>B7+B17</f>
        <v>18796709.07</v>
      </c>
      <c r="C32" s="198" t="s">
        <v>62</v>
      </c>
      <c r="D32" s="253">
        <v>18796709.07</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9"/>
  <sheetViews>
    <sheetView workbookViewId="0">
      <selection activeCell="A3" sqref="A3:D3"/>
    </sheetView>
  </sheetViews>
  <sheetFormatPr defaultColWidth="8" defaultRowHeight="14.25" customHeight="1"/>
  <cols>
    <col min="1" max="1" width="21.1428571428571" style="1" customWidth="1"/>
    <col min="2" max="2" width="33.5714285714286" style="1" customWidth="1"/>
    <col min="3" max="8" width="12.5714285714286" style="1" customWidth="1"/>
    <col min="9" max="9" width="11.7142857142857" style="37" customWidth="1"/>
    <col min="10" max="13" width="12.5714285714286" style="1" customWidth="1"/>
    <col min="14" max="14" width="12.1428571428571" style="37" customWidth="1"/>
    <col min="15" max="15" width="12.5714285714286" style="1" customWidth="1"/>
    <col min="16" max="16" width="8" style="37" customWidth="1"/>
    <col min="17" max="17" width="9.57142857142857" style="37" customWidth="1"/>
    <col min="18" max="18" width="9.71428571428571" style="37" customWidth="1"/>
    <col min="19" max="19" width="10.5714285714286" style="37" customWidth="1"/>
    <col min="20" max="21" width="10.1428571428571" style="1" customWidth="1"/>
    <col min="22" max="22" width="8" style="37" customWidth="1"/>
    <col min="23" max="16384" width="8" style="37"/>
  </cols>
  <sheetData>
    <row r="1" customHeight="1" spans="1:21">
      <c r="A1" s="3"/>
      <c r="B1" s="3"/>
      <c r="C1" s="3"/>
      <c r="D1" s="3"/>
      <c r="E1" s="3"/>
      <c r="F1" s="3"/>
      <c r="G1" s="3"/>
      <c r="H1" s="3"/>
      <c r="I1" s="80"/>
      <c r="J1" s="3"/>
      <c r="K1" s="3"/>
      <c r="L1" s="3"/>
      <c r="M1" s="3"/>
      <c r="N1" s="80"/>
      <c r="O1" s="3"/>
      <c r="P1" s="80"/>
      <c r="Q1" s="80"/>
      <c r="R1" s="80"/>
      <c r="S1" s="80"/>
      <c r="T1" s="103" t="s">
        <v>63</v>
      </c>
      <c r="U1" s="4" t="s">
        <v>63</v>
      </c>
    </row>
    <row r="2" ht="36" customHeight="1" spans="1:21">
      <c r="A2" s="216" t="s">
        <v>64</v>
      </c>
      <c r="B2" s="5"/>
      <c r="C2" s="5"/>
      <c r="D2" s="5"/>
      <c r="E2" s="5"/>
      <c r="F2" s="5"/>
      <c r="G2" s="5"/>
      <c r="H2" s="5"/>
      <c r="I2" s="56"/>
      <c r="J2" s="5"/>
      <c r="K2" s="5"/>
      <c r="L2" s="5"/>
      <c r="M2" s="5"/>
      <c r="N2" s="56"/>
      <c r="O2" s="5"/>
      <c r="P2" s="56"/>
      <c r="Q2" s="56"/>
      <c r="R2" s="56"/>
      <c r="S2" s="56"/>
      <c r="T2" s="5"/>
      <c r="U2" s="56"/>
    </row>
    <row r="3" ht="20.25" customHeight="1" spans="1:21">
      <c r="A3" s="40" t="s">
        <v>14</v>
      </c>
      <c r="B3" s="8"/>
      <c r="C3" s="8"/>
      <c r="D3" s="8"/>
      <c r="E3" s="8"/>
      <c r="F3" s="8"/>
      <c r="G3" s="8"/>
      <c r="H3" s="8"/>
      <c r="I3" s="82"/>
      <c r="J3" s="8"/>
      <c r="K3" s="8"/>
      <c r="L3" s="8"/>
      <c r="M3" s="8"/>
      <c r="N3" s="82"/>
      <c r="O3" s="8"/>
      <c r="P3" s="82"/>
      <c r="Q3" s="82"/>
      <c r="R3" s="82"/>
      <c r="S3" s="82"/>
      <c r="T3" s="103" t="s">
        <v>15</v>
      </c>
      <c r="U3" s="9" t="s">
        <v>65</v>
      </c>
    </row>
    <row r="4" ht="18.75" customHeight="1" spans="1:21">
      <c r="A4" s="217" t="s">
        <v>66</v>
      </c>
      <c r="B4" s="218" t="s">
        <v>67</v>
      </c>
      <c r="C4" s="218" t="s">
        <v>68</v>
      </c>
      <c r="D4" s="219" t="s">
        <v>69</v>
      </c>
      <c r="E4" s="220"/>
      <c r="F4" s="220"/>
      <c r="G4" s="220"/>
      <c r="H4" s="220"/>
      <c r="I4" s="131"/>
      <c r="J4" s="220"/>
      <c r="K4" s="220"/>
      <c r="L4" s="220"/>
      <c r="M4" s="220"/>
      <c r="N4" s="131"/>
      <c r="O4" s="211"/>
      <c r="P4" s="219" t="s">
        <v>58</v>
      </c>
      <c r="Q4" s="219"/>
      <c r="R4" s="219"/>
      <c r="S4" s="219"/>
      <c r="T4" s="220"/>
      <c r="U4" s="235"/>
    </row>
    <row r="5" ht="24.75" customHeight="1" spans="1:21">
      <c r="A5" s="221"/>
      <c r="B5" s="222"/>
      <c r="C5" s="222"/>
      <c r="D5" s="222" t="s">
        <v>70</v>
      </c>
      <c r="E5" s="222" t="s">
        <v>71</v>
      </c>
      <c r="F5" s="222" t="s">
        <v>72</v>
      </c>
      <c r="G5" s="222" t="s">
        <v>73</v>
      </c>
      <c r="H5" s="222" t="s">
        <v>74</v>
      </c>
      <c r="I5" s="228" t="s">
        <v>75</v>
      </c>
      <c r="J5" s="229"/>
      <c r="K5" s="229"/>
      <c r="L5" s="229"/>
      <c r="M5" s="229"/>
      <c r="N5" s="228"/>
      <c r="O5" s="230"/>
      <c r="P5" s="231" t="s">
        <v>70</v>
      </c>
      <c r="Q5" s="231" t="s">
        <v>71</v>
      </c>
      <c r="R5" s="217" t="s">
        <v>72</v>
      </c>
      <c r="S5" s="218" t="s">
        <v>73</v>
      </c>
      <c r="T5" s="236" t="s">
        <v>74</v>
      </c>
      <c r="U5" s="218" t="s">
        <v>75</v>
      </c>
    </row>
    <row r="6" ht="24.75" customHeight="1" spans="1:21">
      <c r="A6" s="210"/>
      <c r="B6" s="223"/>
      <c r="C6" s="223"/>
      <c r="D6" s="223"/>
      <c r="E6" s="223"/>
      <c r="F6" s="223"/>
      <c r="G6" s="223"/>
      <c r="H6" s="223"/>
      <c r="I6" s="22" t="s">
        <v>70</v>
      </c>
      <c r="J6" s="232" t="s">
        <v>76</v>
      </c>
      <c r="K6" s="232" t="s">
        <v>77</v>
      </c>
      <c r="L6" s="232" t="s">
        <v>78</v>
      </c>
      <c r="M6" s="232" t="s">
        <v>79</v>
      </c>
      <c r="N6" s="232" t="s">
        <v>80</v>
      </c>
      <c r="O6" s="232" t="s">
        <v>81</v>
      </c>
      <c r="P6" s="233"/>
      <c r="Q6" s="233"/>
      <c r="R6" s="237"/>
      <c r="S6" s="233"/>
      <c r="T6" s="223"/>
      <c r="U6" s="223"/>
    </row>
    <row r="7" ht="16.5" customHeight="1" spans="1:21">
      <c r="A7" s="206">
        <v>1</v>
      </c>
      <c r="B7" s="21">
        <v>2</v>
      </c>
      <c r="C7" s="21">
        <v>3</v>
      </c>
      <c r="D7" s="21">
        <v>4</v>
      </c>
      <c r="E7" s="224">
        <v>5</v>
      </c>
      <c r="F7" s="225">
        <v>6</v>
      </c>
      <c r="G7" s="225">
        <v>7</v>
      </c>
      <c r="H7" s="224">
        <v>8</v>
      </c>
      <c r="I7" s="224">
        <v>9</v>
      </c>
      <c r="J7" s="225">
        <v>10</v>
      </c>
      <c r="K7" s="225">
        <v>11</v>
      </c>
      <c r="L7" s="224">
        <v>12</v>
      </c>
      <c r="M7" s="224">
        <v>13</v>
      </c>
      <c r="N7" s="22">
        <v>14</v>
      </c>
      <c r="O7" s="21">
        <v>15</v>
      </c>
      <c r="P7" s="234">
        <v>16</v>
      </c>
      <c r="Q7" s="238">
        <v>17</v>
      </c>
      <c r="R7" s="239">
        <v>18</v>
      </c>
      <c r="S7" s="239">
        <v>19</v>
      </c>
      <c r="T7" s="239">
        <v>20</v>
      </c>
      <c r="U7" s="240">
        <v>0.02</v>
      </c>
    </row>
    <row r="8" ht="16.5" customHeight="1" spans="1:21">
      <c r="A8" s="141" t="s">
        <v>82</v>
      </c>
      <c r="B8" s="141" t="s">
        <v>0</v>
      </c>
      <c r="C8" s="47">
        <v>18796709.07</v>
      </c>
      <c r="D8" s="47">
        <v>18796709.07</v>
      </c>
      <c r="E8" s="51">
        <v>16647809.07</v>
      </c>
      <c r="F8" s="51" t="s">
        <v>23</v>
      </c>
      <c r="G8" s="51" t="s">
        <v>23</v>
      </c>
      <c r="H8" s="51" t="s">
        <v>23</v>
      </c>
      <c r="I8" s="51">
        <v>2148900</v>
      </c>
      <c r="J8" s="51" t="s">
        <v>23</v>
      </c>
      <c r="K8" s="51" t="s">
        <v>23</v>
      </c>
      <c r="L8" s="51" t="s">
        <v>23</v>
      </c>
      <c r="M8" s="51" t="s">
        <v>23</v>
      </c>
      <c r="N8" s="51" t="s">
        <v>23</v>
      </c>
      <c r="O8" s="51">
        <v>2148900</v>
      </c>
      <c r="P8" s="51" t="s">
        <v>23</v>
      </c>
      <c r="Q8" s="51" t="s">
        <v>23</v>
      </c>
      <c r="R8" s="241" t="s">
        <v>23</v>
      </c>
      <c r="S8" s="92"/>
      <c r="T8" s="94"/>
      <c r="U8" s="92"/>
    </row>
    <row r="9" ht="16.5" customHeight="1" spans="1:21">
      <c r="A9" s="226" t="s">
        <v>68</v>
      </c>
      <c r="B9" s="227"/>
      <c r="C9" s="51">
        <v>18796709.07</v>
      </c>
      <c r="D9" s="51">
        <v>18796709.07</v>
      </c>
      <c r="E9" s="51">
        <v>16647809.07</v>
      </c>
      <c r="F9" s="51" t="s">
        <v>23</v>
      </c>
      <c r="G9" s="51" t="s">
        <v>23</v>
      </c>
      <c r="H9" s="51" t="s">
        <v>23</v>
      </c>
      <c r="I9" s="51">
        <v>2148900</v>
      </c>
      <c r="J9" s="51" t="s">
        <v>23</v>
      </c>
      <c r="K9" s="51" t="s">
        <v>23</v>
      </c>
      <c r="L9" s="51" t="s">
        <v>23</v>
      </c>
      <c r="M9" s="51" t="s">
        <v>23</v>
      </c>
      <c r="N9" s="51" t="s">
        <v>23</v>
      </c>
      <c r="O9" s="51">
        <v>2148900</v>
      </c>
      <c r="P9" s="51" t="s">
        <v>23</v>
      </c>
      <c r="Q9" s="51" t="s">
        <v>23</v>
      </c>
      <c r="R9" s="241" t="s">
        <v>23</v>
      </c>
      <c r="S9" s="92"/>
      <c r="T9" s="92"/>
      <c r="U9" s="92"/>
    </row>
  </sheetData>
  <mergeCells count="22">
    <mergeCell ref="T1:U1"/>
    <mergeCell ref="A2:U2"/>
    <mergeCell ref="A3:D3"/>
    <mergeCell ref="T3:U3"/>
    <mergeCell ref="D4:O4"/>
    <mergeCell ref="P4:U4"/>
    <mergeCell ref="I5:O5"/>
    <mergeCell ref="A9:B9"/>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1" right="1" top="0.75" bottom="0.75" header="0" footer="0"/>
  <pageSetup paperSize="9" scale="47"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28"/>
  <sheetViews>
    <sheetView workbookViewId="0">
      <selection activeCell="A3" sqref="A3:L3"/>
    </sheetView>
  </sheetViews>
  <sheetFormatPr defaultColWidth="9.14285714285714" defaultRowHeight="14.25" customHeight="1"/>
  <cols>
    <col min="1" max="1" width="14.2857142857143" style="1" customWidth="1"/>
    <col min="2" max="2" width="35.5714285714286" style="1" customWidth="1"/>
    <col min="3" max="3" width="18.8571428571429" style="1" customWidth="1"/>
    <col min="4" max="4" width="16.8571428571429" style="1" customWidth="1"/>
    <col min="5" max="6" width="18.8571428571429" style="1" customWidth="1"/>
    <col min="7" max="7" width="21.2857142857143" style="1" customWidth="1"/>
    <col min="8" max="8" width="19.2857142857143" style="1" customWidth="1"/>
    <col min="9" max="9" width="16.4285714285714" style="1" customWidth="1"/>
    <col min="10" max="10" width="13.5714285714286" style="1" customWidth="1"/>
    <col min="11" max="14" width="18.8571428571429" style="1" customWidth="1"/>
    <col min="15" max="15" width="17" style="1" customWidth="1"/>
    <col min="16" max="16" width="18.8571428571429" style="1" customWidth="1"/>
    <col min="17" max="17" width="9.14285714285714" style="1" customWidth="1"/>
    <col min="18" max="16384" width="9.14285714285714" style="1"/>
  </cols>
  <sheetData>
    <row r="1" ht="15.75" customHeight="1" spans="1:16">
      <c r="A1" s="3"/>
      <c r="B1" s="3"/>
      <c r="C1" s="3"/>
      <c r="D1" s="3"/>
      <c r="E1" s="3"/>
      <c r="F1" s="3"/>
      <c r="G1" s="3"/>
      <c r="H1" s="3"/>
      <c r="I1" s="3"/>
      <c r="J1" s="3"/>
      <c r="K1" s="3"/>
      <c r="L1" s="3"/>
      <c r="M1" s="3"/>
      <c r="N1" s="3"/>
      <c r="O1" s="38"/>
      <c r="P1" s="38" t="s">
        <v>83</v>
      </c>
    </row>
    <row r="2" ht="28.5" customHeight="1" spans="1:16">
      <c r="A2" s="5" t="s">
        <v>84</v>
      </c>
      <c r="B2" s="5"/>
      <c r="C2" s="5"/>
      <c r="D2" s="5"/>
      <c r="E2" s="5"/>
      <c r="F2" s="5"/>
      <c r="G2" s="5"/>
      <c r="H2" s="5"/>
      <c r="I2" s="5"/>
      <c r="J2" s="5"/>
      <c r="K2" s="5"/>
      <c r="L2" s="5"/>
      <c r="M2" s="5"/>
      <c r="N2" s="5"/>
      <c r="O2" s="5"/>
      <c r="P2" s="5"/>
    </row>
    <row r="3" ht="15" customHeight="1" spans="1:16">
      <c r="A3" s="202" t="s">
        <v>14</v>
      </c>
      <c r="B3" s="203"/>
      <c r="C3" s="66"/>
      <c r="D3" s="8"/>
      <c r="E3" s="66"/>
      <c r="F3" s="66"/>
      <c r="G3" s="8"/>
      <c r="H3" s="8"/>
      <c r="I3" s="66"/>
      <c r="J3" s="8"/>
      <c r="K3" s="66"/>
      <c r="L3" s="66"/>
      <c r="M3" s="8"/>
      <c r="N3" s="8"/>
      <c r="O3" s="38"/>
      <c r="P3" s="38" t="s">
        <v>15</v>
      </c>
    </row>
    <row r="4" s="1" customFormat="1" ht="17.25" customHeight="1" spans="1:16">
      <c r="A4" s="204" t="s">
        <v>85</v>
      </c>
      <c r="B4" s="204" t="s">
        <v>86</v>
      </c>
      <c r="C4" s="205" t="s">
        <v>68</v>
      </c>
      <c r="D4" s="206" t="s">
        <v>71</v>
      </c>
      <c r="E4" s="207"/>
      <c r="F4" s="208"/>
      <c r="G4" s="209" t="s">
        <v>72</v>
      </c>
      <c r="H4" s="209" t="s">
        <v>73</v>
      </c>
      <c r="I4" s="204" t="s">
        <v>87</v>
      </c>
      <c r="J4" s="206" t="s">
        <v>75</v>
      </c>
      <c r="K4" s="212"/>
      <c r="L4" s="212"/>
      <c r="M4" s="212"/>
      <c r="N4" s="212"/>
      <c r="O4" s="207"/>
      <c r="P4" s="213"/>
    </row>
    <row r="5" s="1" customFormat="1" ht="26.25" customHeight="1" spans="1:16">
      <c r="A5" s="210"/>
      <c r="B5" s="210"/>
      <c r="C5" s="210"/>
      <c r="D5" s="210" t="s">
        <v>70</v>
      </c>
      <c r="E5" s="22" t="s">
        <v>88</v>
      </c>
      <c r="F5" s="22" t="s">
        <v>89</v>
      </c>
      <c r="G5" s="210"/>
      <c r="H5" s="210"/>
      <c r="I5" s="210"/>
      <c r="J5" s="21" t="s">
        <v>70</v>
      </c>
      <c r="K5" s="214" t="s">
        <v>90</v>
      </c>
      <c r="L5" s="214" t="s">
        <v>91</v>
      </c>
      <c r="M5" s="214" t="s">
        <v>92</v>
      </c>
      <c r="N5" s="214" t="s">
        <v>93</v>
      </c>
      <c r="O5" s="215" t="s">
        <v>94</v>
      </c>
      <c r="P5" s="214" t="s">
        <v>95</v>
      </c>
    </row>
    <row r="6" ht="16.5" customHeight="1" spans="1:16">
      <c r="A6" s="126">
        <v>1</v>
      </c>
      <c r="B6" s="126">
        <v>2</v>
      </c>
      <c r="C6" s="126">
        <v>3</v>
      </c>
      <c r="D6" s="126">
        <v>4</v>
      </c>
      <c r="E6" s="126">
        <v>5</v>
      </c>
      <c r="F6" s="126">
        <v>6</v>
      </c>
      <c r="G6" s="126">
        <v>7</v>
      </c>
      <c r="H6" s="126">
        <v>8</v>
      </c>
      <c r="I6" s="126">
        <v>9</v>
      </c>
      <c r="J6" s="126">
        <v>10</v>
      </c>
      <c r="K6" s="126">
        <v>11</v>
      </c>
      <c r="L6" s="126">
        <v>12</v>
      </c>
      <c r="M6" s="126">
        <v>13</v>
      </c>
      <c r="N6" s="126">
        <v>14</v>
      </c>
      <c r="O6" s="126">
        <v>15</v>
      </c>
      <c r="P6" s="126">
        <v>16</v>
      </c>
    </row>
    <row r="7" ht="20.25" customHeight="1" spans="1:16">
      <c r="A7" s="141" t="s">
        <v>96</v>
      </c>
      <c r="B7" s="141" t="s">
        <v>97</v>
      </c>
      <c r="C7" s="47">
        <v>14951750</v>
      </c>
      <c r="D7" s="47">
        <v>12802850</v>
      </c>
      <c r="E7" s="47">
        <v>12575703.5</v>
      </c>
      <c r="F7" s="51">
        <v>227146.5</v>
      </c>
      <c r="G7" s="51" t="s">
        <v>23</v>
      </c>
      <c r="H7" s="47" t="s">
        <v>23</v>
      </c>
      <c r="I7" s="51" t="s">
        <v>23</v>
      </c>
      <c r="J7" s="47">
        <v>2148900</v>
      </c>
      <c r="K7" s="47" t="s">
        <v>23</v>
      </c>
      <c r="L7" s="47" t="s">
        <v>23</v>
      </c>
      <c r="M7" s="51" t="s">
        <v>23</v>
      </c>
      <c r="N7" s="47" t="s">
        <v>23</v>
      </c>
      <c r="O7" s="47" t="s">
        <v>23</v>
      </c>
      <c r="P7" s="47">
        <v>2148900</v>
      </c>
    </row>
    <row r="8" ht="17.25" customHeight="1" spans="1:16">
      <c r="A8" s="141" t="s">
        <v>98</v>
      </c>
      <c r="B8" s="141" t="s">
        <v>99</v>
      </c>
      <c r="C8" s="47">
        <v>14951120</v>
      </c>
      <c r="D8" s="47">
        <v>12802220</v>
      </c>
      <c r="E8" s="47">
        <v>12575703.5</v>
      </c>
      <c r="F8" s="47">
        <v>226516.5</v>
      </c>
      <c r="G8" s="51"/>
      <c r="H8" s="47"/>
      <c r="I8" s="47"/>
      <c r="J8" s="47">
        <v>2148900</v>
      </c>
      <c r="K8" s="47"/>
      <c r="L8" s="47"/>
      <c r="M8" s="47"/>
      <c r="N8" s="47"/>
      <c r="O8" s="47"/>
      <c r="P8" s="47">
        <v>2148900</v>
      </c>
    </row>
    <row r="9" ht="17.25" customHeight="1" spans="1:16">
      <c r="A9" s="141" t="s">
        <v>100</v>
      </c>
      <c r="B9" s="141" t="s">
        <v>101</v>
      </c>
      <c r="C9" s="47">
        <v>14951120</v>
      </c>
      <c r="D9" s="47">
        <v>12802220</v>
      </c>
      <c r="E9" s="47">
        <v>12575703.5</v>
      </c>
      <c r="F9" s="47">
        <v>226516.5</v>
      </c>
      <c r="G9" s="51"/>
      <c r="H9" s="47"/>
      <c r="I9" s="47"/>
      <c r="J9" s="47">
        <v>2148900</v>
      </c>
      <c r="K9" s="47"/>
      <c r="L9" s="47"/>
      <c r="M9" s="47"/>
      <c r="N9" s="47"/>
      <c r="O9" s="47"/>
      <c r="P9" s="47">
        <v>2148900</v>
      </c>
    </row>
    <row r="10" ht="17.25" customHeight="1" spans="1:16">
      <c r="A10" s="141" t="s">
        <v>102</v>
      </c>
      <c r="B10" s="141" t="s">
        <v>103</v>
      </c>
      <c r="C10" s="47">
        <v>630</v>
      </c>
      <c r="D10" s="47">
        <v>630</v>
      </c>
      <c r="E10" s="47"/>
      <c r="F10" s="47">
        <v>630</v>
      </c>
      <c r="G10" s="51"/>
      <c r="H10" s="47"/>
      <c r="I10" s="47"/>
      <c r="J10" s="47"/>
      <c r="K10" s="47"/>
      <c r="L10" s="47"/>
      <c r="M10" s="47"/>
      <c r="N10" s="47"/>
      <c r="O10" s="47"/>
      <c r="P10" s="47"/>
    </row>
    <row r="11" ht="17.25" customHeight="1" spans="1:16">
      <c r="A11" s="141" t="s">
        <v>104</v>
      </c>
      <c r="B11" s="141" t="s">
        <v>105</v>
      </c>
      <c r="C11" s="47">
        <v>630</v>
      </c>
      <c r="D11" s="47">
        <v>630</v>
      </c>
      <c r="E11" s="47"/>
      <c r="F11" s="47">
        <v>630</v>
      </c>
      <c r="G11" s="51"/>
      <c r="H11" s="47"/>
      <c r="I11" s="47"/>
      <c r="J11" s="47"/>
      <c r="K11" s="47"/>
      <c r="L11" s="47"/>
      <c r="M11" s="47"/>
      <c r="N11" s="47"/>
      <c r="O11" s="47"/>
      <c r="P11" s="47"/>
    </row>
    <row r="12" ht="17.25" customHeight="1" spans="1:16">
      <c r="A12" s="141" t="s">
        <v>106</v>
      </c>
      <c r="B12" s="141" t="s">
        <v>107</v>
      </c>
      <c r="C12" s="47">
        <v>1497268.51</v>
      </c>
      <c r="D12" s="47">
        <v>1497268.51</v>
      </c>
      <c r="E12" s="47">
        <v>1484104.51</v>
      </c>
      <c r="F12" s="47">
        <v>13164</v>
      </c>
      <c r="G12" s="51"/>
      <c r="H12" s="47"/>
      <c r="I12" s="47"/>
      <c r="J12" s="47"/>
      <c r="K12" s="47"/>
      <c r="L12" s="47"/>
      <c r="M12" s="47"/>
      <c r="N12" s="47"/>
      <c r="O12" s="47"/>
      <c r="P12" s="47"/>
    </row>
    <row r="13" ht="17.25" customHeight="1" spans="1:16">
      <c r="A13" s="141" t="s">
        <v>108</v>
      </c>
      <c r="B13" s="141" t="s">
        <v>109</v>
      </c>
      <c r="C13" s="47">
        <v>1422122.88</v>
      </c>
      <c r="D13" s="47">
        <v>1422122.88</v>
      </c>
      <c r="E13" s="47">
        <v>1422122.88</v>
      </c>
      <c r="F13" s="47"/>
      <c r="G13" s="51"/>
      <c r="H13" s="47"/>
      <c r="I13" s="47"/>
      <c r="J13" s="47"/>
      <c r="K13" s="47"/>
      <c r="L13" s="47"/>
      <c r="M13" s="47"/>
      <c r="N13" s="47"/>
      <c r="O13" s="47"/>
      <c r="P13" s="47"/>
    </row>
    <row r="14" ht="17.25" customHeight="1" spans="1:16">
      <c r="A14" s="141" t="s">
        <v>110</v>
      </c>
      <c r="B14" s="141" t="s">
        <v>111</v>
      </c>
      <c r="C14" s="47">
        <v>5400</v>
      </c>
      <c r="D14" s="47">
        <v>5400</v>
      </c>
      <c r="E14" s="47">
        <v>5400</v>
      </c>
      <c r="F14" s="47"/>
      <c r="G14" s="51"/>
      <c r="H14" s="47"/>
      <c r="I14" s="47"/>
      <c r="J14" s="47"/>
      <c r="K14" s="47"/>
      <c r="L14" s="47"/>
      <c r="M14" s="47"/>
      <c r="N14" s="47"/>
      <c r="O14" s="47"/>
      <c r="P14" s="47"/>
    </row>
    <row r="15" ht="17.25" customHeight="1" spans="1:16">
      <c r="A15" s="141" t="s">
        <v>112</v>
      </c>
      <c r="B15" s="141" t="s">
        <v>113</v>
      </c>
      <c r="C15" s="47">
        <v>1416722.88</v>
      </c>
      <c r="D15" s="47">
        <v>1416722.88</v>
      </c>
      <c r="E15" s="47">
        <v>1416722.88</v>
      </c>
      <c r="F15" s="47"/>
      <c r="G15" s="51"/>
      <c r="H15" s="47"/>
      <c r="I15" s="47"/>
      <c r="J15" s="47"/>
      <c r="K15" s="47"/>
      <c r="L15" s="47"/>
      <c r="M15" s="47"/>
      <c r="N15" s="47"/>
      <c r="O15" s="47"/>
      <c r="P15" s="47"/>
    </row>
    <row r="16" ht="17.25" customHeight="1" spans="1:16">
      <c r="A16" s="141" t="s">
        <v>114</v>
      </c>
      <c r="B16" s="141" t="s">
        <v>115</v>
      </c>
      <c r="C16" s="47">
        <v>13164</v>
      </c>
      <c r="D16" s="47">
        <v>13164</v>
      </c>
      <c r="E16" s="47"/>
      <c r="F16" s="47">
        <v>13164</v>
      </c>
      <c r="G16" s="51"/>
      <c r="H16" s="47"/>
      <c r="I16" s="47"/>
      <c r="J16" s="47"/>
      <c r="K16" s="47"/>
      <c r="L16" s="47"/>
      <c r="M16" s="47"/>
      <c r="N16" s="47"/>
      <c r="O16" s="47"/>
      <c r="P16" s="47"/>
    </row>
    <row r="17" ht="17.25" customHeight="1" spans="1:16">
      <c r="A17" s="141" t="s">
        <v>116</v>
      </c>
      <c r="B17" s="141" t="s">
        <v>117</v>
      </c>
      <c r="C17" s="47">
        <v>13164</v>
      </c>
      <c r="D17" s="47">
        <v>13164</v>
      </c>
      <c r="E17" s="47"/>
      <c r="F17" s="47">
        <v>13164</v>
      </c>
      <c r="G17" s="51"/>
      <c r="H17" s="47"/>
      <c r="I17" s="47"/>
      <c r="J17" s="47"/>
      <c r="K17" s="47"/>
      <c r="L17" s="47"/>
      <c r="M17" s="47"/>
      <c r="N17" s="47"/>
      <c r="O17" s="47"/>
      <c r="P17" s="47"/>
    </row>
    <row r="18" ht="17.25" customHeight="1" spans="1:16">
      <c r="A18" s="141" t="s">
        <v>118</v>
      </c>
      <c r="B18" s="141" t="s">
        <v>119</v>
      </c>
      <c r="C18" s="47">
        <v>61981.63</v>
      </c>
      <c r="D18" s="47">
        <v>61981.63</v>
      </c>
      <c r="E18" s="47">
        <v>61981.63</v>
      </c>
      <c r="F18" s="47"/>
      <c r="G18" s="51"/>
      <c r="H18" s="47"/>
      <c r="I18" s="47"/>
      <c r="J18" s="47"/>
      <c r="K18" s="47"/>
      <c r="L18" s="47"/>
      <c r="M18" s="47"/>
      <c r="N18" s="47"/>
      <c r="O18" s="47"/>
      <c r="P18" s="47"/>
    </row>
    <row r="19" ht="17.25" customHeight="1" spans="1:16">
      <c r="A19" s="141" t="s">
        <v>120</v>
      </c>
      <c r="B19" s="141" t="s">
        <v>121</v>
      </c>
      <c r="C19" s="47">
        <v>61981.63</v>
      </c>
      <c r="D19" s="47">
        <v>61981.63</v>
      </c>
      <c r="E19" s="47">
        <v>61981.63</v>
      </c>
      <c r="F19" s="47"/>
      <c r="G19" s="51"/>
      <c r="H19" s="47"/>
      <c r="I19" s="47"/>
      <c r="J19" s="47"/>
      <c r="K19" s="47"/>
      <c r="L19" s="47"/>
      <c r="M19" s="47"/>
      <c r="N19" s="47"/>
      <c r="O19" s="47"/>
      <c r="P19" s="47"/>
    </row>
    <row r="20" ht="17.25" customHeight="1" spans="1:16">
      <c r="A20" s="141" t="s">
        <v>122</v>
      </c>
      <c r="B20" s="141" t="s">
        <v>123</v>
      </c>
      <c r="C20" s="47">
        <v>1285148.4</v>
      </c>
      <c r="D20" s="47">
        <v>1285148.4</v>
      </c>
      <c r="E20" s="47">
        <v>1285148.4</v>
      </c>
      <c r="F20" s="47"/>
      <c r="G20" s="51"/>
      <c r="H20" s="47"/>
      <c r="I20" s="47"/>
      <c r="J20" s="47"/>
      <c r="K20" s="47"/>
      <c r="L20" s="47"/>
      <c r="M20" s="47"/>
      <c r="N20" s="47"/>
      <c r="O20" s="47"/>
      <c r="P20" s="47"/>
    </row>
    <row r="21" ht="17.25" customHeight="1" spans="1:16">
      <c r="A21" s="141" t="s">
        <v>124</v>
      </c>
      <c r="B21" s="141" t="s">
        <v>125</v>
      </c>
      <c r="C21" s="47">
        <v>1285148.4</v>
      </c>
      <c r="D21" s="47">
        <v>1285148.4</v>
      </c>
      <c r="E21" s="47">
        <v>1285148.4</v>
      </c>
      <c r="F21" s="47"/>
      <c r="G21" s="51"/>
      <c r="H21" s="47"/>
      <c r="I21" s="47"/>
      <c r="J21" s="47"/>
      <c r="K21" s="47"/>
      <c r="L21" s="47"/>
      <c r="M21" s="47"/>
      <c r="N21" s="47"/>
      <c r="O21" s="47"/>
      <c r="P21" s="47"/>
    </row>
    <row r="22" ht="17.25" customHeight="1" spans="1:16">
      <c r="A22" s="141" t="s">
        <v>126</v>
      </c>
      <c r="B22" s="141" t="s">
        <v>127</v>
      </c>
      <c r="C22" s="47">
        <v>821352.1</v>
      </c>
      <c r="D22" s="47">
        <v>821352.1</v>
      </c>
      <c r="E22" s="47">
        <v>821352.1</v>
      </c>
      <c r="F22" s="47"/>
      <c r="G22" s="51"/>
      <c r="H22" s="47"/>
      <c r="I22" s="47"/>
      <c r="J22" s="47"/>
      <c r="K22" s="47"/>
      <c r="L22" s="47"/>
      <c r="M22" s="47"/>
      <c r="N22" s="47"/>
      <c r="O22" s="47"/>
      <c r="P22" s="47"/>
    </row>
    <row r="23" ht="17.25" customHeight="1" spans="1:16">
      <c r="A23" s="141" t="s">
        <v>128</v>
      </c>
      <c r="B23" s="141" t="s">
        <v>129</v>
      </c>
      <c r="C23" s="47">
        <v>375251.12</v>
      </c>
      <c r="D23" s="47">
        <v>375251.12</v>
      </c>
      <c r="E23" s="47">
        <v>375251.12</v>
      </c>
      <c r="F23" s="47"/>
      <c r="G23" s="51"/>
      <c r="H23" s="47"/>
      <c r="I23" s="47"/>
      <c r="J23" s="47"/>
      <c r="K23" s="47"/>
      <c r="L23" s="47"/>
      <c r="M23" s="47"/>
      <c r="N23" s="47"/>
      <c r="O23" s="47"/>
      <c r="P23" s="47"/>
    </row>
    <row r="24" ht="17.25" customHeight="1" spans="1:16">
      <c r="A24" s="141" t="s">
        <v>130</v>
      </c>
      <c r="B24" s="141" t="s">
        <v>131</v>
      </c>
      <c r="C24" s="47">
        <v>88545.18</v>
      </c>
      <c r="D24" s="47">
        <v>88545.18</v>
      </c>
      <c r="E24" s="47">
        <v>88545.18</v>
      </c>
      <c r="F24" s="47"/>
      <c r="G24" s="51"/>
      <c r="H24" s="47"/>
      <c r="I24" s="47"/>
      <c r="J24" s="47"/>
      <c r="K24" s="47"/>
      <c r="L24" s="47"/>
      <c r="M24" s="47"/>
      <c r="N24" s="47"/>
      <c r="O24" s="47"/>
      <c r="P24" s="47"/>
    </row>
    <row r="25" ht="17.25" customHeight="1" spans="1:16">
      <c r="A25" s="141" t="s">
        <v>132</v>
      </c>
      <c r="B25" s="141" t="s">
        <v>133</v>
      </c>
      <c r="C25" s="47">
        <v>1062542.16</v>
      </c>
      <c r="D25" s="47">
        <v>1062542.16</v>
      </c>
      <c r="E25" s="47">
        <v>1062542.16</v>
      </c>
      <c r="F25" s="47"/>
      <c r="G25" s="51"/>
      <c r="H25" s="47"/>
      <c r="I25" s="47"/>
      <c r="J25" s="47"/>
      <c r="K25" s="47"/>
      <c r="L25" s="47"/>
      <c r="M25" s="47"/>
      <c r="N25" s="47"/>
      <c r="O25" s="47"/>
      <c r="P25" s="47"/>
    </row>
    <row r="26" ht="17.25" customHeight="1" spans="1:16">
      <c r="A26" s="141" t="s">
        <v>134</v>
      </c>
      <c r="B26" s="141" t="s">
        <v>135</v>
      </c>
      <c r="C26" s="47">
        <v>1062542.16</v>
      </c>
      <c r="D26" s="47">
        <v>1062542.16</v>
      </c>
      <c r="E26" s="47">
        <v>1062542.16</v>
      </c>
      <c r="F26" s="47"/>
      <c r="G26" s="51"/>
      <c r="H26" s="47"/>
      <c r="I26" s="47"/>
      <c r="J26" s="47"/>
      <c r="K26" s="47"/>
      <c r="L26" s="47"/>
      <c r="M26" s="47"/>
      <c r="N26" s="47"/>
      <c r="O26" s="47"/>
      <c r="P26" s="47"/>
    </row>
    <row r="27" ht="17.25" customHeight="1" spans="1:16">
      <c r="A27" s="141" t="s">
        <v>136</v>
      </c>
      <c r="B27" s="141" t="s">
        <v>137</v>
      </c>
      <c r="C27" s="47">
        <v>1062542.16</v>
      </c>
      <c r="D27" s="47">
        <v>1062542.16</v>
      </c>
      <c r="E27" s="47">
        <v>1062542.16</v>
      </c>
      <c r="F27" s="47"/>
      <c r="G27" s="51"/>
      <c r="H27" s="47"/>
      <c r="I27" s="47"/>
      <c r="J27" s="47"/>
      <c r="K27" s="47"/>
      <c r="L27" s="47"/>
      <c r="M27" s="47"/>
      <c r="N27" s="47"/>
      <c r="O27" s="47"/>
      <c r="P27" s="47"/>
    </row>
    <row r="28" ht="17.25" customHeight="1" spans="1:16">
      <c r="A28" s="33"/>
      <c r="B28" s="211" t="s">
        <v>68</v>
      </c>
      <c r="C28" s="47">
        <v>18796709.07</v>
      </c>
      <c r="D28" s="47">
        <v>16647809.07</v>
      </c>
      <c r="E28" s="47">
        <v>16407498.57</v>
      </c>
      <c r="F28" s="47">
        <v>240310.5</v>
      </c>
      <c r="G28" s="51"/>
      <c r="H28" s="47"/>
      <c r="I28" s="47"/>
      <c r="J28" s="47">
        <v>2148900</v>
      </c>
      <c r="K28" s="47"/>
      <c r="L28" s="47"/>
      <c r="M28" s="47"/>
      <c r="N28" s="47"/>
      <c r="O28" s="47"/>
      <c r="P28" s="47">
        <v>2148900</v>
      </c>
    </row>
  </sheetData>
  <mergeCells count="10">
    <mergeCell ref="A2:P2"/>
    <mergeCell ref="A3:L3"/>
    <mergeCell ref="D4:F4"/>
    <mergeCell ref="J4:P4"/>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88"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topLeftCell="A5" workbookViewId="0">
      <selection activeCell="A3" sqref="A3:B3"/>
    </sheetView>
  </sheetViews>
  <sheetFormatPr defaultColWidth="9.14285714285714" defaultRowHeight="14.25" customHeight="1" outlineLevelCol="3"/>
  <cols>
    <col min="1" max="1" width="49.2857142857143" style="36" customWidth="1"/>
    <col min="2" max="2" width="38.8571428571429" style="36" customWidth="1"/>
    <col min="3" max="3" width="48.5714285714286" style="36" customWidth="1"/>
    <col min="4" max="4" width="36.4285714285714" style="36" customWidth="1"/>
    <col min="5" max="5" width="9.14285714285714" style="37" customWidth="1"/>
    <col min="6" max="16384" width="9.14285714285714" style="37"/>
  </cols>
  <sheetData>
    <row r="1" customHeight="1" spans="1:4">
      <c r="A1" s="191"/>
      <c r="B1" s="191"/>
      <c r="C1" s="191"/>
      <c r="D1" s="38" t="s">
        <v>138</v>
      </c>
    </row>
    <row r="2" ht="31.5" customHeight="1" spans="1:4">
      <c r="A2" s="55" t="s">
        <v>139</v>
      </c>
      <c r="B2" s="192"/>
      <c r="C2" s="192"/>
      <c r="D2" s="192"/>
    </row>
    <row r="3" ht="17.25" customHeight="1" spans="1:4">
      <c r="A3" s="6" t="s">
        <v>14</v>
      </c>
      <c r="B3" s="193"/>
      <c r="C3" s="193"/>
      <c r="D3" s="113" t="s">
        <v>15</v>
      </c>
    </row>
    <row r="4" ht="19.5" customHeight="1" spans="1:4">
      <c r="A4" s="12" t="s">
        <v>16</v>
      </c>
      <c r="B4" s="14"/>
      <c r="C4" s="12" t="s">
        <v>17</v>
      </c>
      <c r="D4" s="14"/>
    </row>
    <row r="5" ht="21.75" customHeight="1" spans="1:4">
      <c r="A5" s="17" t="s">
        <v>18</v>
      </c>
      <c r="B5" s="121" t="s">
        <v>19</v>
      </c>
      <c r="C5" s="17" t="s">
        <v>140</v>
      </c>
      <c r="D5" s="121" t="s">
        <v>19</v>
      </c>
    </row>
    <row r="6" ht="17.25" customHeight="1" spans="1:4">
      <c r="A6" s="20"/>
      <c r="B6" s="19"/>
      <c r="C6" s="20"/>
      <c r="D6" s="19"/>
    </row>
    <row r="7" ht="17.25" customHeight="1" spans="1:4">
      <c r="A7" s="194" t="s">
        <v>141</v>
      </c>
      <c r="B7" s="184">
        <v>16647809.07</v>
      </c>
      <c r="C7" s="24" t="s">
        <v>142</v>
      </c>
      <c r="D7" s="195">
        <v>16647809.07</v>
      </c>
    </row>
    <row r="8" s="37" customFormat="1" ht="17.25" customHeight="1" spans="1:4">
      <c r="A8" s="60" t="s">
        <v>143</v>
      </c>
      <c r="B8" s="184">
        <v>16647809.07</v>
      </c>
      <c r="C8" s="24" t="s">
        <v>144</v>
      </c>
      <c r="D8" s="196"/>
    </row>
    <row r="9" s="37" customFormat="1" ht="17.25" customHeight="1" spans="1:4">
      <c r="A9" s="60" t="s">
        <v>145</v>
      </c>
      <c r="B9" s="184"/>
      <c r="C9" s="24" t="s">
        <v>146</v>
      </c>
      <c r="D9" s="196"/>
    </row>
    <row r="10" s="37" customFormat="1" ht="17.25" customHeight="1" spans="1:4">
      <c r="A10" s="60" t="s">
        <v>147</v>
      </c>
      <c r="B10" s="184"/>
      <c r="C10" s="24" t="s">
        <v>148</v>
      </c>
      <c r="D10" s="196"/>
    </row>
    <row r="11" s="37" customFormat="1" ht="17.25" customHeight="1" spans="1:4">
      <c r="A11" s="60" t="s">
        <v>149</v>
      </c>
      <c r="B11" s="184"/>
      <c r="C11" s="24" t="s">
        <v>150</v>
      </c>
      <c r="D11" s="196"/>
    </row>
    <row r="12" s="37" customFormat="1" ht="17.25" customHeight="1" spans="1:4">
      <c r="A12" s="60" t="s">
        <v>143</v>
      </c>
      <c r="B12" s="184"/>
      <c r="C12" s="24" t="s">
        <v>151</v>
      </c>
      <c r="D12" s="195">
        <v>12802850</v>
      </c>
    </row>
    <row r="13" s="37" customFormat="1" ht="17.25" customHeight="1" spans="1:4">
      <c r="A13" s="197" t="s">
        <v>145</v>
      </c>
      <c r="B13" s="184"/>
      <c r="C13" s="24" t="s">
        <v>152</v>
      </c>
      <c r="D13" s="196"/>
    </row>
    <row r="14" s="37" customFormat="1" ht="17.25" customHeight="1" spans="1:4">
      <c r="A14" s="197" t="s">
        <v>147</v>
      </c>
      <c r="B14" s="184"/>
      <c r="C14" s="24" t="s">
        <v>153</v>
      </c>
      <c r="D14" s="196"/>
    </row>
    <row r="15" s="37" customFormat="1" ht="17.25" customHeight="1" spans="1:4">
      <c r="A15" s="194"/>
      <c r="B15" s="184"/>
      <c r="C15" s="24" t="s">
        <v>154</v>
      </c>
      <c r="D15" s="195">
        <v>1497268.51</v>
      </c>
    </row>
    <row r="16" s="37" customFormat="1" ht="17.25" customHeight="1" spans="1:4">
      <c r="A16" s="194"/>
      <c r="B16" s="184"/>
      <c r="C16" s="24" t="s">
        <v>155</v>
      </c>
      <c r="D16" s="195">
        <v>1285148.4</v>
      </c>
    </row>
    <row r="17" s="37" customFormat="1" ht="17.25" customHeight="1" spans="1:4">
      <c r="A17" s="194"/>
      <c r="B17" s="184"/>
      <c r="C17" s="24" t="s">
        <v>156</v>
      </c>
      <c r="D17" s="196"/>
    </row>
    <row r="18" s="37" customFormat="1" ht="17.25" customHeight="1" spans="1:4">
      <c r="A18" s="194"/>
      <c r="B18" s="184"/>
      <c r="C18" s="24" t="s">
        <v>157</v>
      </c>
      <c r="D18" s="196"/>
    </row>
    <row r="19" s="37" customFormat="1" ht="17.25" customHeight="1" spans="1:4">
      <c r="A19" s="194"/>
      <c r="B19" s="184"/>
      <c r="C19" s="24" t="s">
        <v>158</v>
      </c>
      <c r="D19" s="196"/>
    </row>
    <row r="20" s="37" customFormat="1" ht="17.25" customHeight="1" spans="1:4">
      <c r="A20" s="194"/>
      <c r="B20" s="184"/>
      <c r="C20" s="24" t="s">
        <v>159</v>
      </c>
      <c r="D20" s="196"/>
    </row>
    <row r="21" s="37" customFormat="1" ht="17.25" customHeight="1" spans="1:4">
      <c r="A21" s="194"/>
      <c r="B21" s="184"/>
      <c r="C21" s="24" t="s">
        <v>160</v>
      </c>
      <c r="D21" s="196"/>
    </row>
    <row r="22" s="37" customFormat="1" ht="17.25" customHeight="1" spans="1:4">
      <c r="A22" s="194"/>
      <c r="B22" s="184"/>
      <c r="C22" s="24" t="s">
        <v>161</v>
      </c>
      <c r="D22" s="196"/>
    </row>
    <row r="23" s="37" customFormat="1" ht="17.25" customHeight="1" spans="1:4">
      <c r="A23" s="194"/>
      <c r="B23" s="184"/>
      <c r="C23" s="24" t="s">
        <v>162</v>
      </c>
      <c r="D23" s="196"/>
    </row>
    <row r="24" s="37" customFormat="1" ht="17.25" customHeight="1" spans="1:4">
      <c r="A24" s="194"/>
      <c r="B24" s="184"/>
      <c r="C24" s="24" t="s">
        <v>163</v>
      </c>
      <c r="D24" s="196"/>
    </row>
    <row r="25" s="37" customFormat="1" ht="17.25" customHeight="1" spans="1:4">
      <c r="A25" s="194"/>
      <c r="B25" s="184"/>
      <c r="C25" s="24" t="s">
        <v>164</v>
      </c>
      <c r="D25" s="196"/>
    </row>
    <row r="26" s="37" customFormat="1" ht="17.25" customHeight="1" spans="1:4">
      <c r="A26" s="194"/>
      <c r="B26" s="184"/>
      <c r="C26" s="24" t="s">
        <v>165</v>
      </c>
      <c r="D26" s="195">
        <v>1062542.16</v>
      </c>
    </row>
    <row r="27" s="37" customFormat="1" ht="17.25" customHeight="1" spans="1:4">
      <c r="A27" s="194"/>
      <c r="B27" s="184"/>
      <c r="C27" s="24" t="s">
        <v>166</v>
      </c>
      <c r="D27" s="196"/>
    </row>
    <row r="28" s="37" customFormat="1" ht="17.25" customHeight="1" spans="1:4">
      <c r="A28" s="194"/>
      <c r="B28" s="184"/>
      <c r="C28" s="24" t="s">
        <v>167</v>
      </c>
      <c r="D28" s="196"/>
    </row>
    <row r="29" ht="17.25" customHeight="1" spans="1:4">
      <c r="A29" s="60"/>
      <c r="B29" s="184"/>
      <c r="C29" s="24" t="s">
        <v>168</v>
      </c>
      <c r="D29" s="196" t="s">
        <v>23</v>
      </c>
    </row>
    <row r="30" ht="17.25" customHeight="1" spans="1:4">
      <c r="A30" s="60"/>
      <c r="B30" s="196"/>
      <c r="C30" s="197" t="s">
        <v>169</v>
      </c>
      <c r="D30" s="184"/>
    </row>
    <row r="31" customHeight="1" spans="1:4">
      <c r="A31" s="198"/>
      <c r="B31" s="199"/>
      <c r="C31" s="197" t="s">
        <v>170</v>
      </c>
      <c r="D31" s="199"/>
    </row>
    <row r="32" ht="17.25" customHeight="1" spans="1:4">
      <c r="A32" s="200" t="s">
        <v>171</v>
      </c>
      <c r="B32" s="201">
        <v>16647809.07</v>
      </c>
      <c r="C32" s="198" t="s">
        <v>62</v>
      </c>
      <c r="D32" s="195">
        <v>16647809.07</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8"/>
  <sheetViews>
    <sheetView topLeftCell="A4" workbookViewId="0">
      <selection activeCell="D30" sqref="D30"/>
    </sheetView>
  </sheetViews>
  <sheetFormatPr defaultColWidth="9.14285714285714" defaultRowHeight="14.25" customHeight="1" outlineLevelCol="6"/>
  <cols>
    <col min="1" max="1" width="20.1428571428571" style="114" customWidth="1"/>
    <col min="2" max="2" width="44" style="114" customWidth="1"/>
    <col min="3" max="3" width="24.2857142857143" style="1" customWidth="1"/>
    <col min="4" max="4" width="16.5714285714286" style="1" customWidth="1"/>
    <col min="5" max="7" width="24.2857142857143" style="1" customWidth="1"/>
    <col min="8" max="8" width="9.14285714285714" style="1" customWidth="1"/>
    <col min="9" max="16384" width="9.14285714285714" style="1"/>
  </cols>
  <sheetData>
    <row r="1" customHeight="1" spans="4:7">
      <c r="D1" s="153"/>
      <c r="F1" s="64"/>
      <c r="G1" s="38" t="s">
        <v>172</v>
      </c>
    </row>
    <row r="2" ht="39" customHeight="1" spans="1:7">
      <c r="A2" s="120" t="s">
        <v>173</v>
      </c>
      <c r="B2" s="120"/>
      <c r="C2" s="120"/>
      <c r="D2" s="120"/>
      <c r="E2" s="120"/>
      <c r="F2" s="120"/>
      <c r="G2" s="120"/>
    </row>
    <row r="3" ht="18" customHeight="1" spans="1:7">
      <c r="A3" s="6" t="s">
        <v>14</v>
      </c>
      <c r="F3" s="117"/>
      <c r="G3" s="113" t="s">
        <v>15</v>
      </c>
    </row>
    <row r="4" ht="20.25" customHeight="1" spans="1:7">
      <c r="A4" s="186" t="s">
        <v>174</v>
      </c>
      <c r="B4" s="187"/>
      <c r="C4" s="121" t="s">
        <v>68</v>
      </c>
      <c r="D4" s="167" t="s">
        <v>88</v>
      </c>
      <c r="E4" s="13"/>
      <c r="F4" s="14"/>
      <c r="G4" s="160" t="s">
        <v>89</v>
      </c>
    </row>
    <row r="5" ht="20.25" customHeight="1" spans="1:7">
      <c r="A5" s="188" t="s">
        <v>85</v>
      </c>
      <c r="B5" s="188" t="s">
        <v>86</v>
      </c>
      <c r="C5" s="20"/>
      <c r="D5" s="126" t="s">
        <v>70</v>
      </c>
      <c r="E5" s="126" t="s">
        <v>175</v>
      </c>
      <c r="F5" s="126" t="s">
        <v>176</v>
      </c>
      <c r="G5" s="89"/>
    </row>
    <row r="6" ht="13.5" customHeight="1" spans="1:7">
      <c r="A6" s="188" t="s">
        <v>177</v>
      </c>
      <c r="B6" s="188" t="s">
        <v>178</v>
      </c>
      <c r="C6" s="188" t="s">
        <v>179</v>
      </c>
      <c r="D6" s="126"/>
      <c r="E6" s="188" t="s">
        <v>180</v>
      </c>
      <c r="F6" s="188" t="s">
        <v>181</v>
      </c>
      <c r="G6" s="188" t="s">
        <v>182</v>
      </c>
    </row>
    <row r="7" ht="18" customHeight="1" spans="1:7">
      <c r="A7" s="141" t="s">
        <v>96</v>
      </c>
      <c r="B7" s="141" t="s">
        <v>97</v>
      </c>
      <c r="C7" s="32">
        <v>12802850</v>
      </c>
      <c r="D7" s="32">
        <f>SUM(E7+F7)</f>
        <v>12575703.5</v>
      </c>
      <c r="E7" s="25">
        <v>12104610</v>
      </c>
      <c r="F7" s="32">
        <v>471093.5</v>
      </c>
      <c r="G7" s="25">
        <f>SUM(G8+G10)</f>
        <v>227146.5</v>
      </c>
    </row>
    <row r="8" ht="18" customHeight="1" spans="1:7">
      <c r="A8" s="141" t="s">
        <v>98</v>
      </c>
      <c r="B8" s="141" t="s">
        <v>99</v>
      </c>
      <c r="C8" s="25">
        <v>12802220</v>
      </c>
      <c r="D8" s="32">
        <f>SUM(E8+F8)</f>
        <v>12575703.5</v>
      </c>
      <c r="E8" s="25">
        <v>12104610</v>
      </c>
      <c r="F8" s="25">
        <v>471093.5</v>
      </c>
      <c r="G8" s="25">
        <v>226516.5</v>
      </c>
    </row>
    <row r="9" ht="18" customHeight="1" spans="1:7">
      <c r="A9" s="141" t="s">
        <v>100</v>
      </c>
      <c r="B9" s="141" t="s">
        <v>101</v>
      </c>
      <c r="C9" s="25">
        <v>12802220</v>
      </c>
      <c r="D9" s="32">
        <f>SUM(E9+F9)</f>
        <v>12575703.5</v>
      </c>
      <c r="E9" s="25">
        <v>12104610</v>
      </c>
      <c r="F9" s="25">
        <v>471093.5</v>
      </c>
      <c r="G9" s="25">
        <v>226516.5</v>
      </c>
    </row>
    <row r="10" ht="18" customHeight="1" spans="1:7">
      <c r="A10" s="141" t="s">
        <v>102</v>
      </c>
      <c r="B10" s="141" t="s">
        <v>103</v>
      </c>
      <c r="C10" s="25">
        <v>630</v>
      </c>
      <c r="D10" s="32"/>
      <c r="E10" s="25"/>
      <c r="F10" s="25"/>
      <c r="G10" s="25">
        <v>630</v>
      </c>
    </row>
    <row r="11" ht="18" customHeight="1" spans="1:7">
      <c r="A11" s="141" t="s">
        <v>104</v>
      </c>
      <c r="B11" s="141" t="s">
        <v>105</v>
      </c>
      <c r="C11" s="25">
        <v>630</v>
      </c>
      <c r="D11" s="32"/>
      <c r="E11" s="25"/>
      <c r="F11" s="25"/>
      <c r="G11" s="25">
        <v>630</v>
      </c>
    </row>
    <row r="12" ht="18" customHeight="1" spans="1:7">
      <c r="A12" s="141" t="s">
        <v>106</v>
      </c>
      <c r="B12" s="141" t="s">
        <v>107</v>
      </c>
      <c r="C12" s="25">
        <v>1497268.51</v>
      </c>
      <c r="D12" s="32">
        <v>1484104.51</v>
      </c>
      <c r="E12" s="25">
        <v>1478704.51</v>
      </c>
      <c r="F12" s="25">
        <v>5400</v>
      </c>
      <c r="G12" s="25">
        <v>13164</v>
      </c>
    </row>
    <row r="13" ht="18" customHeight="1" spans="1:7">
      <c r="A13" s="141" t="s">
        <v>108</v>
      </c>
      <c r="B13" s="141" t="s">
        <v>109</v>
      </c>
      <c r="C13" s="25">
        <v>1422122.88</v>
      </c>
      <c r="D13" s="32">
        <v>1422122.88</v>
      </c>
      <c r="E13" s="25">
        <v>1416722.88</v>
      </c>
      <c r="F13" s="25">
        <v>5400</v>
      </c>
      <c r="G13" s="25"/>
    </row>
    <row r="14" ht="18" customHeight="1" spans="1:7">
      <c r="A14" s="141" t="s">
        <v>110</v>
      </c>
      <c r="B14" s="141" t="s">
        <v>111</v>
      </c>
      <c r="C14" s="25">
        <v>5400</v>
      </c>
      <c r="D14" s="32">
        <v>5400</v>
      </c>
      <c r="E14" s="25"/>
      <c r="F14" s="25">
        <v>5400</v>
      </c>
      <c r="G14" s="25"/>
    </row>
    <row r="15" ht="18" customHeight="1" spans="1:7">
      <c r="A15" s="141" t="s">
        <v>112</v>
      </c>
      <c r="B15" s="141" t="s">
        <v>113</v>
      </c>
      <c r="C15" s="25">
        <v>1416722.88</v>
      </c>
      <c r="D15" s="32">
        <v>1416722.88</v>
      </c>
      <c r="E15" s="25">
        <v>1416722.88</v>
      </c>
      <c r="F15" s="25"/>
      <c r="G15" s="25"/>
    </row>
    <row r="16" ht="18" customHeight="1" spans="1:7">
      <c r="A16" s="141" t="s">
        <v>114</v>
      </c>
      <c r="B16" s="141" t="s">
        <v>115</v>
      </c>
      <c r="C16" s="25">
        <v>13164</v>
      </c>
      <c r="D16" s="32"/>
      <c r="E16" s="25"/>
      <c r="F16" s="25"/>
      <c r="G16" s="25">
        <v>13164</v>
      </c>
    </row>
    <row r="17" ht="18" customHeight="1" spans="1:7">
      <c r="A17" s="141" t="s">
        <v>116</v>
      </c>
      <c r="B17" s="141" t="s">
        <v>117</v>
      </c>
      <c r="C17" s="25">
        <v>13164</v>
      </c>
      <c r="D17" s="32"/>
      <c r="E17" s="25"/>
      <c r="F17" s="25"/>
      <c r="G17" s="25">
        <v>13164</v>
      </c>
    </row>
    <row r="18" ht="18" customHeight="1" spans="1:7">
      <c r="A18" s="141" t="s">
        <v>118</v>
      </c>
      <c r="B18" s="141" t="s">
        <v>119</v>
      </c>
      <c r="C18" s="25">
        <v>61981.63</v>
      </c>
      <c r="D18" s="32">
        <v>61981.63</v>
      </c>
      <c r="E18" s="25">
        <v>61981.63</v>
      </c>
      <c r="F18" s="25"/>
      <c r="G18" s="25"/>
    </row>
    <row r="19" ht="18" customHeight="1" spans="1:7">
      <c r="A19" s="141" t="s">
        <v>120</v>
      </c>
      <c r="B19" s="141" t="s">
        <v>121</v>
      </c>
      <c r="C19" s="25">
        <v>61981.63</v>
      </c>
      <c r="D19" s="32">
        <v>61981.63</v>
      </c>
      <c r="E19" s="25">
        <v>61981.63</v>
      </c>
      <c r="F19" s="25"/>
      <c r="G19" s="25"/>
    </row>
    <row r="20" ht="18" customHeight="1" spans="1:7">
      <c r="A20" s="141" t="s">
        <v>122</v>
      </c>
      <c r="B20" s="141" t="s">
        <v>123</v>
      </c>
      <c r="C20" s="25">
        <v>1285148.4</v>
      </c>
      <c r="D20" s="32">
        <v>1285148.4</v>
      </c>
      <c r="E20" s="25">
        <v>1285148.4</v>
      </c>
      <c r="F20" s="25"/>
      <c r="G20" s="25"/>
    </row>
    <row r="21" ht="18" customHeight="1" spans="1:7">
      <c r="A21" s="141" t="s">
        <v>124</v>
      </c>
      <c r="B21" s="141" t="s">
        <v>125</v>
      </c>
      <c r="C21" s="25">
        <v>1285148.4</v>
      </c>
      <c r="D21" s="32">
        <v>1285148.4</v>
      </c>
      <c r="E21" s="25">
        <v>1285148.4</v>
      </c>
      <c r="F21" s="25"/>
      <c r="G21" s="25"/>
    </row>
    <row r="22" ht="18" customHeight="1" spans="1:7">
      <c r="A22" s="141" t="s">
        <v>126</v>
      </c>
      <c r="B22" s="141" t="s">
        <v>127</v>
      </c>
      <c r="C22" s="25">
        <v>821352.1</v>
      </c>
      <c r="D22" s="32">
        <v>821352.1</v>
      </c>
      <c r="E22" s="25">
        <v>821352.1</v>
      </c>
      <c r="F22" s="25"/>
      <c r="G22" s="25"/>
    </row>
    <row r="23" ht="18" customHeight="1" spans="1:7">
      <c r="A23" s="141" t="s">
        <v>128</v>
      </c>
      <c r="B23" s="141" t="s">
        <v>129</v>
      </c>
      <c r="C23" s="25">
        <v>375251.12</v>
      </c>
      <c r="D23" s="32">
        <v>375251.12</v>
      </c>
      <c r="E23" s="25">
        <v>375251.12</v>
      </c>
      <c r="F23" s="25"/>
      <c r="G23" s="25"/>
    </row>
    <row r="24" ht="18" customHeight="1" spans="1:7">
      <c r="A24" s="141" t="s">
        <v>130</v>
      </c>
      <c r="B24" s="141" t="s">
        <v>131</v>
      </c>
      <c r="C24" s="25">
        <v>88545.18</v>
      </c>
      <c r="D24" s="32">
        <v>88545.18</v>
      </c>
      <c r="E24" s="25">
        <v>88545.18</v>
      </c>
      <c r="F24" s="25"/>
      <c r="G24" s="25"/>
    </row>
    <row r="25" ht="18" customHeight="1" spans="1:7">
      <c r="A25" s="141" t="s">
        <v>132</v>
      </c>
      <c r="B25" s="141" t="s">
        <v>133</v>
      </c>
      <c r="C25" s="25">
        <v>1062542.16</v>
      </c>
      <c r="D25" s="32">
        <v>1062542.16</v>
      </c>
      <c r="E25" s="25">
        <v>1062542.16</v>
      </c>
      <c r="F25" s="25"/>
      <c r="G25" s="25"/>
    </row>
    <row r="26" ht="18" customHeight="1" spans="1:7">
      <c r="A26" s="141" t="s">
        <v>134</v>
      </c>
      <c r="B26" s="141" t="s">
        <v>135</v>
      </c>
      <c r="C26" s="25">
        <v>1062542.16</v>
      </c>
      <c r="D26" s="32">
        <v>1062542.16</v>
      </c>
      <c r="E26" s="25">
        <v>1062542.16</v>
      </c>
      <c r="F26" s="25"/>
      <c r="G26" s="25"/>
    </row>
    <row r="27" ht="18" customHeight="1" spans="1:7">
      <c r="A27" s="141" t="s">
        <v>136</v>
      </c>
      <c r="B27" s="141" t="s">
        <v>137</v>
      </c>
      <c r="C27" s="25">
        <v>1062542.16</v>
      </c>
      <c r="D27" s="32">
        <v>1062542.16</v>
      </c>
      <c r="E27" s="25">
        <v>1062542.16</v>
      </c>
      <c r="F27" s="25"/>
      <c r="G27" s="25"/>
    </row>
    <row r="28" ht="18" customHeight="1" spans="1:7">
      <c r="A28" s="189" t="s">
        <v>183</v>
      </c>
      <c r="B28" s="190"/>
      <c r="C28" s="25">
        <v>16647809.07</v>
      </c>
      <c r="D28" s="32">
        <f>SUM(D7+D12+D20+D25)</f>
        <v>16407498.57</v>
      </c>
      <c r="E28" s="32">
        <f>SUM(E7+E12+E20+E25)</f>
        <v>15931005.07</v>
      </c>
      <c r="F28" s="25">
        <v>476493.5</v>
      </c>
      <c r="G28" s="25">
        <f>SUM(G7+G12)</f>
        <v>240310.5</v>
      </c>
    </row>
  </sheetData>
  <mergeCells count="7">
    <mergeCell ref="A2:G2"/>
    <mergeCell ref="A3:E3"/>
    <mergeCell ref="A4:B4"/>
    <mergeCell ref="D4:F4"/>
    <mergeCell ref="A28:B28"/>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D30" sqref="D30"/>
    </sheetView>
  </sheetViews>
  <sheetFormatPr defaultColWidth="9.14285714285714" defaultRowHeight="14.25" customHeight="1" outlineLevelCol="5"/>
  <cols>
    <col min="1" max="2" width="27.4285714285714" style="176" customWidth="1"/>
    <col min="3" max="3" width="17.2857142857143" style="177" customWidth="1"/>
    <col min="4" max="5" width="26.2857142857143" style="178" customWidth="1"/>
    <col min="6" max="6" width="18.7142857142857" style="178" customWidth="1"/>
    <col min="7" max="7" width="9.14285714285714" style="1" customWidth="1"/>
    <col min="8" max="16384" width="9.14285714285714" style="1"/>
  </cols>
  <sheetData>
    <row r="1" s="1" customFormat="1" customHeight="1" spans="1:6">
      <c r="A1" s="179"/>
      <c r="B1" s="179"/>
      <c r="C1" s="99"/>
      <c r="F1" s="180" t="s">
        <v>184</v>
      </c>
    </row>
    <row r="2" ht="25.5" customHeight="1" spans="1:6">
      <c r="A2" s="181" t="s">
        <v>185</v>
      </c>
      <c r="B2" s="181"/>
      <c r="C2" s="181"/>
      <c r="D2" s="181"/>
      <c r="E2" s="181"/>
      <c r="F2" s="181"/>
    </row>
    <row r="3" s="1" customFormat="1" ht="15.75" customHeight="1" spans="1:6">
      <c r="A3" s="6" t="s">
        <v>14</v>
      </c>
      <c r="B3" s="179"/>
      <c r="C3" s="99"/>
      <c r="F3" s="180" t="s">
        <v>186</v>
      </c>
    </row>
    <row r="4" s="175" customFormat="1" ht="19.5" customHeight="1" spans="1:6">
      <c r="A4" s="11" t="s">
        <v>187</v>
      </c>
      <c r="B4" s="17" t="s">
        <v>188</v>
      </c>
      <c r="C4" s="12" t="s">
        <v>189</v>
      </c>
      <c r="D4" s="13"/>
      <c r="E4" s="14"/>
      <c r="F4" s="17" t="s">
        <v>190</v>
      </c>
    </row>
    <row r="5" s="175" customFormat="1" ht="19.5" customHeight="1" spans="1:6">
      <c r="A5" s="19"/>
      <c r="B5" s="20"/>
      <c r="C5" s="126" t="s">
        <v>70</v>
      </c>
      <c r="D5" s="126" t="s">
        <v>191</v>
      </c>
      <c r="E5" s="126" t="s">
        <v>192</v>
      </c>
      <c r="F5" s="20"/>
    </row>
    <row r="6" s="175" customFormat="1" ht="18.75" customHeight="1" spans="1:6">
      <c r="A6" s="182">
        <v>1</v>
      </c>
      <c r="B6" s="182">
        <v>2</v>
      </c>
      <c r="C6" s="183">
        <v>3</v>
      </c>
      <c r="D6" s="182">
        <v>4</v>
      </c>
      <c r="E6" s="182">
        <v>5</v>
      </c>
      <c r="F6" s="182">
        <v>6</v>
      </c>
    </row>
    <row r="7" ht="18.75" customHeight="1" spans="1:6">
      <c r="A7" s="184"/>
      <c r="B7" s="184"/>
      <c r="C7" s="185"/>
      <c r="D7" s="184"/>
      <c r="E7" s="184"/>
      <c r="F7" s="184"/>
    </row>
    <row r="10" customHeight="1" spans="1:2">
      <c r="A10" s="29"/>
      <c r="B10" s="29"/>
    </row>
    <row r="11" customHeight="1" spans="1:2">
      <c r="A11" s="29" t="s">
        <v>193</v>
      </c>
      <c r="B11" s="29"/>
    </row>
  </sheetData>
  <mergeCells count="6">
    <mergeCell ref="A2:F2"/>
    <mergeCell ref="A3:D3"/>
    <mergeCell ref="C4:E4"/>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35"/>
  <sheetViews>
    <sheetView topLeftCell="A12" workbookViewId="0">
      <selection activeCell="A3" sqref="A3:G3"/>
    </sheetView>
  </sheetViews>
  <sheetFormatPr defaultColWidth="9.14285714285714" defaultRowHeight="14.25" customHeight="1"/>
  <cols>
    <col min="1" max="1" width="18.4285714285714" style="1" customWidth="1"/>
    <col min="2" max="2" width="26.4285714285714" style="1" customWidth="1"/>
    <col min="3" max="3" width="27.8571428571429" style="1" customWidth="1"/>
    <col min="4" max="4" width="16" style="1" customWidth="1"/>
    <col min="5" max="5" width="30.2857142857143" style="1" customWidth="1"/>
    <col min="6" max="6" width="16" style="1" customWidth="1"/>
    <col min="7" max="7" width="24" style="1" customWidth="1"/>
    <col min="8" max="8" width="13.2857142857143" style="1" customWidth="1"/>
    <col min="9" max="9" width="15.1428571428571" style="1" customWidth="1"/>
    <col min="10" max="10" width="15.5714285714286" style="1" customWidth="1"/>
    <col min="11" max="11" width="12.2857142857143" style="1" customWidth="1"/>
    <col min="12" max="14" width="11.1428571428571" style="1" customWidth="1"/>
    <col min="15" max="17" width="9.14285714285714" style="1" customWidth="1"/>
    <col min="18" max="18" width="12.1428571428571" style="1" customWidth="1"/>
    <col min="19" max="21" width="12.2857142857143" style="1" customWidth="1"/>
    <col min="22" max="22" width="12.7142857142857" style="1" customWidth="1"/>
    <col min="23" max="23" width="11.1428571428571" style="1" customWidth="1"/>
    <col min="24" max="24" width="12.2857142857143" style="1" customWidth="1"/>
    <col min="25" max="25" width="11.1428571428571" style="1" customWidth="1"/>
    <col min="26" max="26" width="9.14285714285714" style="1" customWidth="1"/>
    <col min="27" max="16384" width="9.14285714285714" style="1"/>
  </cols>
  <sheetData>
    <row r="1" ht="13.5" customHeight="1" spans="2:25">
      <c r="B1" s="164"/>
      <c r="D1" s="165"/>
      <c r="E1" s="165"/>
      <c r="F1" s="165"/>
      <c r="G1" s="165"/>
      <c r="H1" s="80"/>
      <c r="I1" s="80"/>
      <c r="J1" s="3"/>
      <c r="K1" s="80"/>
      <c r="L1" s="80"/>
      <c r="M1" s="80"/>
      <c r="N1" s="80"/>
      <c r="O1" s="3"/>
      <c r="P1" s="3"/>
      <c r="Q1" s="3"/>
      <c r="R1" s="80"/>
      <c r="V1" s="164"/>
      <c r="X1" s="38"/>
      <c r="Y1" s="63" t="s">
        <v>194</v>
      </c>
    </row>
    <row r="2" ht="27.75" customHeight="1" spans="1:25">
      <c r="A2" s="56" t="s">
        <v>195</v>
      </c>
      <c r="B2" s="56"/>
      <c r="C2" s="56"/>
      <c r="D2" s="56"/>
      <c r="E2" s="56"/>
      <c r="F2" s="56"/>
      <c r="G2" s="56"/>
      <c r="H2" s="56"/>
      <c r="I2" s="56"/>
      <c r="J2" s="5"/>
      <c r="K2" s="56"/>
      <c r="L2" s="56"/>
      <c r="M2" s="56"/>
      <c r="N2" s="56"/>
      <c r="O2" s="5"/>
      <c r="P2" s="5"/>
      <c r="Q2" s="5"/>
      <c r="R2" s="56"/>
      <c r="S2" s="56"/>
      <c r="T2" s="56"/>
      <c r="U2" s="56"/>
      <c r="V2" s="56"/>
      <c r="W2" s="56"/>
      <c r="X2" s="5"/>
      <c r="Y2" s="56"/>
    </row>
    <row r="3" ht="18.75" customHeight="1" spans="1:25">
      <c r="A3" s="6" t="s">
        <v>14</v>
      </c>
      <c r="B3" s="166"/>
      <c r="C3" s="166"/>
      <c r="D3" s="166"/>
      <c r="E3" s="166"/>
      <c r="F3" s="166"/>
      <c r="G3" s="166"/>
      <c r="H3" s="82"/>
      <c r="I3" s="82"/>
      <c r="J3" s="8"/>
      <c r="K3" s="82"/>
      <c r="L3" s="82"/>
      <c r="M3" s="82"/>
      <c r="N3" s="82"/>
      <c r="O3" s="8"/>
      <c r="P3" s="8"/>
      <c r="Q3" s="8"/>
      <c r="R3" s="82"/>
      <c r="V3" s="164"/>
      <c r="X3" s="113"/>
      <c r="Y3" s="102" t="s">
        <v>186</v>
      </c>
    </row>
    <row r="4" ht="18" customHeight="1" spans="1:25">
      <c r="A4" s="10" t="s">
        <v>196</v>
      </c>
      <c r="B4" s="10" t="s">
        <v>197</v>
      </c>
      <c r="C4" s="10" t="s">
        <v>198</v>
      </c>
      <c r="D4" s="10" t="s">
        <v>199</v>
      </c>
      <c r="E4" s="10" t="s">
        <v>200</v>
      </c>
      <c r="F4" s="10" t="s">
        <v>201</v>
      </c>
      <c r="G4" s="10" t="s">
        <v>202</v>
      </c>
      <c r="H4" s="167" t="s">
        <v>203</v>
      </c>
      <c r="I4" s="105" t="s">
        <v>203</v>
      </c>
      <c r="J4" s="13"/>
      <c r="K4" s="105"/>
      <c r="L4" s="105"/>
      <c r="M4" s="105"/>
      <c r="N4" s="105"/>
      <c r="O4" s="13"/>
      <c r="P4" s="13"/>
      <c r="Q4" s="13"/>
      <c r="R4" s="104" t="s">
        <v>74</v>
      </c>
      <c r="S4" s="105" t="s">
        <v>75</v>
      </c>
      <c r="T4" s="105"/>
      <c r="U4" s="105"/>
      <c r="V4" s="105"/>
      <c r="W4" s="105"/>
      <c r="X4" s="13"/>
      <c r="Y4" s="172"/>
    </row>
    <row r="5" ht="18" customHeight="1" spans="1:25">
      <c r="A5" s="15"/>
      <c r="B5" s="123"/>
      <c r="C5" s="15"/>
      <c r="D5" s="15"/>
      <c r="E5" s="15"/>
      <c r="F5" s="15"/>
      <c r="G5" s="15"/>
      <c r="H5" s="121" t="s">
        <v>204</v>
      </c>
      <c r="I5" s="167" t="s">
        <v>71</v>
      </c>
      <c r="J5" s="13"/>
      <c r="K5" s="105"/>
      <c r="L5" s="105"/>
      <c r="M5" s="105"/>
      <c r="N5" s="172"/>
      <c r="O5" s="12" t="s">
        <v>205</v>
      </c>
      <c r="P5" s="13"/>
      <c r="Q5" s="14"/>
      <c r="R5" s="10" t="s">
        <v>74</v>
      </c>
      <c r="S5" s="167" t="s">
        <v>75</v>
      </c>
      <c r="T5" s="104" t="s">
        <v>76</v>
      </c>
      <c r="U5" s="105" t="s">
        <v>75</v>
      </c>
      <c r="V5" s="104" t="s">
        <v>78</v>
      </c>
      <c r="W5" s="104" t="s">
        <v>79</v>
      </c>
      <c r="X5" s="13"/>
      <c r="Y5" s="174" t="s">
        <v>81</v>
      </c>
    </row>
    <row r="6" ht="22.5" customHeight="1" spans="1:25">
      <c r="A6" s="30"/>
      <c r="B6" s="30"/>
      <c r="C6" s="30"/>
      <c r="D6" s="30"/>
      <c r="E6" s="30"/>
      <c r="F6" s="30"/>
      <c r="G6" s="30"/>
      <c r="H6" s="30"/>
      <c r="I6" s="173" t="s">
        <v>206</v>
      </c>
      <c r="J6" s="14"/>
      <c r="K6" s="10" t="s">
        <v>207</v>
      </c>
      <c r="L6" s="10" t="s">
        <v>208</v>
      </c>
      <c r="M6" s="10" t="s">
        <v>209</v>
      </c>
      <c r="N6" s="10" t="s">
        <v>210</v>
      </c>
      <c r="O6" s="10" t="s">
        <v>71</v>
      </c>
      <c r="P6" s="10" t="s">
        <v>72</v>
      </c>
      <c r="Q6" s="10" t="s">
        <v>73</v>
      </c>
      <c r="R6" s="30"/>
      <c r="S6" s="10" t="s">
        <v>70</v>
      </c>
      <c r="T6" s="10" t="s">
        <v>76</v>
      </c>
      <c r="U6" s="10" t="s">
        <v>211</v>
      </c>
      <c r="V6" s="10" t="s">
        <v>78</v>
      </c>
      <c r="W6" s="10" t="s">
        <v>79</v>
      </c>
      <c r="X6" s="11" t="s">
        <v>80</v>
      </c>
      <c r="Y6" s="10" t="s">
        <v>81</v>
      </c>
    </row>
    <row r="7" ht="37.5" customHeight="1" spans="1:25">
      <c r="A7" s="168"/>
      <c r="B7" s="168"/>
      <c r="C7" s="168"/>
      <c r="D7" s="168"/>
      <c r="E7" s="168"/>
      <c r="F7" s="168"/>
      <c r="G7" s="168"/>
      <c r="H7" s="168"/>
      <c r="I7" s="18" t="s">
        <v>70</v>
      </c>
      <c r="J7" s="19" t="s">
        <v>212</v>
      </c>
      <c r="K7" s="18" t="s">
        <v>213</v>
      </c>
      <c r="L7" s="18" t="s">
        <v>208</v>
      </c>
      <c r="M7" s="18" t="s">
        <v>209</v>
      </c>
      <c r="N7" s="18" t="s">
        <v>210</v>
      </c>
      <c r="O7" s="18" t="s">
        <v>208</v>
      </c>
      <c r="P7" s="18" t="s">
        <v>209</v>
      </c>
      <c r="Q7" s="18" t="s">
        <v>210</v>
      </c>
      <c r="R7" s="18" t="s">
        <v>74</v>
      </c>
      <c r="S7" s="18" t="s">
        <v>70</v>
      </c>
      <c r="T7" s="18" t="s">
        <v>76</v>
      </c>
      <c r="U7" s="18" t="s">
        <v>211</v>
      </c>
      <c r="V7" s="18" t="s">
        <v>78</v>
      </c>
      <c r="W7" s="18" t="s">
        <v>79</v>
      </c>
      <c r="X7" s="19"/>
      <c r="Y7" s="18" t="s">
        <v>81</v>
      </c>
    </row>
    <row r="8" customHeight="1" spans="1:25">
      <c r="A8" s="22">
        <v>1</v>
      </c>
      <c r="B8" s="22">
        <v>2</v>
      </c>
      <c r="C8" s="22">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c r="U8" s="22">
        <v>21</v>
      </c>
      <c r="V8" s="22">
        <v>22</v>
      </c>
      <c r="W8" s="22">
        <v>23</v>
      </c>
      <c r="X8" s="22">
        <v>24</v>
      </c>
      <c r="Y8" s="22">
        <v>25</v>
      </c>
    </row>
    <row r="9" ht="21" customHeight="1" spans="1:25">
      <c r="A9" s="169" t="s">
        <v>0</v>
      </c>
      <c r="B9" s="169"/>
      <c r="C9" s="169"/>
      <c r="D9" s="169"/>
      <c r="E9" s="169"/>
      <c r="F9" s="169"/>
      <c r="G9" s="169"/>
      <c r="H9" s="51">
        <v>16407498.57</v>
      </c>
      <c r="I9" s="51">
        <v>16407498.57</v>
      </c>
      <c r="J9" s="47" t="s">
        <v>23</v>
      </c>
      <c r="K9" s="51" t="s">
        <v>23</v>
      </c>
      <c r="L9" s="51" t="s">
        <v>23</v>
      </c>
      <c r="M9" s="51">
        <v>16407498.57</v>
      </c>
      <c r="N9" s="51" t="s">
        <v>23</v>
      </c>
      <c r="O9" s="51" t="s">
        <v>23</v>
      </c>
      <c r="P9" s="51" t="s">
        <v>23</v>
      </c>
      <c r="Q9" s="51" t="s">
        <v>23</v>
      </c>
      <c r="R9" s="51" t="s">
        <v>23</v>
      </c>
      <c r="S9" s="51" t="s">
        <v>23</v>
      </c>
      <c r="T9" s="51" t="s">
        <v>23</v>
      </c>
      <c r="U9" s="51" t="s">
        <v>23</v>
      </c>
      <c r="V9" s="51" t="s">
        <v>23</v>
      </c>
      <c r="W9" s="51" t="s">
        <v>23</v>
      </c>
      <c r="X9" s="47" t="s">
        <v>23</v>
      </c>
      <c r="Y9" s="51" t="s">
        <v>23</v>
      </c>
    </row>
    <row r="10" ht="27.75" customHeight="1" spans="1:25">
      <c r="A10" s="147" t="s">
        <v>214</v>
      </c>
      <c r="B10" s="147" t="s">
        <v>215</v>
      </c>
      <c r="C10" s="147" t="s">
        <v>216</v>
      </c>
      <c r="D10" s="147" t="s">
        <v>100</v>
      </c>
      <c r="E10" s="147" t="s">
        <v>217</v>
      </c>
      <c r="F10" s="147" t="s">
        <v>218</v>
      </c>
      <c r="G10" s="147" t="s">
        <v>219</v>
      </c>
      <c r="H10" s="51">
        <v>4287096</v>
      </c>
      <c r="I10" s="51">
        <v>4287096</v>
      </c>
      <c r="J10" s="47" t="s">
        <v>23</v>
      </c>
      <c r="K10" s="51" t="s">
        <v>23</v>
      </c>
      <c r="L10" s="51" t="s">
        <v>23</v>
      </c>
      <c r="M10" s="51">
        <v>4287096</v>
      </c>
      <c r="N10" s="51" t="s">
        <v>23</v>
      </c>
      <c r="O10" s="51" t="s">
        <v>23</v>
      </c>
      <c r="P10" s="51" t="s">
        <v>23</v>
      </c>
      <c r="Q10" s="51" t="s">
        <v>23</v>
      </c>
      <c r="R10" s="51" t="s">
        <v>23</v>
      </c>
      <c r="S10" s="51" t="s">
        <v>23</v>
      </c>
      <c r="T10" s="51" t="s">
        <v>23</v>
      </c>
      <c r="U10" s="51" t="s">
        <v>23</v>
      </c>
      <c r="V10" s="51" t="s">
        <v>23</v>
      </c>
      <c r="W10" s="51" t="s">
        <v>23</v>
      </c>
      <c r="X10" s="47" t="s">
        <v>23</v>
      </c>
      <c r="Y10" s="51" t="s">
        <v>23</v>
      </c>
    </row>
    <row r="11" ht="17.25" customHeight="1" spans="1:25">
      <c r="A11" s="147" t="s">
        <v>214</v>
      </c>
      <c r="B11" s="147" t="s">
        <v>220</v>
      </c>
      <c r="C11" s="147" t="s">
        <v>221</v>
      </c>
      <c r="D11" s="147" t="s">
        <v>100</v>
      </c>
      <c r="E11" s="147" t="s">
        <v>217</v>
      </c>
      <c r="F11" s="147" t="s">
        <v>222</v>
      </c>
      <c r="G11" s="147" t="s">
        <v>223</v>
      </c>
      <c r="H11" s="51">
        <v>1827876</v>
      </c>
      <c r="I11" s="51">
        <v>1827876</v>
      </c>
      <c r="J11" s="47"/>
      <c r="K11" s="51"/>
      <c r="L11" s="51"/>
      <c r="M11" s="51">
        <v>1827876</v>
      </c>
      <c r="N11" s="51"/>
      <c r="O11" s="51"/>
      <c r="P11" s="51"/>
      <c r="Q11" s="51"/>
      <c r="R11" s="51"/>
      <c r="S11" s="51"/>
      <c r="T11" s="51"/>
      <c r="U11" s="51"/>
      <c r="V11" s="51"/>
      <c r="W11" s="51"/>
      <c r="X11" s="47"/>
      <c r="Y11" s="51"/>
    </row>
    <row r="12" ht="17.25" customHeight="1" spans="1:25">
      <c r="A12" s="147" t="s">
        <v>214</v>
      </c>
      <c r="B12" s="147" t="s">
        <v>224</v>
      </c>
      <c r="C12" s="147" t="s">
        <v>225</v>
      </c>
      <c r="D12" s="147" t="s">
        <v>100</v>
      </c>
      <c r="E12" s="147" t="s">
        <v>217</v>
      </c>
      <c r="F12" s="147" t="s">
        <v>226</v>
      </c>
      <c r="G12" s="147" t="s">
        <v>227</v>
      </c>
      <c r="H12" s="51">
        <v>357258</v>
      </c>
      <c r="I12" s="51">
        <v>357258</v>
      </c>
      <c r="J12" s="47"/>
      <c r="K12" s="51"/>
      <c r="L12" s="51"/>
      <c r="M12" s="51">
        <v>357258</v>
      </c>
      <c r="N12" s="51"/>
      <c r="O12" s="51"/>
      <c r="P12" s="51"/>
      <c r="Q12" s="51"/>
      <c r="R12" s="51"/>
      <c r="S12" s="51"/>
      <c r="T12" s="51"/>
      <c r="U12" s="51"/>
      <c r="V12" s="51"/>
      <c r="W12" s="51"/>
      <c r="X12" s="47"/>
      <c r="Y12" s="51"/>
    </row>
    <row r="13" ht="17.25" customHeight="1" spans="1:25">
      <c r="A13" s="147" t="s">
        <v>214</v>
      </c>
      <c r="B13" s="147" t="s">
        <v>228</v>
      </c>
      <c r="C13" s="147" t="s">
        <v>229</v>
      </c>
      <c r="D13" s="147" t="s">
        <v>100</v>
      </c>
      <c r="E13" s="147" t="s">
        <v>217</v>
      </c>
      <c r="F13" s="147" t="s">
        <v>226</v>
      </c>
      <c r="G13" s="147" t="s">
        <v>227</v>
      </c>
      <c r="H13" s="51">
        <v>22500</v>
      </c>
      <c r="I13" s="51">
        <v>22500</v>
      </c>
      <c r="J13" s="47"/>
      <c r="K13" s="51"/>
      <c r="L13" s="51"/>
      <c r="M13" s="51">
        <v>22500</v>
      </c>
      <c r="N13" s="51"/>
      <c r="O13" s="51"/>
      <c r="P13" s="51"/>
      <c r="Q13" s="51"/>
      <c r="R13" s="51"/>
      <c r="S13" s="51"/>
      <c r="T13" s="51"/>
      <c r="U13" s="51"/>
      <c r="V13" s="51"/>
      <c r="W13" s="51"/>
      <c r="X13" s="47"/>
      <c r="Y13" s="51"/>
    </row>
    <row r="14" ht="17.25" customHeight="1" spans="1:25">
      <c r="A14" s="147" t="s">
        <v>214</v>
      </c>
      <c r="B14" s="147" t="s">
        <v>230</v>
      </c>
      <c r="C14" s="147" t="s">
        <v>231</v>
      </c>
      <c r="D14" s="147" t="s">
        <v>100</v>
      </c>
      <c r="E14" s="147" t="s">
        <v>217</v>
      </c>
      <c r="F14" s="147" t="s">
        <v>232</v>
      </c>
      <c r="G14" s="147" t="s">
        <v>233</v>
      </c>
      <c r="H14" s="51">
        <v>1341420</v>
      </c>
      <c r="I14" s="51">
        <v>1341420</v>
      </c>
      <c r="J14" s="47"/>
      <c r="K14" s="51"/>
      <c r="L14" s="51"/>
      <c r="M14" s="51">
        <v>1341420</v>
      </c>
      <c r="N14" s="51"/>
      <c r="O14" s="51"/>
      <c r="P14" s="51"/>
      <c r="Q14" s="51"/>
      <c r="R14" s="51"/>
      <c r="S14" s="51"/>
      <c r="T14" s="51"/>
      <c r="U14" s="51"/>
      <c r="V14" s="51"/>
      <c r="W14" s="51"/>
      <c r="X14" s="47"/>
      <c r="Y14" s="51"/>
    </row>
    <row r="15" ht="17.25" customHeight="1" spans="1:25">
      <c r="A15" s="147" t="s">
        <v>214</v>
      </c>
      <c r="B15" s="147" t="s">
        <v>234</v>
      </c>
      <c r="C15" s="147" t="s">
        <v>235</v>
      </c>
      <c r="D15" s="147" t="s">
        <v>100</v>
      </c>
      <c r="E15" s="147" t="s">
        <v>217</v>
      </c>
      <c r="F15" s="147" t="s">
        <v>232</v>
      </c>
      <c r="G15" s="147" t="s">
        <v>233</v>
      </c>
      <c r="H15" s="51">
        <v>2270460</v>
      </c>
      <c r="I15" s="51">
        <v>2270460</v>
      </c>
      <c r="J15" s="47"/>
      <c r="K15" s="51"/>
      <c r="L15" s="51"/>
      <c r="M15" s="51">
        <v>2270460</v>
      </c>
      <c r="N15" s="51"/>
      <c r="O15" s="51"/>
      <c r="P15" s="51"/>
      <c r="Q15" s="51"/>
      <c r="R15" s="51"/>
      <c r="S15" s="51"/>
      <c r="T15" s="51"/>
      <c r="U15" s="51"/>
      <c r="V15" s="51"/>
      <c r="W15" s="51"/>
      <c r="X15" s="47"/>
      <c r="Y15" s="51"/>
    </row>
    <row r="16" ht="17.25" customHeight="1" spans="1:25">
      <c r="A16" s="147" t="s">
        <v>214</v>
      </c>
      <c r="B16" s="147" t="s">
        <v>236</v>
      </c>
      <c r="C16" s="147" t="s">
        <v>237</v>
      </c>
      <c r="D16" s="147" t="s">
        <v>100</v>
      </c>
      <c r="E16" s="147" t="s">
        <v>217</v>
      </c>
      <c r="F16" s="147" t="s">
        <v>232</v>
      </c>
      <c r="G16" s="147" t="s">
        <v>233</v>
      </c>
      <c r="H16" s="51">
        <v>1224000</v>
      </c>
      <c r="I16" s="51">
        <v>1224000</v>
      </c>
      <c r="J16" s="47"/>
      <c r="K16" s="51"/>
      <c r="L16" s="51"/>
      <c r="M16" s="51">
        <v>1224000</v>
      </c>
      <c r="N16" s="51"/>
      <c r="O16" s="51"/>
      <c r="P16" s="51"/>
      <c r="Q16" s="51"/>
      <c r="R16" s="51"/>
      <c r="S16" s="51"/>
      <c r="T16" s="51"/>
      <c r="U16" s="51"/>
      <c r="V16" s="51"/>
      <c r="W16" s="51"/>
      <c r="X16" s="47"/>
      <c r="Y16" s="51"/>
    </row>
    <row r="17" ht="17.25" customHeight="1" spans="1:25">
      <c r="A17" s="147" t="s">
        <v>214</v>
      </c>
      <c r="B17" s="147" t="s">
        <v>238</v>
      </c>
      <c r="C17" s="147" t="s">
        <v>239</v>
      </c>
      <c r="D17" s="147" t="s">
        <v>112</v>
      </c>
      <c r="E17" s="147" t="s">
        <v>240</v>
      </c>
      <c r="F17" s="147" t="s">
        <v>241</v>
      </c>
      <c r="G17" s="147" t="s">
        <v>242</v>
      </c>
      <c r="H17" s="51">
        <v>1416722.88</v>
      </c>
      <c r="I17" s="51">
        <v>1416722.88</v>
      </c>
      <c r="J17" s="47"/>
      <c r="K17" s="51"/>
      <c r="L17" s="51"/>
      <c r="M17" s="51">
        <v>1416722.88</v>
      </c>
      <c r="N17" s="51"/>
      <c r="O17" s="51"/>
      <c r="P17" s="51"/>
      <c r="Q17" s="51"/>
      <c r="R17" s="51"/>
      <c r="S17" s="51"/>
      <c r="T17" s="51"/>
      <c r="U17" s="51"/>
      <c r="V17" s="51"/>
      <c r="W17" s="51"/>
      <c r="X17" s="47"/>
      <c r="Y17" s="51"/>
    </row>
    <row r="18" ht="17.25" customHeight="1" spans="1:25">
      <c r="A18" s="147" t="s">
        <v>214</v>
      </c>
      <c r="B18" s="147" t="s">
        <v>243</v>
      </c>
      <c r="C18" s="147" t="s">
        <v>244</v>
      </c>
      <c r="D18" s="147" t="s">
        <v>126</v>
      </c>
      <c r="E18" s="147" t="s">
        <v>245</v>
      </c>
      <c r="F18" s="147" t="s">
        <v>246</v>
      </c>
      <c r="G18" s="147" t="s">
        <v>247</v>
      </c>
      <c r="H18" s="51">
        <v>33300</v>
      </c>
      <c r="I18" s="51">
        <v>33300</v>
      </c>
      <c r="J18" s="47"/>
      <c r="K18" s="51"/>
      <c r="L18" s="51"/>
      <c r="M18" s="51">
        <v>33300</v>
      </c>
      <c r="N18" s="51"/>
      <c r="O18" s="51"/>
      <c r="P18" s="51"/>
      <c r="Q18" s="51"/>
      <c r="R18" s="51"/>
      <c r="S18" s="51"/>
      <c r="T18" s="51"/>
      <c r="U18" s="51"/>
      <c r="V18" s="51"/>
      <c r="W18" s="51"/>
      <c r="X18" s="47"/>
      <c r="Y18" s="51"/>
    </row>
    <row r="19" ht="17.25" customHeight="1" spans="1:25">
      <c r="A19" s="147" t="s">
        <v>214</v>
      </c>
      <c r="B19" s="147" t="s">
        <v>248</v>
      </c>
      <c r="C19" s="147" t="s">
        <v>249</v>
      </c>
      <c r="D19" s="147" t="s">
        <v>126</v>
      </c>
      <c r="E19" s="147" t="s">
        <v>245</v>
      </c>
      <c r="F19" s="147" t="s">
        <v>246</v>
      </c>
      <c r="G19" s="147" t="s">
        <v>247</v>
      </c>
      <c r="H19" s="51">
        <v>752634.03</v>
      </c>
      <c r="I19" s="51">
        <v>752634.03</v>
      </c>
      <c r="J19" s="47"/>
      <c r="K19" s="51"/>
      <c r="L19" s="51"/>
      <c r="M19" s="51">
        <v>752634.03</v>
      </c>
      <c r="N19" s="51"/>
      <c r="O19" s="51"/>
      <c r="P19" s="51"/>
      <c r="Q19" s="51"/>
      <c r="R19" s="51"/>
      <c r="S19" s="51"/>
      <c r="T19" s="51"/>
      <c r="U19" s="51"/>
      <c r="V19" s="51"/>
      <c r="W19" s="51"/>
      <c r="X19" s="47"/>
      <c r="Y19" s="51"/>
    </row>
    <row r="20" ht="17.25" customHeight="1" spans="1:25">
      <c r="A20" s="147" t="s">
        <v>214</v>
      </c>
      <c r="B20" s="147" t="s">
        <v>250</v>
      </c>
      <c r="C20" s="147" t="s">
        <v>251</v>
      </c>
      <c r="D20" s="147" t="s">
        <v>130</v>
      </c>
      <c r="E20" s="147" t="s">
        <v>252</v>
      </c>
      <c r="F20" s="147" t="s">
        <v>253</v>
      </c>
      <c r="G20" s="147" t="s">
        <v>254</v>
      </c>
      <c r="H20" s="51">
        <v>88545.18</v>
      </c>
      <c r="I20" s="51">
        <v>88545.18</v>
      </c>
      <c r="J20" s="47"/>
      <c r="K20" s="51"/>
      <c r="L20" s="51"/>
      <c r="M20" s="51">
        <v>88545.18</v>
      </c>
      <c r="N20" s="51"/>
      <c r="O20" s="51"/>
      <c r="P20" s="51"/>
      <c r="Q20" s="51"/>
      <c r="R20" s="51"/>
      <c r="S20" s="51"/>
      <c r="T20" s="51"/>
      <c r="U20" s="51"/>
      <c r="V20" s="51"/>
      <c r="W20" s="51"/>
      <c r="X20" s="47"/>
      <c r="Y20" s="51"/>
    </row>
    <row r="21" ht="17.25" customHeight="1" spans="1:25">
      <c r="A21" s="147" t="s">
        <v>214</v>
      </c>
      <c r="B21" s="147" t="s">
        <v>255</v>
      </c>
      <c r="C21" s="147" t="s">
        <v>256</v>
      </c>
      <c r="D21" s="147" t="s">
        <v>126</v>
      </c>
      <c r="E21" s="147" t="s">
        <v>245</v>
      </c>
      <c r="F21" s="147" t="s">
        <v>246</v>
      </c>
      <c r="G21" s="147" t="s">
        <v>247</v>
      </c>
      <c r="H21" s="51">
        <v>35418.07</v>
      </c>
      <c r="I21" s="51">
        <v>35418.07</v>
      </c>
      <c r="J21" s="47"/>
      <c r="K21" s="51"/>
      <c r="L21" s="51"/>
      <c r="M21" s="51">
        <v>35418.07</v>
      </c>
      <c r="N21" s="51"/>
      <c r="O21" s="51"/>
      <c r="P21" s="51"/>
      <c r="Q21" s="51"/>
      <c r="R21" s="51"/>
      <c r="S21" s="51"/>
      <c r="T21" s="51"/>
      <c r="U21" s="51"/>
      <c r="V21" s="51"/>
      <c r="W21" s="51"/>
      <c r="X21" s="47"/>
      <c r="Y21" s="51"/>
    </row>
    <row r="22" ht="17.25" customHeight="1" spans="1:25">
      <c r="A22" s="147" t="s">
        <v>214</v>
      </c>
      <c r="B22" s="147" t="s">
        <v>257</v>
      </c>
      <c r="C22" s="147" t="s">
        <v>258</v>
      </c>
      <c r="D22" s="147" t="s">
        <v>120</v>
      </c>
      <c r="E22" s="147" t="s">
        <v>259</v>
      </c>
      <c r="F22" s="147" t="s">
        <v>253</v>
      </c>
      <c r="G22" s="147" t="s">
        <v>254</v>
      </c>
      <c r="H22" s="51">
        <v>61981.63</v>
      </c>
      <c r="I22" s="51">
        <v>61981.63</v>
      </c>
      <c r="J22" s="47"/>
      <c r="K22" s="51"/>
      <c r="L22" s="51"/>
      <c r="M22" s="51">
        <v>61981.63</v>
      </c>
      <c r="N22" s="51"/>
      <c r="O22" s="51"/>
      <c r="P22" s="51"/>
      <c r="Q22" s="51"/>
      <c r="R22" s="51"/>
      <c r="S22" s="51"/>
      <c r="T22" s="51"/>
      <c r="U22" s="51"/>
      <c r="V22" s="51"/>
      <c r="W22" s="51"/>
      <c r="X22" s="47"/>
      <c r="Y22" s="51"/>
    </row>
    <row r="23" ht="17.25" customHeight="1" spans="1:25">
      <c r="A23" s="147" t="s">
        <v>214</v>
      </c>
      <c r="B23" s="147" t="s">
        <v>260</v>
      </c>
      <c r="C23" s="147" t="s">
        <v>261</v>
      </c>
      <c r="D23" s="147" t="s">
        <v>128</v>
      </c>
      <c r="E23" s="147" t="s">
        <v>261</v>
      </c>
      <c r="F23" s="147" t="s">
        <v>262</v>
      </c>
      <c r="G23" s="147" t="s">
        <v>263</v>
      </c>
      <c r="H23" s="51">
        <v>375251.12</v>
      </c>
      <c r="I23" s="51">
        <v>375251.12</v>
      </c>
      <c r="J23" s="47"/>
      <c r="K23" s="51"/>
      <c r="L23" s="51"/>
      <c r="M23" s="51">
        <v>375251.12</v>
      </c>
      <c r="N23" s="51"/>
      <c r="O23" s="51"/>
      <c r="P23" s="51"/>
      <c r="Q23" s="51"/>
      <c r="R23" s="51"/>
      <c r="S23" s="51"/>
      <c r="T23" s="51"/>
      <c r="U23" s="51"/>
      <c r="V23" s="51"/>
      <c r="W23" s="51"/>
      <c r="X23" s="47"/>
      <c r="Y23" s="51"/>
    </row>
    <row r="24" ht="17.25" customHeight="1" spans="1:25">
      <c r="A24" s="147" t="s">
        <v>214</v>
      </c>
      <c r="B24" s="147" t="s">
        <v>264</v>
      </c>
      <c r="C24" s="147" t="s">
        <v>265</v>
      </c>
      <c r="D24" s="147" t="s">
        <v>136</v>
      </c>
      <c r="E24" s="147" t="s">
        <v>265</v>
      </c>
      <c r="F24" s="147" t="s">
        <v>266</v>
      </c>
      <c r="G24" s="147" t="s">
        <v>265</v>
      </c>
      <c r="H24" s="51">
        <v>1062542.16</v>
      </c>
      <c r="I24" s="51">
        <v>1062542.16</v>
      </c>
      <c r="J24" s="47"/>
      <c r="K24" s="51"/>
      <c r="L24" s="51"/>
      <c r="M24" s="51">
        <v>1062542.16</v>
      </c>
      <c r="N24" s="51"/>
      <c r="O24" s="51"/>
      <c r="P24" s="51"/>
      <c r="Q24" s="51"/>
      <c r="R24" s="51"/>
      <c r="S24" s="51"/>
      <c r="T24" s="51"/>
      <c r="U24" s="51"/>
      <c r="V24" s="51"/>
      <c r="W24" s="51"/>
      <c r="X24" s="47"/>
      <c r="Y24" s="51"/>
    </row>
    <row r="25" ht="17.25" customHeight="1" spans="1:25">
      <c r="A25" s="147" t="s">
        <v>214</v>
      </c>
      <c r="B25" s="147" t="s">
        <v>267</v>
      </c>
      <c r="C25" s="147" t="s">
        <v>268</v>
      </c>
      <c r="D25" s="147" t="s">
        <v>100</v>
      </c>
      <c r="E25" s="147" t="s">
        <v>217</v>
      </c>
      <c r="F25" s="147" t="s">
        <v>269</v>
      </c>
      <c r="G25" s="147" t="s">
        <v>270</v>
      </c>
      <c r="H25" s="51">
        <v>252000</v>
      </c>
      <c r="I25" s="51">
        <v>252000</v>
      </c>
      <c r="J25" s="47"/>
      <c r="K25" s="51"/>
      <c r="L25" s="51"/>
      <c r="M25" s="51">
        <v>252000</v>
      </c>
      <c r="N25" s="51"/>
      <c r="O25" s="51"/>
      <c r="P25" s="51"/>
      <c r="Q25" s="51"/>
      <c r="R25" s="51"/>
      <c r="S25" s="51"/>
      <c r="T25" s="51"/>
      <c r="U25" s="51"/>
      <c r="V25" s="51"/>
      <c r="W25" s="51"/>
      <c r="X25" s="47"/>
      <c r="Y25" s="51"/>
    </row>
    <row r="26" ht="17.25" customHeight="1" spans="1:25">
      <c r="A26" s="147" t="s">
        <v>214</v>
      </c>
      <c r="B26" s="147" t="s">
        <v>271</v>
      </c>
      <c r="C26" s="147" t="s">
        <v>272</v>
      </c>
      <c r="D26" s="147" t="s">
        <v>100</v>
      </c>
      <c r="E26" s="147" t="s">
        <v>217</v>
      </c>
      <c r="F26" s="147" t="s">
        <v>273</v>
      </c>
      <c r="G26" s="147" t="s">
        <v>274</v>
      </c>
      <c r="H26" s="51">
        <v>192000</v>
      </c>
      <c r="I26" s="51">
        <v>192000</v>
      </c>
      <c r="J26" s="47"/>
      <c r="K26" s="51"/>
      <c r="L26" s="51"/>
      <c r="M26" s="51">
        <v>192000</v>
      </c>
      <c r="N26" s="51"/>
      <c r="O26" s="51"/>
      <c r="P26" s="51"/>
      <c r="Q26" s="51"/>
      <c r="R26" s="51"/>
      <c r="S26" s="51"/>
      <c r="T26" s="51"/>
      <c r="U26" s="51"/>
      <c r="V26" s="51"/>
      <c r="W26" s="51"/>
      <c r="X26" s="47"/>
      <c r="Y26" s="51"/>
    </row>
    <row r="27" ht="17.25" customHeight="1" spans="1:25">
      <c r="A27" s="147" t="s">
        <v>214</v>
      </c>
      <c r="B27" s="147" t="s">
        <v>271</v>
      </c>
      <c r="C27" s="147" t="s">
        <v>272</v>
      </c>
      <c r="D27" s="147" t="s">
        <v>100</v>
      </c>
      <c r="E27" s="147" t="s">
        <v>217</v>
      </c>
      <c r="F27" s="147" t="s">
        <v>275</v>
      </c>
      <c r="G27" s="147" t="s">
        <v>276</v>
      </c>
      <c r="H27" s="51">
        <v>16500</v>
      </c>
      <c r="I27" s="51">
        <v>16500</v>
      </c>
      <c r="J27" s="47"/>
      <c r="K27" s="51"/>
      <c r="L27" s="51"/>
      <c r="M27" s="51">
        <v>16500</v>
      </c>
      <c r="N27" s="51"/>
      <c r="O27" s="51"/>
      <c r="P27" s="51"/>
      <c r="Q27" s="51"/>
      <c r="R27" s="51"/>
      <c r="S27" s="51"/>
      <c r="T27" s="51"/>
      <c r="U27" s="51"/>
      <c r="V27" s="51"/>
      <c r="W27" s="51"/>
      <c r="X27" s="47"/>
      <c r="Y27" s="51"/>
    </row>
    <row r="28" ht="17.25" customHeight="1" spans="1:25">
      <c r="A28" s="147" t="s">
        <v>214</v>
      </c>
      <c r="B28" s="147" t="s">
        <v>271</v>
      </c>
      <c r="C28" s="147" t="s">
        <v>272</v>
      </c>
      <c r="D28" s="147" t="s">
        <v>100</v>
      </c>
      <c r="E28" s="147" t="s">
        <v>217</v>
      </c>
      <c r="F28" s="147" t="s">
        <v>277</v>
      </c>
      <c r="G28" s="147" t="s">
        <v>278</v>
      </c>
      <c r="H28" s="51">
        <v>10000</v>
      </c>
      <c r="I28" s="51">
        <v>10000</v>
      </c>
      <c r="J28" s="47"/>
      <c r="K28" s="51"/>
      <c r="L28" s="51"/>
      <c r="M28" s="51">
        <v>10000</v>
      </c>
      <c r="N28" s="51"/>
      <c r="O28" s="51"/>
      <c r="P28" s="51"/>
      <c r="Q28" s="51"/>
      <c r="R28" s="51"/>
      <c r="S28" s="51"/>
      <c r="T28" s="51"/>
      <c r="U28" s="51"/>
      <c r="V28" s="51"/>
      <c r="W28" s="51"/>
      <c r="X28" s="47"/>
      <c r="Y28" s="51"/>
    </row>
    <row r="29" ht="17.25" customHeight="1" spans="1:25">
      <c r="A29" s="147" t="s">
        <v>214</v>
      </c>
      <c r="B29" s="147" t="s">
        <v>279</v>
      </c>
      <c r="C29" s="147" t="s">
        <v>280</v>
      </c>
      <c r="D29" s="147" t="s">
        <v>100</v>
      </c>
      <c r="E29" s="147" t="s">
        <v>217</v>
      </c>
      <c r="F29" s="147" t="s">
        <v>253</v>
      </c>
      <c r="G29" s="147" t="s">
        <v>254</v>
      </c>
      <c r="H29" s="51">
        <v>60000</v>
      </c>
      <c r="I29" s="51">
        <v>60000</v>
      </c>
      <c r="J29" s="47"/>
      <c r="K29" s="51"/>
      <c r="L29" s="51"/>
      <c r="M29" s="51">
        <v>60000</v>
      </c>
      <c r="N29" s="51"/>
      <c r="O29" s="51"/>
      <c r="P29" s="51"/>
      <c r="Q29" s="51"/>
      <c r="R29" s="51"/>
      <c r="S29" s="51"/>
      <c r="T29" s="51"/>
      <c r="U29" s="51"/>
      <c r="V29" s="51"/>
      <c r="W29" s="51"/>
      <c r="X29" s="47"/>
      <c r="Y29" s="51"/>
    </row>
    <row r="30" ht="17.25" customHeight="1" spans="1:25">
      <c r="A30" s="147" t="s">
        <v>214</v>
      </c>
      <c r="B30" s="147" t="s">
        <v>271</v>
      </c>
      <c r="C30" s="147" t="s">
        <v>272</v>
      </c>
      <c r="D30" s="147" t="s">
        <v>100</v>
      </c>
      <c r="E30" s="147" t="s">
        <v>217</v>
      </c>
      <c r="F30" s="147" t="s">
        <v>281</v>
      </c>
      <c r="G30" s="147" t="s">
        <v>282</v>
      </c>
      <c r="H30" s="51">
        <v>47900</v>
      </c>
      <c r="I30" s="51">
        <v>47900</v>
      </c>
      <c r="J30" s="47"/>
      <c r="K30" s="51"/>
      <c r="L30" s="51"/>
      <c r="M30" s="51">
        <v>47900</v>
      </c>
      <c r="N30" s="51"/>
      <c r="O30" s="51"/>
      <c r="P30" s="51"/>
      <c r="Q30" s="51"/>
      <c r="R30" s="51"/>
      <c r="S30" s="51"/>
      <c r="T30" s="51"/>
      <c r="U30" s="51"/>
      <c r="V30" s="51"/>
      <c r="W30" s="51"/>
      <c r="X30" s="47"/>
      <c r="Y30" s="51"/>
    </row>
    <row r="31" ht="17.25" customHeight="1" spans="1:25">
      <c r="A31" s="147" t="s">
        <v>214</v>
      </c>
      <c r="B31" s="147" t="s">
        <v>283</v>
      </c>
      <c r="C31" s="147" t="s">
        <v>284</v>
      </c>
      <c r="D31" s="147" t="s">
        <v>110</v>
      </c>
      <c r="E31" s="147" t="s">
        <v>285</v>
      </c>
      <c r="F31" s="147" t="s">
        <v>281</v>
      </c>
      <c r="G31" s="147" t="s">
        <v>282</v>
      </c>
      <c r="H31" s="51">
        <v>5400</v>
      </c>
      <c r="I31" s="51">
        <v>5400</v>
      </c>
      <c r="J31" s="47"/>
      <c r="K31" s="51"/>
      <c r="L31" s="51"/>
      <c r="M31" s="51">
        <v>5400</v>
      </c>
      <c r="N31" s="51"/>
      <c r="O31" s="51"/>
      <c r="P31" s="51"/>
      <c r="Q31" s="51"/>
      <c r="R31" s="51"/>
      <c r="S31" s="51"/>
      <c r="T31" s="51"/>
      <c r="U31" s="51"/>
      <c r="V31" s="51"/>
      <c r="W31" s="51"/>
      <c r="X31" s="47"/>
      <c r="Y31" s="51"/>
    </row>
    <row r="32" ht="17.25" customHeight="1" spans="1:25">
      <c r="A32" s="147" t="s">
        <v>214</v>
      </c>
      <c r="B32" s="147" t="s">
        <v>286</v>
      </c>
      <c r="C32" s="147" t="s">
        <v>287</v>
      </c>
      <c r="D32" s="147" t="s">
        <v>100</v>
      </c>
      <c r="E32" s="147" t="s">
        <v>217</v>
      </c>
      <c r="F32" s="147" t="s">
        <v>288</v>
      </c>
      <c r="G32" s="147" t="s">
        <v>287</v>
      </c>
      <c r="H32" s="51">
        <v>204693.5</v>
      </c>
      <c r="I32" s="51">
        <v>204693.5</v>
      </c>
      <c r="J32" s="47"/>
      <c r="K32" s="51"/>
      <c r="L32" s="51"/>
      <c r="M32" s="51">
        <v>204693.5</v>
      </c>
      <c r="N32" s="51"/>
      <c r="O32" s="51"/>
      <c r="P32" s="51"/>
      <c r="Q32" s="51"/>
      <c r="R32" s="51"/>
      <c r="S32" s="51"/>
      <c r="T32" s="51"/>
      <c r="U32" s="51"/>
      <c r="V32" s="51"/>
      <c r="W32" s="51"/>
      <c r="X32" s="47"/>
      <c r="Y32" s="51"/>
    </row>
    <row r="33" ht="17.25" customHeight="1" spans="1:25">
      <c r="A33" s="147" t="s">
        <v>214</v>
      </c>
      <c r="B33" s="147" t="s">
        <v>289</v>
      </c>
      <c r="C33" s="147" t="s">
        <v>290</v>
      </c>
      <c r="D33" s="147" t="s">
        <v>100</v>
      </c>
      <c r="E33" s="147" t="s">
        <v>217</v>
      </c>
      <c r="F33" s="147" t="s">
        <v>269</v>
      </c>
      <c r="G33" s="147" t="s">
        <v>270</v>
      </c>
      <c r="H33" s="51">
        <v>126000</v>
      </c>
      <c r="I33" s="51">
        <v>126000</v>
      </c>
      <c r="J33" s="47"/>
      <c r="K33" s="51"/>
      <c r="L33" s="51"/>
      <c r="M33" s="51">
        <v>126000</v>
      </c>
      <c r="N33" s="51"/>
      <c r="O33" s="51"/>
      <c r="P33" s="51"/>
      <c r="Q33" s="51"/>
      <c r="R33" s="51"/>
      <c r="S33" s="51"/>
      <c r="T33" s="51"/>
      <c r="U33" s="51"/>
      <c r="V33" s="51"/>
      <c r="W33" s="51"/>
      <c r="X33" s="47"/>
      <c r="Y33" s="51"/>
    </row>
    <row r="34" ht="17.25" customHeight="1" spans="1:25">
      <c r="A34" s="147" t="s">
        <v>214</v>
      </c>
      <c r="B34" s="147" t="s">
        <v>291</v>
      </c>
      <c r="C34" s="147" t="s">
        <v>292</v>
      </c>
      <c r="D34" s="147" t="s">
        <v>100</v>
      </c>
      <c r="E34" s="147" t="s">
        <v>217</v>
      </c>
      <c r="F34" s="147" t="s">
        <v>269</v>
      </c>
      <c r="G34" s="147" t="s">
        <v>270</v>
      </c>
      <c r="H34" s="51">
        <v>336000</v>
      </c>
      <c r="I34" s="51">
        <v>336000</v>
      </c>
      <c r="J34" s="47"/>
      <c r="K34" s="51"/>
      <c r="L34" s="51"/>
      <c r="M34" s="51">
        <v>336000</v>
      </c>
      <c r="N34" s="51"/>
      <c r="O34" s="51"/>
      <c r="P34" s="51"/>
      <c r="Q34" s="51"/>
      <c r="R34" s="51"/>
      <c r="S34" s="51"/>
      <c r="T34" s="51"/>
      <c r="U34" s="51"/>
      <c r="V34" s="51"/>
      <c r="W34" s="51"/>
      <c r="X34" s="47"/>
      <c r="Y34" s="51"/>
    </row>
    <row r="35" ht="17.25" customHeight="1" spans="1:25">
      <c r="A35" s="33" t="s">
        <v>183</v>
      </c>
      <c r="B35" s="170"/>
      <c r="C35" s="170"/>
      <c r="D35" s="170"/>
      <c r="E35" s="170"/>
      <c r="F35" s="170"/>
      <c r="G35" s="171"/>
      <c r="H35" s="51">
        <v>16407498.57</v>
      </c>
      <c r="I35" s="51">
        <v>16407498.57</v>
      </c>
      <c r="J35" s="47" t="s">
        <v>23</v>
      </c>
      <c r="K35" s="51" t="s">
        <v>23</v>
      </c>
      <c r="L35" s="51" t="s">
        <v>23</v>
      </c>
      <c r="M35" s="51">
        <v>16407498.57</v>
      </c>
      <c r="N35" s="51" t="s">
        <v>23</v>
      </c>
      <c r="O35" s="51" t="s">
        <v>23</v>
      </c>
      <c r="P35" s="51" t="s">
        <v>23</v>
      </c>
      <c r="Q35" s="51" t="s">
        <v>23</v>
      </c>
      <c r="R35" s="51" t="s">
        <v>23</v>
      </c>
      <c r="S35" s="51" t="s">
        <v>23</v>
      </c>
      <c r="T35" s="51" t="s">
        <v>23</v>
      </c>
      <c r="U35" s="51" t="s">
        <v>23</v>
      </c>
      <c r="V35" s="51" t="s">
        <v>23</v>
      </c>
      <c r="W35" s="51" t="s">
        <v>23</v>
      </c>
      <c r="X35" s="47" t="s">
        <v>23</v>
      </c>
      <c r="Y35" s="51" t="s">
        <v>23</v>
      </c>
    </row>
  </sheetData>
  <mergeCells count="31">
    <mergeCell ref="A2:Y2"/>
    <mergeCell ref="A3:G3"/>
    <mergeCell ref="H4:Y4"/>
    <mergeCell ref="I5:N5"/>
    <mergeCell ref="O5:Q5"/>
    <mergeCell ref="S5:Y5"/>
    <mergeCell ref="I6:J6"/>
    <mergeCell ref="A35:G35"/>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23"/>
  <sheetViews>
    <sheetView topLeftCell="D1" workbookViewId="0">
      <selection activeCell="L28" sqref="L28"/>
    </sheetView>
  </sheetViews>
  <sheetFormatPr defaultColWidth="9.14285714285714" defaultRowHeight="14.25" customHeight="1"/>
  <cols>
    <col min="1" max="1" width="10.2857142857143" style="1" customWidth="1"/>
    <col min="2" max="2" width="13.4285714285714" style="1" customWidth="1"/>
    <col min="3" max="3" width="42.5714285714286" style="1" customWidth="1"/>
    <col min="4" max="4" width="23.8571428571429" style="1" customWidth="1"/>
    <col min="5" max="5" width="11.1428571428571" style="1" customWidth="1"/>
    <col min="6" max="6" width="17.7142857142857" style="1" customWidth="1"/>
    <col min="7" max="7" width="9.85714285714286" style="1" customWidth="1"/>
    <col min="8" max="8" width="17.7142857142857" style="1" customWidth="1"/>
    <col min="9" max="9" width="16.2857142857143" style="1" customWidth="1"/>
    <col min="10" max="10" width="13.4285714285714" style="1" customWidth="1"/>
    <col min="11" max="11" width="13.8571428571429" style="1" customWidth="1"/>
    <col min="12" max="14" width="12.2857142857143" style="1" customWidth="1"/>
    <col min="15" max="15" width="12.7142857142857" style="1" customWidth="1"/>
    <col min="16" max="17" width="11.1428571428571" style="1" customWidth="1"/>
    <col min="18" max="18" width="9.14285714285714" style="1" customWidth="1"/>
    <col min="19" max="19" width="10.2857142857143" style="1" customWidth="1"/>
    <col min="20" max="21" width="11.8571428571429" style="1" customWidth="1"/>
    <col min="22" max="22" width="11.7142857142857" style="1" customWidth="1"/>
    <col min="23" max="24" width="10.2857142857143" style="1" customWidth="1"/>
    <col min="25" max="25" width="9.14285714285714" style="1" customWidth="1"/>
    <col min="26" max="16384" width="9.14285714285714" style="1"/>
  </cols>
  <sheetData>
    <row r="1" ht="13.5" customHeight="1" spans="2:24">
      <c r="B1" s="153"/>
      <c r="E1" s="2"/>
      <c r="F1" s="2"/>
      <c r="G1" s="2"/>
      <c r="H1" s="2"/>
      <c r="I1" s="3"/>
      <c r="J1" s="3"/>
      <c r="K1" s="3"/>
      <c r="L1" s="3"/>
      <c r="M1" s="3"/>
      <c r="N1" s="3"/>
      <c r="O1" s="3"/>
      <c r="P1" s="3"/>
      <c r="Q1" s="3"/>
      <c r="U1" s="153"/>
      <c r="W1" s="38"/>
      <c r="X1" s="38" t="s">
        <v>293</v>
      </c>
    </row>
    <row r="2" ht="27.75" customHeight="1" spans="1:24">
      <c r="A2" s="5" t="s">
        <v>294</v>
      </c>
      <c r="B2" s="5"/>
      <c r="C2" s="5"/>
      <c r="D2" s="5"/>
      <c r="E2" s="5"/>
      <c r="F2" s="5"/>
      <c r="G2" s="5"/>
      <c r="H2" s="5"/>
      <c r="I2" s="5"/>
      <c r="J2" s="5"/>
      <c r="K2" s="5"/>
      <c r="L2" s="5"/>
      <c r="M2" s="5"/>
      <c r="N2" s="5"/>
      <c r="O2" s="5"/>
      <c r="P2" s="5"/>
      <c r="Q2" s="5"/>
      <c r="R2" s="5"/>
      <c r="S2" s="5"/>
      <c r="T2" s="5"/>
      <c r="U2" s="5"/>
      <c r="V2" s="5"/>
      <c r="W2" s="5"/>
      <c r="X2" s="5"/>
    </row>
    <row r="3" ht="13.5" customHeight="1" spans="1:24">
      <c r="A3" s="6" t="s">
        <v>14</v>
      </c>
      <c r="B3" s="7"/>
      <c r="C3" s="7"/>
      <c r="D3" s="7"/>
      <c r="E3" s="7"/>
      <c r="F3" s="7"/>
      <c r="G3" s="7"/>
      <c r="H3" s="7"/>
      <c r="I3" s="8"/>
      <c r="J3" s="8"/>
      <c r="K3" s="8"/>
      <c r="L3" s="8"/>
      <c r="M3" s="8"/>
      <c r="N3" s="8"/>
      <c r="O3" s="8"/>
      <c r="P3" s="8"/>
      <c r="Q3" s="8"/>
      <c r="U3" s="153"/>
      <c r="W3" s="113"/>
      <c r="X3" s="113" t="s">
        <v>186</v>
      </c>
    </row>
    <row r="4" ht="21.75" customHeight="1" spans="1:24">
      <c r="A4" s="10" t="s">
        <v>295</v>
      </c>
      <c r="B4" s="11" t="s">
        <v>197</v>
      </c>
      <c r="C4" s="10" t="s">
        <v>198</v>
      </c>
      <c r="D4" s="10" t="s">
        <v>196</v>
      </c>
      <c r="E4" s="11" t="s">
        <v>199</v>
      </c>
      <c r="F4" s="11" t="s">
        <v>200</v>
      </c>
      <c r="G4" s="11" t="s">
        <v>296</v>
      </c>
      <c r="H4" s="11" t="s">
        <v>297</v>
      </c>
      <c r="I4" s="17" t="s">
        <v>68</v>
      </c>
      <c r="J4" s="12" t="s">
        <v>298</v>
      </c>
      <c r="K4" s="13"/>
      <c r="L4" s="13"/>
      <c r="M4" s="14"/>
      <c r="N4" s="12" t="s">
        <v>205</v>
      </c>
      <c r="O4" s="13"/>
      <c r="P4" s="14"/>
      <c r="Q4" s="11" t="s">
        <v>74</v>
      </c>
      <c r="R4" s="12" t="s">
        <v>75</v>
      </c>
      <c r="S4" s="13"/>
      <c r="T4" s="13"/>
      <c r="U4" s="13"/>
      <c r="V4" s="13"/>
      <c r="W4" s="13"/>
      <c r="X4" s="14"/>
    </row>
    <row r="5" ht="21.75" customHeight="1" spans="1:24">
      <c r="A5" s="15"/>
      <c r="B5" s="30"/>
      <c r="C5" s="15"/>
      <c r="D5" s="15"/>
      <c r="E5" s="16"/>
      <c r="F5" s="16"/>
      <c r="G5" s="16"/>
      <c r="H5" s="16"/>
      <c r="I5" s="30"/>
      <c r="J5" s="68" t="s">
        <v>71</v>
      </c>
      <c r="K5" s="160"/>
      <c r="L5" s="11" t="s">
        <v>72</v>
      </c>
      <c r="M5" s="11" t="s">
        <v>73</v>
      </c>
      <c r="N5" s="11" t="s">
        <v>71</v>
      </c>
      <c r="O5" s="11" t="s">
        <v>72</v>
      </c>
      <c r="P5" s="11" t="s">
        <v>73</v>
      </c>
      <c r="Q5" s="16"/>
      <c r="R5" s="11" t="s">
        <v>70</v>
      </c>
      <c r="S5" s="11" t="s">
        <v>76</v>
      </c>
      <c r="T5" s="11" t="s">
        <v>211</v>
      </c>
      <c r="U5" s="11" t="s">
        <v>78</v>
      </c>
      <c r="V5" s="11" t="s">
        <v>79</v>
      </c>
      <c r="W5" s="11" t="s">
        <v>80</v>
      </c>
      <c r="X5" s="11" t="s">
        <v>81</v>
      </c>
    </row>
    <row r="6" ht="21" customHeight="1" spans="1:24">
      <c r="A6" s="30"/>
      <c r="B6" s="30"/>
      <c r="C6" s="30"/>
      <c r="D6" s="30"/>
      <c r="E6" s="30"/>
      <c r="F6" s="30"/>
      <c r="G6" s="30"/>
      <c r="H6" s="30"/>
      <c r="I6" s="30"/>
      <c r="J6" s="161" t="s">
        <v>70</v>
      </c>
      <c r="K6" s="89"/>
      <c r="L6" s="30"/>
      <c r="M6" s="30"/>
      <c r="N6" s="30"/>
      <c r="O6" s="30"/>
      <c r="P6" s="30"/>
      <c r="Q6" s="30"/>
      <c r="R6" s="30"/>
      <c r="S6" s="30"/>
      <c r="T6" s="30"/>
      <c r="U6" s="30"/>
      <c r="V6" s="30"/>
      <c r="W6" s="16"/>
      <c r="X6" s="30"/>
    </row>
    <row r="7" ht="39.75" customHeight="1" spans="1:24">
      <c r="A7" s="18"/>
      <c r="B7" s="20"/>
      <c r="C7" s="18"/>
      <c r="D7" s="18"/>
      <c r="E7" s="19"/>
      <c r="F7" s="19"/>
      <c r="G7" s="19"/>
      <c r="H7" s="19"/>
      <c r="I7" s="20"/>
      <c r="J7" s="44" t="s">
        <v>70</v>
      </c>
      <c r="K7" s="44" t="s">
        <v>299</v>
      </c>
      <c r="L7" s="19"/>
      <c r="M7" s="19"/>
      <c r="N7" s="19"/>
      <c r="O7" s="19"/>
      <c r="P7" s="19"/>
      <c r="Q7" s="19"/>
      <c r="R7" s="19"/>
      <c r="S7" s="19"/>
      <c r="T7" s="19"/>
      <c r="U7" s="20"/>
      <c r="V7" s="19"/>
      <c r="W7" s="19"/>
      <c r="X7" s="19"/>
    </row>
    <row r="8" ht="15" customHeight="1" spans="1:24">
      <c r="A8" s="21">
        <v>1</v>
      </c>
      <c r="B8" s="21">
        <v>2</v>
      </c>
      <c r="C8" s="21">
        <v>3</v>
      </c>
      <c r="D8" s="21">
        <v>4</v>
      </c>
      <c r="E8" s="21">
        <v>5</v>
      </c>
      <c r="F8" s="21">
        <v>6</v>
      </c>
      <c r="G8" s="21">
        <v>7</v>
      </c>
      <c r="H8" s="21">
        <v>8</v>
      </c>
      <c r="I8" s="21">
        <v>9</v>
      </c>
      <c r="J8" s="21">
        <v>10</v>
      </c>
      <c r="K8" s="21">
        <v>11</v>
      </c>
      <c r="L8" s="22">
        <v>12</v>
      </c>
      <c r="M8" s="22">
        <v>13</v>
      </c>
      <c r="N8" s="22">
        <v>14</v>
      </c>
      <c r="O8" s="22">
        <v>15</v>
      </c>
      <c r="P8" s="22">
        <v>16</v>
      </c>
      <c r="Q8" s="22">
        <v>17</v>
      </c>
      <c r="R8" s="22">
        <v>18</v>
      </c>
      <c r="S8" s="22">
        <v>19</v>
      </c>
      <c r="T8" s="22">
        <v>20</v>
      </c>
      <c r="U8" s="21">
        <v>21</v>
      </c>
      <c r="V8" s="21">
        <v>22</v>
      </c>
      <c r="W8" s="22">
        <v>23</v>
      </c>
      <c r="X8" s="21">
        <v>24</v>
      </c>
    </row>
    <row r="9" ht="21.75" customHeight="1" spans="1:24">
      <c r="A9" s="154"/>
      <c r="B9" s="154"/>
      <c r="C9" s="147" t="s">
        <v>300</v>
      </c>
      <c r="D9" s="154"/>
      <c r="E9" s="154"/>
      <c r="F9" s="154"/>
      <c r="G9" s="154"/>
      <c r="H9" s="154"/>
      <c r="I9" s="162">
        <v>684</v>
      </c>
      <c r="J9" s="162">
        <v>684</v>
      </c>
      <c r="K9" s="162">
        <v>684</v>
      </c>
      <c r="L9" s="25" t="s">
        <v>23</v>
      </c>
      <c r="M9" s="25" t="s">
        <v>23</v>
      </c>
      <c r="N9" s="51" t="s">
        <v>23</v>
      </c>
      <c r="O9" s="51" t="s">
        <v>23</v>
      </c>
      <c r="P9" s="25"/>
      <c r="Q9" s="25" t="s">
        <v>23</v>
      </c>
      <c r="R9" s="25"/>
      <c r="S9" s="25" t="s">
        <v>23</v>
      </c>
      <c r="T9" s="25" t="s">
        <v>23</v>
      </c>
      <c r="U9" s="51" t="s">
        <v>23</v>
      </c>
      <c r="V9" s="25" t="s">
        <v>23</v>
      </c>
      <c r="W9" s="47" t="s">
        <v>23</v>
      </c>
      <c r="X9" s="25"/>
    </row>
    <row r="10" ht="21.75" customHeight="1" spans="1:24">
      <c r="A10" s="155" t="s">
        <v>301</v>
      </c>
      <c r="B10" s="155" t="s">
        <v>302</v>
      </c>
      <c r="C10" s="141" t="s">
        <v>300</v>
      </c>
      <c r="D10" s="155" t="s">
        <v>0</v>
      </c>
      <c r="E10" s="155" t="s">
        <v>116</v>
      </c>
      <c r="F10" s="155" t="s">
        <v>303</v>
      </c>
      <c r="G10" s="155" t="s">
        <v>304</v>
      </c>
      <c r="H10" s="155" t="s">
        <v>305</v>
      </c>
      <c r="I10" s="163">
        <v>684</v>
      </c>
      <c r="J10" s="163">
        <v>684</v>
      </c>
      <c r="K10" s="163">
        <v>684</v>
      </c>
      <c r="L10" s="32" t="s">
        <v>23</v>
      </c>
      <c r="M10" s="32" t="s">
        <v>23</v>
      </c>
      <c r="N10" s="47" t="s">
        <v>23</v>
      </c>
      <c r="O10" s="47" t="s">
        <v>23</v>
      </c>
      <c r="P10" s="32"/>
      <c r="Q10" s="32" t="s">
        <v>23</v>
      </c>
      <c r="R10" s="32"/>
      <c r="S10" s="32" t="s">
        <v>23</v>
      </c>
      <c r="T10" s="32" t="s">
        <v>23</v>
      </c>
      <c r="U10" s="47" t="s">
        <v>23</v>
      </c>
      <c r="V10" s="32" t="s">
        <v>23</v>
      </c>
      <c r="W10" s="47" t="s">
        <v>23</v>
      </c>
      <c r="X10" s="32"/>
    </row>
    <row r="11" ht="18.75" customHeight="1" spans="1:24">
      <c r="A11" s="156"/>
      <c r="B11" s="156"/>
      <c r="C11" s="147" t="s">
        <v>306</v>
      </c>
      <c r="D11" s="156"/>
      <c r="E11" s="156"/>
      <c r="F11" s="156"/>
      <c r="G11" s="156"/>
      <c r="H11" s="156"/>
      <c r="I11" s="162">
        <v>12480</v>
      </c>
      <c r="J11" s="162">
        <v>12480</v>
      </c>
      <c r="K11" s="162">
        <v>12480</v>
      </c>
      <c r="L11" s="25"/>
      <c r="M11" s="25"/>
      <c r="N11" s="25"/>
      <c r="O11" s="25"/>
      <c r="P11" s="25"/>
      <c r="Q11" s="25"/>
      <c r="R11" s="25"/>
      <c r="S11" s="25"/>
      <c r="T11" s="25"/>
      <c r="U11" s="47"/>
      <c r="V11" s="25"/>
      <c r="W11" s="47"/>
      <c r="X11" s="25"/>
    </row>
    <row r="12" ht="18.75" customHeight="1" spans="1:24">
      <c r="A12" s="155" t="s">
        <v>301</v>
      </c>
      <c r="B12" s="155" t="s">
        <v>307</v>
      </c>
      <c r="C12" s="141" t="s">
        <v>306</v>
      </c>
      <c r="D12" s="155" t="s">
        <v>0</v>
      </c>
      <c r="E12" s="155" t="s">
        <v>116</v>
      </c>
      <c r="F12" s="155" t="s">
        <v>303</v>
      </c>
      <c r="G12" s="155" t="s">
        <v>304</v>
      </c>
      <c r="H12" s="155" t="s">
        <v>305</v>
      </c>
      <c r="I12" s="163">
        <v>12480</v>
      </c>
      <c r="J12" s="163">
        <v>12480</v>
      </c>
      <c r="K12" s="163">
        <v>12480</v>
      </c>
      <c r="L12" s="25"/>
      <c r="M12" s="25"/>
      <c r="N12" s="25"/>
      <c r="O12" s="25"/>
      <c r="P12" s="25"/>
      <c r="Q12" s="25"/>
      <c r="R12" s="25"/>
      <c r="S12" s="25"/>
      <c r="T12" s="25"/>
      <c r="U12" s="47"/>
      <c r="V12" s="25"/>
      <c r="W12" s="47"/>
      <c r="X12" s="25"/>
    </row>
    <row r="13" ht="18.75" customHeight="1" spans="1:24">
      <c r="A13" s="156"/>
      <c r="B13" s="156"/>
      <c r="C13" s="147" t="s">
        <v>308</v>
      </c>
      <c r="D13" s="156"/>
      <c r="E13" s="156"/>
      <c r="F13" s="156"/>
      <c r="G13" s="156"/>
      <c r="H13" s="156"/>
      <c r="I13" s="162">
        <v>25730.25</v>
      </c>
      <c r="J13" s="162">
        <v>25730.25</v>
      </c>
      <c r="K13" s="162">
        <v>25730.25</v>
      </c>
      <c r="L13" s="25"/>
      <c r="M13" s="25"/>
      <c r="N13" s="25"/>
      <c r="O13" s="25"/>
      <c r="P13" s="25"/>
      <c r="Q13" s="25"/>
      <c r="R13" s="25"/>
      <c r="S13" s="25"/>
      <c r="T13" s="25"/>
      <c r="U13" s="47"/>
      <c r="V13" s="25"/>
      <c r="W13" s="47"/>
      <c r="X13" s="25"/>
    </row>
    <row r="14" ht="18.75" customHeight="1" spans="1:24">
      <c r="A14" s="155" t="s">
        <v>301</v>
      </c>
      <c r="B14" s="155" t="s">
        <v>309</v>
      </c>
      <c r="C14" s="141" t="s">
        <v>308</v>
      </c>
      <c r="D14" s="155" t="s">
        <v>0</v>
      </c>
      <c r="E14" s="155" t="s">
        <v>100</v>
      </c>
      <c r="F14" s="155" t="s">
        <v>217</v>
      </c>
      <c r="G14" s="155" t="s">
        <v>281</v>
      </c>
      <c r="H14" s="155" t="s">
        <v>282</v>
      </c>
      <c r="I14" s="163">
        <v>25730.25</v>
      </c>
      <c r="J14" s="163">
        <v>25730.25</v>
      </c>
      <c r="K14" s="163">
        <v>25730.25</v>
      </c>
      <c r="L14" s="25"/>
      <c r="M14" s="25"/>
      <c r="N14" s="25"/>
      <c r="O14" s="25"/>
      <c r="P14" s="25"/>
      <c r="Q14" s="25"/>
      <c r="R14" s="25"/>
      <c r="S14" s="25"/>
      <c r="T14" s="25"/>
      <c r="U14" s="47"/>
      <c r="V14" s="25"/>
      <c r="W14" s="47"/>
      <c r="X14" s="25"/>
    </row>
    <row r="15" ht="18.75" customHeight="1" spans="1:24">
      <c r="A15" s="156"/>
      <c r="B15" s="156"/>
      <c r="C15" s="147" t="s">
        <v>310</v>
      </c>
      <c r="D15" s="156"/>
      <c r="E15" s="156"/>
      <c r="F15" s="156"/>
      <c r="G15" s="156"/>
      <c r="H15" s="156"/>
      <c r="I15" s="162">
        <v>630</v>
      </c>
      <c r="J15" s="162">
        <v>630</v>
      </c>
      <c r="K15" s="162">
        <v>630</v>
      </c>
      <c r="L15" s="25"/>
      <c r="M15" s="25"/>
      <c r="N15" s="25"/>
      <c r="O15" s="25"/>
      <c r="P15" s="25"/>
      <c r="Q15" s="25"/>
      <c r="R15" s="25"/>
      <c r="S15" s="25"/>
      <c r="T15" s="25"/>
      <c r="U15" s="47"/>
      <c r="V15" s="25"/>
      <c r="W15" s="47"/>
      <c r="X15" s="25"/>
    </row>
    <row r="16" ht="18.75" customHeight="1" spans="1:24">
      <c r="A16" s="155" t="s">
        <v>301</v>
      </c>
      <c r="B16" s="155" t="s">
        <v>311</v>
      </c>
      <c r="C16" s="141" t="s">
        <v>310</v>
      </c>
      <c r="D16" s="155" t="s">
        <v>0</v>
      </c>
      <c r="E16" s="155" t="s">
        <v>104</v>
      </c>
      <c r="F16" s="155" t="s">
        <v>312</v>
      </c>
      <c r="G16" s="155" t="s">
        <v>281</v>
      </c>
      <c r="H16" s="155" t="s">
        <v>282</v>
      </c>
      <c r="I16" s="163">
        <v>630</v>
      </c>
      <c r="J16" s="163">
        <v>630</v>
      </c>
      <c r="K16" s="163">
        <v>630</v>
      </c>
      <c r="L16" s="25"/>
      <c r="M16" s="25"/>
      <c r="N16" s="25"/>
      <c r="O16" s="25"/>
      <c r="P16" s="25"/>
      <c r="Q16" s="25"/>
      <c r="R16" s="25"/>
      <c r="S16" s="25"/>
      <c r="T16" s="25"/>
      <c r="U16" s="47"/>
      <c r="V16" s="25"/>
      <c r="W16" s="47"/>
      <c r="X16" s="25"/>
    </row>
    <row r="17" ht="18.75" customHeight="1" spans="1:24">
      <c r="A17" s="156"/>
      <c r="B17" s="156"/>
      <c r="C17" s="147" t="s">
        <v>313</v>
      </c>
      <c r="D17" s="156"/>
      <c r="E17" s="156"/>
      <c r="F17" s="156"/>
      <c r="G17" s="156"/>
      <c r="H17" s="156"/>
      <c r="I17" s="162">
        <v>2148900</v>
      </c>
      <c r="J17" s="162"/>
      <c r="K17" s="162"/>
      <c r="L17" s="25"/>
      <c r="M17" s="25"/>
      <c r="N17" s="25"/>
      <c r="O17" s="25"/>
      <c r="P17" s="25"/>
      <c r="Q17" s="25"/>
      <c r="R17" s="25">
        <v>2148900</v>
      </c>
      <c r="S17" s="25"/>
      <c r="T17" s="25"/>
      <c r="U17" s="47"/>
      <c r="V17" s="25"/>
      <c r="W17" s="47"/>
      <c r="X17" s="25">
        <v>2148900</v>
      </c>
    </row>
    <row r="18" ht="18.75" customHeight="1" spans="1:24">
      <c r="A18" s="155" t="s">
        <v>314</v>
      </c>
      <c r="B18" s="155" t="s">
        <v>315</v>
      </c>
      <c r="C18" s="141" t="s">
        <v>313</v>
      </c>
      <c r="D18" s="155" t="s">
        <v>0</v>
      </c>
      <c r="E18" s="155" t="s">
        <v>100</v>
      </c>
      <c r="F18" s="155" t="s">
        <v>217</v>
      </c>
      <c r="G18" s="155" t="s">
        <v>273</v>
      </c>
      <c r="H18" s="155" t="s">
        <v>274</v>
      </c>
      <c r="I18" s="163">
        <v>2148900</v>
      </c>
      <c r="J18" s="163"/>
      <c r="K18" s="163"/>
      <c r="L18" s="25"/>
      <c r="M18" s="25"/>
      <c r="N18" s="25"/>
      <c r="O18" s="25"/>
      <c r="P18" s="25"/>
      <c r="Q18" s="25"/>
      <c r="R18" s="25">
        <v>2148900</v>
      </c>
      <c r="S18" s="25"/>
      <c r="T18" s="25"/>
      <c r="U18" s="47"/>
      <c r="V18" s="25"/>
      <c r="W18" s="47"/>
      <c r="X18" s="25">
        <v>2148900</v>
      </c>
    </row>
    <row r="19" ht="18.75" customHeight="1" spans="1:24">
      <c r="A19" s="156"/>
      <c r="B19" s="156"/>
      <c r="C19" s="147" t="s">
        <v>316</v>
      </c>
      <c r="D19" s="156"/>
      <c r="E19" s="156"/>
      <c r="F19" s="156"/>
      <c r="G19" s="156"/>
      <c r="H19" s="156"/>
      <c r="I19" s="162">
        <v>2861.25</v>
      </c>
      <c r="J19" s="162">
        <v>2861.25</v>
      </c>
      <c r="K19" s="162">
        <v>2861.25</v>
      </c>
      <c r="L19" s="25"/>
      <c r="M19" s="25"/>
      <c r="N19" s="25"/>
      <c r="O19" s="25"/>
      <c r="P19" s="25"/>
      <c r="Q19" s="25"/>
      <c r="R19" s="25"/>
      <c r="S19" s="25"/>
      <c r="T19" s="25"/>
      <c r="U19" s="47"/>
      <c r="V19" s="25"/>
      <c r="W19" s="47"/>
      <c r="X19" s="25"/>
    </row>
    <row r="20" ht="18.75" customHeight="1" spans="1:24">
      <c r="A20" s="155" t="s">
        <v>301</v>
      </c>
      <c r="B20" s="155" t="s">
        <v>317</v>
      </c>
      <c r="C20" s="141" t="s">
        <v>316</v>
      </c>
      <c r="D20" s="155" t="s">
        <v>0</v>
      </c>
      <c r="E20" s="155" t="s">
        <v>100</v>
      </c>
      <c r="F20" s="155" t="s">
        <v>217</v>
      </c>
      <c r="G20" s="155" t="s">
        <v>318</v>
      </c>
      <c r="H20" s="155" t="s">
        <v>319</v>
      </c>
      <c r="I20" s="163">
        <v>2861.25</v>
      </c>
      <c r="J20" s="163">
        <v>2861.25</v>
      </c>
      <c r="K20" s="163">
        <v>2861.25</v>
      </c>
      <c r="L20" s="25"/>
      <c r="M20" s="25"/>
      <c r="N20" s="25"/>
      <c r="O20" s="25"/>
      <c r="P20" s="25"/>
      <c r="Q20" s="25"/>
      <c r="R20" s="25"/>
      <c r="S20" s="25"/>
      <c r="T20" s="25"/>
      <c r="U20" s="47"/>
      <c r="V20" s="25"/>
      <c r="W20" s="47"/>
      <c r="X20" s="25"/>
    </row>
    <row r="21" ht="18.75" customHeight="1" spans="1:24">
      <c r="A21" s="156"/>
      <c r="B21" s="156"/>
      <c r="C21" s="147" t="s">
        <v>320</v>
      </c>
      <c r="D21" s="156"/>
      <c r="E21" s="156"/>
      <c r="F21" s="156"/>
      <c r="G21" s="156"/>
      <c r="H21" s="156"/>
      <c r="I21" s="162">
        <v>197925</v>
      </c>
      <c r="J21" s="162">
        <v>197925</v>
      </c>
      <c r="K21" s="162">
        <v>197925</v>
      </c>
      <c r="L21" s="25"/>
      <c r="M21" s="25"/>
      <c r="N21" s="25"/>
      <c r="O21" s="25"/>
      <c r="P21" s="25"/>
      <c r="Q21" s="25"/>
      <c r="R21" s="25"/>
      <c r="S21" s="25"/>
      <c r="T21" s="25"/>
      <c r="U21" s="47"/>
      <c r="V21" s="25"/>
      <c r="W21" s="47"/>
      <c r="X21" s="25"/>
    </row>
    <row r="22" ht="18.75" customHeight="1" spans="1:24">
      <c r="A22" s="155" t="s">
        <v>301</v>
      </c>
      <c r="B22" s="155" t="s">
        <v>321</v>
      </c>
      <c r="C22" s="141" t="s">
        <v>320</v>
      </c>
      <c r="D22" s="155" t="s">
        <v>0</v>
      </c>
      <c r="E22" s="155" t="s">
        <v>100</v>
      </c>
      <c r="F22" s="155" t="s">
        <v>217</v>
      </c>
      <c r="G22" s="155" t="s">
        <v>318</v>
      </c>
      <c r="H22" s="155" t="s">
        <v>319</v>
      </c>
      <c r="I22" s="163">
        <v>197925</v>
      </c>
      <c r="J22" s="163">
        <v>197925</v>
      </c>
      <c r="K22" s="163">
        <v>197925</v>
      </c>
      <c r="L22" s="25"/>
      <c r="M22" s="25"/>
      <c r="N22" s="25"/>
      <c r="O22" s="25"/>
      <c r="P22" s="25"/>
      <c r="Q22" s="25"/>
      <c r="R22" s="25"/>
      <c r="S22" s="25"/>
      <c r="T22" s="25"/>
      <c r="U22" s="47"/>
      <c r="V22" s="25"/>
      <c r="W22" s="47"/>
      <c r="X22" s="25"/>
    </row>
    <row r="23" ht="18.75" customHeight="1" spans="1:24">
      <c r="A23" s="157" t="s">
        <v>183</v>
      </c>
      <c r="B23" s="158"/>
      <c r="C23" s="158"/>
      <c r="D23" s="158"/>
      <c r="E23" s="158"/>
      <c r="F23" s="158"/>
      <c r="G23" s="158"/>
      <c r="H23" s="159"/>
      <c r="I23" s="162">
        <v>2389210.5</v>
      </c>
      <c r="J23" s="162">
        <v>240310.5</v>
      </c>
      <c r="K23" s="163">
        <v>240310.5</v>
      </c>
      <c r="L23" s="25"/>
      <c r="M23" s="25"/>
      <c r="N23" s="25"/>
      <c r="O23" s="25"/>
      <c r="P23" s="25"/>
      <c r="Q23" s="25"/>
      <c r="R23" s="25">
        <v>2148900</v>
      </c>
      <c r="S23" s="25"/>
      <c r="T23" s="25"/>
      <c r="U23" s="47"/>
      <c r="V23" s="25"/>
      <c r="W23" s="47"/>
      <c r="X23" s="25">
        <v>2148900</v>
      </c>
    </row>
  </sheetData>
  <mergeCells count="29">
    <mergeCell ref="A2:X2"/>
    <mergeCell ref="A3:H3"/>
    <mergeCell ref="J4:M4"/>
    <mergeCell ref="N4:P4"/>
    <mergeCell ref="R4:X4"/>
    <mergeCell ref="A23:H2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封面</vt: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杨从近</cp:lastModifiedBy>
  <dcterms:created xsi:type="dcterms:W3CDTF">2023-01-17T10:53:00Z</dcterms:created>
  <dcterms:modified xsi:type="dcterms:W3CDTF">2023-10-25T06:50:04Z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2052-12.1.0.15336</vt:lpwstr>
  </property>
  <property fmtid="{D5CDD505-2E9C-101B-9397-08002B2CF9AE}" pid="3" name="ICV">
    <vt:lpwstr>A03AA73B238F4CB9A32D7328D1536B86</vt:lpwstr>
  </property>
</Properties>
</file>