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<sst xmlns="http://schemas.openxmlformats.org/spreadsheetml/2006/main" count="30">
  <si>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</si>
  <si>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</si>
  <si>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部门：瑞丽市畹町经济开发区小学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</si>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</sst>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9" fillId="6" borderId="1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J16" sqref="J16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U2" s="28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0"/>
      <c r="U3" s="28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1"/>
      <c r="O4" s="13"/>
      <c r="P4" s="22" t="s">
        <v>10</v>
      </c>
      <c r="Q4" s="10" t="s">
        <v>11</v>
      </c>
      <c r="R4" s="11" t="s">
        <v>12</v>
      </c>
      <c r="S4" s="29"/>
      <c r="T4" s="30" t="s">
        <v>13</v>
      </c>
      <c r="U4" s="29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3" t="s">
        <v>16</v>
      </c>
      <c r="K5" s="24"/>
      <c r="L5" s="21" t="s">
        <v>17</v>
      </c>
      <c r="M5" s="21"/>
      <c r="N5" s="25" t="s">
        <v>18</v>
      </c>
      <c r="O5" s="25"/>
      <c r="P5" s="22"/>
      <c r="Q5" s="10"/>
      <c r="R5" s="15"/>
      <c r="S5" s="31"/>
      <c r="T5" s="32"/>
      <c r="U5" s="31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2"/>
      <c r="Q6" s="10"/>
      <c r="R6" s="13" t="s">
        <v>19</v>
      </c>
      <c r="S6" s="33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391.09</v>
      </c>
      <c r="D8" s="17">
        <v>751.17</v>
      </c>
      <c r="E8" s="17">
        <v>5.3</v>
      </c>
      <c r="F8" s="17">
        <v>751.17</v>
      </c>
      <c r="G8" s="17">
        <v>385.79</v>
      </c>
      <c r="H8" s="17">
        <v>541.82</v>
      </c>
      <c r="I8" s="17">
        <v>262.98</v>
      </c>
      <c r="J8" s="17"/>
      <c r="K8" s="17"/>
      <c r="L8" s="17"/>
      <c r="M8" s="17"/>
      <c r="N8" s="26">
        <f>SUM(F8-H8)</f>
        <v>209.35</v>
      </c>
      <c r="O8" s="27">
        <f>SUM(G8-I8)</f>
        <v>122.81</v>
      </c>
      <c r="P8" s="27"/>
      <c r="Q8" s="27"/>
      <c r="R8" s="27"/>
      <c r="S8" s="27"/>
      <c r="T8" s="27"/>
      <c r="U8" s="27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