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14" activeTab="16"/>
  </bookViews>
  <sheets>
    <sheet name="2023年度部门整体支出绩效自评情况" sheetId="1" r:id="rId1"/>
    <sheet name="2023年度部门整体支出绩效自评表" sheetId="2" r:id="rId2"/>
    <sheet name="项目支出绩效自评表-基建" sheetId="3" r:id="rId3"/>
    <sheet name="项目支出绩效自评表-学前资助" sheetId="4" r:id="rId4"/>
    <sheet name="项目支出绩效自评表-职业教育资助" sheetId="5" r:id="rId5"/>
    <sheet name="项目支出绩效自评表-公费师范生补助" sheetId="6" r:id="rId6"/>
    <sheet name="项目支出绩效自评表-学费代偿" sheetId="7" r:id="rId7"/>
    <sheet name="项目支出绩效自评表-考试考务费" sheetId="8" r:id="rId8"/>
    <sheet name="项目支出绩效自评表-统筹公用经费" sheetId="9" r:id="rId9"/>
    <sheet name="项目支出绩效自评表-督导、教师节经费" sheetId="10" r:id="rId10"/>
    <sheet name="项目支出绩效自评表-班车补助" sheetId="11" r:id="rId11"/>
    <sheet name="项目支出绩效自评表-农场退休工资" sheetId="12" r:id="rId12"/>
    <sheet name="项目支出绩效自评表-封闭管理应急复学项目资金" sheetId="13" r:id="rId13"/>
    <sheet name="项目支出绩效自评表-防治艾滋病宣传工作经费" sheetId="14" r:id="rId14"/>
    <sheet name="项目支出绩效自评表-课后延时服务经费" sheetId="15" r:id="rId15"/>
    <sheet name="项目支出绩效自评表-单位自有资金" sheetId="16" r:id="rId16"/>
    <sheet name="项目支出绩效自评表-体育事业发展资金"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<sst xmlns="http://schemas.openxmlformats.org/spreadsheetml/2006/main" count="1354" uniqueCount="277">
  <si>
    <t>2023年度部门整体支出绩效自评情况</t>
  </si>
  <si>
    <t>编制单位：瑞丽市教育体育局（本级）</t>
  </si>
  <si>
    <t>公开13表</t>
  </si>
  <si>
    <t>一、部门基本情况</t>
  </si>
  <si>
    <t>（一）部门概况</t>
  </si>
  <si>
    <t xml:space="preserve">    瑞丽市教育体育局为行政单位，设立7个部门，编制44人，实际在职人员 39人，其中：公务员10人，机关工人1人、事业人员28人，财政供养临聘人员5人。</t>
  </si>
  <si>
    <t>（二）部门绩效目标的设立情况</t>
  </si>
  <si>
    <t xml:space="preserve">    完成局机关保运转支出，及时发放民办学前资助资金，保障辖区学校校舍建设长效机制。</t>
  </si>
  <si>
    <t>（三）部门整体收支情况</t>
  </si>
  <si>
    <t>瑞丽市教育体育局（本级）2023年度收入合计4007.43万元，支出合计3936.17万元。</t>
  </si>
  <si>
    <t>（四）部门预算管理制度建设情况</t>
  </si>
  <si>
    <t>瑞丽市教育体育局依据相关法律要求建立健全预算管理制度。</t>
  </si>
  <si>
    <t>（五）严控“三公”经费支出情况</t>
  </si>
  <si>
    <t>按照中央八项规定严格控制“三公”经费支出，2023年单位三公经费年初预算数3.40万元，支出决算数为4.13万元。</t>
  </si>
  <si>
    <t>二、绩效自评工作情况</t>
  </si>
  <si>
    <t>（一）绩效自评的目的</t>
  </si>
  <si>
    <t>通过自评，全面了解分析我单位项目执行及公开、部门工作绩效等情况，督促项目工作围绕绩效目标开展，加强财务管理，强化支出责任，提高财政资金使用率。</t>
  </si>
  <si>
    <t>（二）自评组织过程</t>
  </si>
  <si>
    <t>1.前期准备</t>
  </si>
  <si>
    <t>单位领导高度重视，由分管领导牵头组织，局各股室参与，成立了预算绩效管理工作领导小组。</t>
  </si>
  <si>
    <t>2.组织实施</t>
  </si>
  <si>
    <t>由财基股及经费管理中心人员组织实施，具体负责年度预算编制，各项目负责人负责项目实施。</t>
  </si>
  <si>
    <t>三、评价情况分析及综合评价结论</t>
  </si>
  <si>
    <t>结合项目实施职责及当前主要工作任务的实现情况、预算编制、执行和管理情况、项目实施管理情况、履职效益情况分析，并对比分析实际执行情况与年初预算制定目标，总体看来，我单位职责履职良好、履职效益明显、预算配置科学、预算执行有效、预算管理规范。</t>
  </si>
  <si>
    <t>四、存在的问题和整改情况</t>
  </si>
  <si>
    <t>由于项目资金到位的及时性与设置目标有一定差距，出现差距，完善下步方案。</t>
  </si>
  <si>
    <t>五、绩效自评结果应用</t>
  </si>
  <si>
    <t>进一步加强对资金使用的监督和管理，压实预算绩效管理工作要求，不断提高资金使用效率。</t>
  </si>
  <si>
    <t>六、主要经验及做法</t>
  </si>
  <si>
    <t>单位高度重视项目管理工作，成立领导小组，建章立制，明确预算项目执行时间表及责任人，加强资金使用过程的监督，在项目监管上，严格按照国家项目建设程序来实施，实行公开招投标制度，建立和执行项目质量目标管理及安全管理制度。</t>
  </si>
  <si>
    <t>七、其他需说明的情况</t>
  </si>
  <si>
    <t>单位无其他需说明情况。</t>
  </si>
  <si>
    <t>备注：涉密部门和涉密信息按保密规定不公开。</t>
  </si>
  <si>
    <t>2023年度部门整体支出绩效自评表</t>
  </si>
  <si>
    <t>公开14表
金额单位：万元</t>
  </si>
  <si>
    <t>部门名称</t>
  </si>
  <si>
    <t>瑞丽市教育体育局（本级）</t>
  </si>
  <si>
    <t>部门预算资金（万元）</t>
  </si>
  <si>
    <t>项目年度支出</t>
  </si>
  <si>
    <t>年初预算数</t>
  </si>
  <si>
    <t>预算调整数（调增为“+”；调减为“-”</t>
  </si>
  <si>
    <t>预算确定数</t>
  </si>
  <si>
    <t>执行数（系统提取）</t>
  </si>
  <si>
    <t>执行率（%）</t>
  </si>
  <si>
    <t>情况说明</t>
  </si>
  <si>
    <t>年度资金总额</t>
  </si>
  <si>
    <r>
      <rPr>
        <sz val="10"/>
        <color theme="1"/>
        <rFont val="宋体"/>
        <charset val="134"/>
        <scheme val="minor"/>
      </rPr>
      <t>+</t>
    </r>
    <r>
      <rPr>
        <sz val="10"/>
        <color theme="1"/>
        <rFont val="宋体"/>
        <charset val="134"/>
        <scheme val="minor"/>
      </rPr>
      <t>668.07</t>
    </r>
  </si>
  <si>
    <t>工程进度、资金支出都按要求完成</t>
  </si>
  <si>
    <t>基本支出</t>
  </si>
  <si>
    <t>-19.37</t>
  </si>
  <si>
    <t>项目支出</t>
  </si>
  <si>
    <t>+687.44</t>
  </si>
  <si>
    <t>其中：财政拨款</t>
  </si>
  <si>
    <t>+1106.83</t>
  </si>
  <si>
    <t>其他资金</t>
  </si>
  <si>
    <t>-419.39</t>
  </si>
  <si>
    <t>上年结转</t>
  </si>
  <si>
    <t>部门年度目标</t>
  </si>
  <si>
    <t>项目管理及实施进度管理严格按照项目实施方案执行，保证项目执行进度，充分发挥财政资金的使用效益。</t>
  </si>
  <si>
    <t>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</si>
  <si>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</si>
  <si>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</si>
  <si>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</si>
  <si>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</si>
  <si>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</si>
  <si>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</si>
  <si>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</si>
  <si>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</si>
  <si>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</si>
  <si>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</si>
  <si>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工程建筑面积 </t>
  </si>
  <si>
    <t xml:space="preserve">＝
＞
＜
≥
≤
</t>
  </si>
  <si>
    <t>合同面积</t>
  </si>
  <si>
    <t>㎡</t>
  </si>
  <si>
    <t>按合同面积完成</t>
  </si>
  <si>
    <t>享受学生人数</t>
  </si>
  <si>
    <t>规定内的受益学生数</t>
  </si>
  <si>
    <t>人</t>
  </si>
  <si>
    <t>规定内的学生都享受</t>
  </si>
  <si>
    <t>基层服务学校</t>
  </si>
  <si>
    <t>规定内的受益学校</t>
  </si>
  <si>
    <t>规定内的学校都享受</t>
  </si>
  <si>
    <t>统筹标准</t>
  </si>
  <si>
    <t>2800</t>
  </si>
  <si>
    <t>元/人</t>
  </si>
  <si>
    <t>2800元/人</t>
  </si>
  <si>
    <t>质量指标</t>
  </si>
  <si>
    <t>质量验收合格率</t>
  </si>
  <si>
    <t>100</t>
  </si>
  <si>
    <t>%</t>
  </si>
  <si>
    <t>＝100%</t>
  </si>
  <si>
    <t>时效指标</t>
  </si>
  <si>
    <t>项目实施时限</t>
  </si>
  <si>
    <t>1</t>
  </si>
  <si>
    <t>年</t>
  </si>
  <si>
    <t>1年</t>
  </si>
  <si>
    <t>效益指标</t>
  </si>
  <si>
    <t>社会效益
指标</t>
  </si>
  <si>
    <t>改善办学条件，提高办学层次</t>
  </si>
  <si>
    <t>明显</t>
  </si>
  <si>
    <t>效果明显</t>
  </si>
  <si>
    <t>减轻学生家长</t>
  </si>
  <si>
    <t>满意度指标</t>
  </si>
  <si>
    <t>服务对象满意度指标等</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</si>
  <si>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</si>
  <si>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</si>
  <si>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</si>
  <si>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</si>
  <si>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</si>
  <si>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学校基础设施建设项目</t>
  </si>
  <si>
    <t>主管部门</t>
  </si>
  <si>
    <t>瑞丽市教育体育局</t>
  </si>
  <si>
    <t>实施单位</t>
  </si>
  <si>
    <t>项目资金
（万元）</t>
  </si>
  <si>
    <t>全年预算数</t>
  </si>
  <si>
    <t>全年执行数</t>
  </si>
  <si>
    <t>分值</t>
  </si>
  <si>
    <t>执行率</t>
  </si>
  <si>
    <t>得分</t>
  </si>
  <si>
    <t>备注</t>
  </si>
  <si>
    <r>
      <rPr>
        <sz val="10"/>
        <color indexed="8"/>
        <rFont val="宋体"/>
        <charset val="134"/>
        <scheme val="minor"/>
      </rPr>
      <t>1</t>
    </r>
    <r>
      <rPr>
        <sz val="10"/>
        <color indexed="8"/>
        <rFont val="宋体"/>
        <charset val="134"/>
        <scheme val="minor"/>
      </rPr>
      <t>00%</t>
    </r>
  </si>
  <si>
    <t>其中：当年财政拨款</t>
  </si>
  <si>
    <t xml:space="preserve">     上年结转资金</t>
  </si>
  <si>
    <t xml:space="preserve">     其他资金</t>
  </si>
  <si>
    <t>年度
总体
目标</t>
  </si>
  <si>
    <t>预期目标</t>
  </si>
  <si>
    <t>实际完成情况</t>
  </si>
  <si>
    <t xml:space="preserve">    项目建成后，彻底解决学校D级危房，改善学校办学条件，提高办学层次，瑞丽教育事业发展作出更大贡献；对提高学校教育教学质量起到积极作用，学生能在安全、宽敞、明亮的教室里上课学习；解决学校扩容为接受农业转移人口和涌入瑞丽外来人口的子女就读的问题；树立了中缅边界上的国门学校形象，提高了边境地区学校知名度，对缅甸沿边地区产生良好的影响。</t>
  </si>
  <si>
    <t>项目支出绩效指标表</t>
  </si>
  <si>
    <t>绩效指标</t>
  </si>
  <si>
    <t>年度指标值</t>
  </si>
  <si>
    <t>建筑面积</t>
  </si>
  <si>
    <t>＝</t>
  </si>
  <si>
    <t>实际建筑面积</t>
  </si>
  <si>
    <t>按合同面积</t>
  </si>
  <si>
    <t>竣工验收合格率</t>
  </si>
  <si>
    <r>
      <rPr>
        <sz val="10"/>
        <color indexed="8"/>
        <rFont val="宋体"/>
        <charset val="134"/>
      </rPr>
      <t>1</t>
    </r>
    <r>
      <rPr>
        <sz val="10"/>
        <color indexed="8"/>
        <rFont val="宋体"/>
        <charset val="134"/>
      </rPr>
      <t>00</t>
    </r>
  </si>
  <si>
    <r>
      <rPr>
        <sz val="10"/>
        <color indexed="8"/>
        <rFont val="宋体"/>
        <charset val="134"/>
      </rPr>
      <t>1</t>
    </r>
    <r>
      <rPr>
        <sz val="10"/>
        <color indexed="8"/>
        <rFont val="宋体"/>
        <charset val="134"/>
      </rPr>
      <t>00%</t>
    </r>
  </si>
  <si>
    <t>项目完工时间</t>
  </si>
  <si>
    <t>规定时间完工</t>
  </si>
  <si>
    <t>年月日</t>
  </si>
  <si>
    <t>有项目推迟完工</t>
  </si>
  <si>
    <t>未能按工程进度及时拨付工程款</t>
  </si>
  <si>
    <t>社会效益指标</t>
  </si>
  <si>
    <t>有效改善</t>
  </si>
  <si>
    <t>有效</t>
  </si>
  <si>
    <t>服务对象满意度指标</t>
  </si>
  <si>
    <t>师生及家长满意度</t>
  </si>
  <si>
    <t>≥</t>
  </si>
  <si>
    <r>
      <rPr>
        <sz val="10"/>
        <color indexed="8"/>
        <rFont val="宋体"/>
        <charset val="134"/>
      </rPr>
      <t>9</t>
    </r>
    <r>
      <rPr>
        <sz val="10"/>
        <color indexed="8"/>
        <rFont val="宋体"/>
        <charset val="134"/>
      </rPr>
      <t>5</t>
    </r>
  </si>
  <si>
    <t>≥95%</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</si>
  <si>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</si>
  <si>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</si>
  <si>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</si>
  <si>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</si>
  <si>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</si>
  <si>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</si>
  <si>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</si>
  <si>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</si>
  <si>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瑞丽市学前资助专项资金</t>
  </si>
  <si>
    <t xml:space="preserve">    资助学前家庭经济困难幼儿园，减轻贫困家庭的经济负担，提高学前幼儿入园率。加大宣传力度，让党的惠民政策深入民心。严肃财经纪律，落实好资助政策，保证资金安全，督促学校按时发放资金，专款专用。提高贫困家庭经济收入，助力家庭脱贫。</t>
  </si>
  <si>
    <t>受助学生人数</t>
  </si>
  <si>
    <t>2128</t>
  </si>
  <si>
    <t>困难学生全享受</t>
  </si>
  <si>
    <t>补助标准达标率</t>
  </si>
  <si>
    <t>95</t>
  </si>
  <si>
    <t>受益时间</t>
  </si>
  <si>
    <t>及时发放</t>
  </si>
  <si>
    <t>有效减轻家长负担</t>
  </si>
  <si>
    <t>学生及家长满意度</t>
  </si>
  <si>
    <t>中等职业教育资助专项资金</t>
  </si>
  <si>
    <t>标1：统筹安排中央补助资金和地方应分担资金，完善转移支付制度，确保中等职业教育免学补助资金落实到位。
目标2：及时拨付资金，确保学校正常运转和按时退还学费。
目标3：健全中等职业学校预决算制度，加强资金的科学化精细化管理，确保资金使用规范、安全和有效。
目标4：确保每一位符合条件的学生都能享受免学费。</t>
  </si>
  <si>
    <t>531</t>
  </si>
  <si>
    <t>531人</t>
  </si>
  <si>
    <t>95%</t>
  </si>
  <si>
    <t>公费师范生和地方优师专项师范生培养专项经费</t>
  </si>
  <si>
    <t xml:space="preserve">    选拔乐教适教的优秀学生公费攻读师范类专业，为我省农村公办义务教育阶段学校、幼儿园(不含城区和城关镇所在地学校)和特殊教育学校定向培养师德高尚、专业水平较高、下得去、留得住、干得好的教师，着力解决农村学校师资紧缺矛盾，改善师资结构，提升教育教学水平，促进基础教育均衡发展。</t>
  </si>
  <si>
    <t xml:space="preserve">   选拔乐教适教的优秀学生公费攻读师范类专业，为我省农村公办义务教育阶段学校、幼儿园(不含城区和城关镇所在地学校)和特殊教育学校定向培养师德高尚、专业水平较高、下得去、留得住、干得好的教师，着力解决农村学校师资紧缺矛盾，改善师资结构，提升教育教学水平，促进基础教育均衡发展。</t>
  </si>
  <si>
    <t>3</t>
  </si>
  <si>
    <t>3人</t>
  </si>
  <si>
    <t>普通高校毕业生到边疆基层就业代偿专项资金</t>
  </si>
  <si>
    <t xml:space="preserve">    引导和鼓励云南省高校毕业生到25个边境县（市）和3个藏区县基层单位服务，强有力地支持了当地的社会经济发展。鼓励高校毕业生积极参加社会主义新农村建设、城市社区建设。围绕基层面向群众的社会管理、公共服务、生产服务、生活服务、救助服务等领域，大力开发适合高校毕业生就业的基层社会管理和公共服务岗位，鼓励更多的高校毕业生到基层单位就业，加大对边境县（市）和藏区县的人才支持力度，大力促进边境县（市）和藏区县的人才支持力度，大力促进边境县（市）和藏区县社会经济健康稳定发展。</t>
  </si>
  <si>
    <t>基层服务期限</t>
  </si>
  <si>
    <t>满3年</t>
  </si>
  <si>
    <t>及时发放补助资金</t>
  </si>
  <si>
    <t>及时</t>
  </si>
  <si>
    <t>招生考试工作经费</t>
  </si>
  <si>
    <t xml:space="preserve"> 目标1：保证全额足额上缴州财政各项考试经费
 目标2：保证组织实施国家教育招生考试的各项工作。
 目标3：保证国家教育考试标准化考点建设、保密室建设、信息管理建设。</t>
  </si>
  <si>
    <t>考试学校</t>
  </si>
  <si>
    <t>7</t>
  </si>
  <si>
    <t>所</t>
  </si>
  <si>
    <t>7所初高中学校</t>
  </si>
  <si>
    <t>保障好各级各类学校考试</t>
  </si>
  <si>
    <t>有效保障</t>
  </si>
  <si>
    <t>按时完成各类考试</t>
  </si>
  <si>
    <t>按时</t>
  </si>
  <si>
    <t>按时完成</t>
  </si>
  <si>
    <t>确保我市中高考顺利完成</t>
  </si>
  <si>
    <t>统筹在职公用经费</t>
  </si>
  <si>
    <t xml:space="preserve">    做好本部门人员、公用经费保障，按规定落实干部职工各项待遇，支持部门正常履职。</t>
  </si>
  <si>
    <t>保障部门正常运转</t>
  </si>
  <si>
    <t>“三公”经费</t>
  </si>
  <si>
    <t>只减不增</t>
  </si>
  <si>
    <t>单位职工满意度</t>
  </si>
  <si>
    <t>瑞丽市教育督导工作及教师节活动经费</t>
  </si>
  <si>
    <t xml:space="preserve">    通过对乡（镇）人民政府及政府相关职能部门履行教育职责情况的检查；对全市中小学（幼儿园）办学情况的督导评估；完成对全市每所学校每月一次的入校挂牌督导工作，有针对性的开展专项教育督导，完成上级安排的专项教育督导任务；确保我市教育教学质量得以提高，全面促进城乡义务教育均衡发展。</t>
  </si>
  <si>
    <t>受益学校数</t>
  </si>
  <si>
    <t>87</t>
  </si>
  <si>
    <t>87所学校受益</t>
  </si>
  <si>
    <t>入校挂牌督导要求</t>
  </si>
  <si>
    <t>次/月</t>
  </si>
  <si>
    <t>1次/月</t>
  </si>
  <si>
    <t>提高学校管理水平</t>
  </si>
  <si>
    <t>有效提高</t>
  </si>
  <si>
    <t>学校满意度</t>
  </si>
  <si>
    <t>班车补助费专项资金</t>
  </si>
  <si>
    <t xml:space="preserve">   “爱心班车”是瑞丽市人民政府为解决勐秀乡、户育乡学生上学难的问题实施的一个爱心工程。通过对“爱心班车”实行营运补贴, 助推全市脱贫攻坚，减轻学生家庭经济负担，保持“爱心班车”稳定运行，做到线路不断、车辆不停，确实解决学生上学难的问题，助力控辍保学工作，降低辍学率。</t>
  </si>
  <si>
    <t xml:space="preserve">    “爱心班车”是瑞丽市人民政府为解决勐秀乡、户育乡学生上学难的问题实施的一个爱心工程。通过对“爱心班车”实行营运补贴, 助推全市脱贫攻坚，减轻学生家庭经济负担，保持“爱心班车”稳定运行，做到线路不断、车辆不停，确实解决学生上学难的问题，助力控辍保学工作，降低辍学率。</t>
  </si>
  <si>
    <t>受益乡镇</t>
  </si>
  <si>
    <t>2</t>
  </si>
  <si>
    <t>个</t>
  </si>
  <si>
    <t>户育乡、勐秀乡</t>
  </si>
  <si>
    <t>安全有保障营运服务质量达标率</t>
  </si>
  <si>
    <t>解决偏远地区学生上学难问题</t>
  </si>
  <si>
    <t>有效解决</t>
  </si>
  <si>
    <t>国企办中小学退休教师待遇补助专项资金</t>
  </si>
  <si>
    <t>1、每月按时转账到人社部门；
2、每月按时发放农场退休教师工资；
3、每年按时调整农场退休教师工资。</t>
  </si>
  <si>
    <t>发放人数</t>
  </si>
  <si>
    <t>18</t>
  </si>
  <si>
    <t>全部发放</t>
  </si>
  <si>
    <t>每月足额发放退休费</t>
  </si>
  <si>
    <t>足额发放</t>
  </si>
  <si>
    <t>每月按时发放</t>
  </si>
  <si>
    <t>按时发放</t>
  </si>
  <si>
    <t>保障退休干部合法权益</t>
  </si>
  <si>
    <t>瑞丽市封闭管理应急复学项目专项资金</t>
  </si>
  <si>
    <t>目标一：疫情期间保障学校线上及线下复学：
目标二：做好疫情防控工作，确保线下复课学生安全；
目标三：保障封闭复学学校人员工资、设备采购、校舍维修等需求。</t>
  </si>
  <si>
    <t>保障学校</t>
  </si>
  <si>
    <t>25</t>
  </si>
  <si>
    <t>25所学校</t>
  </si>
  <si>
    <t>验收通过率</t>
  </si>
  <si>
    <t>100%</t>
  </si>
  <si>
    <t>按时发放后勤工作人员工资</t>
  </si>
  <si>
    <t>保障疫情期间学校顺利复学</t>
  </si>
  <si>
    <t>学校防治艾滋病宣传教育工作市级配套专项经费</t>
  </si>
  <si>
    <t xml:space="preserve">    全市学校艾滋病防治教育工作覆盖率达100%；4—12年级学生接受禁防知识和技能教育比例达100%；全市学校“性健康教育”全面铺开；机关领导干部、学校教职工每年至少接受一次禁防知识或技能教育培训，覆盖率达到100%；禁防核心知识知晓率达100%。</t>
  </si>
  <si>
    <t>受益学校</t>
  </si>
  <si>
    <t>23</t>
  </si>
  <si>
    <t>23所学校</t>
  </si>
  <si>
    <t>宣传质量达标率</t>
  </si>
  <si>
    <t>解决学校防艾宣传教育经费困</t>
  </si>
  <si>
    <t>成效明显</t>
  </si>
  <si>
    <t>义务教育段课后延时服务市级配套专项经费</t>
  </si>
  <si>
    <t xml:space="preserve">    为切实规范义务教育阶段学校课后服务收费行为，减轻学生家长负担，学校安排专人照管学生在指定场所自主进行体育锻炼、复习、作业、预习或课外阅读等，可进行学生作业个别答疑，对学有困难的学生加强帮扶，对学有余力的学生给予指导。
</t>
  </si>
  <si>
    <t>享受学生数</t>
  </si>
  <si>
    <t>25319</t>
  </si>
  <si>
    <t>25319人</t>
  </si>
  <si>
    <t>提升学生综合素质</t>
  </si>
  <si>
    <t>有效提升</t>
  </si>
  <si>
    <t>减轻学生家长经济负担</t>
  </si>
  <si>
    <t>明显减少</t>
  </si>
  <si>
    <t>单位自有资金</t>
  </si>
  <si>
    <t xml:space="preserve">    保障资金能够转款专用，按时按质完成项目，提高资金使用率，改善学校办学条件。
</t>
  </si>
  <si>
    <t>严格执行转款专用</t>
  </si>
  <si>
    <t>转款专用</t>
  </si>
  <si>
    <t>资金使用率</t>
  </si>
  <si>
    <t>按项目要求的时限完成</t>
  </si>
  <si>
    <t>改善学校办学条件</t>
  </si>
  <si>
    <t>明显改善</t>
  </si>
  <si>
    <t>该经费为其他部门拨入的专项资金</t>
  </si>
  <si>
    <t>体育事业发展专项经费</t>
  </si>
  <si>
    <t xml:space="preserve">    目标1：丰富群众体育运动，满足我市广大人民群众的健身健康的欲望和推动广大人民群众参与到体育运动中来，并鼓励和表彰优秀群众体育团体、个人，从而带动我市全民健身事业的发展。
    目标2：把中缅瑞丽-木姐国际马拉松”打造成为瑞丽的品牌赛事，成为中缅文化体育的一个交流平台，促进边疆足球事业的发展。通过加强文化体育的交流，增加两国人民之间的信任度，从而加大两国人民的贸易往来和经济关系，共同促进双边经济合作关系。
</t>
  </si>
  <si>
    <t>参赛人数</t>
  </si>
  <si>
    <t>1000</t>
  </si>
  <si>
    <t>≥1000人</t>
  </si>
  <si>
    <t>按时按质完成各种比赛</t>
  </si>
  <si>
    <t>带动群众参与健身锻炼</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</si>
</sst>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color rgb="FF242B39"/>
      <name val="宋体"/>
      <charset val="134"/>
    </font>
    <font>
      <sz val="12"/>
      <color indexed="8"/>
      <name val="宋体"/>
      <charset val="134"/>
    </font>
    <font>
      <sz val="10"/>
      <name val="宋体"/>
      <charset val="134"/>
    </font>
    <font>
      <sz val="8"/>
      <color theme="1"/>
      <name val="宋体"/>
      <charset val="134"/>
      <scheme val="minor"/>
    </font>
    <font>
      <sz val="10"/>
      <color theme="1"/>
      <name val="宋体"/>
      <charset val="134"/>
      <scheme val="minor"/>
    </font>
    <font>
      <sz val="10"/>
      <color rgb="FF242B39"/>
      <name val="Arial"/>
      <charset val="134"/>
    </font>
    <font>
      <b/>
      <sz val="18"/>
      <color theme="1"/>
      <name val="宋体"/>
      <charset val="134"/>
      <scheme val="minor"/>
    </font>
    <font>
      <sz val="9"/>
      <color theme="1"/>
      <name val="宋体"/>
      <charset val="134"/>
      <scheme val="minor"/>
    </font>
    <font>
      <b/>
      <sz val="10"/>
      <color indexed="8"/>
      <name val="宋体"/>
      <charset val="134"/>
    </font>
    <font>
      <sz val="11"/>
      <color indexed="8"/>
      <name val="宋体"/>
      <charset val="134"/>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3" borderId="19" applyNumberFormat="0" applyAlignment="0" applyProtection="0">
      <alignment vertical="center"/>
    </xf>
    <xf numFmtId="0" fontId="28" fillId="4" borderId="20" applyNumberFormat="0" applyAlignment="0" applyProtection="0">
      <alignment vertical="center"/>
    </xf>
    <xf numFmtId="0" fontId="29" fillId="4" borderId="19" applyNumberFormat="0" applyAlignment="0" applyProtection="0">
      <alignment vertical="center"/>
    </xf>
    <xf numFmtId="0" fontId="30" fillId="5"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7" fillId="0" borderId="0"/>
  </cellStyleXfs>
  <cellXfs count="104">
    <xf numFmtId="0" fontId="0" fillId="0" borderId="0" xfId="0">
      <alignment vertical="center"/>
    </xf>
    <xf numFmtId="0" fontId="1" fillId="0" borderId="0" xfId="49" applyFont="1" applyFill="1" applyAlignment="1">
      <alignment horizontal="center" vertical="center" wrapText="1"/>
    </xf>
    <xf numFmtId="0" fontId="2" fillId="0" borderId="1" xfId="49" applyNumberFormat="1" applyFont="1" applyFill="1" applyBorder="1" applyAlignment="1">
      <alignment horizontal="left" wrapText="1"/>
    </xf>
    <xf numFmtId="0" fontId="3" fillId="0" borderId="0" xfId="49" applyFont="1" applyFill="1" applyAlignment="1">
      <alignment horizontal="center" vertical="center" wrapText="1"/>
    </xf>
    <xf numFmtId="0" fontId="4" fillId="0" borderId="2" xfId="49"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4" xfId="49" applyNumberFormat="1" applyFont="1" applyFill="1" applyBorder="1" applyAlignment="1">
      <alignment horizontal="center" vertical="center" wrapText="1"/>
    </xf>
    <xf numFmtId="49" fontId="4" fillId="0" borderId="2" xfId="49" applyNumberFormat="1" applyFont="1" applyFill="1" applyBorder="1" applyAlignment="1">
      <alignment horizontal="left" vertical="center" wrapText="1"/>
    </xf>
    <xf numFmtId="0" fontId="4" fillId="0" borderId="2" xfId="49" applyFont="1" applyFill="1" applyBorder="1" applyAlignment="1">
      <alignment vertical="center" wrapText="1"/>
    </xf>
    <xf numFmtId="176" fontId="4" fillId="0" borderId="2" xfId="49" applyNumberFormat="1" applyFont="1" applyFill="1" applyBorder="1" applyAlignment="1">
      <alignment horizontal="right" vertical="center" wrapText="1"/>
    </xf>
    <xf numFmtId="49" fontId="4" fillId="0" borderId="2" xfId="49" applyNumberFormat="1" applyFont="1" applyFill="1" applyBorder="1" applyAlignment="1">
      <alignment horizontal="center" vertical="center" wrapText="1"/>
    </xf>
    <xf numFmtId="0" fontId="4" fillId="0" borderId="2" xfId="49" applyFont="1" applyFill="1" applyBorder="1" applyAlignment="1">
      <alignment horizontal="left" vertical="center" wrapText="1"/>
    </xf>
    <xf numFmtId="177" fontId="4" fillId="0" borderId="2" xfId="49" applyNumberFormat="1" applyFont="1" applyFill="1" applyBorder="1" applyAlignment="1">
      <alignment horizontal="right" vertical="center" wrapText="1"/>
    </xf>
    <xf numFmtId="49" fontId="4" fillId="0" borderId="2" xfId="49" applyNumberFormat="1" applyFont="1" applyFill="1" applyBorder="1" applyAlignment="1">
      <alignment horizontal="right" vertical="center" wrapText="1"/>
    </xf>
    <xf numFmtId="177" fontId="5" fillId="0" borderId="2"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177"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left" vertical="center" wrapText="1"/>
    </xf>
    <xf numFmtId="49" fontId="4" fillId="0" borderId="4" xfId="49" applyNumberFormat="1" applyFont="1" applyFill="1" applyBorder="1" applyAlignment="1">
      <alignment horizontal="left" vertical="center" wrapText="1"/>
    </xf>
    <xf numFmtId="49" fontId="4" fillId="0" borderId="5" xfId="49" applyNumberFormat="1" applyFont="1" applyFill="1" applyBorder="1" applyAlignment="1">
      <alignment horizontal="left" vertical="center" wrapText="1"/>
    </xf>
    <xf numFmtId="0" fontId="6" fillId="0" borderId="2"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49" fontId="7" fillId="0" borderId="2" xfId="0" applyNumberFormat="1" applyFont="1" applyFill="1" applyBorder="1" applyAlignment="1">
      <alignment horizontal="left" vertical="center"/>
    </xf>
    <xf numFmtId="0" fontId="7" fillId="0" borderId="2" xfId="0" applyNumberFormat="1" applyFont="1" applyFill="1" applyBorder="1" applyAlignment="1" applyProtection="1">
      <alignment horizontal="center" vertical="center" wrapText="1"/>
    </xf>
    <xf numFmtId="49" fontId="7" fillId="0" borderId="2" xfId="0" applyNumberFormat="1" applyFont="1" applyFill="1" applyBorder="1" applyAlignment="1">
      <alignment horizontal="center" vertical="center"/>
    </xf>
    <xf numFmtId="178" fontId="7" fillId="0" borderId="2" xfId="0" applyNumberFormat="1" applyFont="1" applyFill="1" applyBorder="1" applyAlignment="1">
      <alignment horizontal="center" vertical="center"/>
    </xf>
    <xf numFmtId="0" fontId="5" fillId="0" borderId="8" xfId="49" applyFont="1" applyFill="1" applyBorder="1" applyAlignment="1">
      <alignment horizontal="center" vertical="center" wrapText="1"/>
    </xf>
    <xf numFmtId="0" fontId="8" fillId="0" borderId="0" xfId="0" applyFont="1">
      <alignment vertical="center"/>
    </xf>
    <xf numFmtId="49" fontId="9" fillId="0" borderId="7" xfId="0" applyNumberFormat="1" applyFont="1" applyFill="1" applyBorder="1" applyAlignment="1" applyProtection="1">
      <alignment horizontal="center" vertical="center" wrapText="1"/>
    </xf>
    <xf numFmtId="0" fontId="5" fillId="0" borderId="6" xfId="49" applyFont="1" applyFill="1" applyBorder="1" applyAlignment="1">
      <alignment horizontal="center" vertical="center" wrapText="1"/>
    </xf>
    <xf numFmtId="0" fontId="5" fillId="0" borderId="2" xfId="49" applyFont="1" applyFill="1" applyBorder="1" applyAlignment="1">
      <alignment vertical="center" wrapText="1"/>
    </xf>
    <xf numFmtId="49" fontId="5" fillId="0" borderId="2" xfId="49" applyNumberFormat="1"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0" xfId="49"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4" fillId="0" borderId="5" xfId="49"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6"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8" fillId="0" borderId="2" xfId="0" applyFont="1" applyBorder="1">
      <alignment vertical="center"/>
    </xf>
    <xf numFmtId="49" fontId="7" fillId="0" borderId="2" xfId="0" applyNumberFormat="1" applyFont="1" applyFill="1" applyBorder="1" applyAlignment="1">
      <alignment horizontal="center" vertical="center" wrapText="1"/>
    </xf>
    <xf numFmtId="0" fontId="13" fillId="0" borderId="0" xfId="0" applyFont="1">
      <alignment vertical="center"/>
    </xf>
    <xf numFmtId="49" fontId="7" fillId="0" borderId="2" xfId="0" applyNumberFormat="1" applyFont="1" applyFill="1" applyBorder="1" applyAlignment="1">
      <alignment horizontal="left" vertical="center" shrinkToFit="1"/>
    </xf>
    <xf numFmtId="49" fontId="4" fillId="0" borderId="3" xfId="49" applyNumberFormat="1" applyFont="1" applyFill="1" applyBorder="1" applyAlignment="1">
      <alignment vertical="center" wrapText="1"/>
    </xf>
    <xf numFmtId="49" fontId="4" fillId="0" borderId="4" xfId="49" applyNumberFormat="1" applyFont="1" applyFill="1" applyBorder="1" applyAlignment="1">
      <alignment vertical="center" wrapText="1"/>
    </xf>
    <xf numFmtId="49" fontId="4" fillId="0" borderId="5" xfId="49" applyNumberFormat="1" applyFont="1" applyFill="1" applyBorder="1" applyAlignment="1">
      <alignment vertical="center" wrapText="1"/>
    </xf>
    <xf numFmtId="0" fontId="5" fillId="0" borderId="1" xfId="49" applyNumberFormat="1" applyFont="1" applyFill="1" applyBorder="1" applyAlignment="1">
      <alignment horizontal="left" wrapText="1"/>
    </xf>
    <xf numFmtId="0" fontId="0" fillId="0" borderId="0" xfId="0" applyAlignment="1">
      <alignment horizontal="center" vertical="center"/>
    </xf>
    <xf numFmtId="0" fontId="14" fillId="0" borderId="0" xfId="0" applyFont="1" applyBorder="1" applyAlignment="1">
      <alignment horizontal="center" vertical="center"/>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2" fillId="0" borderId="2" xfId="0" applyFon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49" fontId="12" fillId="0" borderId="2" xfId="0" applyNumberFormat="1" applyFont="1" applyBorder="1" applyAlignment="1">
      <alignment horizontal="right" vertical="center"/>
    </xf>
    <xf numFmtId="9" fontId="12" fillId="0" borderId="2" xfId="0" applyNumberFormat="1" applyFont="1" applyBorder="1">
      <alignmen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6" fillId="0" borderId="7"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wrapText="1"/>
    </xf>
    <xf numFmtId="0" fontId="16" fillId="0" borderId="2" xfId="0" applyNumberFormat="1" applyFont="1" applyFill="1" applyBorder="1" applyAlignment="1" applyProtection="1">
      <alignment horizontal="center" vertical="center" wrapText="1"/>
    </xf>
    <xf numFmtId="49" fontId="16" fillId="0" borderId="2" xfId="0" applyNumberFormat="1" applyFont="1" applyFill="1" applyBorder="1" applyAlignment="1" applyProtection="1">
      <alignment horizontal="center" vertical="center" wrapText="1"/>
    </xf>
    <xf numFmtId="0" fontId="16" fillId="0" borderId="9"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5" fillId="0" borderId="0" xfId="0" applyFont="1" applyBorder="1" applyAlignment="1">
      <alignment horizontal="right" vertical="center" wrapText="1"/>
    </xf>
    <xf numFmtId="0" fontId="12" fillId="0" borderId="5" xfId="0" applyFont="1" applyBorder="1" applyAlignment="1">
      <alignment horizontal="left"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xf>
    <xf numFmtId="0" fontId="18" fillId="0" borderId="0" xfId="0" applyFont="1" applyFill="1" applyBorder="1" applyAlignment="1">
      <alignment horizontal="center" vertical="center"/>
    </xf>
    <xf numFmtId="0" fontId="7" fillId="0" borderId="1" xfId="0" applyFont="1" applyFill="1" applyBorder="1" applyAlignment="1">
      <alignment horizontal="left" vertical="center"/>
    </xf>
    <xf numFmtId="0" fontId="16"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49" fontId="7" fillId="0" borderId="2" xfId="0" applyNumberFormat="1" applyFont="1" applyFill="1" applyBorder="1" applyAlignment="1" applyProtection="1">
      <alignment horizontal="left" vertical="center" wrapText="1"/>
    </xf>
    <xf numFmtId="0" fontId="7" fillId="0" borderId="8" xfId="0" applyFont="1" applyFill="1" applyBorder="1" applyAlignment="1">
      <alignment horizontal="center" vertical="center"/>
    </xf>
    <xf numFmtId="49" fontId="10" fillId="0" borderId="2" xfId="0" applyNumberFormat="1" applyFont="1" applyFill="1" applyBorder="1" applyAlignment="1">
      <alignment horizontal="left" vertical="center" wrapText="1"/>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49" fontId="17" fillId="0" borderId="2" xfId="0" applyNumberFormat="1" applyFont="1" applyFill="1" applyBorder="1" applyAlignment="1" applyProtection="1">
      <alignment horizontal="left" vertical="center" wrapText="1"/>
    </xf>
    <xf numFmtId="0" fontId="10" fillId="0" borderId="2" xfId="0" applyFont="1" applyFill="1" applyBorder="1" applyAlignment="1">
      <alignment horizontal="left" vertical="center"/>
    </xf>
    <xf numFmtId="0" fontId="16" fillId="0" borderId="7"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11" workbookViewId="0">
      <selection activeCell="D7" sqref="D7"/>
    </sheetView>
  </sheetViews>
  <sheetFormatPr defaultColWidth="9" defaultRowHeight="14.4" outlineLevelCol="3"/>
  <cols>
    <col min="1" max="1" width="17.1296296296296" customWidth="1"/>
    <col min="2" max="2" width="23.25" customWidth="1"/>
    <col min="3" max="3" width="15.5" customWidth="1"/>
    <col min="4" max="4" width="44" customWidth="1"/>
  </cols>
  <sheetData>
    <row r="1" ht="22.2" spans="1:4">
      <c r="A1" s="89" t="s">
        <v>0</v>
      </c>
      <c r="B1" s="89"/>
      <c r="C1" s="89"/>
      <c r="D1" s="89"/>
    </row>
    <row r="2" ht="20.1" customHeight="1" spans="1:4">
      <c r="A2" s="90" t="s">
        <v>1</v>
      </c>
      <c r="B2" s="90"/>
      <c r="C2" s="91"/>
      <c r="D2" s="92" t="s">
        <v>2</v>
      </c>
    </row>
    <row r="3" ht="73" customHeight="1" spans="1:4">
      <c r="A3" s="93" t="s">
        <v>3</v>
      </c>
      <c r="B3" s="94" t="s">
        <v>4</v>
      </c>
      <c r="C3" s="95"/>
      <c r="D3" s="96" t="s">
        <v>5</v>
      </c>
    </row>
    <row r="4" ht="42" customHeight="1" spans="1:4">
      <c r="A4" s="97"/>
      <c r="B4" s="94" t="s">
        <v>6</v>
      </c>
      <c r="C4" s="95"/>
      <c r="D4" s="96" t="s">
        <v>7</v>
      </c>
    </row>
    <row r="5" ht="42" customHeight="1" spans="1:4">
      <c r="A5" s="97"/>
      <c r="B5" s="94" t="s">
        <v>8</v>
      </c>
      <c r="C5" s="95"/>
      <c r="D5" s="96" t="s">
        <v>9</v>
      </c>
    </row>
    <row r="6" ht="42" customHeight="1" spans="1:4">
      <c r="A6" s="97"/>
      <c r="B6" s="94" t="s">
        <v>10</v>
      </c>
      <c r="C6" s="95"/>
      <c r="D6" s="98" t="s">
        <v>11</v>
      </c>
    </row>
    <row r="7" ht="63" customHeight="1" spans="1:4">
      <c r="A7" s="99"/>
      <c r="B7" s="94" t="s">
        <v>12</v>
      </c>
      <c r="C7" s="95"/>
      <c r="D7" s="98" t="s">
        <v>13</v>
      </c>
    </row>
    <row r="8" ht="75" customHeight="1" spans="1:4">
      <c r="A8" s="93" t="s">
        <v>14</v>
      </c>
      <c r="B8" s="94" t="s">
        <v>15</v>
      </c>
      <c r="C8" s="95"/>
      <c r="D8" s="96" t="s">
        <v>16</v>
      </c>
    </row>
    <row r="9" ht="42" customHeight="1" spans="1:4">
      <c r="A9" s="97"/>
      <c r="B9" s="93" t="s">
        <v>17</v>
      </c>
      <c r="C9" s="100" t="s">
        <v>18</v>
      </c>
      <c r="D9" s="96" t="s">
        <v>19</v>
      </c>
    </row>
    <row r="10" ht="70" customHeight="1" spans="1:4">
      <c r="A10" s="99"/>
      <c r="B10" s="99"/>
      <c r="C10" s="100" t="s">
        <v>20</v>
      </c>
      <c r="D10" s="96" t="s">
        <v>21</v>
      </c>
    </row>
    <row r="11" ht="137" customHeight="1" spans="1:4">
      <c r="A11" s="94" t="s">
        <v>22</v>
      </c>
      <c r="B11" s="101"/>
      <c r="C11" s="95"/>
      <c r="D11" s="96" t="s">
        <v>23</v>
      </c>
    </row>
    <row r="12" ht="42" customHeight="1" spans="1:4">
      <c r="A12" s="94" t="s">
        <v>24</v>
      </c>
      <c r="B12" s="101"/>
      <c r="C12" s="95"/>
      <c r="D12" s="96" t="s">
        <v>25</v>
      </c>
    </row>
    <row r="13" ht="42" customHeight="1" spans="1:4">
      <c r="A13" s="94" t="s">
        <v>26</v>
      </c>
      <c r="B13" s="101"/>
      <c r="C13" s="95"/>
      <c r="D13" s="96" t="s">
        <v>27</v>
      </c>
    </row>
    <row r="14" ht="63" customHeight="1" spans="1:4">
      <c r="A14" s="94" t="s">
        <v>28</v>
      </c>
      <c r="B14" s="101"/>
      <c r="C14" s="95"/>
      <c r="D14" s="96" t="s">
        <v>29</v>
      </c>
    </row>
    <row r="15" ht="42" customHeight="1" spans="1:4">
      <c r="A15" s="94" t="s">
        <v>30</v>
      </c>
      <c r="B15" s="101"/>
      <c r="C15" s="95"/>
      <c r="D15" s="102" t="s">
        <v>31</v>
      </c>
    </row>
    <row r="16" ht="24.95" customHeight="1" spans="1:4">
      <c r="A16" s="103" t="s">
        <v>32</v>
      </c>
      <c r="B16" s="103"/>
      <c r="C16" s="103"/>
      <c r="D16" s="103"/>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1" workbookViewId="0">
      <selection activeCell="M11" sqref="M11"/>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204</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10</v>
      </c>
      <c r="E6" s="9">
        <v>5.74</v>
      </c>
      <c r="F6" s="9">
        <v>5.74</v>
      </c>
      <c r="G6" s="4">
        <v>100</v>
      </c>
      <c r="H6" s="10" t="s">
        <v>120</v>
      </c>
      <c r="I6" s="16">
        <v>100</v>
      </c>
      <c r="J6" s="16"/>
      <c r="K6" s="47"/>
    </row>
    <row r="7" ht="24.95" customHeight="1" spans="1:11">
      <c r="A7" s="4"/>
      <c r="B7" s="4"/>
      <c r="C7" s="8" t="s">
        <v>121</v>
      </c>
      <c r="D7" s="9">
        <v>10</v>
      </c>
      <c r="E7" s="9">
        <v>5.74</v>
      </c>
      <c r="F7" s="9">
        <v>5.74</v>
      </c>
      <c r="G7" s="4">
        <v>100</v>
      </c>
      <c r="H7" s="10" t="s">
        <v>120</v>
      </c>
      <c r="I7" s="16">
        <v>100</v>
      </c>
      <c r="J7" s="16"/>
      <c r="K7" s="48"/>
    </row>
    <row r="8" ht="24.95" customHeight="1" spans="1:11">
      <c r="A8" s="4"/>
      <c r="B8" s="4"/>
      <c r="C8" s="11" t="s">
        <v>122</v>
      </c>
      <c r="D8" s="12"/>
      <c r="E8" s="13"/>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94" customHeight="1" spans="1:11">
      <c r="A11" s="4"/>
      <c r="B11" s="17" t="s">
        <v>205</v>
      </c>
      <c r="C11" s="18"/>
      <c r="D11" s="18"/>
      <c r="E11" s="18"/>
      <c r="F11" s="19"/>
      <c r="G11" s="17" t="s">
        <v>205</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206</v>
      </c>
      <c r="D15" s="29" t="s">
        <v>132</v>
      </c>
      <c r="E15" s="25" t="s">
        <v>207</v>
      </c>
      <c r="F15" s="25" t="s">
        <v>190</v>
      </c>
      <c r="G15" s="54" t="s">
        <v>208</v>
      </c>
      <c r="H15" s="26">
        <v>20</v>
      </c>
      <c r="I15" s="26">
        <v>20</v>
      </c>
      <c r="J15" s="33"/>
      <c r="K15" s="52"/>
    </row>
    <row r="16" ht="24.95" customHeight="1" spans="1:11">
      <c r="A16" s="27"/>
      <c r="B16" s="15" t="s">
        <v>86</v>
      </c>
      <c r="C16" s="28" t="s">
        <v>209</v>
      </c>
      <c r="D16" s="29" t="s">
        <v>132</v>
      </c>
      <c r="E16" s="25" t="s">
        <v>93</v>
      </c>
      <c r="F16" s="25" t="s">
        <v>210</v>
      </c>
      <c r="G16" s="25" t="s">
        <v>211</v>
      </c>
      <c r="H16" s="26">
        <v>20</v>
      </c>
      <c r="I16" s="26">
        <v>20</v>
      </c>
      <c r="J16" s="33"/>
      <c r="K16" s="52"/>
    </row>
    <row r="17" ht="24.95" customHeight="1" spans="1:11">
      <c r="A17" s="30"/>
      <c r="B17" s="15" t="s">
        <v>91</v>
      </c>
      <c r="C17" s="23" t="s">
        <v>92</v>
      </c>
      <c r="D17" s="29" t="s">
        <v>132</v>
      </c>
      <c r="E17" s="25" t="s">
        <v>93</v>
      </c>
      <c r="F17" s="25" t="s">
        <v>94</v>
      </c>
      <c r="G17" s="25" t="s">
        <v>196</v>
      </c>
      <c r="H17" s="26">
        <v>20</v>
      </c>
      <c r="I17" s="26">
        <v>20</v>
      </c>
      <c r="J17" s="33"/>
      <c r="K17" s="52"/>
    </row>
    <row r="18" ht="24.95" customHeight="1" spans="1:11">
      <c r="A18" s="31" t="s">
        <v>96</v>
      </c>
      <c r="B18" s="15" t="s">
        <v>143</v>
      </c>
      <c r="C18" s="56" t="s">
        <v>212</v>
      </c>
      <c r="D18" s="29" t="s">
        <v>132</v>
      </c>
      <c r="E18" s="25" t="s">
        <v>145</v>
      </c>
      <c r="F18" s="25"/>
      <c r="G18" s="25" t="s">
        <v>213</v>
      </c>
      <c r="H18" s="26">
        <v>20</v>
      </c>
      <c r="I18" s="26">
        <v>20</v>
      </c>
      <c r="J18" s="33"/>
      <c r="K18" s="52"/>
    </row>
    <row r="19" ht="24.95" customHeight="1" spans="1:11">
      <c r="A19" s="15" t="s">
        <v>102</v>
      </c>
      <c r="B19" s="32" t="s">
        <v>146</v>
      </c>
      <c r="C19" s="32" t="s">
        <v>214</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2" workbookViewId="0">
      <selection activeCell="B11" sqref="B11:F11"/>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215</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110</v>
      </c>
      <c r="E6" s="9">
        <v>65.04</v>
      </c>
      <c r="F6" s="9">
        <v>65.04</v>
      </c>
      <c r="G6" s="4">
        <v>100</v>
      </c>
      <c r="H6" s="10" t="s">
        <v>120</v>
      </c>
      <c r="I6" s="16">
        <v>100</v>
      </c>
      <c r="J6" s="16"/>
      <c r="K6" s="47"/>
    </row>
    <row r="7" ht="24.95" customHeight="1" spans="1:11">
      <c r="A7" s="4"/>
      <c r="B7" s="4"/>
      <c r="C7" s="8" t="s">
        <v>121</v>
      </c>
      <c r="D7" s="9">
        <v>110</v>
      </c>
      <c r="E7" s="9">
        <v>65.04</v>
      </c>
      <c r="F7" s="9">
        <v>65.04</v>
      </c>
      <c r="G7" s="4">
        <v>100</v>
      </c>
      <c r="H7" s="10" t="s">
        <v>120</v>
      </c>
      <c r="I7" s="16">
        <v>100</v>
      </c>
      <c r="J7" s="16"/>
      <c r="K7" s="48"/>
    </row>
    <row r="8" ht="24.95" customHeight="1" spans="1:11">
      <c r="A8" s="4"/>
      <c r="B8" s="4"/>
      <c r="C8" s="11" t="s">
        <v>122</v>
      </c>
      <c r="D8" s="12"/>
      <c r="E8" s="13"/>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80.25" customHeight="1" spans="1:11">
      <c r="A11" s="4"/>
      <c r="B11" s="17" t="s">
        <v>216</v>
      </c>
      <c r="C11" s="18"/>
      <c r="D11" s="18"/>
      <c r="E11" s="18"/>
      <c r="F11" s="19"/>
      <c r="G11" s="17" t="s">
        <v>217</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218</v>
      </c>
      <c r="D15" s="29" t="s">
        <v>132</v>
      </c>
      <c r="E15" s="25" t="s">
        <v>219</v>
      </c>
      <c r="F15" s="25" t="s">
        <v>220</v>
      </c>
      <c r="G15" s="54" t="s">
        <v>221</v>
      </c>
      <c r="H15" s="26">
        <v>20</v>
      </c>
      <c r="I15" s="26">
        <v>20</v>
      </c>
      <c r="J15" s="33"/>
      <c r="K15" s="52"/>
    </row>
    <row r="16" ht="24.95" customHeight="1" spans="1:11">
      <c r="A16" s="27"/>
      <c r="B16" s="15" t="s">
        <v>86</v>
      </c>
      <c r="C16" s="55" t="s">
        <v>222</v>
      </c>
      <c r="D16" s="29" t="s">
        <v>132</v>
      </c>
      <c r="E16" s="25" t="s">
        <v>145</v>
      </c>
      <c r="F16" s="25"/>
      <c r="G16" s="25" t="s">
        <v>193</v>
      </c>
      <c r="H16" s="26">
        <v>20</v>
      </c>
      <c r="I16" s="26">
        <v>20</v>
      </c>
      <c r="J16" s="33"/>
      <c r="K16" s="52"/>
    </row>
    <row r="17" ht="24.95" customHeight="1" spans="1:11">
      <c r="A17" s="30"/>
      <c r="B17" s="15" t="s">
        <v>91</v>
      </c>
      <c r="C17" s="23" t="s">
        <v>92</v>
      </c>
      <c r="D17" s="29" t="s">
        <v>132</v>
      </c>
      <c r="E17" s="25" t="s">
        <v>93</v>
      </c>
      <c r="F17" s="25" t="s">
        <v>94</v>
      </c>
      <c r="G17" s="25" t="s">
        <v>196</v>
      </c>
      <c r="H17" s="26">
        <v>20</v>
      </c>
      <c r="I17" s="26">
        <v>20</v>
      </c>
      <c r="J17" s="33"/>
      <c r="K17" s="52"/>
    </row>
    <row r="18" ht="24.95" customHeight="1" spans="1:11">
      <c r="A18" s="31" t="s">
        <v>96</v>
      </c>
      <c r="B18" s="15" t="s">
        <v>143</v>
      </c>
      <c r="C18" s="56" t="s">
        <v>223</v>
      </c>
      <c r="D18" s="29" t="s">
        <v>132</v>
      </c>
      <c r="E18" s="25" t="s">
        <v>145</v>
      </c>
      <c r="F18" s="25"/>
      <c r="G18" s="25" t="s">
        <v>224</v>
      </c>
      <c r="H18" s="26">
        <v>20</v>
      </c>
      <c r="I18" s="26">
        <v>20</v>
      </c>
      <c r="J18" s="33"/>
      <c r="K18" s="52"/>
    </row>
    <row r="19" ht="24.95" customHeight="1" spans="1:11">
      <c r="A19" s="15" t="s">
        <v>102</v>
      </c>
      <c r="B19" s="32" t="s">
        <v>146</v>
      </c>
      <c r="C19" s="32" t="s">
        <v>146</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5" workbookViewId="0">
      <selection activeCell="N11" sqref="N11"/>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225</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150</v>
      </c>
      <c r="E6" s="9">
        <v>139.45</v>
      </c>
      <c r="F6" s="9">
        <v>139.45</v>
      </c>
      <c r="G6" s="4">
        <v>100</v>
      </c>
      <c r="H6" s="10" t="s">
        <v>120</v>
      </c>
      <c r="I6" s="16">
        <v>100</v>
      </c>
      <c r="J6" s="16"/>
      <c r="K6" s="47"/>
    </row>
    <row r="7" ht="24.95" customHeight="1" spans="1:11">
      <c r="A7" s="4"/>
      <c r="B7" s="4"/>
      <c r="C7" s="8" t="s">
        <v>121</v>
      </c>
      <c r="D7" s="9">
        <v>150</v>
      </c>
      <c r="E7" s="9">
        <v>139.45</v>
      </c>
      <c r="F7" s="9">
        <v>139.45</v>
      </c>
      <c r="G7" s="4">
        <v>100</v>
      </c>
      <c r="H7" s="10" t="s">
        <v>120</v>
      </c>
      <c r="I7" s="16">
        <v>100</v>
      </c>
      <c r="J7" s="16"/>
      <c r="K7" s="48"/>
    </row>
    <row r="8" ht="24.95" customHeight="1" spans="1:11">
      <c r="A8" s="4"/>
      <c r="B8" s="4"/>
      <c r="C8" s="11" t="s">
        <v>122</v>
      </c>
      <c r="D8" s="12"/>
      <c r="E8" s="13"/>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57" customHeight="1" spans="1:11">
      <c r="A11" s="4"/>
      <c r="B11" s="17" t="s">
        <v>226</v>
      </c>
      <c r="C11" s="18"/>
      <c r="D11" s="18"/>
      <c r="E11" s="18"/>
      <c r="F11" s="19"/>
      <c r="G11" s="17" t="s">
        <v>226</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227</v>
      </c>
      <c r="D15" s="29" t="s">
        <v>132</v>
      </c>
      <c r="E15" s="25" t="s">
        <v>228</v>
      </c>
      <c r="F15" s="25" t="s">
        <v>77</v>
      </c>
      <c r="G15" s="54" t="s">
        <v>229</v>
      </c>
      <c r="H15" s="26">
        <v>20</v>
      </c>
      <c r="I15" s="26">
        <v>20</v>
      </c>
      <c r="J15" s="33"/>
      <c r="K15" s="52"/>
    </row>
    <row r="16" ht="24.95" customHeight="1" spans="1:11">
      <c r="A16" s="27"/>
      <c r="B16" s="15" t="s">
        <v>86</v>
      </c>
      <c r="C16" s="28" t="s">
        <v>230</v>
      </c>
      <c r="D16" s="29" t="s">
        <v>132</v>
      </c>
      <c r="E16" s="25" t="s">
        <v>231</v>
      </c>
      <c r="F16" s="25"/>
      <c r="G16" s="25" t="s">
        <v>231</v>
      </c>
      <c r="H16" s="26">
        <v>20</v>
      </c>
      <c r="I16" s="26">
        <v>20</v>
      </c>
      <c r="J16" s="33"/>
      <c r="K16" s="52"/>
    </row>
    <row r="17" ht="24.95" customHeight="1" spans="1:11">
      <c r="A17" s="30"/>
      <c r="B17" s="15" t="s">
        <v>91</v>
      </c>
      <c r="C17" s="23" t="s">
        <v>232</v>
      </c>
      <c r="D17" s="29" t="s">
        <v>132</v>
      </c>
      <c r="E17" s="25" t="s">
        <v>233</v>
      </c>
      <c r="F17" s="25"/>
      <c r="G17" s="25" t="s">
        <v>233</v>
      </c>
      <c r="H17" s="26">
        <v>20</v>
      </c>
      <c r="I17" s="26">
        <v>20</v>
      </c>
      <c r="J17" s="33"/>
      <c r="K17" s="52"/>
    </row>
    <row r="18" ht="24.95" customHeight="1" spans="1:11">
      <c r="A18" s="31" t="s">
        <v>96</v>
      </c>
      <c r="B18" s="15" t="s">
        <v>143</v>
      </c>
      <c r="C18" s="56" t="s">
        <v>234</v>
      </c>
      <c r="D18" s="29" t="s">
        <v>132</v>
      </c>
      <c r="E18" s="25" t="s">
        <v>193</v>
      </c>
      <c r="F18" s="25"/>
      <c r="G18" s="25" t="s">
        <v>193</v>
      </c>
      <c r="H18" s="26">
        <v>20</v>
      </c>
      <c r="I18" s="26">
        <v>20</v>
      </c>
      <c r="J18" s="33"/>
      <c r="K18" s="52"/>
    </row>
    <row r="19" ht="24.95" customHeight="1" spans="1:11">
      <c r="A19" s="15" t="s">
        <v>102</v>
      </c>
      <c r="B19" s="32" t="s">
        <v>146</v>
      </c>
      <c r="C19" s="32" t="s">
        <v>146</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21:G22"/>
    <mergeCell ref="J13:K14"/>
    <mergeCell ref="A5:B9"/>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G4" sqref="G4:K4"/>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235</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30</v>
      </c>
      <c r="E6" s="9">
        <v>63.56</v>
      </c>
      <c r="F6" s="9">
        <v>63.56</v>
      </c>
      <c r="G6" s="4">
        <v>100</v>
      </c>
      <c r="H6" s="10" t="s">
        <v>120</v>
      </c>
      <c r="I6" s="16">
        <v>100</v>
      </c>
      <c r="J6" s="16"/>
      <c r="K6" s="47"/>
    </row>
    <row r="7" ht="24.95" customHeight="1" spans="1:11">
      <c r="A7" s="4"/>
      <c r="B7" s="4"/>
      <c r="C7" s="8" t="s">
        <v>121</v>
      </c>
      <c r="D7" s="9">
        <v>30</v>
      </c>
      <c r="E7" s="9">
        <v>63.56</v>
      </c>
      <c r="F7" s="9">
        <v>63.56</v>
      </c>
      <c r="G7" s="4">
        <v>100</v>
      </c>
      <c r="H7" s="10" t="s">
        <v>120</v>
      </c>
      <c r="I7" s="16">
        <v>100</v>
      </c>
      <c r="J7" s="16"/>
      <c r="K7" s="48"/>
    </row>
    <row r="8" ht="24.95" customHeight="1" spans="1:11">
      <c r="A8" s="4"/>
      <c r="B8" s="4"/>
      <c r="C8" s="11" t="s">
        <v>122</v>
      </c>
      <c r="D8" s="12"/>
      <c r="E8" s="13"/>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80.25" customHeight="1" spans="1:11">
      <c r="A11" s="4"/>
      <c r="B11" s="17" t="s">
        <v>236</v>
      </c>
      <c r="C11" s="18"/>
      <c r="D11" s="18"/>
      <c r="E11" s="18"/>
      <c r="F11" s="19"/>
      <c r="G11" s="17" t="s">
        <v>236</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237</v>
      </c>
      <c r="D15" s="29" t="s">
        <v>132</v>
      </c>
      <c r="E15" s="25" t="s">
        <v>238</v>
      </c>
      <c r="F15" s="25" t="s">
        <v>190</v>
      </c>
      <c r="G15" s="54" t="s">
        <v>239</v>
      </c>
      <c r="H15" s="26">
        <v>20</v>
      </c>
      <c r="I15" s="26">
        <v>20</v>
      </c>
      <c r="J15" s="33"/>
      <c r="K15" s="52"/>
    </row>
    <row r="16" ht="24.95" customHeight="1" spans="1:11">
      <c r="A16" s="27"/>
      <c r="B16" s="15" t="s">
        <v>86</v>
      </c>
      <c r="C16" s="28" t="s">
        <v>240</v>
      </c>
      <c r="D16" s="29" t="s">
        <v>132</v>
      </c>
      <c r="E16" s="25" t="s">
        <v>88</v>
      </c>
      <c r="F16" s="25" t="s">
        <v>89</v>
      </c>
      <c r="G16" s="25" t="s">
        <v>241</v>
      </c>
      <c r="H16" s="26">
        <v>20</v>
      </c>
      <c r="I16" s="26">
        <v>20</v>
      </c>
      <c r="J16" s="33"/>
      <c r="K16" s="52"/>
    </row>
    <row r="17" ht="24.95" customHeight="1" spans="1:11">
      <c r="A17" s="30"/>
      <c r="B17" s="15" t="s">
        <v>91</v>
      </c>
      <c r="C17" s="23" t="s">
        <v>242</v>
      </c>
      <c r="D17" s="29" t="s">
        <v>132</v>
      </c>
      <c r="E17" s="25" t="s">
        <v>233</v>
      </c>
      <c r="F17" s="25"/>
      <c r="G17" s="25" t="s">
        <v>233</v>
      </c>
      <c r="H17" s="26">
        <v>20</v>
      </c>
      <c r="I17" s="26">
        <v>20</v>
      </c>
      <c r="J17" s="33"/>
      <c r="K17" s="52"/>
    </row>
    <row r="18" ht="24.95" customHeight="1" spans="1:11">
      <c r="A18" s="31" t="s">
        <v>96</v>
      </c>
      <c r="B18" s="15" t="s">
        <v>143</v>
      </c>
      <c r="C18" s="56" t="s">
        <v>243</v>
      </c>
      <c r="D18" s="29" t="s">
        <v>132</v>
      </c>
      <c r="E18" s="25" t="s">
        <v>193</v>
      </c>
      <c r="F18" s="25"/>
      <c r="G18" s="25" t="s">
        <v>193</v>
      </c>
      <c r="H18" s="26">
        <v>20</v>
      </c>
      <c r="I18" s="26">
        <v>20</v>
      </c>
      <c r="J18" s="33"/>
      <c r="K18" s="52"/>
    </row>
    <row r="19" ht="24.95" customHeight="1" spans="1:11">
      <c r="A19" s="15" t="s">
        <v>102</v>
      </c>
      <c r="B19" s="32" t="s">
        <v>146</v>
      </c>
      <c r="C19" s="32" t="s">
        <v>146</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21:G22"/>
    <mergeCell ref="J13:K14"/>
    <mergeCell ref="A5:B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2" workbookViewId="0">
      <selection activeCell="M11" sqref="M11"/>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244</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0</v>
      </c>
      <c r="E6" s="9">
        <v>3.8</v>
      </c>
      <c r="F6" s="9">
        <v>3.8</v>
      </c>
      <c r="G6" s="4">
        <v>100</v>
      </c>
      <c r="H6" s="10" t="s">
        <v>120</v>
      </c>
      <c r="I6" s="16">
        <v>100</v>
      </c>
      <c r="J6" s="16"/>
      <c r="K6" s="47"/>
    </row>
    <row r="7" ht="24.95" customHeight="1" spans="1:11">
      <c r="A7" s="4"/>
      <c r="B7" s="4"/>
      <c r="C7" s="8" t="s">
        <v>121</v>
      </c>
      <c r="D7" s="9">
        <v>0</v>
      </c>
      <c r="E7" s="9">
        <v>3.8</v>
      </c>
      <c r="F7" s="9">
        <v>3.8</v>
      </c>
      <c r="G7" s="4">
        <v>100</v>
      </c>
      <c r="H7" s="10" t="s">
        <v>120</v>
      </c>
      <c r="I7" s="16">
        <v>100</v>
      </c>
      <c r="J7" s="16"/>
      <c r="K7" s="48"/>
    </row>
    <row r="8" ht="24.95" customHeight="1" spans="1:11">
      <c r="A8" s="4"/>
      <c r="B8" s="4"/>
      <c r="C8" s="11" t="s">
        <v>122</v>
      </c>
      <c r="D8" s="12"/>
      <c r="E8" s="13"/>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80.25" customHeight="1" spans="1:11">
      <c r="A11" s="4"/>
      <c r="B11" s="17" t="s">
        <v>245</v>
      </c>
      <c r="C11" s="18"/>
      <c r="D11" s="18"/>
      <c r="E11" s="18"/>
      <c r="F11" s="19"/>
      <c r="G11" s="17" t="s">
        <v>245</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246</v>
      </c>
      <c r="D15" s="29" t="s">
        <v>132</v>
      </c>
      <c r="E15" s="25" t="s">
        <v>247</v>
      </c>
      <c r="F15" s="25" t="s">
        <v>190</v>
      </c>
      <c r="G15" s="54" t="s">
        <v>248</v>
      </c>
      <c r="H15" s="26">
        <v>20</v>
      </c>
      <c r="I15" s="26">
        <v>20</v>
      </c>
      <c r="J15" s="33"/>
      <c r="K15" s="52"/>
    </row>
    <row r="16" ht="24.95" customHeight="1" spans="1:11">
      <c r="A16" s="27"/>
      <c r="B16" s="15" t="s">
        <v>86</v>
      </c>
      <c r="C16" s="28" t="s">
        <v>249</v>
      </c>
      <c r="D16" s="29" t="s">
        <v>132</v>
      </c>
      <c r="E16" s="25" t="s">
        <v>88</v>
      </c>
      <c r="F16" s="25" t="s">
        <v>89</v>
      </c>
      <c r="G16" s="25" t="s">
        <v>241</v>
      </c>
      <c r="H16" s="26">
        <v>20</v>
      </c>
      <c r="I16" s="26">
        <v>20</v>
      </c>
      <c r="J16" s="33"/>
      <c r="K16" s="52"/>
    </row>
    <row r="17" ht="24.95" customHeight="1" spans="1:11">
      <c r="A17" s="30"/>
      <c r="B17" s="15" t="s">
        <v>91</v>
      </c>
      <c r="C17" s="23" t="s">
        <v>92</v>
      </c>
      <c r="D17" s="29" t="s">
        <v>132</v>
      </c>
      <c r="E17" s="25" t="s">
        <v>93</v>
      </c>
      <c r="F17" s="25" t="s">
        <v>94</v>
      </c>
      <c r="G17" s="25" t="s">
        <v>196</v>
      </c>
      <c r="H17" s="26">
        <v>20</v>
      </c>
      <c r="I17" s="26">
        <v>20</v>
      </c>
      <c r="J17" s="33"/>
      <c r="K17" s="52"/>
    </row>
    <row r="18" ht="24.95" customHeight="1" spans="1:11">
      <c r="A18" s="31" t="s">
        <v>96</v>
      </c>
      <c r="B18" s="15" t="s">
        <v>143</v>
      </c>
      <c r="C18" s="55" t="s">
        <v>250</v>
      </c>
      <c r="D18" s="29" t="s">
        <v>132</v>
      </c>
      <c r="E18" s="25" t="s">
        <v>251</v>
      </c>
      <c r="F18" s="25"/>
      <c r="G18" s="25" t="s">
        <v>251</v>
      </c>
      <c r="H18" s="26">
        <v>20</v>
      </c>
      <c r="I18" s="26">
        <v>20</v>
      </c>
      <c r="J18" s="33"/>
      <c r="K18" s="52"/>
    </row>
    <row r="19" ht="24.95" customHeight="1" spans="1:11">
      <c r="A19" s="15" t="s">
        <v>102</v>
      </c>
      <c r="B19" s="32" t="s">
        <v>146</v>
      </c>
      <c r="C19" s="32" t="s">
        <v>146</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21:G22"/>
    <mergeCell ref="J13:K14"/>
    <mergeCell ref="A5:B9"/>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N11" sqref="N11"/>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252</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278.51</v>
      </c>
      <c r="E6" s="9">
        <v>25.32</v>
      </c>
      <c r="F6" s="9">
        <v>25.32</v>
      </c>
      <c r="G6" s="4">
        <v>100</v>
      </c>
      <c r="H6" s="10" t="s">
        <v>120</v>
      </c>
      <c r="I6" s="16">
        <v>100</v>
      </c>
      <c r="J6" s="16"/>
      <c r="K6" s="47"/>
    </row>
    <row r="7" ht="24.95" customHeight="1" spans="1:11">
      <c r="A7" s="4"/>
      <c r="B7" s="4"/>
      <c r="C7" s="8" t="s">
        <v>121</v>
      </c>
      <c r="D7" s="9">
        <v>278.51</v>
      </c>
      <c r="E7" s="9">
        <v>25.32</v>
      </c>
      <c r="F7" s="9">
        <v>25.32</v>
      </c>
      <c r="G7" s="4">
        <v>100</v>
      </c>
      <c r="H7" s="10" t="s">
        <v>120</v>
      </c>
      <c r="I7" s="16">
        <v>100</v>
      </c>
      <c r="J7" s="16"/>
      <c r="K7" s="48"/>
    </row>
    <row r="8" ht="24.95" customHeight="1" spans="1:11">
      <c r="A8" s="4"/>
      <c r="B8" s="4"/>
      <c r="C8" s="11" t="s">
        <v>122</v>
      </c>
      <c r="D8" s="12"/>
      <c r="E8" s="13"/>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80.25" customHeight="1" spans="1:11">
      <c r="A11" s="4"/>
      <c r="B11" s="17" t="s">
        <v>253</v>
      </c>
      <c r="C11" s="18"/>
      <c r="D11" s="18"/>
      <c r="E11" s="18"/>
      <c r="F11" s="19"/>
      <c r="G11" s="17" t="s">
        <v>253</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254</v>
      </c>
      <c r="D15" s="29" t="s">
        <v>132</v>
      </c>
      <c r="E15" s="25" t="s">
        <v>255</v>
      </c>
      <c r="F15" s="25" t="s">
        <v>77</v>
      </c>
      <c r="G15" s="54" t="s">
        <v>256</v>
      </c>
      <c r="H15" s="26">
        <v>20</v>
      </c>
      <c r="I15" s="26">
        <v>20</v>
      </c>
      <c r="J15" s="33"/>
      <c r="K15" s="52"/>
    </row>
    <row r="16" ht="24.95" customHeight="1" spans="1:11">
      <c r="A16" s="27"/>
      <c r="B16" s="15" t="s">
        <v>86</v>
      </c>
      <c r="C16" s="28" t="s">
        <v>257</v>
      </c>
      <c r="D16" s="29" t="s">
        <v>132</v>
      </c>
      <c r="E16" s="25" t="s">
        <v>145</v>
      </c>
      <c r="F16" s="25"/>
      <c r="G16" s="25" t="s">
        <v>258</v>
      </c>
      <c r="H16" s="26">
        <v>20</v>
      </c>
      <c r="I16" s="26">
        <v>20</v>
      </c>
      <c r="J16" s="33"/>
      <c r="K16" s="52"/>
    </row>
    <row r="17" ht="24.95" customHeight="1" spans="1:11">
      <c r="A17" s="30"/>
      <c r="B17" s="15" t="s">
        <v>91</v>
      </c>
      <c r="C17" s="23" t="s">
        <v>92</v>
      </c>
      <c r="D17" s="29" t="s">
        <v>132</v>
      </c>
      <c r="E17" s="25" t="s">
        <v>93</v>
      </c>
      <c r="F17" s="25" t="s">
        <v>94</v>
      </c>
      <c r="G17" s="25" t="s">
        <v>196</v>
      </c>
      <c r="H17" s="26">
        <v>20</v>
      </c>
      <c r="I17" s="26">
        <v>20</v>
      </c>
      <c r="J17" s="33"/>
      <c r="K17" s="52"/>
    </row>
    <row r="18" ht="24.95" customHeight="1" spans="1:11">
      <c r="A18" s="31" t="s">
        <v>96</v>
      </c>
      <c r="B18" s="15" t="s">
        <v>143</v>
      </c>
      <c r="C18" s="55" t="s">
        <v>259</v>
      </c>
      <c r="D18" s="29" t="s">
        <v>132</v>
      </c>
      <c r="E18" s="25" t="s">
        <v>99</v>
      </c>
      <c r="F18" s="25"/>
      <c r="G18" s="25" t="s">
        <v>260</v>
      </c>
      <c r="H18" s="26">
        <v>20</v>
      </c>
      <c r="I18" s="26">
        <v>20</v>
      </c>
      <c r="J18" s="33"/>
      <c r="K18" s="52"/>
    </row>
    <row r="19" ht="24.95" customHeight="1" spans="1:11">
      <c r="A19" s="15" t="s">
        <v>102</v>
      </c>
      <c r="B19" s="32" t="s">
        <v>146</v>
      </c>
      <c r="C19" s="32" t="s">
        <v>146</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21:G22"/>
    <mergeCell ref="J13:K14"/>
    <mergeCell ref="A5:B9"/>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L11" sqref="L11"/>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261</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504.5</v>
      </c>
      <c r="E6" s="9">
        <v>85.11</v>
      </c>
      <c r="F6" s="9">
        <v>85.11</v>
      </c>
      <c r="G6" s="4">
        <v>100</v>
      </c>
      <c r="H6" s="10" t="s">
        <v>120</v>
      </c>
      <c r="I6" s="16">
        <v>100</v>
      </c>
      <c r="J6" s="16"/>
      <c r="K6" s="47"/>
    </row>
    <row r="7" ht="24.95" customHeight="1" spans="1:11">
      <c r="A7" s="4"/>
      <c r="B7" s="4"/>
      <c r="C7" s="8" t="s">
        <v>121</v>
      </c>
      <c r="D7" s="9"/>
      <c r="E7" s="9"/>
      <c r="F7" s="9"/>
      <c r="G7" s="4"/>
      <c r="H7" s="10"/>
      <c r="I7" s="16"/>
      <c r="J7" s="16"/>
      <c r="K7" s="48"/>
    </row>
    <row r="8" ht="24.95" customHeight="1" spans="1:11">
      <c r="A8" s="4"/>
      <c r="B8" s="4"/>
      <c r="C8" s="11" t="s">
        <v>122</v>
      </c>
      <c r="D8" s="12"/>
      <c r="E8" s="12"/>
      <c r="F8" s="12"/>
      <c r="G8" s="4"/>
      <c r="H8" s="12"/>
      <c r="I8" s="16"/>
      <c r="J8" s="16"/>
      <c r="K8" s="48"/>
    </row>
    <row r="9" ht="24.95" customHeight="1" spans="1:11">
      <c r="A9" s="4"/>
      <c r="B9" s="4"/>
      <c r="C9" s="11" t="s">
        <v>123</v>
      </c>
      <c r="D9" s="9">
        <v>504.5</v>
      </c>
      <c r="E9" s="9">
        <v>85.11</v>
      </c>
      <c r="F9" s="9">
        <v>85.11</v>
      </c>
      <c r="G9" s="4">
        <v>100</v>
      </c>
      <c r="H9" s="10" t="s">
        <v>120</v>
      </c>
      <c r="I9" s="16">
        <v>100</v>
      </c>
      <c r="J9" s="16"/>
      <c r="K9" s="49"/>
    </row>
    <row r="10" ht="24.95" customHeight="1" spans="1:11">
      <c r="A10" s="4" t="s">
        <v>124</v>
      </c>
      <c r="B10" s="4" t="s">
        <v>125</v>
      </c>
      <c r="C10" s="4"/>
      <c r="D10" s="4"/>
      <c r="E10" s="4"/>
      <c r="F10" s="4"/>
      <c r="G10" s="16" t="s">
        <v>126</v>
      </c>
      <c r="H10" s="16"/>
      <c r="I10" s="16"/>
      <c r="J10" s="16"/>
      <c r="K10" s="16"/>
    </row>
    <row r="11" ht="80.25" customHeight="1" spans="1:11">
      <c r="A11" s="4"/>
      <c r="B11" s="17" t="s">
        <v>262</v>
      </c>
      <c r="C11" s="18"/>
      <c r="D11" s="18"/>
      <c r="E11" s="18"/>
      <c r="F11" s="19"/>
      <c r="G11" s="17" t="s">
        <v>262</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22" t="s">
        <v>86</v>
      </c>
      <c r="C15" s="23" t="s">
        <v>263</v>
      </c>
      <c r="D15" s="29" t="s">
        <v>132</v>
      </c>
      <c r="E15" s="25" t="s">
        <v>264</v>
      </c>
      <c r="F15" s="25"/>
      <c r="G15" s="25" t="s">
        <v>264</v>
      </c>
      <c r="H15" s="26">
        <v>20</v>
      </c>
      <c r="I15" s="26">
        <v>20</v>
      </c>
      <c r="J15" s="33"/>
      <c r="K15" s="52"/>
    </row>
    <row r="16" ht="24.95" customHeight="1" spans="1:11">
      <c r="A16" s="27"/>
      <c r="B16" s="30"/>
      <c r="C16" s="53" t="s">
        <v>265</v>
      </c>
      <c r="D16" s="29" t="s">
        <v>132</v>
      </c>
      <c r="E16" s="25" t="s">
        <v>88</v>
      </c>
      <c r="F16" s="25" t="s">
        <v>89</v>
      </c>
      <c r="G16" s="25" t="s">
        <v>241</v>
      </c>
      <c r="H16" s="26">
        <v>20</v>
      </c>
      <c r="I16" s="26">
        <v>20</v>
      </c>
      <c r="J16" s="33"/>
      <c r="K16" s="52"/>
    </row>
    <row r="17" ht="24.95" customHeight="1" spans="1:11">
      <c r="A17" s="30"/>
      <c r="B17" s="15" t="s">
        <v>91</v>
      </c>
      <c r="C17" s="53" t="s">
        <v>266</v>
      </c>
      <c r="D17" s="29" t="s">
        <v>132</v>
      </c>
      <c r="E17" s="25" t="s">
        <v>196</v>
      </c>
      <c r="F17" s="25"/>
      <c r="G17" s="25" t="s">
        <v>196</v>
      </c>
      <c r="H17" s="26">
        <v>20</v>
      </c>
      <c r="I17" s="26">
        <v>20</v>
      </c>
      <c r="J17" s="33"/>
      <c r="K17" s="52"/>
    </row>
    <row r="18" ht="24.95" customHeight="1" spans="1:11">
      <c r="A18" s="31" t="s">
        <v>96</v>
      </c>
      <c r="B18" s="15" t="s">
        <v>143</v>
      </c>
      <c r="C18" s="53" t="s">
        <v>267</v>
      </c>
      <c r="D18" s="29" t="s">
        <v>132</v>
      </c>
      <c r="E18" s="25" t="s">
        <v>99</v>
      </c>
      <c r="F18" s="25"/>
      <c r="G18" s="25" t="s">
        <v>268</v>
      </c>
      <c r="H18" s="26">
        <v>20</v>
      </c>
      <c r="I18" s="26">
        <v>20</v>
      </c>
      <c r="J18" s="33"/>
      <c r="K18" s="52"/>
    </row>
    <row r="19" ht="24.95" customHeight="1" spans="1:11">
      <c r="A19" s="15" t="s">
        <v>102</v>
      </c>
      <c r="B19" s="32" t="s">
        <v>146</v>
      </c>
      <c r="C19" s="32" t="s">
        <v>146</v>
      </c>
      <c r="D19" s="24" t="s">
        <v>148</v>
      </c>
      <c r="E19" s="25" t="s">
        <v>149</v>
      </c>
      <c r="F19" s="25" t="s">
        <v>89</v>
      </c>
      <c r="G19" s="25" t="s">
        <v>150</v>
      </c>
      <c r="H19" s="26">
        <v>20</v>
      </c>
      <c r="I19" s="26">
        <v>20</v>
      </c>
      <c r="J19" s="33"/>
      <c r="K19" s="52"/>
    </row>
    <row r="20" ht="24.95" customHeight="1" spans="1:11">
      <c r="A20" s="4" t="s">
        <v>151</v>
      </c>
      <c r="B20" s="4"/>
      <c r="C20" s="4"/>
      <c r="D20" s="33" t="s">
        <v>269</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B15:B16"/>
    <mergeCell ref="G13:G14"/>
    <mergeCell ref="H13:H14"/>
    <mergeCell ref="I13:I14"/>
    <mergeCell ref="K6:K9"/>
    <mergeCell ref="A21:G22"/>
    <mergeCell ref="J13:K14"/>
    <mergeCell ref="A5:B9"/>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topLeftCell="A3" workbookViewId="0">
      <selection activeCell="M11" sqref="M11"/>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270</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50</v>
      </c>
      <c r="E6" s="9">
        <v>102.65</v>
      </c>
      <c r="F6" s="9">
        <v>102.65</v>
      </c>
      <c r="G6" s="4">
        <v>100</v>
      </c>
      <c r="H6" s="10" t="s">
        <v>120</v>
      </c>
      <c r="I6" s="16">
        <v>100</v>
      </c>
      <c r="J6" s="16"/>
      <c r="K6" s="47"/>
    </row>
    <row r="7" ht="24.95" customHeight="1" spans="1:11">
      <c r="A7" s="4"/>
      <c r="B7" s="4"/>
      <c r="C7" s="8" t="s">
        <v>121</v>
      </c>
      <c r="D7" s="9">
        <v>50</v>
      </c>
      <c r="E7" s="9">
        <v>102.65</v>
      </c>
      <c r="F7" s="9">
        <v>102.65</v>
      </c>
      <c r="G7" s="4">
        <v>100</v>
      </c>
      <c r="H7" s="10" t="s">
        <v>120</v>
      </c>
      <c r="I7" s="16">
        <v>100</v>
      </c>
      <c r="J7" s="16"/>
      <c r="K7" s="48"/>
    </row>
    <row r="8" ht="24.95" customHeight="1" spans="1:11">
      <c r="A8" s="4"/>
      <c r="B8" s="4"/>
      <c r="C8" s="11" t="s">
        <v>122</v>
      </c>
      <c r="D8" s="12"/>
      <c r="E8" s="13"/>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128" customHeight="1" spans="1:11">
      <c r="A11" s="4"/>
      <c r="B11" s="17" t="s">
        <v>271</v>
      </c>
      <c r="C11" s="18"/>
      <c r="D11" s="18"/>
      <c r="E11" s="18"/>
      <c r="F11" s="19"/>
      <c r="G11" s="17" t="s">
        <v>271</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272</v>
      </c>
      <c r="D15" s="24" t="s">
        <v>148</v>
      </c>
      <c r="E15" s="25" t="s">
        <v>273</v>
      </c>
      <c r="F15" s="25" t="s">
        <v>77</v>
      </c>
      <c r="G15" s="24" t="s">
        <v>274</v>
      </c>
      <c r="H15" s="26">
        <v>20</v>
      </c>
      <c r="I15" s="26">
        <v>20</v>
      </c>
      <c r="J15" s="33"/>
      <c r="K15" s="52"/>
    </row>
    <row r="16" ht="24.95" customHeight="1" spans="1:11">
      <c r="A16" s="27"/>
      <c r="B16" s="15" t="s">
        <v>86</v>
      </c>
      <c r="C16" s="28" t="s">
        <v>275</v>
      </c>
      <c r="D16" s="29" t="s">
        <v>132</v>
      </c>
      <c r="E16" s="25" t="s">
        <v>196</v>
      </c>
      <c r="F16" s="25"/>
      <c r="G16" s="25" t="s">
        <v>196</v>
      </c>
      <c r="H16" s="26">
        <v>20</v>
      </c>
      <c r="I16" s="26">
        <v>20</v>
      </c>
      <c r="J16" s="33"/>
      <c r="K16" s="52"/>
    </row>
    <row r="17" ht="24.95" customHeight="1" spans="1:11">
      <c r="A17" s="30"/>
      <c r="B17" s="15" t="s">
        <v>91</v>
      </c>
      <c r="C17" s="23" t="s">
        <v>92</v>
      </c>
      <c r="D17" s="29" t="s">
        <v>132</v>
      </c>
      <c r="E17" s="25" t="s">
        <v>93</v>
      </c>
      <c r="F17" s="25" t="s">
        <v>94</v>
      </c>
      <c r="G17" s="25" t="s">
        <v>196</v>
      </c>
      <c r="H17" s="26">
        <v>20</v>
      </c>
      <c r="I17" s="26">
        <v>20</v>
      </c>
      <c r="J17" s="33"/>
      <c r="K17" s="52"/>
    </row>
    <row r="18" ht="24.95" customHeight="1" spans="1:11">
      <c r="A18" s="31" t="s">
        <v>96</v>
      </c>
      <c r="B18" s="15" t="s">
        <v>143</v>
      </c>
      <c r="C18" s="28" t="s">
        <v>276</v>
      </c>
      <c r="D18" s="29" t="s">
        <v>132</v>
      </c>
      <c r="E18" s="25" t="s">
        <v>251</v>
      </c>
      <c r="F18" s="25"/>
      <c r="G18" s="25" t="s">
        <v>251</v>
      </c>
      <c r="H18" s="26">
        <v>20</v>
      </c>
      <c r="I18" s="26">
        <v>20</v>
      </c>
      <c r="J18" s="33"/>
      <c r="K18" s="52"/>
    </row>
    <row r="19" ht="24.95" customHeight="1" spans="1:11">
      <c r="A19" s="15" t="s">
        <v>102</v>
      </c>
      <c r="B19" s="32" t="s">
        <v>146</v>
      </c>
      <c r="C19" s="32" t="s">
        <v>146</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21:G22"/>
    <mergeCell ref="J13:K14"/>
    <mergeCell ref="A5:B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selection activeCell="E9" sqref="E9"/>
    </sheetView>
  </sheetViews>
  <sheetFormatPr defaultColWidth="9" defaultRowHeight="14.4"/>
  <cols>
    <col min="1" max="1" width="18.8796296296296" customWidth="1"/>
    <col min="2" max="2" width="13.25" customWidth="1"/>
    <col min="3" max="3" width="15.3796296296296" style="61" customWidth="1"/>
    <col min="4" max="4" width="12.75" customWidth="1"/>
    <col min="5" max="5" width="18.1296296296296" customWidth="1"/>
    <col min="6" max="6" width="10.25" customWidth="1"/>
    <col min="7" max="7" width="17.5" customWidth="1"/>
    <col min="8" max="8" width="10.75" customWidth="1"/>
    <col min="9" max="9" width="15.1296296296296" customWidth="1"/>
  </cols>
  <sheetData>
    <row r="1" ht="23.1" customHeight="1" spans="1:9">
      <c r="A1" s="62" t="s">
        <v>33</v>
      </c>
      <c r="B1" s="62"/>
      <c r="C1" s="62"/>
      <c r="D1" s="62"/>
      <c r="E1" s="62"/>
      <c r="F1" s="62"/>
      <c r="G1" s="62"/>
      <c r="H1" s="62"/>
      <c r="I1" s="62"/>
    </row>
    <row r="2" ht="24" customHeight="1" spans="1:9">
      <c r="A2" s="63" t="s">
        <v>1</v>
      </c>
      <c r="B2" s="64"/>
      <c r="C2" s="65"/>
      <c r="D2" s="64"/>
      <c r="E2" s="64"/>
      <c r="F2" s="64"/>
      <c r="G2" s="64"/>
      <c r="H2" s="64"/>
      <c r="I2" s="83" t="s">
        <v>34</v>
      </c>
    </row>
    <row r="3" ht="20.1" customHeight="1" spans="1:9">
      <c r="A3" s="66" t="s">
        <v>35</v>
      </c>
      <c r="B3" s="67" t="s">
        <v>36</v>
      </c>
      <c r="C3" s="68"/>
      <c r="D3" s="68"/>
      <c r="E3" s="68"/>
      <c r="F3" s="68"/>
      <c r="G3" s="68"/>
      <c r="H3" s="68"/>
      <c r="I3" s="84"/>
    </row>
    <row r="4" ht="32.1" customHeight="1" spans="1:9">
      <c r="A4" s="69" t="s">
        <v>37</v>
      </c>
      <c r="B4" s="70" t="s">
        <v>38</v>
      </c>
      <c r="C4" s="70"/>
      <c r="D4" s="69" t="s">
        <v>39</v>
      </c>
      <c r="E4" s="70" t="s">
        <v>40</v>
      </c>
      <c r="F4" s="69" t="s">
        <v>41</v>
      </c>
      <c r="G4" s="69" t="s">
        <v>42</v>
      </c>
      <c r="H4" s="69" t="s">
        <v>43</v>
      </c>
      <c r="I4" s="69" t="s">
        <v>44</v>
      </c>
    </row>
    <row r="5" ht="24.95" customHeight="1" spans="1:9">
      <c r="A5" s="69"/>
      <c r="B5" s="69" t="s">
        <v>45</v>
      </c>
      <c r="C5" s="69"/>
      <c r="D5" s="66">
        <f>D6+D7</f>
        <v>3268.1</v>
      </c>
      <c r="E5" s="71" t="s">
        <v>46</v>
      </c>
      <c r="F5" s="66">
        <f t="shared" ref="F5:G5" si="0">F6+F7</f>
        <v>3936.17</v>
      </c>
      <c r="G5" s="66">
        <f t="shared" si="0"/>
        <v>3936.17</v>
      </c>
      <c r="H5" s="72">
        <v>1</v>
      </c>
      <c r="I5" s="85" t="s">
        <v>47</v>
      </c>
    </row>
    <row r="6" ht="24.95" customHeight="1" spans="1:9">
      <c r="A6" s="69"/>
      <c r="B6" s="69" t="s">
        <v>48</v>
      </c>
      <c r="C6" s="69" t="s">
        <v>45</v>
      </c>
      <c r="D6" s="66">
        <v>1087.02</v>
      </c>
      <c r="E6" s="71" t="s">
        <v>49</v>
      </c>
      <c r="F6" s="66">
        <v>1067.65</v>
      </c>
      <c r="G6" s="66">
        <v>1067.66</v>
      </c>
      <c r="H6" s="72">
        <v>1</v>
      </c>
      <c r="I6" s="86"/>
    </row>
    <row r="7" ht="24.95" customHeight="1" spans="1:9">
      <c r="A7" s="69"/>
      <c r="B7" s="69" t="s">
        <v>50</v>
      </c>
      <c r="C7" s="69" t="s">
        <v>45</v>
      </c>
      <c r="D7" s="66">
        <f>D8+D9</f>
        <v>2181.08</v>
      </c>
      <c r="E7" s="71" t="s">
        <v>51</v>
      </c>
      <c r="F7" s="66">
        <f>F8+F9</f>
        <v>2868.52</v>
      </c>
      <c r="G7" s="66">
        <f t="shared" ref="G7" si="1">G8+G9</f>
        <v>2868.51</v>
      </c>
      <c r="H7" s="72">
        <v>1</v>
      </c>
      <c r="I7" s="86"/>
    </row>
    <row r="8" ht="24.95" customHeight="1" spans="1:9">
      <c r="A8" s="69"/>
      <c r="B8" s="69"/>
      <c r="C8" s="69" t="s">
        <v>52</v>
      </c>
      <c r="D8" s="66">
        <v>1676.58</v>
      </c>
      <c r="E8" s="71" t="s">
        <v>53</v>
      </c>
      <c r="F8" s="66">
        <v>2783.41</v>
      </c>
      <c r="G8" s="66">
        <v>2783.4</v>
      </c>
      <c r="H8" s="72">
        <v>1</v>
      </c>
      <c r="I8" s="86"/>
    </row>
    <row r="9" ht="24.95" customHeight="1" spans="1:9">
      <c r="A9" s="69"/>
      <c r="B9" s="69"/>
      <c r="C9" s="69" t="s">
        <v>54</v>
      </c>
      <c r="D9" s="66">
        <v>504.5</v>
      </c>
      <c r="E9" s="71" t="s">
        <v>55</v>
      </c>
      <c r="F9" s="66">
        <v>85.11</v>
      </c>
      <c r="G9" s="66">
        <v>85.11</v>
      </c>
      <c r="H9" s="72">
        <v>1</v>
      </c>
      <c r="I9" s="86"/>
    </row>
    <row r="10" ht="24.95" customHeight="1" spans="1:9">
      <c r="A10" s="69"/>
      <c r="B10" s="69"/>
      <c r="C10" s="69" t="s">
        <v>56</v>
      </c>
      <c r="D10" s="66"/>
      <c r="E10" s="71"/>
      <c r="F10" s="66"/>
      <c r="G10" s="66"/>
      <c r="H10" s="66"/>
      <c r="I10" s="87"/>
    </row>
    <row r="11" ht="66.95" customHeight="1" spans="1:9">
      <c r="A11" s="69" t="s">
        <v>57</v>
      </c>
      <c r="B11" s="73" t="s">
        <v>58</v>
      </c>
      <c r="C11" s="74"/>
      <c r="D11" s="74"/>
      <c r="E11" s="74"/>
      <c r="F11" s="74"/>
      <c r="G11" s="74"/>
      <c r="H11" s="74"/>
      <c r="I11" s="88"/>
    </row>
    <row r="12" ht="24.95" customHeight="1" spans="1:9">
      <c r="A12" s="69" t="s">
        <v>59</v>
      </c>
      <c r="B12" s="69"/>
      <c r="C12" s="69"/>
      <c r="D12" s="69"/>
      <c r="E12" s="69"/>
      <c r="F12" s="69"/>
      <c r="G12" s="69"/>
      <c r="H12" s="69"/>
      <c r="I12" s="69"/>
    </row>
    <row r="13" s="61" customFormat="1" ht="24.95" customHeight="1" spans="1:9">
      <c r="A13" s="69" t="s">
        <v>60</v>
      </c>
      <c r="B13" s="69" t="s">
        <v>61</v>
      </c>
      <c r="C13" s="69" t="s">
        <v>62</v>
      </c>
      <c r="D13" s="69" t="s">
        <v>63</v>
      </c>
      <c r="E13" s="69" t="s">
        <v>64</v>
      </c>
      <c r="F13" s="69" t="s">
        <v>65</v>
      </c>
      <c r="G13" s="69" t="s">
        <v>66</v>
      </c>
      <c r="H13" s="70" t="s">
        <v>67</v>
      </c>
      <c r="I13" s="70"/>
    </row>
    <row r="14" ht="24.95" customHeight="1" spans="1:9">
      <c r="A14" s="75" t="s">
        <v>68</v>
      </c>
      <c r="B14" s="75" t="s">
        <v>69</v>
      </c>
      <c r="C14" s="76" t="s">
        <v>70</v>
      </c>
      <c r="D14" s="104" t="s">
        <v>71</v>
      </c>
      <c r="E14" s="77" t="s">
        <v>72</v>
      </c>
      <c r="F14" s="77" t="s">
        <v>73</v>
      </c>
      <c r="G14" s="77" t="s">
        <v>74</v>
      </c>
      <c r="H14" s="73"/>
      <c r="I14" s="88"/>
    </row>
    <row r="15" ht="24.95" customHeight="1" spans="1:9">
      <c r="A15" s="78"/>
      <c r="B15" s="75" t="s">
        <v>69</v>
      </c>
      <c r="C15" s="76" t="s">
        <v>75</v>
      </c>
      <c r="D15" s="78"/>
      <c r="E15" s="77" t="s">
        <v>76</v>
      </c>
      <c r="F15" s="77" t="s">
        <v>77</v>
      </c>
      <c r="G15" s="77" t="s">
        <v>78</v>
      </c>
      <c r="H15" s="73"/>
      <c r="I15" s="88"/>
    </row>
    <row r="16" ht="30" customHeight="1" spans="1:9">
      <c r="A16" s="78"/>
      <c r="B16" s="75" t="s">
        <v>69</v>
      </c>
      <c r="C16" s="76" t="s">
        <v>79</v>
      </c>
      <c r="D16" s="78"/>
      <c r="E16" s="77" t="s">
        <v>80</v>
      </c>
      <c r="F16" s="77" t="s">
        <v>77</v>
      </c>
      <c r="G16" s="77" t="s">
        <v>81</v>
      </c>
      <c r="H16" s="73"/>
      <c r="I16" s="88"/>
    </row>
    <row r="17" ht="24.95" customHeight="1" spans="1:9">
      <c r="A17" s="78"/>
      <c r="B17" s="75" t="s">
        <v>69</v>
      </c>
      <c r="C17" s="76" t="s">
        <v>82</v>
      </c>
      <c r="D17" s="78"/>
      <c r="E17" s="77" t="s">
        <v>83</v>
      </c>
      <c r="F17" s="77" t="s">
        <v>84</v>
      </c>
      <c r="G17" s="77" t="s">
        <v>85</v>
      </c>
      <c r="H17" s="73"/>
      <c r="I17" s="88"/>
    </row>
    <row r="18" ht="24.95" customHeight="1" spans="1:9">
      <c r="A18" s="78"/>
      <c r="B18" s="75" t="s">
        <v>86</v>
      </c>
      <c r="C18" s="76" t="s">
        <v>87</v>
      </c>
      <c r="D18" s="78"/>
      <c r="E18" s="77" t="s">
        <v>88</v>
      </c>
      <c r="F18" s="77" t="s">
        <v>89</v>
      </c>
      <c r="G18" s="77" t="s">
        <v>90</v>
      </c>
      <c r="H18" s="73"/>
      <c r="I18" s="88"/>
    </row>
    <row r="19" ht="24.95" customHeight="1" spans="1:9">
      <c r="A19" s="78"/>
      <c r="B19" s="75" t="s">
        <v>91</v>
      </c>
      <c r="C19" s="76" t="s">
        <v>92</v>
      </c>
      <c r="D19" s="78"/>
      <c r="E19" s="77" t="s">
        <v>93</v>
      </c>
      <c r="F19" s="24" t="s">
        <v>94</v>
      </c>
      <c r="G19" s="77" t="s">
        <v>95</v>
      </c>
      <c r="H19" s="73"/>
      <c r="I19" s="88"/>
    </row>
    <row r="20" ht="24.95" customHeight="1" spans="1:9">
      <c r="A20" s="75" t="s">
        <v>96</v>
      </c>
      <c r="B20" s="79" t="s">
        <v>97</v>
      </c>
      <c r="C20" s="56" t="s">
        <v>98</v>
      </c>
      <c r="D20" s="78"/>
      <c r="E20" s="24" t="s">
        <v>99</v>
      </c>
      <c r="F20" s="29"/>
      <c r="G20" s="24" t="s">
        <v>100</v>
      </c>
      <c r="H20" s="73"/>
      <c r="I20" s="88"/>
    </row>
    <row r="21" ht="24.95" customHeight="1" spans="1:9">
      <c r="A21" s="78"/>
      <c r="B21" s="79" t="s">
        <v>97</v>
      </c>
      <c r="C21" s="56" t="s">
        <v>101</v>
      </c>
      <c r="D21" s="78"/>
      <c r="E21" s="24" t="s">
        <v>99</v>
      </c>
      <c r="F21" s="29"/>
      <c r="G21" s="24" t="s">
        <v>100</v>
      </c>
      <c r="H21" s="73"/>
      <c r="I21" s="88"/>
    </row>
    <row r="22" ht="24.95" customHeight="1" spans="1:9">
      <c r="A22" s="78"/>
      <c r="B22" s="80"/>
      <c r="C22" s="24"/>
      <c r="D22" s="78"/>
      <c r="E22" s="24"/>
      <c r="F22" s="24"/>
      <c r="G22" s="24"/>
      <c r="H22" s="73"/>
      <c r="I22" s="88"/>
    </row>
    <row r="23" ht="24.95" customHeight="1" spans="1:9">
      <c r="A23" s="81" t="s">
        <v>102</v>
      </c>
      <c r="B23" s="82" t="s">
        <v>103</v>
      </c>
      <c r="C23" s="82" t="s">
        <v>103</v>
      </c>
      <c r="D23" s="78"/>
      <c r="E23" s="24">
        <v>95</v>
      </c>
      <c r="F23" s="29" t="s">
        <v>89</v>
      </c>
      <c r="G23" s="24">
        <v>95</v>
      </c>
      <c r="H23" s="73"/>
      <c r="I23" s="88"/>
    </row>
    <row r="24" ht="24.95" customHeight="1" spans="1:9">
      <c r="A24" s="66"/>
      <c r="B24" s="66"/>
      <c r="C24" s="69"/>
      <c r="D24" s="66"/>
      <c r="E24" s="66"/>
      <c r="F24" s="66"/>
      <c r="G24" s="66"/>
      <c r="H24" s="73"/>
      <c r="I24" s="88"/>
    </row>
    <row r="25" ht="20.1" customHeight="1" spans="1:9">
      <c r="A25" s="67" t="s">
        <v>104</v>
      </c>
      <c r="B25" s="68"/>
      <c r="C25" s="68"/>
      <c r="D25" s="68"/>
      <c r="E25" s="68"/>
      <c r="F25" s="68"/>
      <c r="G25" s="68"/>
      <c r="H25" s="68"/>
      <c r="I25" s="84"/>
    </row>
    <row r="26" ht="20.1" customHeight="1" spans="1:9">
      <c r="A26" s="67" t="s">
        <v>105</v>
      </c>
      <c r="B26" s="68"/>
      <c r="C26" s="68"/>
      <c r="D26" s="68"/>
      <c r="E26" s="68"/>
      <c r="F26" s="68"/>
      <c r="G26" s="68"/>
      <c r="H26" s="68"/>
      <c r="I26" s="84"/>
    </row>
  </sheetData>
  <mergeCells count="16">
    <mergeCell ref="A1:I1"/>
    <mergeCell ref="B3:I3"/>
    <mergeCell ref="B4:C4"/>
    <mergeCell ref="B5:C5"/>
    <mergeCell ref="B11:I11"/>
    <mergeCell ref="A12:I12"/>
    <mergeCell ref="H13:I13"/>
    <mergeCell ref="H14:I14"/>
    <mergeCell ref="A25:I25"/>
    <mergeCell ref="A26:I26"/>
    <mergeCell ref="A4:A10"/>
    <mergeCell ref="A14:A19"/>
    <mergeCell ref="A20:A22"/>
    <mergeCell ref="B7:B10"/>
    <mergeCell ref="D14:D23"/>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3" workbookViewId="0">
      <selection activeCell="G11" sqref="G11:K11"/>
    </sheetView>
  </sheetViews>
  <sheetFormatPr defaultColWidth="9" defaultRowHeight="14.4"/>
  <cols>
    <col min="1" max="1" width="9.25" customWidth="1"/>
    <col min="3" max="3" width="16.6296296296296" customWidth="1"/>
    <col min="4" max="4" width="10" customWidth="1"/>
    <col min="5" max="5" width="11" customWidth="1"/>
    <col min="6" max="6" width="10.3796296296296" customWidth="1"/>
    <col min="7" max="7" width="12.5"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109</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1010</v>
      </c>
      <c r="E6" s="9">
        <v>1882.14</v>
      </c>
      <c r="F6" s="9">
        <v>1882.14</v>
      </c>
      <c r="G6" s="4">
        <v>100</v>
      </c>
      <c r="H6" s="10" t="s">
        <v>120</v>
      </c>
      <c r="I6" s="16">
        <v>98</v>
      </c>
      <c r="J6" s="16"/>
      <c r="K6" s="47"/>
    </row>
    <row r="7" ht="24.95" customHeight="1" spans="1:11">
      <c r="A7" s="4"/>
      <c r="B7" s="4"/>
      <c r="C7" s="8" t="s">
        <v>121</v>
      </c>
      <c r="D7" s="9">
        <v>1010</v>
      </c>
      <c r="E7" s="9">
        <v>1882.14</v>
      </c>
      <c r="F7" s="9">
        <v>1882.14</v>
      </c>
      <c r="G7" s="4">
        <v>100</v>
      </c>
      <c r="H7" s="12">
        <v>1</v>
      </c>
      <c r="I7" s="16">
        <v>98</v>
      </c>
      <c r="J7" s="16"/>
      <c r="K7" s="48"/>
    </row>
    <row r="8" ht="24.95" customHeight="1" spans="1:11">
      <c r="A8" s="4"/>
      <c r="B8" s="4"/>
      <c r="C8" s="11" t="s">
        <v>122</v>
      </c>
      <c r="D8" s="12"/>
      <c r="E8" s="12"/>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100" customHeight="1" spans="1:11">
      <c r="A11" s="4"/>
      <c r="B11" s="17" t="s">
        <v>127</v>
      </c>
      <c r="C11" s="18"/>
      <c r="D11" s="18"/>
      <c r="E11" s="18"/>
      <c r="F11" s="19"/>
      <c r="G11" s="17" t="s">
        <v>127</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131</v>
      </c>
      <c r="D15" s="29" t="s">
        <v>132</v>
      </c>
      <c r="E15" s="25" t="s">
        <v>133</v>
      </c>
      <c r="F15" s="25" t="s">
        <v>73</v>
      </c>
      <c r="G15" s="25" t="s">
        <v>134</v>
      </c>
      <c r="H15" s="26">
        <v>20</v>
      </c>
      <c r="I15" s="26">
        <v>20</v>
      </c>
      <c r="J15" s="33"/>
      <c r="K15" s="52"/>
    </row>
    <row r="16" ht="24.95" customHeight="1" spans="1:11">
      <c r="A16" s="27"/>
      <c r="B16" s="15" t="s">
        <v>86</v>
      </c>
      <c r="C16" s="23" t="s">
        <v>135</v>
      </c>
      <c r="D16" s="29" t="s">
        <v>132</v>
      </c>
      <c r="E16" s="25" t="s">
        <v>136</v>
      </c>
      <c r="F16" s="25" t="s">
        <v>89</v>
      </c>
      <c r="G16" s="25" t="s">
        <v>137</v>
      </c>
      <c r="H16" s="26">
        <v>20</v>
      </c>
      <c r="I16" s="26">
        <v>20</v>
      </c>
      <c r="J16" s="33"/>
      <c r="K16" s="52"/>
    </row>
    <row r="17" ht="24.95" customHeight="1" spans="1:11">
      <c r="A17" s="30"/>
      <c r="B17" s="15" t="s">
        <v>91</v>
      </c>
      <c r="C17" s="23" t="s">
        <v>138</v>
      </c>
      <c r="D17" s="29" t="s">
        <v>132</v>
      </c>
      <c r="E17" s="25" t="s">
        <v>139</v>
      </c>
      <c r="F17" s="25" t="s">
        <v>140</v>
      </c>
      <c r="G17" s="25" t="s">
        <v>141</v>
      </c>
      <c r="H17" s="26">
        <v>20</v>
      </c>
      <c r="I17" s="26">
        <v>18</v>
      </c>
      <c r="J17" s="33" t="s">
        <v>142</v>
      </c>
      <c r="K17" s="52"/>
    </row>
    <row r="18" ht="24.95" customHeight="1" spans="1:11">
      <c r="A18" s="31" t="s">
        <v>96</v>
      </c>
      <c r="B18" s="15" t="s">
        <v>143</v>
      </c>
      <c r="C18" s="56" t="s">
        <v>98</v>
      </c>
      <c r="D18" s="29" t="s">
        <v>132</v>
      </c>
      <c r="E18" s="25" t="s">
        <v>144</v>
      </c>
      <c r="F18" s="25" t="s">
        <v>145</v>
      </c>
      <c r="G18" s="25" t="s">
        <v>144</v>
      </c>
      <c r="H18" s="26">
        <v>20</v>
      </c>
      <c r="I18" s="26">
        <v>20</v>
      </c>
      <c r="J18" s="33"/>
      <c r="K18" s="52"/>
    </row>
    <row r="19" ht="24.95" customHeight="1" spans="1:11">
      <c r="A19" s="15" t="s">
        <v>102</v>
      </c>
      <c r="B19" s="32" t="s">
        <v>146</v>
      </c>
      <c r="C19" s="23" t="s">
        <v>147</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98</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6" workbookViewId="0">
      <selection activeCell="B11" sqref="B11:F11"/>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60" t="s">
        <v>1</v>
      </c>
      <c r="B2" s="60"/>
      <c r="C2" s="60"/>
      <c r="D2" s="3"/>
      <c r="E2" s="3"/>
      <c r="F2" s="3"/>
      <c r="G2" s="3"/>
      <c r="H2" s="3"/>
      <c r="I2" s="3"/>
      <c r="J2" s="43"/>
      <c r="K2" s="44" t="s">
        <v>107</v>
      </c>
    </row>
    <row r="3" ht="24.95" customHeight="1" spans="1:11">
      <c r="A3" s="4" t="s">
        <v>108</v>
      </c>
      <c r="B3" s="4"/>
      <c r="C3" s="5" t="s">
        <v>159</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2</v>
      </c>
      <c r="E6" s="9">
        <v>156.16</v>
      </c>
      <c r="F6" s="9">
        <v>156.16</v>
      </c>
      <c r="G6" s="4">
        <v>100</v>
      </c>
      <c r="H6" s="10" t="s">
        <v>120</v>
      </c>
      <c r="I6" s="16">
        <v>100</v>
      </c>
      <c r="J6" s="16"/>
      <c r="K6" s="47"/>
    </row>
    <row r="7" ht="24.95" customHeight="1" spans="1:11">
      <c r="A7" s="4"/>
      <c r="B7" s="4"/>
      <c r="C7" s="8" t="s">
        <v>121</v>
      </c>
      <c r="D7" s="9">
        <v>2</v>
      </c>
      <c r="E7" s="9">
        <v>156.16</v>
      </c>
      <c r="F7" s="9">
        <v>156.16</v>
      </c>
      <c r="G7" s="4">
        <v>100</v>
      </c>
      <c r="H7" s="10" t="s">
        <v>120</v>
      </c>
      <c r="I7" s="16">
        <v>100</v>
      </c>
      <c r="J7" s="16"/>
      <c r="K7" s="48"/>
    </row>
    <row r="8" ht="24.95" customHeight="1" spans="1:11">
      <c r="A8" s="4"/>
      <c r="B8" s="4"/>
      <c r="C8" s="11" t="s">
        <v>122</v>
      </c>
      <c r="D8" s="12"/>
      <c r="E8" s="13"/>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73.5" customHeight="1" spans="1:11">
      <c r="A11" s="4"/>
      <c r="B11" s="17" t="s">
        <v>160</v>
      </c>
      <c r="C11" s="18"/>
      <c r="D11" s="18"/>
      <c r="E11" s="18"/>
      <c r="F11" s="19"/>
      <c r="G11" s="17" t="s">
        <v>160</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161</v>
      </c>
      <c r="D15" s="29" t="s">
        <v>132</v>
      </c>
      <c r="E15" s="25" t="s">
        <v>162</v>
      </c>
      <c r="F15" s="25" t="s">
        <v>77</v>
      </c>
      <c r="G15" s="54" t="s">
        <v>163</v>
      </c>
      <c r="H15" s="26">
        <v>20</v>
      </c>
      <c r="I15" s="26">
        <v>20</v>
      </c>
      <c r="J15" s="33"/>
      <c r="K15" s="52"/>
    </row>
    <row r="16" ht="24.95" customHeight="1" spans="1:11">
      <c r="A16" s="27"/>
      <c r="B16" s="15" t="s">
        <v>86</v>
      </c>
      <c r="C16" s="23" t="s">
        <v>164</v>
      </c>
      <c r="D16" s="24" t="s">
        <v>148</v>
      </c>
      <c r="E16" s="25" t="s">
        <v>165</v>
      </c>
      <c r="F16" s="25" t="s">
        <v>89</v>
      </c>
      <c r="G16" s="25" t="s">
        <v>150</v>
      </c>
      <c r="H16" s="26">
        <v>20</v>
      </c>
      <c r="I16" s="26">
        <v>20</v>
      </c>
      <c r="J16" s="33"/>
      <c r="K16" s="52"/>
    </row>
    <row r="17" ht="24.95" customHeight="1" spans="1:11">
      <c r="A17" s="30"/>
      <c r="B17" s="15" t="s">
        <v>91</v>
      </c>
      <c r="C17" s="23" t="s">
        <v>166</v>
      </c>
      <c r="D17" s="29" t="s">
        <v>132</v>
      </c>
      <c r="E17" s="25" t="s">
        <v>93</v>
      </c>
      <c r="F17" s="25" t="s">
        <v>94</v>
      </c>
      <c r="G17" s="25" t="s">
        <v>167</v>
      </c>
      <c r="H17" s="26">
        <v>20</v>
      </c>
      <c r="I17" s="26">
        <v>20</v>
      </c>
      <c r="J17" s="33"/>
      <c r="K17" s="52"/>
    </row>
    <row r="18" ht="24.95" customHeight="1" spans="1:11">
      <c r="A18" s="31" t="s">
        <v>96</v>
      </c>
      <c r="B18" s="15" t="s">
        <v>143</v>
      </c>
      <c r="C18" s="56" t="s">
        <v>101</v>
      </c>
      <c r="D18" s="29" t="s">
        <v>132</v>
      </c>
      <c r="E18" s="25" t="s">
        <v>88</v>
      </c>
      <c r="F18" s="25" t="s">
        <v>89</v>
      </c>
      <c r="G18" s="54" t="s">
        <v>168</v>
      </c>
      <c r="H18" s="26">
        <v>20</v>
      </c>
      <c r="I18" s="26">
        <v>20</v>
      </c>
      <c r="J18" s="33"/>
      <c r="K18" s="52"/>
    </row>
    <row r="19" ht="24.95" customHeight="1" spans="1:11">
      <c r="A19" s="15" t="s">
        <v>102</v>
      </c>
      <c r="B19" s="32" t="s">
        <v>146</v>
      </c>
      <c r="C19" s="23" t="s">
        <v>169</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4" workbookViewId="0">
      <selection activeCell="I18" sqref="I18"/>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170</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0.63</v>
      </c>
      <c r="E6" s="9">
        <v>3.1</v>
      </c>
      <c r="F6" s="9">
        <v>3.1</v>
      </c>
      <c r="G6" s="4">
        <v>100</v>
      </c>
      <c r="H6" s="10" t="s">
        <v>120</v>
      </c>
      <c r="I6" s="16">
        <v>100</v>
      </c>
      <c r="J6" s="16"/>
      <c r="K6" s="47"/>
    </row>
    <row r="7" ht="24.95" customHeight="1" spans="1:11">
      <c r="A7" s="4"/>
      <c r="B7" s="4"/>
      <c r="C7" s="8" t="s">
        <v>121</v>
      </c>
      <c r="D7" s="9">
        <v>0.63</v>
      </c>
      <c r="E7" s="9">
        <v>3.1</v>
      </c>
      <c r="F7" s="9">
        <v>3.1</v>
      </c>
      <c r="G7" s="4">
        <v>100</v>
      </c>
      <c r="H7" s="10" t="s">
        <v>120</v>
      </c>
      <c r="I7" s="16">
        <v>100</v>
      </c>
      <c r="J7" s="16"/>
      <c r="K7" s="48"/>
    </row>
    <row r="8" ht="24.95" customHeight="1" spans="1:11">
      <c r="A8" s="4"/>
      <c r="B8" s="4"/>
      <c r="C8" s="11" t="s">
        <v>122</v>
      </c>
      <c r="D8" s="12"/>
      <c r="E8" s="13"/>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110" customHeight="1" spans="1:11">
      <c r="A11" s="4"/>
      <c r="B11" s="17" t="s">
        <v>171</v>
      </c>
      <c r="C11" s="18"/>
      <c r="D11" s="18"/>
      <c r="E11" s="18"/>
      <c r="F11" s="19"/>
      <c r="G11" s="17" t="s">
        <v>171</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75</v>
      </c>
      <c r="D15" s="29" t="s">
        <v>132</v>
      </c>
      <c r="E15" s="25" t="s">
        <v>172</v>
      </c>
      <c r="F15" s="25" t="s">
        <v>77</v>
      </c>
      <c r="G15" s="25" t="s">
        <v>173</v>
      </c>
      <c r="H15" s="26">
        <v>20</v>
      </c>
      <c r="I15" s="26">
        <v>20</v>
      </c>
      <c r="J15" s="33"/>
      <c r="K15" s="52"/>
    </row>
    <row r="16" ht="24.95" customHeight="1" spans="1:11">
      <c r="A16" s="27"/>
      <c r="B16" s="15" t="s">
        <v>86</v>
      </c>
      <c r="C16" s="23" t="s">
        <v>164</v>
      </c>
      <c r="D16" s="24" t="s">
        <v>148</v>
      </c>
      <c r="E16" s="25" t="s">
        <v>165</v>
      </c>
      <c r="F16" s="25" t="s">
        <v>89</v>
      </c>
      <c r="G16" s="25" t="s">
        <v>174</v>
      </c>
      <c r="H16" s="26">
        <v>20</v>
      </c>
      <c r="I16" s="26">
        <v>20</v>
      </c>
      <c r="J16" s="33"/>
      <c r="K16" s="52"/>
    </row>
    <row r="17" ht="24.95" customHeight="1" spans="1:11">
      <c r="A17" s="30"/>
      <c r="B17" s="15" t="s">
        <v>91</v>
      </c>
      <c r="C17" s="23" t="s">
        <v>166</v>
      </c>
      <c r="D17" s="29" t="s">
        <v>132</v>
      </c>
      <c r="E17" s="25" t="s">
        <v>93</v>
      </c>
      <c r="F17" s="25" t="s">
        <v>94</v>
      </c>
      <c r="G17" s="25" t="s">
        <v>167</v>
      </c>
      <c r="H17" s="26">
        <v>20</v>
      </c>
      <c r="I17" s="26">
        <v>20</v>
      </c>
      <c r="J17" s="33"/>
      <c r="K17" s="52"/>
    </row>
    <row r="18" ht="24.95" customHeight="1" spans="1:11">
      <c r="A18" s="31" t="s">
        <v>96</v>
      </c>
      <c r="B18" s="15" t="s">
        <v>143</v>
      </c>
      <c r="C18" s="56" t="s">
        <v>101</v>
      </c>
      <c r="D18" s="29" t="s">
        <v>132</v>
      </c>
      <c r="E18" s="25" t="s">
        <v>145</v>
      </c>
      <c r="F18" s="25"/>
      <c r="G18" s="54" t="s">
        <v>168</v>
      </c>
      <c r="H18" s="26">
        <v>20</v>
      </c>
      <c r="I18" s="26">
        <v>20</v>
      </c>
      <c r="J18" s="33"/>
      <c r="K18" s="52"/>
    </row>
    <row r="19" ht="24.95" customHeight="1" spans="1:11">
      <c r="A19" s="15" t="s">
        <v>102</v>
      </c>
      <c r="B19" s="32" t="s">
        <v>146</v>
      </c>
      <c r="C19" s="23" t="s">
        <v>169</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7" workbookViewId="0">
      <selection activeCell="M11" sqref="M11"/>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175</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0.44</v>
      </c>
      <c r="E6" s="9">
        <v>2.94</v>
      </c>
      <c r="F6" s="9">
        <v>2.94</v>
      </c>
      <c r="G6" s="4">
        <v>100</v>
      </c>
      <c r="H6" s="10" t="s">
        <v>120</v>
      </c>
      <c r="I6" s="16">
        <v>100</v>
      </c>
      <c r="J6" s="16"/>
      <c r="K6" s="47"/>
    </row>
    <row r="7" ht="24.95" customHeight="1" spans="1:11">
      <c r="A7" s="4"/>
      <c r="B7" s="4"/>
      <c r="C7" s="8" t="s">
        <v>121</v>
      </c>
      <c r="D7" s="9">
        <v>0.44</v>
      </c>
      <c r="E7" s="9">
        <v>2.94</v>
      </c>
      <c r="F7" s="9">
        <v>2.94</v>
      </c>
      <c r="G7" s="4">
        <v>100</v>
      </c>
      <c r="H7" s="10" t="s">
        <v>120</v>
      </c>
      <c r="I7" s="16">
        <v>100</v>
      </c>
      <c r="J7" s="16"/>
      <c r="K7" s="48"/>
    </row>
    <row r="8" ht="24.95" customHeight="1" spans="1:11">
      <c r="A8" s="4"/>
      <c r="B8" s="4"/>
      <c r="C8" s="11" t="s">
        <v>122</v>
      </c>
      <c r="D8" s="12"/>
      <c r="E8" s="13"/>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94" customHeight="1" spans="1:11">
      <c r="A11" s="4"/>
      <c r="B11" s="57" t="s">
        <v>176</v>
      </c>
      <c r="C11" s="58"/>
      <c r="D11" s="58"/>
      <c r="E11" s="58"/>
      <c r="F11" s="59"/>
      <c r="G11" s="17" t="s">
        <v>177</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75</v>
      </c>
      <c r="D15" s="29" t="s">
        <v>132</v>
      </c>
      <c r="E15" s="25" t="s">
        <v>178</v>
      </c>
      <c r="F15" s="25" t="s">
        <v>77</v>
      </c>
      <c r="G15" s="25" t="s">
        <v>179</v>
      </c>
      <c r="H15" s="26">
        <v>20</v>
      </c>
      <c r="I15" s="26">
        <v>20</v>
      </c>
      <c r="J15" s="33"/>
      <c r="K15" s="52"/>
    </row>
    <row r="16" ht="24.95" customHeight="1" spans="1:11">
      <c r="A16" s="27"/>
      <c r="B16" s="15" t="s">
        <v>86</v>
      </c>
      <c r="C16" s="23" t="s">
        <v>164</v>
      </c>
      <c r="D16" s="24" t="s">
        <v>148</v>
      </c>
      <c r="E16" s="25" t="s">
        <v>165</v>
      </c>
      <c r="F16" s="25" t="s">
        <v>89</v>
      </c>
      <c r="G16" s="25" t="s">
        <v>174</v>
      </c>
      <c r="H16" s="26">
        <v>20</v>
      </c>
      <c r="I16" s="26">
        <v>20</v>
      </c>
      <c r="J16" s="33"/>
      <c r="K16" s="52"/>
    </row>
    <row r="17" ht="24.95" customHeight="1" spans="1:11">
      <c r="A17" s="30"/>
      <c r="B17" s="15" t="s">
        <v>91</v>
      </c>
      <c r="C17" s="23" t="s">
        <v>166</v>
      </c>
      <c r="D17" s="29" t="s">
        <v>132</v>
      </c>
      <c r="E17" s="25" t="s">
        <v>93</v>
      </c>
      <c r="F17" s="25" t="s">
        <v>94</v>
      </c>
      <c r="G17" s="25" t="s">
        <v>167</v>
      </c>
      <c r="H17" s="26">
        <v>20</v>
      </c>
      <c r="I17" s="26">
        <v>20</v>
      </c>
      <c r="J17" s="33"/>
      <c r="K17" s="52"/>
    </row>
    <row r="18" ht="24.95" customHeight="1" spans="1:11">
      <c r="A18" s="31" t="s">
        <v>96</v>
      </c>
      <c r="B18" s="15" t="s">
        <v>143</v>
      </c>
      <c r="C18" s="56" t="s">
        <v>101</v>
      </c>
      <c r="D18" s="29" t="s">
        <v>132</v>
      </c>
      <c r="E18" s="25" t="s">
        <v>145</v>
      </c>
      <c r="F18" s="25"/>
      <c r="G18" s="54" t="s">
        <v>168</v>
      </c>
      <c r="H18" s="26">
        <v>20</v>
      </c>
      <c r="I18" s="26">
        <v>20</v>
      </c>
      <c r="J18" s="33"/>
      <c r="K18" s="52"/>
    </row>
    <row r="19" ht="24.95" customHeight="1" spans="1:11">
      <c r="A19" s="15" t="s">
        <v>102</v>
      </c>
      <c r="B19" s="32" t="s">
        <v>146</v>
      </c>
      <c r="C19" s="23" t="s">
        <v>169</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6" workbookViewId="0">
      <selection activeCell="N18" sqref="N18"/>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180</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c r="E6" s="9">
        <v>13.4</v>
      </c>
      <c r="F6" s="9">
        <v>13.4</v>
      </c>
      <c r="G6" s="4">
        <v>100</v>
      </c>
      <c r="H6" s="10" t="s">
        <v>120</v>
      </c>
      <c r="I6" s="16">
        <v>100</v>
      </c>
      <c r="J6" s="16"/>
      <c r="K6" s="47"/>
    </row>
    <row r="7" ht="24.95" customHeight="1" spans="1:11">
      <c r="A7" s="4"/>
      <c r="B7" s="4"/>
      <c r="C7" s="8" t="s">
        <v>121</v>
      </c>
      <c r="D7" s="9"/>
      <c r="E7" s="9">
        <v>13.4</v>
      </c>
      <c r="F7" s="9">
        <v>13.4</v>
      </c>
      <c r="G7" s="4">
        <v>100</v>
      </c>
      <c r="H7" s="10" t="s">
        <v>120</v>
      </c>
      <c r="I7" s="16">
        <v>100</v>
      </c>
      <c r="J7" s="16"/>
      <c r="K7" s="48"/>
    </row>
    <row r="8" ht="24.95" customHeight="1" spans="1:11">
      <c r="A8" s="4"/>
      <c r="B8" s="4"/>
      <c r="C8" s="11" t="s">
        <v>122</v>
      </c>
      <c r="D8" s="12"/>
      <c r="E8" s="13"/>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130" customHeight="1" spans="1:11">
      <c r="A11" s="4"/>
      <c r="B11" s="17" t="s">
        <v>181</v>
      </c>
      <c r="C11" s="18"/>
      <c r="D11" s="18"/>
      <c r="E11" s="18"/>
      <c r="F11" s="19"/>
      <c r="G11" s="17" t="s">
        <v>181</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182</v>
      </c>
      <c r="D15" s="29" t="s">
        <v>132</v>
      </c>
      <c r="E15" s="25" t="s">
        <v>178</v>
      </c>
      <c r="F15" s="25" t="s">
        <v>94</v>
      </c>
      <c r="G15" s="25" t="s">
        <v>183</v>
      </c>
      <c r="H15" s="26">
        <v>20</v>
      </c>
      <c r="I15" s="26">
        <v>20</v>
      </c>
      <c r="J15" s="33"/>
      <c r="K15" s="52"/>
    </row>
    <row r="16" ht="24.95" customHeight="1" spans="1:11">
      <c r="A16" s="27"/>
      <c r="B16" s="15" t="s">
        <v>86</v>
      </c>
      <c r="C16" s="23" t="s">
        <v>164</v>
      </c>
      <c r="D16" s="24" t="s">
        <v>148</v>
      </c>
      <c r="E16" s="25" t="s">
        <v>165</v>
      </c>
      <c r="F16" s="25" t="s">
        <v>89</v>
      </c>
      <c r="G16" s="25" t="s">
        <v>174</v>
      </c>
      <c r="H16" s="26">
        <v>20</v>
      </c>
      <c r="I16" s="26">
        <v>20</v>
      </c>
      <c r="J16" s="33"/>
      <c r="K16" s="52"/>
    </row>
    <row r="17" ht="24.95" customHeight="1" spans="1:11">
      <c r="A17" s="30"/>
      <c r="B17" s="15" t="s">
        <v>91</v>
      </c>
      <c r="C17" s="23" t="s">
        <v>184</v>
      </c>
      <c r="D17" s="29" t="s">
        <v>132</v>
      </c>
      <c r="E17" s="25" t="s">
        <v>185</v>
      </c>
      <c r="F17" s="25"/>
      <c r="G17" s="25" t="s">
        <v>167</v>
      </c>
      <c r="H17" s="26">
        <v>20</v>
      </c>
      <c r="I17" s="26">
        <v>20</v>
      </c>
      <c r="J17" s="33"/>
      <c r="K17" s="52"/>
    </row>
    <row r="18" ht="24.95" customHeight="1" spans="1:11">
      <c r="A18" s="31" t="s">
        <v>96</v>
      </c>
      <c r="B18" s="15" t="s">
        <v>143</v>
      </c>
      <c r="C18" s="56" t="s">
        <v>101</v>
      </c>
      <c r="D18" s="29" t="s">
        <v>132</v>
      </c>
      <c r="E18" s="25" t="s">
        <v>145</v>
      </c>
      <c r="F18" s="25"/>
      <c r="G18" s="54" t="s">
        <v>168</v>
      </c>
      <c r="H18" s="26">
        <v>20</v>
      </c>
      <c r="I18" s="26">
        <v>20</v>
      </c>
      <c r="J18" s="33"/>
      <c r="K18" s="52"/>
    </row>
    <row r="19" ht="24.95" customHeight="1" spans="1:11">
      <c r="A19" s="15" t="s">
        <v>102</v>
      </c>
      <c r="B19" s="32" t="s">
        <v>146</v>
      </c>
      <c r="C19" s="23" t="s">
        <v>169</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G4" sqref="G4:K4"/>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186</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v>35</v>
      </c>
      <c r="E6" s="9">
        <v>34.35</v>
      </c>
      <c r="F6" s="9">
        <v>34.35</v>
      </c>
      <c r="G6" s="4">
        <v>100</v>
      </c>
      <c r="H6" s="10" t="s">
        <v>120</v>
      </c>
      <c r="I6" s="16">
        <v>100</v>
      </c>
      <c r="J6" s="16"/>
      <c r="K6" s="47"/>
    </row>
    <row r="7" ht="24.95" customHeight="1" spans="1:11">
      <c r="A7" s="4"/>
      <c r="B7" s="4"/>
      <c r="C7" s="8" t="s">
        <v>121</v>
      </c>
      <c r="D7" s="9">
        <v>35</v>
      </c>
      <c r="E7" s="9">
        <v>34.35</v>
      </c>
      <c r="F7" s="9">
        <v>34.35</v>
      </c>
      <c r="G7" s="4">
        <v>100</v>
      </c>
      <c r="H7" s="10" t="s">
        <v>120</v>
      </c>
      <c r="I7" s="16">
        <v>100</v>
      </c>
      <c r="J7" s="16"/>
      <c r="K7" s="48"/>
    </row>
    <row r="8" ht="24.95" customHeight="1" spans="1:11">
      <c r="A8" s="4"/>
      <c r="B8" s="4"/>
      <c r="C8" s="11" t="s">
        <v>122</v>
      </c>
      <c r="D8" s="12"/>
      <c r="E8" s="12"/>
      <c r="F8" s="12"/>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80.25" customHeight="1" spans="1:11">
      <c r="A11" s="4"/>
      <c r="B11" s="17" t="s">
        <v>187</v>
      </c>
      <c r="C11" s="18"/>
      <c r="D11" s="18"/>
      <c r="E11" s="18"/>
      <c r="F11" s="19"/>
      <c r="G11" s="17" t="s">
        <v>187</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188</v>
      </c>
      <c r="D15" s="29" t="s">
        <v>132</v>
      </c>
      <c r="E15" s="25" t="s">
        <v>189</v>
      </c>
      <c r="F15" s="25" t="s">
        <v>190</v>
      </c>
      <c r="G15" s="25" t="s">
        <v>191</v>
      </c>
      <c r="H15" s="26">
        <v>20</v>
      </c>
      <c r="I15" s="26">
        <v>20</v>
      </c>
      <c r="J15" s="33"/>
      <c r="K15" s="52"/>
    </row>
    <row r="16" ht="24.95" customHeight="1" spans="1:11">
      <c r="A16" s="27"/>
      <c r="B16" s="15" t="s">
        <v>86</v>
      </c>
      <c r="C16" s="23" t="s">
        <v>192</v>
      </c>
      <c r="D16" s="29" t="s">
        <v>132</v>
      </c>
      <c r="E16" s="25" t="s">
        <v>145</v>
      </c>
      <c r="F16" s="25" t="s">
        <v>89</v>
      </c>
      <c r="G16" s="25" t="s">
        <v>193</v>
      </c>
      <c r="H16" s="26">
        <v>20</v>
      </c>
      <c r="I16" s="26">
        <v>20</v>
      </c>
      <c r="J16" s="33"/>
      <c r="K16" s="52"/>
    </row>
    <row r="17" ht="24.95" customHeight="1" spans="1:11">
      <c r="A17" s="30"/>
      <c r="B17" s="15" t="s">
        <v>91</v>
      </c>
      <c r="C17" s="23" t="s">
        <v>194</v>
      </c>
      <c r="D17" s="29" t="s">
        <v>132</v>
      </c>
      <c r="E17" s="25" t="s">
        <v>195</v>
      </c>
      <c r="F17" s="25"/>
      <c r="G17" s="25" t="s">
        <v>196</v>
      </c>
      <c r="H17" s="26">
        <v>20</v>
      </c>
      <c r="I17" s="26">
        <v>20</v>
      </c>
      <c r="J17" s="33"/>
      <c r="K17" s="52"/>
    </row>
    <row r="18" ht="24.95" customHeight="1" spans="1:11">
      <c r="A18" s="31" t="s">
        <v>96</v>
      </c>
      <c r="B18" s="15" t="s">
        <v>143</v>
      </c>
      <c r="C18" s="56" t="s">
        <v>197</v>
      </c>
      <c r="D18" s="29" t="s">
        <v>132</v>
      </c>
      <c r="E18" s="25" t="s">
        <v>145</v>
      </c>
      <c r="F18" s="25"/>
      <c r="G18" s="25" t="s">
        <v>193</v>
      </c>
      <c r="H18" s="26">
        <v>20</v>
      </c>
      <c r="I18" s="26">
        <v>20</v>
      </c>
      <c r="J18" s="33"/>
      <c r="K18" s="52"/>
    </row>
    <row r="19" ht="24.95" customHeight="1" spans="1:11">
      <c r="A19" s="15" t="s">
        <v>102</v>
      </c>
      <c r="B19" s="32" t="s">
        <v>146</v>
      </c>
      <c r="C19" s="32" t="s">
        <v>146</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2" workbookViewId="0">
      <selection activeCell="M10" sqref="M10"/>
    </sheetView>
  </sheetViews>
  <sheetFormatPr defaultColWidth="9" defaultRowHeight="14.4"/>
  <cols>
    <col min="1" max="1" width="9.25" customWidth="1"/>
    <col min="3" max="3" width="16.6296296296296" customWidth="1"/>
    <col min="4" max="5" width="10" customWidth="1"/>
    <col min="6" max="6" width="10.3796296296296" customWidth="1"/>
    <col min="10" max="10" width="8.37962962962963" customWidth="1"/>
    <col min="11" max="11" width="10.8796296296296" customWidth="1"/>
  </cols>
  <sheetData>
    <row r="1" ht="18" customHeight="1" spans="1:11">
      <c r="A1" s="1" t="s">
        <v>106</v>
      </c>
      <c r="B1" s="1"/>
      <c r="C1" s="1"/>
      <c r="D1" s="1"/>
      <c r="E1" s="1"/>
      <c r="F1" s="1"/>
      <c r="G1" s="1"/>
      <c r="H1" s="1"/>
      <c r="I1" s="1"/>
      <c r="J1" s="1"/>
      <c r="K1" s="1"/>
    </row>
    <row r="2" ht="31.5" customHeight="1" spans="1:11">
      <c r="A2" s="2" t="s">
        <v>1</v>
      </c>
      <c r="B2" s="2"/>
      <c r="C2" s="2"/>
      <c r="D2" s="3"/>
      <c r="E2" s="3"/>
      <c r="F2" s="3"/>
      <c r="G2" s="3"/>
      <c r="H2" s="3"/>
      <c r="I2" s="3"/>
      <c r="J2" s="43"/>
      <c r="K2" s="44" t="s">
        <v>107</v>
      </c>
    </row>
    <row r="3" ht="24.95" customHeight="1" spans="1:11">
      <c r="A3" s="4" t="s">
        <v>108</v>
      </c>
      <c r="B3" s="4"/>
      <c r="C3" s="5" t="s">
        <v>198</v>
      </c>
      <c r="D3" s="6"/>
      <c r="E3" s="6"/>
      <c r="F3" s="6"/>
      <c r="G3" s="6"/>
      <c r="H3" s="6"/>
      <c r="I3" s="6"/>
      <c r="J3" s="6"/>
      <c r="K3" s="45"/>
    </row>
    <row r="4" ht="24.95" customHeight="1" spans="1:11">
      <c r="A4" s="4" t="s">
        <v>110</v>
      </c>
      <c r="B4" s="4"/>
      <c r="C4" s="7" t="s">
        <v>111</v>
      </c>
      <c r="D4" s="7"/>
      <c r="E4" s="7"/>
      <c r="F4" s="4" t="s">
        <v>112</v>
      </c>
      <c r="G4" s="5" t="s">
        <v>36</v>
      </c>
      <c r="H4" s="6"/>
      <c r="I4" s="6"/>
      <c r="J4" s="6"/>
      <c r="K4" s="45"/>
    </row>
    <row r="5" ht="24.95" customHeight="1" spans="1:11">
      <c r="A5" s="4" t="s">
        <v>113</v>
      </c>
      <c r="B5" s="4"/>
      <c r="C5" s="4"/>
      <c r="D5" s="4" t="s">
        <v>39</v>
      </c>
      <c r="E5" s="4" t="s">
        <v>114</v>
      </c>
      <c r="F5" s="4" t="s">
        <v>115</v>
      </c>
      <c r="G5" s="4" t="s">
        <v>116</v>
      </c>
      <c r="H5" s="4" t="s">
        <v>117</v>
      </c>
      <c r="I5" s="4" t="s">
        <v>118</v>
      </c>
      <c r="J5" s="4"/>
      <c r="K5" s="46" t="s">
        <v>119</v>
      </c>
    </row>
    <row r="6" ht="24.95" customHeight="1" spans="1:11">
      <c r="A6" s="4"/>
      <c r="B6" s="4"/>
      <c r="C6" s="8" t="s">
        <v>45</v>
      </c>
      <c r="D6" s="9"/>
      <c r="E6" s="9">
        <v>285.76</v>
      </c>
      <c r="F6" s="9">
        <v>285.76</v>
      </c>
      <c r="G6" s="4">
        <v>100</v>
      </c>
      <c r="H6" s="10" t="s">
        <v>120</v>
      </c>
      <c r="I6" s="16">
        <v>100</v>
      </c>
      <c r="J6" s="16"/>
      <c r="K6" s="47"/>
    </row>
    <row r="7" ht="24.95" customHeight="1" spans="1:11">
      <c r="A7" s="4"/>
      <c r="B7" s="4"/>
      <c r="C7" s="8" t="s">
        <v>121</v>
      </c>
      <c r="D7" s="9"/>
      <c r="E7" s="9">
        <v>285.76</v>
      </c>
      <c r="F7" s="9">
        <v>285.76</v>
      </c>
      <c r="G7" s="4">
        <v>100</v>
      </c>
      <c r="H7" s="10" t="s">
        <v>120</v>
      </c>
      <c r="I7" s="16">
        <v>100</v>
      </c>
      <c r="J7" s="16"/>
      <c r="K7" s="48"/>
    </row>
    <row r="8" ht="24.95" customHeight="1" spans="1:11">
      <c r="A8" s="4"/>
      <c r="B8" s="4"/>
      <c r="C8" s="11" t="s">
        <v>122</v>
      </c>
      <c r="D8" s="12"/>
      <c r="E8" s="13"/>
      <c r="F8" s="13"/>
      <c r="G8" s="4"/>
      <c r="H8" s="12"/>
      <c r="I8" s="16"/>
      <c r="J8" s="16"/>
      <c r="K8" s="48"/>
    </row>
    <row r="9" ht="24.95" customHeight="1" spans="1:11">
      <c r="A9" s="4"/>
      <c r="B9" s="4"/>
      <c r="C9" s="11" t="s">
        <v>123</v>
      </c>
      <c r="D9" s="14"/>
      <c r="E9" s="14"/>
      <c r="F9" s="14"/>
      <c r="G9" s="15"/>
      <c r="H9" s="12"/>
      <c r="I9" s="16"/>
      <c r="J9" s="16"/>
      <c r="K9" s="49"/>
    </row>
    <row r="10" ht="24.95" customHeight="1" spans="1:11">
      <c r="A10" s="4" t="s">
        <v>124</v>
      </c>
      <c r="B10" s="4" t="s">
        <v>125</v>
      </c>
      <c r="C10" s="4"/>
      <c r="D10" s="4"/>
      <c r="E10" s="4"/>
      <c r="F10" s="4"/>
      <c r="G10" s="16" t="s">
        <v>126</v>
      </c>
      <c r="H10" s="16"/>
      <c r="I10" s="16"/>
      <c r="J10" s="16"/>
      <c r="K10" s="16"/>
    </row>
    <row r="11" ht="80.25" customHeight="1" spans="1:11">
      <c r="A11" s="4"/>
      <c r="B11" s="17" t="s">
        <v>199</v>
      </c>
      <c r="C11" s="18"/>
      <c r="D11" s="18"/>
      <c r="E11" s="18"/>
      <c r="F11" s="19"/>
      <c r="G11" s="17" t="s">
        <v>199</v>
      </c>
      <c r="H11" s="18"/>
      <c r="I11" s="18"/>
      <c r="J11" s="18"/>
      <c r="K11" s="19"/>
    </row>
    <row r="12" ht="24.95" customHeight="1" spans="1:11">
      <c r="A12" s="20" t="s">
        <v>128</v>
      </c>
      <c r="B12" s="20"/>
      <c r="C12" s="20"/>
      <c r="D12" s="20"/>
      <c r="E12" s="20"/>
      <c r="F12" s="20"/>
      <c r="G12" s="20"/>
      <c r="H12" s="20"/>
      <c r="I12" s="20"/>
      <c r="J12" s="20"/>
      <c r="K12" s="20"/>
    </row>
    <row r="13" ht="24.95" customHeight="1" spans="1:11">
      <c r="A13" s="21" t="s">
        <v>129</v>
      </c>
      <c r="B13" s="21"/>
      <c r="C13" s="21"/>
      <c r="D13" s="21" t="s">
        <v>130</v>
      </c>
      <c r="E13" s="21"/>
      <c r="F13" s="21"/>
      <c r="G13" s="21" t="s">
        <v>66</v>
      </c>
      <c r="H13" s="21" t="s">
        <v>116</v>
      </c>
      <c r="I13" s="21" t="s">
        <v>118</v>
      </c>
      <c r="J13" s="50" t="s">
        <v>67</v>
      </c>
      <c r="K13" s="51"/>
    </row>
    <row r="14" ht="24.95" customHeight="1" spans="1:11">
      <c r="A14" s="4" t="s">
        <v>60</v>
      </c>
      <c r="B14" s="4" t="s">
        <v>61</v>
      </c>
      <c r="C14" s="4" t="s">
        <v>62</v>
      </c>
      <c r="D14" s="4" t="s">
        <v>63</v>
      </c>
      <c r="E14" s="4" t="s">
        <v>64</v>
      </c>
      <c r="F14" s="4" t="s">
        <v>65</v>
      </c>
      <c r="G14" s="4"/>
      <c r="H14" s="4"/>
      <c r="I14" s="4"/>
      <c r="J14" s="38"/>
      <c r="K14" s="40"/>
    </row>
    <row r="15" ht="24.95" customHeight="1" spans="1:11">
      <c r="A15" s="22" t="s">
        <v>68</v>
      </c>
      <c r="B15" s="15" t="s">
        <v>69</v>
      </c>
      <c r="C15" s="23" t="s">
        <v>82</v>
      </c>
      <c r="D15" s="29" t="s">
        <v>132</v>
      </c>
      <c r="E15" s="25" t="s">
        <v>83</v>
      </c>
      <c r="F15" s="25" t="s">
        <v>84</v>
      </c>
      <c r="G15" s="25" t="s">
        <v>85</v>
      </c>
      <c r="H15" s="26">
        <v>20</v>
      </c>
      <c r="I15" s="26">
        <v>20</v>
      </c>
      <c r="J15" s="33"/>
      <c r="K15" s="52"/>
    </row>
    <row r="16" ht="24.95" customHeight="1" spans="1:11">
      <c r="A16" s="27"/>
      <c r="B16" s="15" t="s">
        <v>86</v>
      </c>
      <c r="C16" s="23" t="s">
        <v>200</v>
      </c>
      <c r="D16" s="29" t="s">
        <v>132</v>
      </c>
      <c r="E16" s="25" t="s">
        <v>145</v>
      </c>
      <c r="F16" s="25" t="s">
        <v>89</v>
      </c>
      <c r="G16" s="25" t="s">
        <v>193</v>
      </c>
      <c r="H16" s="26">
        <v>20</v>
      </c>
      <c r="I16" s="26">
        <v>20</v>
      </c>
      <c r="J16" s="33"/>
      <c r="K16" s="52"/>
    </row>
    <row r="17" ht="24.95" customHeight="1" spans="1:11">
      <c r="A17" s="30"/>
      <c r="B17" s="15" t="s">
        <v>91</v>
      </c>
      <c r="C17" s="23" t="s">
        <v>92</v>
      </c>
      <c r="D17" s="29" t="s">
        <v>132</v>
      </c>
      <c r="E17" s="25" t="s">
        <v>93</v>
      </c>
      <c r="F17" s="25" t="s">
        <v>94</v>
      </c>
      <c r="G17" s="25" t="s">
        <v>196</v>
      </c>
      <c r="H17" s="26">
        <v>20</v>
      </c>
      <c r="I17" s="26">
        <v>20</v>
      </c>
      <c r="J17" s="33"/>
      <c r="K17" s="52"/>
    </row>
    <row r="18" ht="24.95" customHeight="1" spans="1:11">
      <c r="A18" s="31" t="s">
        <v>96</v>
      </c>
      <c r="B18" s="15" t="s">
        <v>143</v>
      </c>
      <c r="C18" s="56" t="s">
        <v>201</v>
      </c>
      <c r="D18" s="29" t="s">
        <v>132</v>
      </c>
      <c r="E18" s="25" t="s">
        <v>202</v>
      </c>
      <c r="F18" s="25"/>
      <c r="G18" s="25" t="s">
        <v>202</v>
      </c>
      <c r="H18" s="26">
        <v>20</v>
      </c>
      <c r="I18" s="26">
        <v>20</v>
      </c>
      <c r="J18" s="33"/>
      <c r="K18" s="52"/>
    </row>
    <row r="19" ht="24.95" customHeight="1" spans="1:11">
      <c r="A19" s="15" t="s">
        <v>102</v>
      </c>
      <c r="B19" s="32" t="s">
        <v>146</v>
      </c>
      <c r="C19" s="32" t="s">
        <v>203</v>
      </c>
      <c r="D19" s="24" t="s">
        <v>148</v>
      </c>
      <c r="E19" s="25" t="s">
        <v>149</v>
      </c>
      <c r="F19" s="25" t="s">
        <v>89</v>
      </c>
      <c r="G19" s="25" t="s">
        <v>150</v>
      </c>
      <c r="H19" s="26">
        <v>20</v>
      </c>
      <c r="I19" s="26">
        <v>20</v>
      </c>
      <c r="J19" s="33"/>
      <c r="K19" s="52"/>
    </row>
    <row r="20" ht="24.95" customHeight="1" spans="1:11">
      <c r="A20" s="4" t="s">
        <v>151</v>
      </c>
      <c r="B20" s="4"/>
      <c r="C20" s="4"/>
      <c r="D20" s="33" t="s">
        <v>152</v>
      </c>
      <c r="E20" s="34"/>
      <c r="F20" s="34"/>
      <c r="G20" s="34"/>
      <c r="H20" s="34"/>
      <c r="I20" s="34"/>
      <c r="J20" s="34"/>
      <c r="K20" s="52"/>
    </row>
    <row r="21" ht="24.95" customHeight="1" spans="1:11">
      <c r="A21" s="35" t="s">
        <v>153</v>
      </c>
      <c r="B21" s="36"/>
      <c r="C21" s="36"/>
      <c r="D21" s="36"/>
      <c r="E21" s="36"/>
      <c r="F21" s="36"/>
      <c r="G21" s="37"/>
      <c r="H21" s="4" t="s">
        <v>154</v>
      </c>
      <c r="I21" s="4" t="s">
        <v>155</v>
      </c>
      <c r="J21" s="33" t="s">
        <v>156</v>
      </c>
      <c r="K21" s="52"/>
    </row>
    <row r="22" ht="24.95" customHeight="1" spans="1:11">
      <c r="A22" s="38"/>
      <c r="B22" s="39"/>
      <c r="C22" s="39"/>
      <c r="D22" s="39"/>
      <c r="E22" s="39"/>
      <c r="F22" s="39"/>
      <c r="G22" s="40"/>
      <c r="H22" s="4">
        <v>100</v>
      </c>
      <c r="I22" s="4">
        <v>100</v>
      </c>
      <c r="J22" s="33" t="s">
        <v>157</v>
      </c>
      <c r="K22" s="52"/>
    </row>
    <row r="23" ht="69" customHeight="1" spans="1:11">
      <c r="A23" s="11" t="s">
        <v>158</v>
      </c>
      <c r="B23" s="11"/>
      <c r="C23" s="11"/>
      <c r="D23" s="11"/>
      <c r="E23" s="11"/>
      <c r="F23" s="11"/>
      <c r="G23" s="11"/>
      <c r="H23" s="11"/>
      <c r="I23" s="11"/>
      <c r="J23" s="11"/>
      <c r="K23" s="11"/>
    </row>
    <row r="24" spans="1:11">
      <c r="A24" s="41" t="s">
        <v>104</v>
      </c>
      <c r="B24" s="41"/>
      <c r="C24" s="41"/>
      <c r="D24" s="41"/>
      <c r="E24" s="41"/>
      <c r="F24" s="41"/>
      <c r="G24" s="41"/>
      <c r="H24" s="41"/>
      <c r="I24" s="41"/>
      <c r="J24" s="41"/>
      <c r="K24" s="41"/>
    </row>
    <row r="25" spans="1:11">
      <c r="A25" s="41" t="s">
        <v>105</v>
      </c>
      <c r="B25" s="41"/>
      <c r="C25" s="41"/>
      <c r="D25" s="41"/>
      <c r="E25" s="41"/>
      <c r="F25" s="41"/>
      <c r="G25" s="41"/>
      <c r="H25" s="41"/>
      <c r="I25" s="41"/>
      <c r="J25" s="41"/>
      <c r="K25" s="41"/>
    </row>
    <row r="26" spans="1:10">
      <c r="A26" s="42"/>
      <c r="B26" s="42"/>
      <c r="C26" s="42"/>
      <c r="D26" s="42"/>
      <c r="E26" s="42"/>
      <c r="F26" s="42"/>
      <c r="G26" s="42"/>
      <c r="H26" s="42"/>
      <c r="I26" s="42"/>
      <c r="J26" s="4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17</vt:i4>
      </vt:variant>
    </vt:vector>
  </HeadingPairs>
  <TitlesOfParts>
    <vt:vector size="17" baseType="lpstr">
      <vt:lpstr>2023年度部门整体支出绩效自评情况</vt:lpstr>
      <vt:lpstr>2023年度部门整体支出绩效自评表</vt:lpstr>
      <vt:lpstr>项目支出绩效自评表-基建</vt:lpstr>
      <vt:lpstr>项目支出绩效自评表-学前资助</vt:lpstr>
      <vt:lpstr>项目支出绩效自评表-职业教育资助</vt:lpstr>
      <vt:lpstr>项目支出绩效自评表-公费师范生补助</vt:lpstr>
      <vt:lpstr>项目支出绩效自评表-学费代偿</vt:lpstr>
      <vt:lpstr>项目支出绩效自评表-考试考务费</vt:lpstr>
      <vt:lpstr>项目支出绩效自评表-统筹公用经费</vt:lpstr>
      <vt:lpstr>项目支出绩效自评表-督导、教师节经费</vt:lpstr>
      <vt:lpstr>项目支出绩效自评表-班车补助</vt:lpstr>
      <vt:lpstr>项目支出绩效自评表-农场退休工资</vt:lpstr>
      <vt:lpstr>项目支出绩效自评表-封闭管理应急复学项目资金</vt:lpstr>
      <vt:lpstr>项目支出绩效自评表-防治艾滋病宣传工作经费</vt:lpstr>
      <vt:lpstr>项目支出绩效自评表-课后延时服务经费</vt:lpstr>
      <vt:lpstr>项目支出绩效自评表-单位自有资金</vt:lpstr>
      <vt:lpstr>项目支出绩效自评表-体育事业发展资金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zls</cp:lastModifiedBy>
  <dcterms:created xsi:type="dcterms:W3CDTF">2024-08-21T06:50:00Z</dcterms:created>
  <cp:lastPrinted>2024-10-09T08:15:00Z</cp:lastPrinted>
  <dcterms:modified xsi:type="dcterms:W3CDTF">2025-04-14T14:55:55Z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C6DE6D8BD184431EBF9F1936E6C1EA90_13</vt:lpwstr>
  </property>
</Properties>
</file>