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firstSheet="11" activeTab="11"/>
  </bookViews>
  <sheets>
    <sheet name="封面" sheetId="20"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部门基本支出预算表04" sheetId="19"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县对下转移支付预算表09-1" sheetId="13" r:id="rId14"/>
    <sheet name="县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_FilterDatabase" localSheetId="9" hidden="1">'部门项目支出绩效目标表05-2'!$A$5:$M$36</definedName>
    <definedName name="_xlnm._FilterDatabase" localSheetId="11" hidden="1">部门政府采购预算表07!$A$6:$R$11</definedName>
    <definedName name="_xlnm._FilterDatabase" localSheetId="7" hidden="1">部门基本支出预算表04!$A$8:$Y$36</definedName>
    <definedName name="_xlnm._FilterDatabase" localSheetId="8" hidden="1">'部门项目支出预算表05-1'!$A$8:$BQ$39</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部门政府性基金预算支出预算表06!$1:$6</definedName>
    <definedName name="_xlnm.Print_Titles" localSheetId="8">'部门项目支出预算表05-1'!$1:$8</definedName>
    <definedName name="_xlnm.Print_Titles" localSheetId="7">部门基本支出预算表04!$1:$7</definedName>
    <definedName name="_xlnm.Print_Titles" localSheetId="9">'部门项目支出绩效目标表05-2'!$1:$5</definedName>
    <definedName name="_xlnm.Print_Titles" localSheetId="11">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<sst xmlns="http://schemas.openxmlformats.org/spreadsheetml/2006/main" count="1953" uniqueCount="537">
  <si>
    <t>瑞丽市勐秀乡中心小学部门</t>
  </si>
  <si>
    <t>2025 年 部 门 预 算 表</t>
  </si>
  <si>
    <r>
      <rPr>
        <b/>
        <sz val="18"/>
        <rFont val="宋体"/>
        <charset val="1"/>
      </rPr>
      <t>市政府通过日期：</t>
    </r>
    <r>
      <rPr>
        <b/>
        <sz val="18"/>
        <rFont val="Times New Roman"/>
        <charset val="1"/>
      </rPr>
      <t>2025</t>
    </r>
    <r>
      <rPr>
        <b/>
        <sz val="18"/>
        <rFont val="宋体"/>
        <charset val="1"/>
      </rPr>
      <t>年</t>
    </r>
    <r>
      <rPr>
        <b/>
        <sz val="18"/>
        <rFont val="Times New Roman"/>
        <charset val="1"/>
      </rPr>
      <t>2</t>
    </r>
    <r>
      <rPr>
        <b/>
        <sz val="18"/>
        <rFont val="宋体"/>
        <charset val="1"/>
      </rPr>
      <t>月</t>
    </r>
    <r>
      <rPr>
        <b/>
        <sz val="18"/>
        <rFont val="Times New Roman"/>
        <charset val="1"/>
      </rPr>
      <t>8</t>
    </r>
    <r>
      <rPr>
        <b/>
        <sz val="18"/>
        <rFont val="宋体"/>
        <charset val="1"/>
      </rPr>
      <t>日</t>
    </r>
  </si>
  <si>
    <r>
      <rPr>
        <b/>
        <sz val="18"/>
        <rFont val="宋体"/>
        <charset val="1"/>
      </rPr>
      <t>市人民代表大会通过日期：</t>
    </r>
    <r>
      <rPr>
        <b/>
        <sz val="18"/>
        <rFont val="Times New Roman"/>
        <charset val="1"/>
      </rPr>
      <t>2025</t>
    </r>
    <r>
      <rPr>
        <b/>
        <sz val="18"/>
        <rFont val="宋体"/>
        <charset val="1"/>
      </rPr>
      <t>年2月27日</t>
    </r>
  </si>
  <si>
    <r>
      <rPr>
        <b/>
        <sz val="18"/>
        <rFont val="宋体"/>
        <charset val="1"/>
      </rPr>
      <t>市财政批复日期：</t>
    </r>
    <r>
      <rPr>
        <b/>
        <sz val="18"/>
        <rFont val="Times New Roman"/>
        <charset val="1"/>
      </rPr>
      <t>2025</t>
    </r>
    <r>
      <rPr>
        <b/>
        <sz val="18"/>
        <rFont val="宋体"/>
        <charset val="1"/>
      </rPr>
      <t>年</t>
    </r>
    <r>
      <rPr>
        <b/>
        <sz val="18"/>
        <rFont val="Times New Roman"/>
        <charset val="1"/>
      </rPr>
      <t>3</t>
    </r>
    <r>
      <rPr>
        <b/>
        <sz val="18"/>
        <rFont val="宋体"/>
        <charset val="1"/>
      </rPr>
      <t>月</t>
    </r>
    <r>
      <rPr>
        <b/>
        <sz val="18"/>
        <rFont val="Times New Roman"/>
        <charset val="1"/>
      </rPr>
      <t>14</t>
    </r>
    <r>
      <rPr>
        <b/>
        <sz val="18"/>
        <rFont val="宋体"/>
        <charset val="1"/>
      </rPr>
      <t>日</t>
    </r>
  </si>
  <si>
    <t>瑞丽市财政局(公章)</t>
  </si>
  <si>
    <t>审核人:</t>
  </si>
  <si>
    <t>预算01-1表</t>
  </si>
  <si>
    <t>2025年部门财务收支预算总表</t>
  </si>
  <si>
    <t>单位名称：瑞丽市勐秀乡中心小学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</si>
  <si>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</si>
  <si>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</si>
  <si>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</si>
  <si>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</si>
  <si>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</si>
  <si>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</si>
  <si>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</si>
  <si>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</si>
  <si>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</si>
  <si>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</si>
  <si>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</si>
  <si>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</si>
  <si>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</si>
  <si>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</si>
  <si>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</si>
  <si>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</si>
  <si>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</si>
  <si>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</si>
  <si>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</si>
  <si>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</si>
  <si>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</si>
  <si>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</si>
  <si>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</si>
  <si>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</si>
  <si>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</si>
  <si>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</si>
  <si>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</si>
  <si>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</si>
  <si>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</si>
  <si>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</si>
  <si>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</si>
  <si>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</si>
  <si>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</si>
  <si>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</si>
  <si>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</si>
  <si>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</si>
  <si>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</si>
  <si>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</si>
  <si>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</si>
  <si>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</si>
  <si>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</si>
  <si>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</si>
  <si>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</si>
  <si>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</si>
  <si>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</si>
  <si>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</si>
  <si>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</si>
  <si>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</si>
  <si>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</si>
  <si>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</si>
  <si>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</si>
  <si>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</si>
  <si>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</si>
  <si>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</si>
  <si>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</si>
  <si>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</si>
  <si>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</si>
  <si>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</si>
  <si>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</si>
  <si>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</si>
  <si>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</si>
  <si>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</si>
  <si>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</si>
  <si>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</si>
  <si>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</si>
  <si>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</si>
  <si>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</si>
  <si>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105017</t>
  </si>
  <si>
    <t>瑞丽市勐秀乡中心小学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</si>
  <si>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</si>
  <si>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</si>
  <si>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</si>
  <si>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</si>
  <si>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</si>
  <si>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</si>
  <si>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</si>
  <si>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</si>
  <si>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</si>
  <si>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</si>
  <si>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</si>
  <si>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</si>
  <si>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</si>
  <si>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</si>
  <si>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</si>
  <si>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</si>
  <si>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</si>
  <si>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</si>
  <si>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</si>
  <si>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</si>
  <si>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</si>
  <si>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</si>
  <si>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</si>
  <si>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</si>
  <si>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</si>
  <si>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</si>
  <si>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</si>
  <si>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</si>
  <si>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</si>
  <si>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</si>
  <si>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</si>
  <si>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</si>
  <si>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</si>
  <si>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</si>
  <si>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</si>
  <si>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</si>
  <si>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</si>
  <si>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</si>
  <si>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</si>
  <si>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</si>
  <si>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</si>
  <si>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</si>
  <si>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</si>
  <si>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</si>
  <si>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</si>
  <si>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</si>
  <si>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</si>
  <si>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</si>
  <si>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</si>
  <si>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</si>
  <si>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</si>
  <si>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</si>
  <si>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</si>
  <si>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</si>
  <si>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</si>
  <si>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</si>
  <si>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</si>
  <si>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</si>
  <si>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</si>
  <si>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</si>
  <si>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</si>
  <si>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</si>
  <si>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</si>
  <si>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</si>
  <si>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</si>
  <si>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</si>
  <si>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</si>
  <si>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</si>
  <si>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</si>
  <si>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</si>
  <si>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</si>
  <si>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</si>
  <si>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</si>
  <si>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</si>
  <si>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</si>
  <si>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</si>
  <si>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</si>
  <si>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</si>
  <si>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</si>
  <si>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</si>
  <si>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</si>
  <si>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</si>
  <si>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</si>
  <si>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</si>
  <si>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</si>
  <si>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</si>
  <si>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</si>
  <si>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</si>
  <si>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</si>
  <si>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</si>
  <si>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</si>
  <si>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</si>
  <si>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</si>
  <si>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</si>
  <si>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</si>
  <si>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</si>
  <si>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</si>
  <si>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</si>
  <si>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</si>
  <si>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</si>
  <si>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</si>
  <si>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</si>
  <si>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</si>
  <si>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</si>
  <si>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</si>
  <si>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</si>
  <si>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</si>
  <si>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</si>
  <si>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</si>
  <si>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</si>
  <si>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</si>
  <si>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</si>
  <si>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</si>
  <si>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</si>
  <si>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</si>
  <si>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r>
      <rPr>
        <sz val="11"/>
        <color rgb="FF000000"/>
        <rFont val="宋体"/>
        <charset val="134"/>
      </rPr>
      <t>因</t>
    </r>
    <r>
      <rPr>
        <sz val="11"/>
        <color rgb="FF000000"/>
        <rFont val="Calibri"/>
        <charset val="134"/>
      </rPr>
      <t>2025</t>
    </r>
    <r>
      <rPr>
        <sz val="11"/>
        <color rgb="FF000000"/>
        <rFont val="宋体"/>
        <charset val="134"/>
      </rPr>
      <t>年本部门无一般公共预算</t>
    </r>
    <r>
      <rPr>
        <sz val="11"/>
        <color rgb="FF000000"/>
        <rFont val="Calibri"/>
        <charset val="134"/>
      </rPr>
      <t>“</t>
    </r>
    <r>
      <rPr>
        <sz val="11"/>
        <color rgb="FF000000"/>
        <rFont val="宋体"/>
        <charset val="134"/>
      </rPr>
      <t>三公”经费支出预算，本表无数据，此表公开空表。</t>
    </r>
  </si>
  <si>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</si>
  <si>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</si>
  <si>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</si>
  <si>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</si>
  <si>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</si>
  <si>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</si>
  <si>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</si>
  <si>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</si>
  <si>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</si>
  <si>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</si>
  <si>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</si>
  <si>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</si>
  <si>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</si>
  <si>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</si>
  <si>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</si>
  <si>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</si>
  <si>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</si>
  <si>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</si>
  <si>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</si>
  <si>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533102251100003640294</t>
  </si>
  <si>
    <t>教育部门编外聘用人员保险（非教师）</t>
  </si>
  <si>
    <t>30199</t>
  </si>
  <si>
    <t>其他工资福利支出</t>
  </si>
  <si>
    <t>533102210000000021849</t>
  </si>
  <si>
    <t>基本工资（事业）</t>
  </si>
  <si>
    <t>30101</t>
  </si>
  <si>
    <t>基本工资</t>
  </si>
  <si>
    <t>533102210000000021852</t>
  </si>
  <si>
    <t>津贴补贴（事业）</t>
  </si>
  <si>
    <t>30102</t>
  </si>
  <si>
    <t>津贴补贴</t>
  </si>
  <si>
    <t>533102231100001458830</t>
  </si>
  <si>
    <t>集中连片乡村教师生活补助</t>
  </si>
  <si>
    <t>533102210000000021851</t>
  </si>
  <si>
    <t>奖金（事业）</t>
  </si>
  <si>
    <t>30103</t>
  </si>
  <si>
    <t>奖金</t>
  </si>
  <si>
    <t>533102221100000279137</t>
  </si>
  <si>
    <t>基础性绩效</t>
  </si>
  <si>
    <t>30107</t>
  </si>
  <si>
    <t>绩效工资</t>
  </si>
  <si>
    <t>533102221100000279139</t>
  </si>
  <si>
    <t>奖励性绩效</t>
  </si>
  <si>
    <t>533102241100002192799</t>
  </si>
  <si>
    <t>事业人员优秀奖励</t>
  </si>
  <si>
    <t>533102251100003643871</t>
  </si>
  <si>
    <t>编外人员经费</t>
  </si>
  <si>
    <t>533102210000000021856</t>
  </si>
  <si>
    <t>基本养老保险</t>
  </si>
  <si>
    <t>30108</t>
  </si>
  <si>
    <t>机关事业单位基本养老保险缴费</t>
  </si>
  <si>
    <t>533102210000000021853</t>
  </si>
  <si>
    <t>大病补充保险</t>
  </si>
  <si>
    <t>30110</t>
  </si>
  <si>
    <t>职工基本医疗保险缴费</t>
  </si>
  <si>
    <t>533102210000000021859</t>
  </si>
  <si>
    <t>事业医疗保险</t>
  </si>
  <si>
    <t>533102210000000021854</t>
  </si>
  <si>
    <t>工伤保险</t>
  </si>
  <si>
    <t>30112</t>
  </si>
  <si>
    <t>其他社会保障缴费</t>
  </si>
  <si>
    <t>533102210000000021857</t>
  </si>
  <si>
    <t>生育保险</t>
  </si>
  <si>
    <t>533102210000000021858</t>
  </si>
  <si>
    <t>失业保险</t>
  </si>
  <si>
    <t>533102210000000021855</t>
  </si>
  <si>
    <t>30111</t>
  </si>
  <si>
    <t>公务员医疗补助缴费</t>
  </si>
  <si>
    <t>533102210000000021862</t>
  </si>
  <si>
    <t>30113</t>
  </si>
  <si>
    <t>533102210000000022568</t>
  </si>
  <si>
    <t>一般公用经费</t>
  </si>
  <si>
    <t>30201</t>
  </si>
  <si>
    <t>办公费</t>
  </si>
  <si>
    <t>30226</t>
  </si>
  <si>
    <t>劳务费</t>
  </si>
  <si>
    <t>30299</t>
  </si>
  <si>
    <t>其他商品和服务支出</t>
  </si>
  <si>
    <t>533102210000000021875</t>
  </si>
  <si>
    <t>退休公用经费</t>
  </si>
  <si>
    <t>533102210000000021871</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</si>
  <si>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</si>
  <si>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</si>
  <si>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</si>
  <si>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</si>
  <si>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</si>
  <si>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</si>
  <si>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</si>
  <si>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</si>
  <si>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</si>
  <si>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</si>
  <si>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533102231100001122635</t>
  </si>
  <si>
    <t>城乡义务教育普通小学公用经费</t>
  </si>
  <si>
    <t>533102231100001122628</t>
  </si>
  <si>
    <t>初中或（小学）特教和随班就读残疾学生公用经费</t>
  </si>
  <si>
    <t>533102231100001122631</t>
  </si>
  <si>
    <t>单位资金安排其他项目自有资金</t>
  </si>
  <si>
    <t>533102231100001123362</t>
  </si>
  <si>
    <t>30309</t>
  </si>
  <si>
    <t>奖励金</t>
  </si>
  <si>
    <t>基层党组开展活动经费</t>
  </si>
  <si>
    <t>事业发展类</t>
  </si>
  <si>
    <t>533102241100002149936</t>
  </si>
  <si>
    <t>机关事业单位职工及军人抚恤补助专项经费</t>
  </si>
  <si>
    <t>533102231100001123216</t>
  </si>
  <si>
    <t>30305</t>
  </si>
  <si>
    <t>生活补助</t>
  </si>
  <si>
    <t>农村小学不足100人的学校公用经费</t>
  </si>
  <si>
    <t>533102231100001122234</t>
  </si>
  <si>
    <t>小学教育家庭经济困难非寄宿学生生活补助经费</t>
  </si>
  <si>
    <t>533102241100002137603</t>
  </si>
  <si>
    <t>30308</t>
  </si>
  <si>
    <t>助学金</t>
  </si>
  <si>
    <t>小学教育家庭经济困难寄宿学生生活补助经费</t>
  </si>
  <si>
    <t>533102231100001122636</t>
  </si>
  <si>
    <t>学前保育费非税征管成本补助经费</t>
  </si>
  <si>
    <t>533102231100001123195</t>
  </si>
  <si>
    <t>学前教育公用经费</t>
  </si>
  <si>
    <t>533102231100001122250</t>
  </si>
  <si>
    <t>30205</t>
  </si>
  <si>
    <t>水费</t>
  </si>
  <si>
    <t>30206</t>
  </si>
  <si>
    <t>电费</t>
  </si>
  <si>
    <t>30213</t>
  </si>
  <si>
    <t>维修（护）费</t>
  </si>
  <si>
    <t>30216</t>
  </si>
  <si>
    <t>培训费</t>
  </si>
  <si>
    <t>学前教育家庭经济困难学生生活补助经费</t>
  </si>
  <si>
    <t>533102231100001122648</t>
  </si>
  <si>
    <t>义务教育学生营养改善计划专项经费</t>
  </si>
  <si>
    <t>533102231100001122634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</si>
  <si>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</si>
  <si>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</si>
  <si>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</si>
  <si>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</si>
  <si>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</si>
  <si>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</si>
  <si>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</si>
  <si>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</si>
  <si>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</si>
  <si>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</si>
  <si>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</si>
  <si>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</si>
  <si>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2024年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</si>
  <si>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产出指标</t>
  </si>
  <si>
    <t>数量指标</t>
  </si>
  <si>
    <t>享受城乡义务教育学校公用经费补助小学39所</t>
  </si>
  <si>
    <t>=</t>
  </si>
  <si>
    <t>83</t>
  </si>
  <si>
    <t>人</t>
  </si>
  <si>
    <t>定量指标</t>
  </si>
  <si>
    <t>质量指标</t>
  </si>
  <si>
    <t>补助范围占在校学生数比例</t>
  </si>
  <si>
    <t>100</t>
  </si>
  <si>
    <t>%</t>
  </si>
  <si>
    <t>定性指标</t>
  </si>
  <si>
    <t>教师培训费占学校年度公用经费的比例</t>
  </si>
  <si>
    <t>10</t>
  </si>
  <si>
    <t>时效指标</t>
  </si>
  <si>
    <t>补助资金当年到位率</t>
  </si>
  <si>
    <t>效益指标</t>
  </si>
  <si>
    <t>社会效益</t>
  </si>
  <si>
    <t>补助对象政策知晓率</t>
  </si>
  <si>
    <t>建档立卡户学生全部享受补助的比例</t>
  </si>
  <si>
    <t>可持续影响</t>
  </si>
  <si>
    <t>学前教育学校公用经费可持续影响</t>
  </si>
  <si>
    <t>9</t>
  </si>
  <si>
    <t>年</t>
  </si>
  <si>
    <t>义务教育学校公用经费可持续影响</t>
  </si>
  <si>
    <t>满意度指标</t>
  </si>
  <si>
    <t>服务对象满意度</t>
  </si>
  <si>
    <t>群众满意度</t>
  </si>
  <si>
    <t>95</t>
  </si>
  <si>
    <t>经济效益</t>
  </si>
  <si>
    <t>减轻城乡义务教育阶段学生教育负担</t>
  </si>
  <si>
    <t>882</t>
  </si>
  <si>
    <t>万元</t>
  </si>
  <si>
    <t>九年义务教育巩固率</t>
  </si>
  <si>
    <t>96</t>
  </si>
  <si>
    <t>&gt;=</t>
  </si>
  <si>
    <t>享受公用经费补助义务教育阶段学校满意度</t>
  </si>
  <si>
    <t>享受公用经费补助义务教育阶段家长满意度</t>
  </si>
  <si>
    <t>巩固城乡义务教育经费保障机制，对城乡义务教育学校寄宿学生提供生活补助，帮助家庭经济困难学生顺利就学，提升义务教育巩固率。</t>
  </si>
  <si>
    <t>小学阶段资助人数</t>
  </si>
  <si>
    <t>90</t>
  </si>
  <si>
    <t>元</t>
  </si>
  <si>
    <t>家庭经济困难学生覆盖率</t>
  </si>
  <si>
    <t>空补助资金当年到位率、资助经费及时发放率。</t>
  </si>
  <si>
    <t>减轻家庭经济困难学生负担</t>
  </si>
  <si>
    <t>2362.5</t>
  </si>
  <si>
    <t>补助对象对政策的知晓度</t>
  </si>
  <si>
    <t>小学教育阶段学生受助年限</t>
  </si>
  <si>
    <t>&lt;=</t>
  </si>
  <si>
    <t>学生满意度、家长满意度、教师满意度。</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</si>
  <si>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</si>
  <si>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19人</t>
  </si>
  <si>
    <t>项目受益19人</t>
  </si>
  <si>
    <t>资金使用率100%</t>
  </si>
  <si>
    <t>100%</t>
  </si>
  <si>
    <t>项目受益20人</t>
  </si>
  <si>
    <t>20人</t>
  </si>
  <si>
    <t>100%满意</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</si>
  <si>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t>
  </si>
  <si>
    <t>项目受益人数</t>
  </si>
  <si>
    <t>补助资金及时足额发放率</t>
  </si>
  <si>
    <t>缓解遗属人员家庭经济困难</t>
  </si>
  <si>
    <t>教职工家属满意度</t>
  </si>
  <si>
    <t>小学阶段资助人数（人）</t>
  </si>
  <si>
    <t>580</t>
  </si>
  <si>
    <t>资助经费及时发放率</t>
  </si>
  <si>
    <t>38065.4</t>
  </si>
  <si>
    <t>提高九年义务教育巩固率</t>
  </si>
  <si>
    <t>93</t>
  </si>
  <si>
    <t>建立减轻家庭经济困难学生资助政策体系长效机制</t>
  </si>
  <si>
    <t>长期</t>
  </si>
  <si>
    <t>学生满意度</t>
  </si>
  <si>
    <t>家长满意度</t>
  </si>
  <si>
    <t>教师满意度</t>
  </si>
  <si>
    <t>享受城乡义务教育学校公用经费补助小学</t>
  </si>
  <si>
    <t>70</t>
  </si>
  <si>
    <t>享受城乡义务教育学校公用经费补助小学158人</t>
  </si>
  <si>
    <t>补助范围占在校学生数比例100%</t>
  </si>
  <si>
    <t>教师培训费占学校年度公用经费的比例10%</t>
  </si>
  <si>
    <t>补助资金当年到位率100%</t>
  </si>
  <si>
    <t>1058.4</t>
  </si>
  <si>
    <t>减轻城乡义务教育阶段学生教育负担1058.4元</t>
  </si>
  <si>
    <t>九年义务教育巩固率95%</t>
  </si>
  <si>
    <t>补助对象政策知晓率100%</t>
  </si>
  <si>
    <t>建档立卡户学生全部享受补助的比例100%</t>
  </si>
  <si>
    <t>义务教育学校公用经费可持续影响9年</t>
  </si>
  <si>
    <t>享受公用经费补助义务教育阶段学校满意度95%</t>
  </si>
  <si>
    <t>享受公用经费补助义务教育阶段家长满意度95%</t>
  </si>
  <si>
    <t>群众满意度95%</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</si>
  <si>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</si>
  <si>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</si>
  <si>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642</t>
  </si>
  <si>
    <t>小学阶段补助人数所占比例</t>
  </si>
  <si>
    <t>其中：小学阶段建档立卡贫困户学生补助人数</t>
  </si>
  <si>
    <t>补助资金及时足额供餐</t>
  </si>
  <si>
    <t>减轻贫困学生家庭负担，确保城乡义务教育阶段学生入学</t>
  </si>
  <si>
    <t>有效</t>
  </si>
  <si>
    <t>提高学生身体健康水平。</t>
  </si>
  <si>
    <t>政策知晓率</t>
  </si>
  <si>
    <t>享受营养餐学生满意度</t>
  </si>
  <si>
    <t>享受营养餐学生家长满意度</t>
  </si>
  <si>
    <t>勐秀中心小学2025年自有资金预计200000.</t>
  </si>
  <si>
    <t>享受补助学校</t>
  </si>
  <si>
    <t>所</t>
  </si>
  <si>
    <t>享受经费补助学校</t>
  </si>
  <si>
    <t>减轻义务段学生教育负担</t>
  </si>
  <si>
    <t>200000</t>
  </si>
  <si>
    <t>享受经费学校</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</si>
  <si>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</si>
  <si>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全市资助人数</t>
  </si>
  <si>
    <t>81</t>
  </si>
  <si>
    <t>全校资助人数</t>
  </si>
  <si>
    <t>建档立卡贫困学生受到资助比例</t>
  </si>
  <si>
    <t>资助人数占在幼儿园人数比例</t>
  </si>
  <si>
    <t>30</t>
  </si>
  <si>
    <t>增加贫困家庭经济收入</t>
  </si>
  <si>
    <t>减轻贫困学生家庭负担，确保贫困家庭子女顺利完成学前教育</t>
  </si>
  <si>
    <t>减轻建档立卡贫困学生家庭负担，确保贫困家庭子女顺利完成学前教育</t>
  </si>
  <si>
    <t>缓解学生家庭经济困难</t>
  </si>
  <si>
    <t>对社会、经济发展可持续影响</t>
  </si>
  <si>
    <t>学前教育资助年限</t>
  </si>
  <si>
    <t>建档立卡贫困户享受学前助学金学生满意度</t>
  </si>
  <si>
    <t>建档立卡贫困户享受学前助学金学生家长满意度</t>
  </si>
  <si>
    <t>2024年9月份在校学生人数为依据，保教费2000元/年/人。</t>
  </si>
  <si>
    <t>项目受益学生人数</t>
  </si>
  <si>
    <t>购买设备合格率</t>
  </si>
  <si>
    <t>资金当年到位率</t>
  </si>
  <si>
    <t>提高学校办学条件，充分调动教师工作积极性，通过幼儿园的示范引领作用推进我市学前教育事业全面发展</t>
  </si>
  <si>
    <t>更有利于促进当地教育，经济建设</t>
  </si>
  <si>
    <t>学生及家长满意度</t>
  </si>
  <si>
    <t>643</t>
  </si>
  <si>
    <t>9722.16</t>
  </si>
  <si>
    <t>元/学年</t>
  </si>
  <si>
    <t>享受义务教育寄宿学生公用经费补助学校21所</t>
  </si>
  <si>
    <t>628</t>
  </si>
  <si>
    <t>3956.4</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</si>
  <si>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</si>
  <si>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</si>
  <si>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</si>
  <si>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</si>
  <si>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</si>
  <si>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</si>
  <si>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</si>
  <si>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</si>
  <si>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</si>
  <si>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</si>
  <si>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</si>
  <si>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</si>
  <si>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</si>
  <si>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</si>
  <si>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</si>
  <si>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</si>
  <si>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</si>
  <si>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</si>
  <si>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</si>
  <si>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</si>
  <si>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</si>
  <si>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</si>
  <si>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</si>
  <si>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</si>
  <si>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</si>
  <si>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</si>
  <si>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</si>
  <si>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</si>
  <si>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</si>
  <si>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</si>
  <si>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</si>
  <si>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</si>
  <si>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</si>
  <si>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</si>
  <si>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</si>
  <si>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</si>
  <si>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</si>
  <si>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</si>
  <si>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</si>
  <si>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瑞丽市勐秀乡中心小学</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</si>
  <si>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</si>
  <si>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</si>
  <si>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</si>
  <si>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</si>
  <si>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</si>
  <si>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</si>
  <si>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</si>
  <si>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</si>
  <si>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</si>
  <si>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</si>
  <si>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</si>
  <si>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</si>
  <si>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</si>
  <si>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</si>
  <si>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</si>
  <si>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</si>
  <si>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</si>
  <si>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</si>
  <si>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</si>
  <si>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</si>
  <si>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</si>
  <si>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备注：因2025年本部门无部门项目中期规划预算，本表无数据，此表公开空表。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</si>
</sst>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60">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1"/>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b/>
      <sz val="16"/>
      <name val="Times New Roman"/>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b/>
      <sz val="18"/>
      <name val="Times New Roman"/>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2" borderId="1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8" applyNumberFormat="0" applyFill="0" applyAlignment="0" applyProtection="0">
      <alignment vertical="center"/>
    </xf>
    <xf numFmtId="0" fontId="45" fillId="0" borderId="18" applyNumberFormat="0" applyFill="0" applyAlignment="0" applyProtection="0">
      <alignment vertical="center"/>
    </xf>
    <xf numFmtId="0" fontId="46" fillId="0" borderId="19" applyNumberFormat="0" applyFill="0" applyAlignment="0" applyProtection="0">
      <alignment vertical="center"/>
    </xf>
    <xf numFmtId="0" fontId="46" fillId="0" borderId="0" applyNumberFormat="0" applyFill="0" applyBorder="0" applyAlignment="0" applyProtection="0">
      <alignment vertical="center"/>
    </xf>
    <xf numFmtId="0" fontId="47" fillId="3" borderId="20" applyNumberFormat="0" applyAlignment="0" applyProtection="0">
      <alignment vertical="center"/>
    </xf>
    <xf numFmtId="0" fontId="48" fillId="4" borderId="21" applyNumberFormat="0" applyAlignment="0" applyProtection="0">
      <alignment vertical="center"/>
    </xf>
    <xf numFmtId="0" fontId="49" fillId="4" borderId="20" applyNumberFormat="0" applyAlignment="0" applyProtection="0">
      <alignment vertical="center"/>
    </xf>
    <xf numFmtId="0" fontId="50" fillId="5" borderId="22" applyNumberFormat="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16" fillId="0" borderId="0">
      <alignment vertical="center"/>
    </xf>
    <xf numFmtId="0" fontId="58"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72">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6" fillId="0" borderId="7" xfId="50" applyFont="1" applyFill="1" applyBorder="1" applyAlignment="1" applyProtection="1">
      <alignment horizontal="left" vertical="center" wrapText="1"/>
      <protection locked="0"/>
    </xf>
    <xf numFmtId="0" fontId="4" fillId="0" borderId="7" xfId="50" applyFont="1" applyFill="1" applyBorder="1" applyAlignment="1" applyProtection="1">
      <alignment horizontal="left" vertical="center"/>
      <protection locked="0"/>
    </xf>
    <xf numFmtId="0" fontId="6" fillId="0" borderId="7" xfId="50"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2" fillId="0" borderId="7" xfId="50" applyFont="1" applyFill="1" applyBorder="1" applyAlignment="1" applyProtection="1">
      <alignment horizontal="center" vertical="center"/>
      <protection locked="0"/>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9" xfId="50" applyFont="1" applyFill="1" applyBorder="1" applyAlignment="1" applyProtection="1">
      <alignment horizontal="center" vertical="center"/>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0"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0" xfId="50" applyFont="1" applyFill="1" applyBorder="1" applyAlignment="1" applyProtection="1">
      <alignment horizontal="right" vertical="center"/>
      <protection locked="0"/>
    </xf>
    <xf numFmtId="0" fontId="6" fillId="0" borderId="10"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12" xfId="50" applyFont="1" applyFill="1" applyBorder="1" applyAlignment="1" applyProtection="1">
      <alignment horizontal="center" vertical="center" wrapText="1"/>
    </xf>
    <xf numFmtId="0" fontId="5" fillId="0" borderId="12"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1"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12"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0"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1"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8" fillId="0" borderId="0" xfId="50" applyFont="1" applyFill="1" applyAlignment="1" applyProtection="1">
      <alignment horizontal="left"/>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2" xfId="54" applyFont="1" applyBorder="1" applyAlignment="1">
      <alignment horizontal="center" vertical="center" wrapText="1"/>
    </xf>
    <xf numFmtId="0" fontId="12" fillId="0" borderId="10" xfId="50" applyFont="1" applyFill="1" applyBorder="1" applyAlignment="1" applyProtection="1">
      <alignment horizontal="center" vertical="center"/>
      <protection locked="0"/>
    </xf>
    <xf numFmtId="49" fontId="19" fillId="0" borderId="4" xfId="54" applyFont="1" applyBorder="1" applyAlignment="1">
      <alignment horizontal="center" vertical="center" wrapText="1"/>
    </xf>
    <xf numFmtId="49" fontId="19" fillId="0" borderId="7" xfId="54" applyFont="1" applyAlignment="1">
      <alignment horizontal="center" vertical="center" wrapText="1"/>
    </xf>
    <xf numFmtId="49" fontId="19" fillId="0" borderId="2" xfId="54" applyFont="1" applyBorder="1">
      <alignment horizontal="left" vertical="center" wrapText="1"/>
    </xf>
    <xf numFmtId="0" fontId="9" fillId="0" borderId="10" xfId="50" applyFont="1" applyFill="1" applyBorder="1" applyAlignment="1" applyProtection="1">
      <alignment horizontal="center" vertical="center"/>
      <protection locked="0"/>
    </xf>
    <xf numFmtId="49" fontId="19" fillId="0" borderId="4" xfId="54" applyFont="1" applyBorder="1">
      <alignment horizontal="left" vertical="center" wrapText="1"/>
    </xf>
    <xf numFmtId="49" fontId="19" fillId="0" borderId="7" xfId="54" applyFont="1">
      <alignment horizontal="left" vertical="center" wrapText="1"/>
    </xf>
    <xf numFmtId="0" fontId="7" fillId="0" borderId="10"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2" fillId="0" borderId="0" xfId="50" applyFont="1" applyFill="1" applyBorder="1" applyAlignment="1" applyProtection="1"/>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179" fontId="12" fillId="0" borderId="7" xfId="50" applyNumberFormat="1" applyFont="1" applyFill="1" applyBorder="1" applyAlignment="1" applyProtection="1">
      <alignment vertical="center"/>
      <protection locked="0"/>
    </xf>
    <xf numFmtId="0" fontId="12" fillId="0" borderId="7" xfId="50" applyFont="1" applyFill="1" applyBorder="1" applyAlignment="1" applyProtection="1">
      <alignment vertical="center"/>
      <protection locked="0"/>
    </xf>
    <xf numFmtId="0" fontId="12" fillId="0" borderId="7" xfId="50" applyFont="1" applyFill="1" applyBorder="1" applyAlignment="1" applyProtection="1">
      <alignment vertical="center"/>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0" xfId="50" applyFont="1" applyFill="1" applyBorder="1" applyAlignment="1" applyProtection="1">
      <alignment horizontal="center" vertical="center" wrapText="1"/>
      <protection locked="0"/>
    </xf>
    <xf numFmtId="0" fontId="12" fillId="0" borderId="10" xfId="50" applyFont="1" applyFill="1" applyBorder="1" applyAlignment="1" applyProtection="1">
      <alignment horizontal="center" vertical="center"/>
    </xf>
    <xf numFmtId="0" fontId="15" fillId="0" borderId="10" xfId="5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xf>
    <xf numFmtId="0" fontId="12" fillId="0" borderId="10" xfId="50" applyFont="1" applyFill="1" applyBorder="1" applyAlignment="1" applyProtection="1">
      <alignment horizontal="center" vertical="center" wrapText="1"/>
    </xf>
    <xf numFmtId="0" fontId="9"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0" fontId="5" fillId="0" borderId="16" xfId="0" applyFont="1" applyFill="1" applyBorder="1" applyAlignment="1" applyProtection="1">
      <alignment horizontal="left" vertical="top"/>
    </xf>
    <xf numFmtId="0" fontId="20" fillId="0" borderId="16" xfId="0" applyFont="1" applyFill="1" applyBorder="1" applyAlignment="1" applyProtection="1">
      <alignment horizontal="left" vertical="top"/>
    </xf>
    <xf numFmtId="10" fontId="21"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9" fillId="0" borderId="7" xfId="50" applyFont="1" applyFill="1" applyBorder="1" applyAlignment="1" applyProtection="1">
      <alignment horizontal="left" vertical="center" wrapText="1"/>
    </xf>
    <xf numFmtId="4" fontId="7" fillId="0" borderId="7" xfId="50" applyNumberFormat="1" applyFont="1" applyFill="1" applyBorder="1" applyAlignment="1" applyProtection="1">
      <alignment horizontal="right" vertical="center" wrapText="1"/>
      <protection locked="0"/>
    </xf>
    <xf numFmtId="4" fontId="7" fillId="0" borderId="7" xfId="50" applyNumberFormat="1" applyFont="1" applyFill="1" applyBorder="1" applyAlignment="1" applyProtection="1">
      <alignment horizontal="right" vertical="center" wrapText="1"/>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176" fontId="6" fillId="0" borderId="7" xfId="53"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7" xfId="50" applyFont="1" applyFill="1" applyBorder="1" applyAlignment="1" applyProtection="1">
      <alignment horizontal="left" vertical="center"/>
    </xf>
    <xf numFmtId="0" fontId="8" fillId="0" borderId="7" xfId="50" applyFont="1" applyFill="1" applyBorder="1" applyAlignment="1" applyProtection="1">
      <alignment horizontal="center" vertical="center"/>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0" fontId="21"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12"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wrapText="1"/>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7" xfId="50" applyFont="1" applyFill="1" applyBorder="1" applyAlignment="1" applyProtection="1">
      <alignment horizontal="left" vertical="center" wrapText="1"/>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12"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1" xfId="50" applyNumberFormat="1" applyFont="1" applyFill="1" applyBorder="1" applyAlignment="1" applyProtection="1">
      <alignment horizontal="right" vertical="center"/>
      <protection locked="0"/>
    </xf>
    <xf numFmtId="179" fontId="6"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0"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1"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0"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0" xfId="50" applyNumberFormat="1" applyFont="1" applyFill="1" applyBorder="1" applyAlignment="1" applyProtection="1">
      <alignment horizontal="right" vertical="center"/>
      <protection locked="0"/>
    </xf>
    <xf numFmtId="0" fontId="22" fillId="0" borderId="0" xfId="50" applyFont="1" applyFill="1" applyBorder="1" applyAlignment="1" applyProtection="1">
      <alignment horizontal="left" vertical="center"/>
      <protection locked="0"/>
    </xf>
    <xf numFmtId="0" fontId="30"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center" vertical="center"/>
      <protection locked="0"/>
    </xf>
    <xf numFmtId="0" fontId="31" fillId="0" borderId="0" xfId="50" applyFont="1" applyFill="1" applyBorder="1" applyAlignment="1" applyProtection="1">
      <alignment horizontal="center" vertical="center"/>
      <protection locked="0"/>
    </xf>
    <xf numFmtId="0" fontId="32" fillId="0" borderId="0" xfId="50" applyFont="1" applyFill="1" applyBorder="1" applyAlignment="1" applyProtection="1">
      <alignment horizontal="center" vertical="center"/>
      <protection locked="0"/>
    </xf>
    <xf numFmtId="0" fontId="33" fillId="0" borderId="0" xfId="50" applyFont="1" applyFill="1" applyBorder="1" applyAlignment="1" applyProtection="1">
      <alignment horizontal="center" vertical="center"/>
      <protection locked="0"/>
    </xf>
    <xf numFmtId="0" fontId="34"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center" vertical="center"/>
      <protection locked="0"/>
    </xf>
    <xf numFmtId="0" fontId="36" fillId="0" borderId="0" xfId="50" applyFont="1" applyFill="1" applyBorder="1" applyAlignment="1" applyProtection="1">
      <alignment horizontal="center" vertical="center"/>
      <protection locked="0"/>
    </xf>
    <xf numFmtId="0" fontId="37" fillId="0" borderId="0" xfId="50" applyFont="1" applyFill="1" applyBorder="1" applyAlignment="1" applyProtection="1">
      <alignment horizontal="center" vertical="center"/>
      <protection locked="0"/>
    </xf>
    <xf numFmtId="0" fontId="37" fillId="0" borderId="0" xfId="50" applyFont="1" applyFill="1" applyBorder="1" applyAlignment="1" applyProtection="1">
      <alignment horizontal="lef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C15" sqref="C15"/>
    </sheetView>
  </sheetViews>
  <sheetFormatPr defaultColWidth="8.57407407407407" defaultRowHeight="15" customHeight="1" outlineLevelRow="6"/>
  <cols>
    <col min="1" max="1" width="11.1388888888889" style="35" customWidth="1"/>
    <col min="2" max="2" width="15.1388888888889" style="35" customWidth="1"/>
    <col min="3" max="3" width="12.712962962963" style="35" customWidth="1"/>
    <col min="4" max="6" width="8.57407407407407" style="35" customWidth="1"/>
    <col min="7" max="7" width="15.1388888888889" style="35" customWidth="1"/>
    <col min="8" max="9" width="8.57407407407407" style="35" customWidth="1"/>
    <col min="10" max="10" width="35.287037037037" style="35" customWidth="1"/>
    <col min="11" max="16384" width="8.57407407407407" style="35" customWidth="1"/>
  </cols>
  <sheetData>
    <row r="1" s="35" customFormat="1" ht="28.5" customHeight="1" spans="1:10">
      <c r="A1" s="361"/>
      <c r="B1" s="362"/>
      <c r="C1" s="363"/>
      <c r="D1" s="363"/>
      <c r="E1" s="363"/>
      <c r="F1" s="363"/>
      <c r="G1" s="363"/>
      <c r="H1" s="363"/>
      <c r="I1" s="363"/>
      <c r="J1" s="363"/>
    </row>
    <row r="2" s="35" customFormat="1" ht="58.5" customHeight="1" spans="1:10">
      <c r="A2" s="364" t="s">
        <v>0</v>
      </c>
      <c r="B2" s="362"/>
      <c r="C2" s="363"/>
      <c r="D2" s="363"/>
      <c r="E2" s="363"/>
      <c r="F2" s="363"/>
      <c r="G2" s="363"/>
      <c r="H2" s="363"/>
      <c r="I2" s="363"/>
      <c r="J2" s="363"/>
    </row>
    <row r="3" s="35" customFormat="1" ht="58.5" customHeight="1" spans="1:10">
      <c r="A3" s="365" t="s">
        <v>1</v>
      </c>
      <c r="B3" s="366"/>
      <c r="C3" s="363"/>
      <c r="D3" s="363"/>
      <c r="E3" s="363"/>
      <c r="F3" s="363"/>
      <c r="G3" s="363"/>
      <c r="H3" s="363"/>
      <c r="I3" s="363"/>
      <c r="J3" s="363"/>
    </row>
    <row r="4" s="35" customFormat="1" ht="65.25" customHeight="1" spans="1:10">
      <c r="A4" s="367" t="s">
        <v>2</v>
      </c>
      <c r="B4" s="368"/>
      <c r="C4" s="368"/>
      <c r="D4" s="368"/>
      <c r="E4" s="368"/>
      <c r="F4" s="368"/>
      <c r="G4" s="368"/>
      <c r="H4" s="368"/>
      <c r="I4" s="368"/>
      <c r="J4" s="368"/>
    </row>
    <row r="5" s="35" customFormat="1" ht="65.25" customHeight="1" spans="1:10">
      <c r="A5" s="367" t="s">
        <v>3</v>
      </c>
      <c r="B5" s="368"/>
      <c r="C5" s="368"/>
      <c r="D5" s="368"/>
      <c r="E5" s="368"/>
      <c r="F5" s="368"/>
      <c r="G5" s="368"/>
      <c r="H5" s="368"/>
      <c r="I5" s="368"/>
      <c r="J5" s="368"/>
    </row>
    <row r="6" s="35" customFormat="1" ht="65.25" customHeight="1" spans="1:10">
      <c r="A6" s="367" t="s">
        <v>4</v>
      </c>
      <c r="B6" s="368"/>
      <c r="C6" s="368"/>
      <c r="D6" s="368"/>
      <c r="E6" s="368"/>
      <c r="F6" s="368"/>
      <c r="G6" s="368"/>
      <c r="H6" s="368"/>
      <c r="I6" s="368"/>
      <c r="J6" s="368"/>
    </row>
    <row r="7" s="35" customFormat="1" ht="63" customHeight="1" spans="1:10">
      <c r="A7" s="369"/>
      <c r="B7" s="370" t="s">
        <v>5</v>
      </c>
      <c r="C7" s="370"/>
      <c r="D7" s="370"/>
      <c r="E7" s="370"/>
      <c r="F7" s="370"/>
      <c r="G7" s="370"/>
      <c r="H7" s="370"/>
      <c r="I7" s="370"/>
      <c r="J7" s="371" t="s">
        <v>6</v>
      </c>
    </row>
  </sheetData>
  <mergeCells count="8">
    <mergeCell ref="A1:B1"/>
    <mergeCell ref="A2:J2"/>
    <mergeCell ref="A3:J3"/>
    <mergeCell ref="A4:J4"/>
    <mergeCell ref="A5:J5"/>
    <mergeCell ref="A6:J6"/>
    <mergeCell ref="B7:D7"/>
    <mergeCell ref="E7:I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5"/>
  <sheetViews>
    <sheetView topLeftCell="C1" workbookViewId="0">
      <selection activeCell="C102" sqref="C102:C113"/>
    </sheetView>
  </sheetViews>
  <sheetFormatPr defaultColWidth="9.13888888888889" defaultRowHeight="12" customHeight="1"/>
  <cols>
    <col min="1" max="1" width="32.5648148148148" style="36" customWidth="1"/>
    <col min="2" max="2" width="26.287037037037" style="35" customWidth="1"/>
    <col min="3" max="3" width="84.1388888888889" style="36" customWidth="1"/>
    <col min="4" max="4" width="21.8611111111111" style="36" customWidth="1"/>
    <col min="5" max="5" width="18.8611111111111" style="36" customWidth="1"/>
    <col min="6" max="6" width="54.4259259259259" style="36" customWidth="1"/>
    <col min="7" max="7" width="11.287037037037" style="35" customWidth="1"/>
    <col min="8" max="8" width="13.1388888888889" style="36" customWidth="1"/>
    <col min="9" max="10" width="12.4259259259259" style="35" customWidth="1"/>
    <col min="11" max="11" width="105" style="36" customWidth="1"/>
    <col min="12" max="16384" width="9.13888888888889" style="35" customWidth="1"/>
  </cols>
  <sheetData>
    <row r="1" s="35" customFormat="1" ht="21" customHeight="1" spans="1:11">
      <c r="A1" s="36"/>
      <c r="C1" s="36"/>
      <c r="D1" s="36"/>
      <c r="E1" s="36"/>
      <c r="F1" s="36"/>
      <c r="H1" s="36"/>
      <c r="K1" s="191" t="s">
        <v>326</v>
      </c>
    </row>
    <row r="2" s="35" customFormat="1" ht="28.5" customHeight="1" spans="1:11">
      <c r="A2" s="159" t="s">
        <v>327</v>
      </c>
      <c r="B2" s="139"/>
      <c r="C2" s="39"/>
      <c r="D2" s="39"/>
      <c r="E2" s="39"/>
      <c r="F2" s="39"/>
      <c r="G2" s="139"/>
      <c r="H2" s="39"/>
      <c r="I2" s="139"/>
      <c r="J2" s="139"/>
      <c r="K2" s="39"/>
    </row>
    <row r="3" s="35" customFormat="1" ht="27" customHeight="1" spans="1:11">
      <c r="A3" s="180" t="s">
        <v>9</v>
      </c>
      <c r="B3" s="181"/>
      <c r="C3" s="36"/>
      <c r="D3" s="36"/>
      <c r="E3" s="36"/>
      <c r="F3" s="36"/>
      <c r="H3" s="36"/>
      <c r="K3" s="36"/>
    </row>
    <row r="4" s="35" customFormat="1" ht="44.25" customHeight="1" spans="1:11">
      <c r="A4" s="47" t="s">
        <v>328</v>
      </c>
      <c r="B4" s="170" t="s">
        <v>198</v>
      </c>
      <c r="C4" s="47" t="s">
        <v>329</v>
      </c>
      <c r="D4" s="47" t="s">
        <v>330</v>
      </c>
      <c r="E4" s="47" t="s">
        <v>331</v>
      </c>
      <c r="F4" s="47" t="s">
        <v>332</v>
      </c>
      <c r="G4" s="170" t="s">
        <v>333</v>
      </c>
      <c r="H4" s="47" t="s">
        <v>334</v>
      </c>
      <c r="I4" s="170" t="s">
        <v>335</v>
      </c>
      <c r="J4" s="170" t="s">
        <v>336</v>
      </c>
      <c r="K4" s="47" t="s">
        <v>337</v>
      </c>
    </row>
    <row r="5" s="35" customFormat="1" ht="21" customHeight="1" spans="1:11">
      <c r="A5" s="42">
        <v>1</v>
      </c>
      <c r="B5" s="162">
        <v>2</v>
      </c>
      <c r="C5" s="42">
        <v>3</v>
      </c>
      <c r="D5" s="42">
        <v>4</v>
      </c>
      <c r="E5" s="42">
        <v>5</v>
      </c>
      <c r="F5" s="47">
        <v>6</v>
      </c>
      <c r="G5" s="170">
        <v>7</v>
      </c>
      <c r="H5" s="47">
        <v>8</v>
      </c>
      <c r="I5" s="170">
        <v>9</v>
      </c>
      <c r="J5" s="170">
        <v>10</v>
      </c>
      <c r="K5" s="47">
        <v>11</v>
      </c>
    </row>
    <row r="6" s="35" customFormat="1" ht="30" customHeight="1" spans="1:11">
      <c r="A6" s="182" t="s">
        <v>78</v>
      </c>
      <c r="B6" s="183"/>
      <c r="C6" s="184"/>
      <c r="D6" s="185"/>
      <c r="E6" s="185"/>
      <c r="F6" s="185"/>
      <c r="G6" s="185"/>
      <c r="H6" s="185"/>
      <c r="I6" s="185"/>
      <c r="J6" s="185"/>
      <c r="K6" s="185"/>
    </row>
    <row r="7" s="35" customFormat="1" ht="30" customHeight="1" spans="1:11">
      <c r="A7" s="186" t="s">
        <v>312</v>
      </c>
      <c r="B7" s="187" t="s">
        <v>313</v>
      </c>
      <c r="C7" s="188" t="s">
        <v>338</v>
      </c>
      <c r="D7" s="189" t="s">
        <v>339</v>
      </c>
      <c r="E7" s="189" t="s">
        <v>340</v>
      </c>
      <c r="F7" s="189" t="s">
        <v>341</v>
      </c>
      <c r="G7" s="189" t="s">
        <v>342</v>
      </c>
      <c r="H7" s="185" t="s">
        <v>343</v>
      </c>
      <c r="I7" s="185" t="s">
        <v>344</v>
      </c>
      <c r="J7" s="189" t="s">
        <v>345</v>
      </c>
      <c r="K7" s="189" t="s">
        <v>341</v>
      </c>
    </row>
    <row r="8" s="35" customFormat="1" ht="30" customHeight="1" spans="1:11">
      <c r="A8" s="186"/>
      <c r="B8" s="187"/>
      <c r="C8" s="188"/>
      <c r="D8" s="189" t="s">
        <v>339</v>
      </c>
      <c r="E8" s="189" t="s">
        <v>346</v>
      </c>
      <c r="F8" s="189" t="s">
        <v>347</v>
      </c>
      <c r="G8" s="189" t="s">
        <v>342</v>
      </c>
      <c r="H8" s="185" t="s">
        <v>348</v>
      </c>
      <c r="I8" s="185" t="s">
        <v>349</v>
      </c>
      <c r="J8" s="189" t="s">
        <v>350</v>
      </c>
      <c r="K8" s="189" t="s">
        <v>347</v>
      </c>
    </row>
    <row r="9" s="35" customFormat="1" ht="30" customHeight="1" spans="1:11">
      <c r="A9" s="186"/>
      <c r="B9" s="187"/>
      <c r="C9" s="188"/>
      <c r="D9" s="189" t="s">
        <v>339</v>
      </c>
      <c r="E9" s="189" t="s">
        <v>346</v>
      </c>
      <c r="F9" s="189" t="s">
        <v>351</v>
      </c>
      <c r="G9" s="189" t="s">
        <v>342</v>
      </c>
      <c r="H9" s="185" t="s">
        <v>352</v>
      </c>
      <c r="I9" s="185" t="s">
        <v>349</v>
      </c>
      <c r="J9" s="189" t="s">
        <v>350</v>
      </c>
      <c r="K9" s="189" t="s">
        <v>351</v>
      </c>
    </row>
    <row r="10" s="35" customFormat="1" ht="30" customHeight="1" spans="1:11">
      <c r="A10" s="186"/>
      <c r="B10" s="187"/>
      <c r="C10" s="188"/>
      <c r="D10" s="189" t="s">
        <v>339</v>
      </c>
      <c r="E10" s="189" t="s">
        <v>353</v>
      </c>
      <c r="F10" s="189" t="s">
        <v>354</v>
      </c>
      <c r="G10" s="189" t="s">
        <v>342</v>
      </c>
      <c r="H10" s="185" t="s">
        <v>348</v>
      </c>
      <c r="I10" s="185" t="s">
        <v>349</v>
      </c>
      <c r="J10" s="189" t="s">
        <v>350</v>
      </c>
      <c r="K10" s="189" t="s">
        <v>354</v>
      </c>
    </row>
    <row r="11" s="35" customFormat="1" ht="30" customHeight="1" spans="1:11">
      <c r="A11" s="186"/>
      <c r="B11" s="187"/>
      <c r="C11" s="188"/>
      <c r="D11" s="189" t="s">
        <v>355</v>
      </c>
      <c r="E11" s="189" t="s">
        <v>356</v>
      </c>
      <c r="F11" s="189" t="s">
        <v>357</v>
      </c>
      <c r="G11" s="189" t="s">
        <v>342</v>
      </c>
      <c r="H11" s="185" t="s">
        <v>348</v>
      </c>
      <c r="I11" s="185" t="s">
        <v>349</v>
      </c>
      <c r="J11" s="189" t="s">
        <v>350</v>
      </c>
      <c r="K11" s="189" t="s">
        <v>357</v>
      </c>
    </row>
    <row r="12" s="35" customFormat="1" ht="30" customHeight="1" spans="1:11">
      <c r="A12" s="186"/>
      <c r="B12" s="187"/>
      <c r="C12" s="188"/>
      <c r="D12" s="189" t="s">
        <v>355</v>
      </c>
      <c r="E12" s="189" t="s">
        <v>356</v>
      </c>
      <c r="F12" s="189" t="s">
        <v>358</v>
      </c>
      <c r="G12" s="189" t="s">
        <v>342</v>
      </c>
      <c r="H12" s="185" t="s">
        <v>348</v>
      </c>
      <c r="I12" s="185" t="s">
        <v>349</v>
      </c>
      <c r="J12" s="189" t="s">
        <v>350</v>
      </c>
      <c r="K12" s="189" t="s">
        <v>358</v>
      </c>
    </row>
    <row r="13" s="35" customFormat="1" ht="30" customHeight="1" spans="1:11">
      <c r="A13" s="186"/>
      <c r="B13" s="187"/>
      <c r="C13" s="188"/>
      <c r="D13" s="189" t="s">
        <v>355</v>
      </c>
      <c r="E13" s="189" t="s">
        <v>359</v>
      </c>
      <c r="F13" s="189" t="s">
        <v>360</v>
      </c>
      <c r="G13" s="189" t="s">
        <v>342</v>
      </c>
      <c r="H13" s="185" t="s">
        <v>361</v>
      </c>
      <c r="I13" s="185" t="s">
        <v>362</v>
      </c>
      <c r="J13" s="189" t="s">
        <v>345</v>
      </c>
      <c r="K13" s="189" t="s">
        <v>363</v>
      </c>
    </row>
    <row r="14" s="35" customFormat="1" ht="30" customHeight="1" spans="1:11">
      <c r="A14" s="186"/>
      <c r="B14" s="187"/>
      <c r="C14" s="188"/>
      <c r="D14" s="189" t="s">
        <v>364</v>
      </c>
      <c r="E14" s="189" t="s">
        <v>365</v>
      </c>
      <c r="F14" s="189" t="s">
        <v>366</v>
      </c>
      <c r="G14" s="189" t="s">
        <v>342</v>
      </c>
      <c r="H14" s="185" t="s">
        <v>367</v>
      </c>
      <c r="I14" s="185" t="s">
        <v>349</v>
      </c>
      <c r="J14" s="189" t="s">
        <v>350</v>
      </c>
      <c r="K14" s="189" t="s">
        <v>366</v>
      </c>
    </row>
    <row r="15" s="35" customFormat="1" ht="30" customHeight="1" spans="1:11">
      <c r="A15" s="186" t="s">
        <v>289</v>
      </c>
      <c r="B15" s="187" t="s">
        <v>290</v>
      </c>
      <c r="C15" s="188" t="s">
        <v>338</v>
      </c>
      <c r="D15" s="189" t="s">
        <v>339</v>
      </c>
      <c r="E15" s="189" t="s">
        <v>340</v>
      </c>
      <c r="F15" s="189" t="s">
        <v>341</v>
      </c>
      <c r="G15" s="189" t="s">
        <v>342</v>
      </c>
      <c r="H15" s="185" t="s">
        <v>184</v>
      </c>
      <c r="I15" s="185" t="s">
        <v>344</v>
      </c>
      <c r="J15" s="189" t="s">
        <v>345</v>
      </c>
      <c r="K15" s="189" t="s">
        <v>341</v>
      </c>
    </row>
    <row r="16" s="35" customFormat="1" ht="30" customHeight="1" spans="1:11">
      <c r="A16" s="186"/>
      <c r="B16" s="187"/>
      <c r="C16" s="188"/>
      <c r="D16" s="189" t="s">
        <v>339</v>
      </c>
      <c r="E16" s="189" t="s">
        <v>346</v>
      </c>
      <c r="F16" s="189" t="s">
        <v>347</v>
      </c>
      <c r="G16" s="189" t="s">
        <v>342</v>
      </c>
      <c r="H16" s="185" t="s">
        <v>348</v>
      </c>
      <c r="I16" s="185" t="s">
        <v>349</v>
      </c>
      <c r="J16" s="189" t="s">
        <v>350</v>
      </c>
      <c r="K16" s="189" t="s">
        <v>347</v>
      </c>
    </row>
    <row r="17" s="35" customFormat="1" ht="30" customHeight="1" spans="1:11">
      <c r="A17" s="186"/>
      <c r="B17" s="187"/>
      <c r="C17" s="188"/>
      <c r="D17" s="189" t="s">
        <v>339</v>
      </c>
      <c r="E17" s="189" t="s">
        <v>346</v>
      </c>
      <c r="F17" s="189" t="s">
        <v>351</v>
      </c>
      <c r="G17" s="189" t="s">
        <v>342</v>
      </c>
      <c r="H17" s="185" t="s">
        <v>352</v>
      </c>
      <c r="I17" s="185" t="s">
        <v>349</v>
      </c>
      <c r="J17" s="189" t="s">
        <v>350</v>
      </c>
      <c r="K17" s="189" t="s">
        <v>351</v>
      </c>
    </row>
    <row r="18" s="35" customFormat="1" ht="30" customHeight="1" spans="1:11">
      <c r="A18" s="186"/>
      <c r="B18" s="187"/>
      <c r="C18" s="188"/>
      <c r="D18" s="189" t="s">
        <v>339</v>
      </c>
      <c r="E18" s="189" t="s">
        <v>353</v>
      </c>
      <c r="F18" s="189" t="s">
        <v>354</v>
      </c>
      <c r="G18" s="189" t="s">
        <v>342</v>
      </c>
      <c r="H18" s="185" t="s">
        <v>348</v>
      </c>
      <c r="I18" s="185" t="s">
        <v>349</v>
      </c>
      <c r="J18" s="189" t="s">
        <v>350</v>
      </c>
      <c r="K18" s="189" t="s">
        <v>354</v>
      </c>
    </row>
    <row r="19" s="35" customFormat="1" ht="30" customHeight="1" spans="1:11">
      <c r="A19" s="186"/>
      <c r="B19" s="187"/>
      <c r="C19" s="188"/>
      <c r="D19" s="189" t="s">
        <v>355</v>
      </c>
      <c r="E19" s="189" t="s">
        <v>368</v>
      </c>
      <c r="F19" s="189" t="s">
        <v>369</v>
      </c>
      <c r="G19" s="189" t="s">
        <v>342</v>
      </c>
      <c r="H19" s="185" t="s">
        <v>370</v>
      </c>
      <c r="I19" s="185" t="s">
        <v>371</v>
      </c>
      <c r="J19" s="189" t="s">
        <v>345</v>
      </c>
      <c r="K19" s="189" t="s">
        <v>369</v>
      </c>
    </row>
    <row r="20" s="35" customFormat="1" ht="30" customHeight="1" spans="1:11">
      <c r="A20" s="186"/>
      <c r="B20" s="187"/>
      <c r="C20" s="188"/>
      <c r="D20" s="189" t="s">
        <v>355</v>
      </c>
      <c r="E20" s="189" t="s">
        <v>356</v>
      </c>
      <c r="F20" s="189" t="s">
        <v>372</v>
      </c>
      <c r="G20" s="189" t="s">
        <v>342</v>
      </c>
      <c r="H20" s="185" t="s">
        <v>373</v>
      </c>
      <c r="I20" s="185" t="s">
        <v>349</v>
      </c>
      <c r="J20" s="189" t="s">
        <v>350</v>
      </c>
      <c r="K20" s="189" t="s">
        <v>372</v>
      </c>
    </row>
    <row r="21" s="35" customFormat="1" ht="30" customHeight="1" spans="1:11">
      <c r="A21" s="186"/>
      <c r="B21" s="187"/>
      <c r="C21" s="188"/>
      <c r="D21" s="189" t="s">
        <v>355</v>
      </c>
      <c r="E21" s="189" t="s">
        <v>356</v>
      </c>
      <c r="F21" s="189" t="s">
        <v>357</v>
      </c>
      <c r="G21" s="189" t="s">
        <v>342</v>
      </c>
      <c r="H21" s="185" t="s">
        <v>348</v>
      </c>
      <c r="I21" s="185" t="s">
        <v>349</v>
      </c>
      <c r="J21" s="189" t="s">
        <v>350</v>
      </c>
      <c r="K21" s="189" t="s">
        <v>357</v>
      </c>
    </row>
    <row r="22" s="35" customFormat="1" ht="30" customHeight="1" spans="1:11">
      <c r="A22" s="186"/>
      <c r="B22" s="187"/>
      <c r="C22" s="188"/>
      <c r="D22" s="189" t="s">
        <v>355</v>
      </c>
      <c r="E22" s="189" t="s">
        <v>356</v>
      </c>
      <c r="F22" s="189" t="s">
        <v>358</v>
      </c>
      <c r="G22" s="189" t="s">
        <v>342</v>
      </c>
      <c r="H22" s="185" t="s">
        <v>348</v>
      </c>
      <c r="I22" s="185" t="s">
        <v>349</v>
      </c>
      <c r="J22" s="189" t="s">
        <v>350</v>
      </c>
      <c r="K22" s="189" t="s">
        <v>358</v>
      </c>
    </row>
    <row r="23" s="35" customFormat="1" ht="30" customHeight="1" spans="1:11">
      <c r="A23" s="186"/>
      <c r="B23" s="187"/>
      <c r="C23" s="188"/>
      <c r="D23" s="189" t="s">
        <v>355</v>
      </c>
      <c r="E23" s="189" t="s">
        <v>359</v>
      </c>
      <c r="F23" s="189" t="s">
        <v>363</v>
      </c>
      <c r="G23" s="189" t="s">
        <v>374</v>
      </c>
      <c r="H23" s="185" t="s">
        <v>361</v>
      </c>
      <c r="I23" s="185" t="s">
        <v>362</v>
      </c>
      <c r="J23" s="189" t="s">
        <v>345</v>
      </c>
      <c r="K23" s="189" t="s">
        <v>363</v>
      </c>
    </row>
    <row r="24" s="35" customFormat="1" ht="30" customHeight="1" spans="1:11">
      <c r="A24" s="186"/>
      <c r="B24" s="187"/>
      <c r="C24" s="188"/>
      <c r="D24" s="189" t="s">
        <v>364</v>
      </c>
      <c r="E24" s="189" t="s">
        <v>365</v>
      </c>
      <c r="F24" s="189" t="s">
        <v>375</v>
      </c>
      <c r="G24" s="189" t="s">
        <v>342</v>
      </c>
      <c r="H24" s="185" t="s">
        <v>367</v>
      </c>
      <c r="I24" s="185" t="s">
        <v>349</v>
      </c>
      <c r="J24" s="189" t="s">
        <v>350</v>
      </c>
      <c r="K24" s="189" t="s">
        <v>375</v>
      </c>
    </row>
    <row r="25" s="35" customFormat="1" ht="30" customHeight="1" spans="1:11">
      <c r="A25" s="186"/>
      <c r="B25" s="187"/>
      <c r="C25" s="188"/>
      <c r="D25" s="189" t="s">
        <v>364</v>
      </c>
      <c r="E25" s="189" t="s">
        <v>365</v>
      </c>
      <c r="F25" s="189" t="s">
        <v>376</v>
      </c>
      <c r="G25" s="189" t="s">
        <v>342</v>
      </c>
      <c r="H25" s="185" t="s">
        <v>367</v>
      </c>
      <c r="I25" s="185" t="s">
        <v>349</v>
      </c>
      <c r="J25" s="189" t="s">
        <v>350</v>
      </c>
      <c r="K25" s="189" t="s">
        <v>376</v>
      </c>
    </row>
    <row r="26" s="35" customFormat="1" ht="30" customHeight="1" spans="1:11">
      <c r="A26" s="186"/>
      <c r="B26" s="187"/>
      <c r="C26" s="188"/>
      <c r="D26" s="189" t="s">
        <v>364</v>
      </c>
      <c r="E26" s="189" t="s">
        <v>365</v>
      </c>
      <c r="F26" s="189" t="s">
        <v>366</v>
      </c>
      <c r="G26" s="189" t="s">
        <v>342</v>
      </c>
      <c r="H26" s="185" t="s">
        <v>367</v>
      </c>
      <c r="I26" s="185" t="s">
        <v>349</v>
      </c>
      <c r="J26" s="189" t="s">
        <v>350</v>
      </c>
      <c r="K26" s="189" t="s">
        <v>366</v>
      </c>
    </row>
    <row r="27" s="35" customFormat="1" ht="30" customHeight="1" spans="1:11">
      <c r="A27" s="186" t="s">
        <v>304</v>
      </c>
      <c r="B27" s="187" t="s">
        <v>305</v>
      </c>
      <c r="C27" s="188" t="s">
        <v>377</v>
      </c>
      <c r="D27" s="189" t="s">
        <v>339</v>
      </c>
      <c r="E27" s="189" t="s">
        <v>340</v>
      </c>
      <c r="F27" s="189" t="s">
        <v>378</v>
      </c>
      <c r="G27" s="189" t="s">
        <v>342</v>
      </c>
      <c r="H27" s="185" t="s">
        <v>379</v>
      </c>
      <c r="I27" s="185" t="s">
        <v>380</v>
      </c>
      <c r="J27" s="189" t="s">
        <v>345</v>
      </c>
      <c r="K27" s="189" t="s">
        <v>377</v>
      </c>
    </row>
    <row r="28" s="35" customFormat="1" ht="30" customHeight="1" spans="1:11">
      <c r="A28" s="186"/>
      <c r="B28" s="187"/>
      <c r="C28" s="188"/>
      <c r="D28" s="189" t="s">
        <v>339</v>
      </c>
      <c r="E28" s="189" t="s">
        <v>346</v>
      </c>
      <c r="F28" s="189" t="s">
        <v>381</v>
      </c>
      <c r="G28" s="189" t="s">
        <v>342</v>
      </c>
      <c r="H28" s="185" t="s">
        <v>348</v>
      </c>
      <c r="I28" s="185" t="s">
        <v>349</v>
      </c>
      <c r="J28" s="189" t="s">
        <v>350</v>
      </c>
      <c r="K28" s="189" t="s">
        <v>377</v>
      </c>
    </row>
    <row r="29" s="35" customFormat="1" ht="30" customHeight="1" spans="1:11">
      <c r="A29" s="186"/>
      <c r="B29" s="187"/>
      <c r="C29" s="188"/>
      <c r="D29" s="189" t="s">
        <v>339</v>
      </c>
      <c r="E29" s="189" t="s">
        <v>353</v>
      </c>
      <c r="F29" s="189" t="s">
        <v>382</v>
      </c>
      <c r="G29" s="189" t="s">
        <v>342</v>
      </c>
      <c r="H29" s="185" t="s">
        <v>348</v>
      </c>
      <c r="I29" s="185" t="s">
        <v>349</v>
      </c>
      <c r="J29" s="189" t="s">
        <v>350</v>
      </c>
      <c r="K29" s="189" t="s">
        <v>377</v>
      </c>
    </row>
    <row r="30" s="35" customFormat="1" ht="30" customHeight="1" spans="1:11">
      <c r="A30" s="186"/>
      <c r="B30" s="187"/>
      <c r="C30" s="188"/>
      <c r="D30" s="189" t="s">
        <v>355</v>
      </c>
      <c r="E30" s="189" t="s">
        <v>368</v>
      </c>
      <c r="F30" s="189" t="s">
        <v>383</v>
      </c>
      <c r="G30" s="189" t="s">
        <v>342</v>
      </c>
      <c r="H30" s="185" t="s">
        <v>384</v>
      </c>
      <c r="I30" s="185" t="s">
        <v>380</v>
      </c>
      <c r="J30" s="189" t="s">
        <v>345</v>
      </c>
      <c r="K30" s="189" t="s">
        <v>377</v>
      </c>
    </row>
    <row r="31" s="35" customFormat="1" ht="30" customHeight="1" spans="1:11">
      <c r="A31" s="186"/>
      <c r="B31" s="187"/>
      <c r="C31" s="188"/>
      <c r="D31" s="189" t="s">
        <v>355</v>
      </c>
      <c r="E31" s="189" t="s">
        <v>356</v>
      </c>
      <c r="F31" s="189" t="s">
        <v>385</v>
      </c>
      <c r="G31" s="189" t="s">
        <v>342</v>
      </c>
      <c r="H31" s="185" t="s">
        <v>348</v>
      </c>
      <c r="I31" s="185" t="s">
        <v>349</v>
      </c>
      <c r="J31" s="189" t="s">
        <v>350</v>
      </c>
      <c r="K31" s="189" t="s">
        <v>377</v>
      </c>
    </row>
    <row r="32" s="35" customFormat="1" ht="30" customHeight="1" spans="1:11">
      <c r="A32" s="186"/>
      <c r="B32" s="187"/>
      <c r="C32" s="188"/>
      <c r="D32" s="189" t="s">
        <v>355</v>
      </c>
      <c r="E32" s="189" t="s">
        <v>359</v>
      </c>
      <c r="F32" s="189" t="s">
        <v>386</v>
      </c>
      <c r="G32" s="189" t="s">
        <v>387</v>
      </c>
      <c r="H32" s="185" t="s">
        <v>183</v>
      </c>
      <c r="I32" s="185" t="s">
        <v>362</v>
      </c>
      <c r="J32" s="189" t="s">
        <v>345</v>
      </c>
      <c r="K32" s="189" t="s">
        <v>377</v>
      </c>
    </row>
    <row r="33" s="35" customFormat="1" ht="30" customHeight="1" spans="1:11">
      <c r="A33" s="186"/>
      <c r="B33" s="187"/>
      <c r="C33" s="188"/>
      <c r="D33" s="189" t="s">
        <v>364</v>
      </c>
      <c r="E33" s="189" t="s">
        <v>365</v>
      </c>
      <c r="F33" s="189" t="s">
        <v>388</v>
      </c>
      <c r="G33" s="189" t="s">
        <v>342</v>
      </c>
      <c r="H33" s="185" t="s">
        <v>367</v>
      </c>
      <c r="I33" s="185" t="s">
        <v>349</v>
      </c>
      <c r="J33" s="189" t="s">
        <v>350</v>
      </c>
      <c r="K33" s="189" t="s">
        <v>377</v>
      </c>
    </row>
    <row r="34" s="35" customFormat="1" ht="30" customHeight="1" spans="1:11">
      <c r="A34" s="186" t="s">
        <v>295</v>
      </c>
      <c r="B34" s="187" t="s">
        <v>297</v>
      </c>
      <c r="C34" s="188" t="s">
        <v>389</v>
      </c>
      <c r="D34" s="189" t="s">
        <v>339</v>
      </c>
      <c r="E34" s="189" t="s">
        <v>340</v>
      </c>
      <c r="F34" s="189" t="s">
        <v>390</v>
      </c>
      <c r="G34" s="189" t="s">
        <v>342</v>
      </c>
      <c r="H34" s="185" t="s">
        <v>390</v>
      </c>
      <c r="I34" s="185" t="s">
        <v>344</v>
      </c>
      <c r="J34" s="189" t="s">
        <v>345</v>
      </c>
      <c r="K34" s="189" t="s">
        <v>391</v>
      </c>
    </row>
    <row r="35" s="35" customFormat="1" ht="30" customHeight="1" spans="1:11">
      <c r="A35" s="186"/>
      <c r="B35" s="187"/>
      <c r="C35" s="188"/>
      <c r="D35" s="189" t="s">
        <v>339</v>
      </c>
      <c r="E35" s="189" t="s">
        <v>353</v>
      </c>
      <c r="F35" s="189" t="s">
        <v>392</v>
      </c>
      <c r="G35" s="189" t="s">
        <v>342</v>
      </c>
      <c r="H35" s="185" t="s">
        <v>393</v>
      </c>
      <c r="I35" s="185" t="s">
        <v>349</v>
      </c>
      <c r="J35" s="189" t="s">
        <v>350</v>
      </c>
      <c r="K35" s="189" t="s">
        <v>394</v>
      </c>
    </row>
    <row r="36" ht="30" customHeight="1" spans="1:11">
      <c r="A36" s="186"/>
      <c r="B36" s="187"/>
      <c r="C36" s="188"/>
      <c r="D36" s="189" t="s">
        <v>355</v>
      </c>
      <c r="E36" s="189" t="s">
        <v>368</v>
      </c>
      <c r="F36" s="189" t="s">
        <v>395</v>
      </c>
      <c r="G36" s="189" t="s">
        <v>342</v>
      </c>
      <c r="H36" s="185" t="s">
        <v>393</v>
      </c>
      <c r="I36" s="185" t="s">
        <v>349</v>
      </c>
      <c r="J36" s="189" t="s">
        <v>345</v>
      </c>
      <c r="K36" s="189" t="s">
        <v>394</v>
      </c>
    </row>
    <row r="37" ht="30" customHeight="1" spans="1:11">
      <c r="A37" s="186"/>
      <c r="B37" s="187"/>
      <c r="C37" s="188"/>
      <c r="D37" s="189" t="s">
        <v>364</v>
      </c>
      <c r="E37" s="189" t="s">
        <v>365</v>
      </c>
      <c r="F37" s="189" t="s">
        <v>396</v>
      </c>
      <c r="G37" s="189" t="s">
        <v>342</v>
      </c>
      <c r="H37" s="185" t="s">
        <v>390</v>
      </c>
      <c r="I37" s="185" t="s">
        <v>349</v>
      </c>
      <c r="J37" s="189" t="s">
        <v>345</v>
      </c>
      <c r="K37" s="189" t="s">
        <v>391</v>
      </c>
    </row>
    <row r="38" ht="30" customHeight="1" spans="1:11">
      <c r="A38" s="186" t="s">
        <v>298</v>
      </c>
      <c r="B38" s="190" t="s">
        <v>299</v>
      </c>
      <c r="C38" s="188" t="s">
        <v>397</v>
      </c>
      <c r="D38" s="189" t="s">
        <v>339</v>
      </c>
      <c r="E38" s="189" t="s">
        <v>340</v>
      </c>
      <c r="F38" s="189" t="s">
        <v>398</v>
      </c>
      <c r="G38" s="189" t="s">
        <v>342</v>
      </c>
      <c r="H38" s="185" t="s">
        <v>180</v>
      </c>
      <c r="I38" s="185" t="s">
        <v>344</v>
      </c>
      <c r="J38" s="189" t="s">
        <v>345</v>
      </c>
      <c r="K38" s="189" t="s">
        <v>398</v>
      </c>
    </row>
    <row r="39" ht="30" customHeight="1" spans="1:11">
      <c r="A39" s="186"/>
      <c r="B39" s="190"/>
      <c r="C39" s="188"/>
      <c r="D39" s="189" t="s">
        <v>339</v>
      </c>
      <c r="E39" s="189" t="s">
        <v>353</v>
      </c>
      <c r="F39" s="189" t="s">
        <v>399</v>
      </c>
      <c r="G39" s="189" t="s">
        <v>342</v>
      </c>
      <c r="H39" s="185" t="s">
        <v>348</v>
      </c>
      <c r="I39" s="185" t="s">
        <v>349</v>
      </c>
      <c r="J39" s="189" t="s">
        <v>350</v>
      </c>
      <c r="K39" s="189" t="s">
        <v>399</v>
      </c>
    </row>
    <row r="40" ht="30" customHeight="1" spans="1:11">
      <c r="A40" s="186"/>
      <c r="B40" s="190"/>
      <c r="C40" s="188"/>
      <c r="D40" s="189" t="s">
        <v>355</v>
      </c>
      <c r="E40" s="189" t="s">
        <v>356</v>
      </c>
      <c r="F40" s="189" t="s">
        <v>400</v>
      </c>
      <c r="G40" s="189" t="s">
        <v>374</v>
      </c>
      <c r="H40" s="185" t="s">
        <v>367</v>
      </c>
      <c r="I40" s="185" t="s">
        <v>349</v>
      </c>
      <c r="J40" s="189" t="s">
        <v>350</v>
      </c>
      <c r="K40" s="189" t="s">
        <v>400</v>
      </c>
    </row>
    <row r="41" ht="30" customHeight="1" spans="1:11">
      <c r="A41" s="186"/>
      <c r="B41" s="190"/>
      <c r="C41" s="188"/>
      <c r="D41" s="189" t="s">
        <v>364</v>
      </c>
      <c r="E41" s="189" t="s">
        <v>365</v>
      </c>
      <c r="F41" s="189" t="s">
        <v>401</v>
      </c>
      <c r="G41" s="189" t="s">
        <v>342</v>
      </c>
      <c r="H41" s="185" t="s">
        <v>367</v>
      </c>
      <c r="I41" s="185" t="s">
        <v>349</v>
      </c>
      <c r="J41" s="189" t="s">
        <v>350</v>
      </c>
      <c r="K41" s="189" t="s">
        <v>401</v>
      </c>
    </row>
    <row r="42" ht="30" customHeight="1" spans="1:11">
      <c r="A42" s="186" t="s">
        <v>308</v>
      </c>
      <c r="B42" s="190" t="s">
        <v>305</v>
      </c>
      <c r="C42" s="188" t="s">
        <v>377</v>
      </c>
      <c r="D42" s="189" t="s">
        <v>339</v>
      </c>
      <c r="E42" s="189" t="s">
        <v>340</v>
      </c>
      <c r="F42" s="189" t="s">
        <v>402</v>
      </c>
      <c r="G42" s="189" t="s">
        <v>342</v>
      </c>
      <c r="H42" s="185" t="s">
        <v>403</v>
      </c>
      <c r="I42" s="185" t="s">
        <v>344</v>
      </c>
      <c r="J42" s="189" t="s">
        <v>345</v>
      </c>
      <c r="K42" s="189" t="s">
        <v>402</v>
      </c>
    </row>
    <row r="43" ht="30" customHeight="1" spans="1:11">
      <c r="A43" s="186"/>
      <c r="B43" s="190"/>
      <c r="C43" s="188"/>
      <c r="D43" s="189" t="s">
        <v>339</v>
      </c>
      <c r="E43" s="189" t="s">
        <v>346</v>
      </c>
      <c r="F43" s="189" t="s">
        <v>381</v>
      </c>
      <c r="G43" s="189" t="s">
        <v>342</v>
      </c>
      <c r="H43" s="185" t="s">
        <v>348</v>
      </c>
      <c r="I43" s="185" t="s">
        <v>349</v>
      </c>
      <c r="J43" s="189" t="s">
        <v>350</v>
      </c>
      <c r="K43" s="189" t="s">
        <v>381</v>
      </c>
    </row>
    <row r="44" ht="30" customHeight="1" spans="1:11">
      <c r="A44" s="186"/>
      <c r="B44" s="190"/>
      <c r="C44" s="188"/>
      <c r="D44" s="189" t="s">
        <v>339</v>
      </c>
      <c r="E44" s="189" t="s">
        <v>353</v>
      </c>
      <c r="F44" s="189" t="s">
        <v>354</v>
      </c>
      <c r="G44" s="189" t="s">
        <v>342</v>
      </c>
      <c r="H44" s="185" t="s">
        <v>348</v>
      </c>
      <c r="I44" s="185" t="s">
        <v>349</v>
      </c>
      <c r="J44" s="189" t="s">
        <v>350</v>
      </c>
      <c r="K44" s="189" t="s">
        <v>354</v>
      </c>
    </row>
    <row r="45" ht="30" customHeight="1" spans="1:11">
      <c r="A45" s="186"/>
      <c r="B45" s="190"/>
      <c r="C45" s="188"/>
      <c r="D45" s="189" t="s">
        <v>339</v>
      </c>
      <c r="E45" s="189" t="s">
        <v>353</v>
      </c>
      <c r="F45" s="189" t="s">
        <v>404</v>
      </c>
      <c r="G45" s="189" t="s">
        <v>342</v>
      </c>
      <c r="H45" s="185" t="s">
        <v>348</v>
      </c>
      <c r="I45" s="185" t="s">
        <v>349</v>
      </c>
      <c r="J45" s="189" t="s">
        <v>350</v>
      </c>
      <c r="K45" s="189" t="s">
        <v>404</v>
      </c>
    </row>
    <row r="46" ht="30" customHeight="1" spans="1:11">
      <c r="A46" s="186"/>
      <c r="B46" s="190"/>
      <c r="C46" s="188"/>
      <c r="D46" s="189" t="s">
        <v>355</v>
      </c>
      <c r="E46" s="189" t="s">
        <v>368</v>
      </c>
      <c r="F46" s="189" t="s">
        <v>383</v>
      </c>
      <c r="G46" s="189" t="s">
        <v>342</v>
      </c>
      <c r="H46" s="185" t="s">
        <v>405</v>
      </c>
      <c r="I46" s="185" t="s">
        <v>380</v>
      </c>
      <c r="J46" s="189" t="s">
        <v>345</v>
      </c>
      <c r="K46" s="189" t="s">
        <v>383</v>
      </c>
    </row>
    <row r="47" ht="30" customHeight="1" spans="1:11">
      <c r="A47" s="186"/>
      <c r="B47" s="190"/>
      <c r="C47" s="188"/>
      <c r="D47" s="189" t="s">
        <v>355</v>
      </c>
      <c r="E47" s="189" t="s">
        <v>356</v>
      </c>
      <c r="F47" s="189" t="s">
        <v>406</v>
      </c>
      <c r="G47" s="189" t="s">
        <v>342</v>
      </c>
      <c r="H47" s="185" t="s">
        <v>407</v>
      </c>
      <c r="I47" s="185" t="s">
        <v>349</v>
      </c>
      <c r="J47" s="189" t="s">
        <v>350</v>
      </c>
      <c r="K47" s="189" t="s">
        <v>406</v>
      </c>
    </row>
    <row r="48" ht="30" customHeight="1" spans="1:11">
      <c r="A48" s="186"/>
      <c r="B48" s="190"/>
      <c r="C48" s="188"/>
      <c r="D48" s="189" t="s">
        <v>355</v>
      </c>
      <c r="E48" s="189" t="s">
        <v>356</v>
      </c>
      <c r="F48" s="189" t="s">
        <v>385</v>
      </c>
      <c r="G48" s="189" t="s">
        <v>342</v>
      </c>
      <c r="H48" s="185" t="s">
        <v>348</v>
      </c>
      <c r="I48" s="185" t="s">
        <v>349</v>
      </c>
      <c r="J48" s="189" t="s">
        <v>350</v>
      </c>
      <c r="K48" s="189" t="s">
        <v>385</v>
      </c>
    </row>
    <row r="49" ht="30" customHeight="1" spans="1:11">
      <c r="A49" s="186"/>
      <c r="B49" s="190"/>
      <c r="C49" s="188"/>
      <c r="D49" s="189" t="s">
        <v>355</v>
      </c>
      <c r="E49" s="189" t="s">
        <v>356</v>
      </c>
      <c r="F49" s="189" t="s">
        <v>408</v>
      </c>
      <c r="G49" s="189" t="s">
        <v>342</v>
      </c>
      <c r="H49" s="185" t="s">
        <v>409</v>
      </c>
      <c r="I49" s="185"/>
      <c r="J49" s="189" t="s">
        <v>350</v>
      </c>
      <c r="K49" s="189" t="s">
        <v>408</v>
      </c>
    </row>
    <row r="50" ht="30" customHeight="1" spans="1:11">
      <c r="A50" s="186"/>
      <c r="B50" s="190"/>
      <c r="C50" s="188"/>
      <c r="D50" s="189" t="s">
        <v>355</v>
      </c>
      <c r="E50" s="189" t="s">
        <v>359</v>
      </c>
      <c r="F50" s="189" t="s">
        <v>386</v>
      </c>
      <c r="G50" s="189" t="s">
        <v>387</v>
      </c>
      <c r="H50" s="185" t="s">
        <v>183</v>
      </c>
      <c r="I50" s="185" t="s">
        <v>362</v>
      </c>
      <c r="J50" s="189" t="s">
        <v>345</v>
      </c>
      <c r="K50" s="189" t="s">
        <v>386</v>
      </c>
    </row>
    <row r="51" ht="30" customHeight="1" spans="1:11">
      <c r="A51" s="186"/>
      <c r="B51" s="190"/>
      <c r="C51" s="188"/>
      <c r="D51" s="189" t="s">
        <v>364</v>
      </c>
      <c r="E51" s="189" t="s">
        <v>365</v>
      </c>
      <c r="F51" s="189" t="s">
        <v>410</v>
      </c>
      <c r="G51" s="189" t="s">
        <v>342</v>
      </c>
      <c r="H51" s="185" t="s">
        <v>367</v>
      </c>
      <c r="I51" s="185" t="s">
        <v>349</v>
      </c>
      <c r="J51" s="189" t="s">
        <v>350</v>
      </c>
      <c r="K51" s="189" t="s">
        <v>410</v>
      </c>
    </row>
    <row r="52" ht="30" customHeight="1" spans="1:11">
      <c r="A52" s="186"/>
      <c r="B52" s="190"/>
      <c r="C52" s="188"/>
      <c r="D52" s="189" t="s">
        <v>364</v>
      </c>
      <c r="E52" s="189" t="s">
        <v>365</v>
      </c>
      <c r="F52" s="189" t="s">
        <v>411</v>
      </c>
      <c r="G52" s="189" t="s">
        <v>342</v>
      </c>
      <c r="H52" s="185" t="s">
        <v>367</v>
      </c>
      <c r="I52" s="185" t="s">
        <v>349</v>
      </c>
      <c r="J52" s="189" t="s">
        <v>350</v>
      </c>
      <c r="K52" s="189" t="s">
        <v>411</v>
      </c>
    </row>
    <row r="53" ht="30" customHeight="1" spans="1:11">
      <c r="A53" s="186"/>
      <c r="B53" s="190"/>
      <c r="C53" s="188"/>
      <c r="D53" s="189" t="s">
        <v>364</v>
      </c>
      <c r="E53" s="189" t="s">
        <v>365</v>
      </c>
      <c r="F53" s="189" t="s">
        <v>412</v>
      </c>
      <c r="G53" s="189" t="s">
        <v>342</v>
      </c>
      <c r="H53" s="185" t="s">
        <v>367</v>
      </c>
      <c r="I53" s="185" t="s">
        <v>349</v>
      </c>
      <c r="J53" s="189" t="s">
        <v>350</v>
      </c>
      <c r="K53" s="189" t="s">
        <v>412</v>
      </c>
    </row>
    <row r="54" ht="30" customHeight="1" spans="1:11">
      <c r="A54" s="186" t="s">
        <v>302</v>
      </c>
      <c r="B54" s="190" t="s">
        <v>303</v>
      </c>
      <c r="C54" s="188" t="s">
        <v>338</v>
      </c>
      <c r="D54" s="189" t="s">
        <v>339</v>
      </c>
      <c r="E54" s="189" t="s">
        <v>340</v>
      </c>
      <c r="F54" s="189" t="s">
        <v>413</v>
      </c>
      <c r="G54" s="189" t="s">
        <v>342</v>
      </c>
      <c r="H54" s="185" t="s">
        <v>414</v>
      </c>
      <c r="I54" s="185" t="s">
        <v>344</v>
      </c>
      <c r="J54" s="189" t="s">
        <v>345</v>
      </c>
      <c r="K54" s="189" t="s">
        <v>415</v>
      </c>
    </row>
    <row r="55" ht="30" customHeight="1" spans="1:11">
      <c r="A55" s="186"/>
      <c r="B55" s="190"/>
      <c r="C55" s="188"/>
      <c r="D55" s="189" t="s">
        <v>339</v>
      </c>
      <c r="E55" s="189" t="s">
        <v>346</v>
      </c>
      <c r="F55" s="189" t="s">
        <v>347</v>
      </c>
      <c r="G55" s="189" t="s">
        <v>342</v>
      </c>
      <c r="H55" s="185" t="s">
        <v>348</v>
      </c>
      <c r="I55" s="185" t="s">
        <v>349</v>
      </c>
      <c r="J55" s="189" t="s">
        <v>345</v>
      </c>
      <c r="K55" s="189" t="s">
        <v>416</v>
      </c>
    </row>
    <row r="56" ht="30" customHeight="1" spans="1:11">
      <c r="A56" s="186"/>
      <c r="B56" s="190"/>
      <c r="C56" s="188"/>
      <c r="D56" s="189" t="s">
        <v>339</v>
      </c>
      <c r="E56" s="189" t="s">
        <v>346</v>
      </c>
      <c r="F56" s="189" t="s">
        <v>351</v>
      </c>
      <c r="G56" s="189" t="s">
        <v>374</v>
      </c>
      <c r="H56" s="185" t="s">
        <v>352</v>
      </c>
      <c r="I56" s="185" t="s">
        <v>349</v>
      </c>
      <c r="J56" s="189" t="s">
        <v>345</v>
      </c>
      <c r="K56" s="189" t="s">
        <v>417</v>
      </c>
    </row>
    <row r="57" ht="30" customHeight="1" spans="1:11">
      <c r="A57" s="186"/>
      <c r="B57" s="190"/>
      <c r="C57" s="188"/>
      <c r="D57" s="189" t="s">
        <v>339</v>
      </c>
      <c r="E57" s="189" t="s">
        <v>353</v>
      </c>
      <c r="F57" s="189" t="s">
        <v>354</v>
      </c>
      <c r="G57" s="189" t="s">
        <v>342</v>
      </c>
      <c r="H57" s="185" t="s">
        <v>348</v>
      </c>
      <c r="I57" s="185" t="s">
        <v>349</v>
      </c>
      <c r="J57" s="189" t="s">
        <v>345</v>
      </c>
      <c r="K57" s="189" t="s">
        <v>418</v>
      </c>
    </row>
    <row r="58" ht="30" customHeight="1" spans="1:11">
      <c r="A58" s="186"/>
      <c r="B58" s="190"/>
      <c r="C58" s="188"/>
      <c r="D58" s="189" t="s">
        <v>355</v>
      </c>
      <c r="E58" s="189" t="s">
        <v>368</v>
      </c>
      <c r="F58" s="189" t="s">
        <v>369</v>
      </c>
      <c r="G58" s="189" t="s">
        <v>342</v>
      </c>
      <c r="H58" s="185" t="s">
        <v>419</v>
      </c>
      <c r="I58" s="185" t="s">
        <v>380</v>
      </c>
      <c r="J58" s="189" t="s">
        <v>345</v>
      </c>
      <c r="K58" s="189" t="s">
        <v>420</v>
      </c>
    </row>
    <row r="59" ht="30" customHeight="1" spans="1:11">
      <c r="A59" s="186"/>
      <c r="B59" s="190"/>
      <c r="C59" s="188"/>
      <c r="D59" s="189" t="s">
        <v>355</v>
      </c>
      <c r="E59" s="189" t="s">
        <v>356</v>
      </c>
      <c r="F59" s="189" t="s">
        <v>372</v>
      </c>
      <c r="G59" s="189" t="s">
        <v>374</v>
      </c>
      <c r="H59" s="185" t="s">
        <v>373</v>
      </c>
      <c r="I59" s="185" t="s">
        <v>349</v>
      </c>
      <c r="J59" s="189" t="s">
        <v>345</v>
      </c>
      <c r="K59" s="189" t="s">
        <v>421</v>
      </c>
    </row>
    <row r="60" ht="30" customHeight="1" spans="1:11">
      <c r="A60" s="186"/>
      <c r="B60" s="190"/>
      <c r="C60" s="188"/>
      <c r="D60" s="189" t="s">
        <v>355</v>
      </c>
      <c r="E60" s="189" t="s">
        <v>356</v>
      </c>
      <c r="F60" s="189" t="s">
        <v>357</v>
      </c>
      <c r="G60" s="189" t="s">
        <v>342</v>
      </c>
      <c r="H60" s="185" t="s">
        <v>348</v>
      </c>
      <c r="I60" s="185" t="s">
        <v>349</v>
      </c>
      <c r="J60" s="189" t="s">
        <v>345</v>
      </c>
      <c r="K60" s="189" t="s">
        <v>422</v>
      </c>
    </row>
    <row r="61" ht="30" customHeight="1" spans="1:11">
      <c r="A61" s="186"/>
      <c r="B61" s="190"/>
      <c r="C61" s="188"/>
      <c r="D61" s="189" t="s">
        <v>355</v>
      </c>
      <c r="E61" s="189" t="s">
        <v>356</v>
      </c>
      <c r="F61" s="189" t="s">
        <v>358</v>
      </c>
      <c r="G61" s="189" t="s">
        <v>342</v>
      </c>
      <c r="H61" s="185" t="s">
        <v>348</v>
      </c>
      <c r="I61" s="185" t="s">
        <v>349</v>
      </c>
      <c r="J61" s="189" t="s">
        <v>345</v>
      </c>
      <c r="K61" s="189" t="s">
        <v>423</v>
      </c>
    </row>
    <row r="62" ht="30" customHeight="1" spans="1:11">
      <c r="A62" s="186"/>
      <c r="B62" s="190"/>
      <c r="C62" s="188"/>
      <c r="D62" s="189" t="s">
        <v>355</v>
      </c>
      <c r="E62" s="189" t="s">
        <v>359</v>
      </c>
      <c r="F62" s="189" t="s">
        <v>363</v>
      </c>
      <c r="G62" s="189" t="s">
        <v>342</v>
      </c>
      <c r="H62" s="185" t="s">
        <v>361</v>
      </c>
      <c r="I62" s="185" t="s">
        <v>362</v>
      </c>
      <c r="J62" s="189" t="s">
        <v>345</v>
      </c>
      <c r="K62" s="189" t="s">
        <v>424</v>
      </c>
    </row>
    <row r="63" ht="30" customHeight="1" spans="1:11">
      <c r="A63" s="186"/>
      <c r="B63" s="190"/>
      <c r="C63" s="188"/>
      <c r="D63" s="189" t="s">
        <v>364</v>
      </c>
      <c r="E63" s="189" t="s">
        <v>365</v>
      </c>
      <c r="F63" s="189" t="s">
        <v>375</v>
      </c>
      <c r="G63" s="189" t="s">
        <v>374</v>
      </c>
      <c r="H63" s="185" t="s">
        <v>367</v>
      </c>
      <c r="I63" s="185" t="s">
        <v>349</v>
      </c>
      <c r="J63" s="189" t="s">
        <v>345</v>
      </c>
      <c r="K63" s="189" t="s">
        <v>425</v>
      </c>
    </row>
    <row r="64" ht="30" customHeight="1" spans="1:11">
      <c r="A64" s="186"/>
      <c r="B64" s="190"/>
      <c r="C64" s="188"/>
      <c r="D64" s="189" t="s">
        <v>364</v>
      </c>
      <c r="E64" s="189" t="s">
        <v>365</v>
      </c>
      <c r="F64" s="189" t="s">
        <v>376</v>
      </c>
      <c r="G64" s="189" t="s">
        <v>374</v>
      </c>
      <c r="H64" s="185" t="s">
        <v>367</v>
      </c>
      <c r="I64" s="185" t="s">
        <v>349</v>
      </c>
      <c r="J64" s="189" t="s">
        <v>345</v>
      </c>
      <c r="K64" s="189" t="s">
        <v>426</v>
      </c>
    </row>
    <row r="65" ht="30" customHeight="1" spans="1:11">
      <c r="A65" s="186"/>
      <c r="B65" s="190"/>
      <c r="C65" s="188"/>
      <c r="D65" s="189" t="s">
        <v>364</v>
      </c>
      <c r="E65" s="189" t="s">
        <v>365</v>
      </c>
      <c r="F65" s="189" t="s">
        <v>366</v>
      </c>
      <c r="G65" s="189" t="s">
        <v>374</v>
      </c>
      <c r="H65" s="185" t="s">
        <v>367</v>
      </c>
      <c r="I65" s="185" t="s">
        <v>349</v>
      </c>
      <c r="J65" s="189" t="s">
        <v>345</v>
      </c>
      <c r="K65" s="189" t="s">
        <v>427</v>
      </c>
    </row>
    <row r="66" ht="30" customHeight="1" spans="1:11">
      <c r="A66" s="186" t="s">
        <v>324</v>
      </c>
      <c r="B66" s="190" t="s">
        <v>325</v>
      </c>
      <c r="C66" s="188" t="s">
        <v>428</v>
      </c>
      <c r="D66" s="189" t="s">
        <v>339</v>
      </c>
      <c r="E66" s="189" t="s">
        <v>340</v>
      </c>
      <c r="F66" s="189" t="s">
        <v>429</v>
      </c>
      <c r="G66" s="189" t="s">
        <v>342</v>
      </c>
      <c r="H66" s="185" t="s">
        <v>430</v>
      </c>
      <c r="I66" s="185" t="s">
        <v>344</v>
      </c>
      <c r="J66" s="189" t="s">
        <v>345</v>
      </c>
      <c r="K66" s="189" t="s">
        <v>429</v>
      </c>
    </row>
    <row r="67" ht="30" customHeight="1" spans="1:11">
      <c r="A67" s="186"/>
      <c r="B67" s="190"/>
      <c r="C67" s="188"/>
      <c r="D67" s="189" t="s">
        <v>339</v>
      </c>
      <c r="E67" s="189" t="s">
        <v>346</v>
      </c>
      <c r="F67" s="189" t="s">
        <v>431</v>
      </c>
      <c r="G67" s="189" t="s">
        <v>342</v>
      </c>
      <c r="H67" s="185" t="s">
        <v>348</v>
      </c>
      <c r="I67" s="185" t="s">
        <v>349</v>
      </c>
      <c r="J67" s="189" t="s">
        <v>350</v>
      </c>
      <c r="K67" s="189" t="s">
        <v>431</v>
      </c>
    </row>
    <row r="68" ht="30" customHeight="1" spans="1:11">
      <c r="A68" s="186"/>
      <c r="B68" s="190"/>
      <c r="C68" s="188"/>
      <c r="D68" s="189" t="s">
        <v>339</v>
      </c>
      <c r="E68" s="189" t="s">
        <v>346</v>
      </c>
      <c r="F68" s="189" t="s">
        <v>432</v>
      </c>
      <c r="G68" s="189" t="s">
        <v>342</v>
      </c>
      <c r="H68" s="185" t="s">
        <v>348</v>
      </c>
      <c r="I68" s="185" t="s">
        <v>349</v>
      </c>
      <c r="J68" s="189" t="s">
        <v>350</v>
      </c>
      <c r="K68" s="189" t="s">
        <v>432</v>
      </c>
    </row>
    <row r="69" ht="30" customHeight="1" spans="1:11">
      <c r="A69" s="186"/>
      <c r="B69" s="190"/>
      <c r="C69" s="188"/>
      <c r="D69" s="189" t="s">
        <v>339</v>
      </c>
      <c r="E69" s="189" t="s">
        <v>353</v>
      </c>
      <c r="F69" s="189" t="s">
        <v>433</v>
      </c>
      <c r="G69" s="189" t="s">
        <v>342</v>
      </c>
      <c r="H69" s="185" t="s">
        <v>348</v>
      </c>
      <c r="I69" s="185" t="s">
        <v>349</v>
      </c>
      <c r="J69" s="189" t="s">
        <v>350</v>
      </c>
      <c r="K69" s="189" t="s">
        <v>433</v>
      </c>
    </row>
    <row r="70" ht="30" customHeight="1" spans="1:11">
      <c r="A70" s="186"/>
      <c r="B70" s="190"/>
      <c r="C70" s="188"/>
      <c r="D70" s="189" t="s">
        <v>355</v>
      </c>
      <c r="E70" s="189" t="s">
        <v>356</v>
      </c>
      <c r="F70" s="189" t="s">
        <v>434</v>
      </c>
      <c r="G70" s="189" t="s">
        <v>342</v>
      </c>
      <c r="H70" s="185" t="s">
        <v>435</v>
      </c>
      <c r="I70" s="185"/>
      <c r="J70" s="189" t="s">
        <v>350</v>
      </c>
      <c r="K70" s="189" t="s">
        <v>434</v>
      </c>
    </row>
    <row r="71" ht="30" customHeight="1" spans="1:11">
      <c r="A71" s="186"/>
      <c r="B71" s="190"/>
      <c r="C71" s="188"/>
      <c r="D71" s="189" t="s">
        <v>355</v>
      </c>
      <c r="E71" s="189" t="s">
        <v>356</v>
      </c>
      <c r="F71" s="189" t="s">
        <v>436</v>
      </c>
      <c r="G71" s="189" t="s">
        <v>342</v>
      </c>
      <c r="H71" s="185" t="s">
        <v>435</v>
      </c>
      <c r="I71" s="185"/>
      <c r="J71" s="189" t="s">
        <v>350</v>
      </c>
      <c r="K71" s="189" t="s">
        <v>436</v>
      </c>
    </row>
    <row r="72" ht="30" customHeight="1" spans="1:11">
      <c r="A72" s="186"/>
      <c r="B72" s="190"/>
      <c r="C72" s="188"/>
      <c r="D72" s="189" t="s">
        <v>355</v>
      </c>
      <c r="E72" s="189" t="s">
        <v>356</v>
      </c>
      <c r="F72" s="189" t="s">
        <v>437</v>
      </c>
      <c r="G72" s="189" t="s">
        <v>342</v>
      </c>
      <c r="H72" s="185" t="s">
        <v>367</v>
      </c>
      <c r="I72" s="185" t="s">
        <v>349</v>
      </c>
      <c r="J72" s="189" t="s">
        <v>350</v>
      </c>
      <c r="K72" s="189" t="s">
        <v>437</v>
      </c>
    </row>
    <row r="73" ht="30" customHeight="1" spans="1:11">
      <c r="A73" s="186"/>
      <c r="B73" s="190"/>
      <c r="C73" s="188"/>
      <c r="D73" s="189" t="s">
        <v>355</v>
      </c>
      <c r="E73" s="189" t="s">
        <v>359</v>
      </c>
      <c r="F73" s="189" t="s">
        <v>386</v>
      </c>
      <c r="G73" s="189" t="s">
        <v>387</v>
      </c>
      <c r="H73" s="185" t="s">
        <v>183</v>
      </c>
      <c r="I73" s="185" t="s">
        <v>362</v>
      </c>
      <c r="J73" s="189" t="s">
        <v>345</v>
      </c>
      <c r="K73" s="189" t="s">
        <v>386</v>
      </c>
    </row>
    <row r="74" ht="30" customHeight="1" spans="1:11">
      <c r="A74" s="186"/>
      <c r="B74" s="190"/>
      <c r="C74" s="188"/>
      <c r="D74" s="189" t="s">
        <v>364</v>
      </c>
      <c r="E74" s="189" t="s">
        <v>365</v>
      </c>
      <c r="F74" s="189" t="s">
        <v>438</v>
      </c>
      <c r="G74" s="189" t="s">
        <v>342</v>
      </c>
      <c r="H74" s="185" t="s">
        <v>379</v>
      </c>
      <c r="I74" s="185" t="s">
        <v>349</v>
      </c>
      <c r="J74" s="189" t="s">
        <v>350</v>
      </c>
      <c r="K74" s="189" t="s">
        <v>438</v>
      </c>
    </row>
    <row r="75" ht="30" customHeight="1" spans="1:11">
      <c r="A75" s="186"/>
      <c r="B75" s="190"/>
      <c r="C75" s="188"/>
      <c r="D75" s="189" t="s">
        <v>364</v>
      </c>
      <c r="E75" s="189" t="s">
        <v>365</v>
      </c>
      <c r="F75" s="189" t="s">
        <v>439</v>
      </c>
      <c r="G75" s="189" t="s">
        <v>342</v>
      </c>
      <c r="H75" s="185" t="s">
        <v>379</v>
      </c>
      <c r="I75" s="185" t="s">
        <v>349</v>
      </c>
      <c r="J75" s="189" t="s">
        <v>350</v>
      </c>
      <c r="K75" s="189" t="s">
        <v>439</v>
      </c>
    </row>
    <row r="76" ht="30" customHeight="1" spans="1:11">
      <c r="A76" s="186" t="s">
        <v>291</v>
      </c>
      <c r="B76" s="190" t="s">
        <v>292</v>
      </c>
      <c r="C76" s="188" t="s">
        <v>440</v>
      </c>
      <c r="D76" s="189" t="s">
        <v>339</v>
      </c>
      <c r="E76" s="189" t="s">
        <v>340</v>
      </c>
      <c r="F76" s="189" t="s">
        <v>441</v>
      </c>
      <c r="G76" s="189" t="s">
        <v>342</v>
      </c>
      <c r="H76" s="185" t="s">
        <v>180</v>
      </c>
      <c r="I76" s="185" t="s">
        <v>442</v>
      </c>
      <c r="J76" s="189" t="s">
        <v>345</v>
      </c>
      <c r="K76" s="189" t="s">
        <v>443</v>
      </c>
    </row>
    <row r="77" ht="30" customHeight="1" spans="1:11">
      <c r="A77" s="186"/>
      <c r="B77" s="190"/>
      <c r="C77" s="188"/>
      <c r="D77" s="189" t="s">
        <v>339</v>
      </c>
      <c r="E77" s="189" t="s">
        <v>346</v>
      </c>
      <c r="F77" s="189" t="s">
        <v>347</v>
      </c>
      <c r="G77" s="189" t="s">
        <v>342</v>
      </c>
      <c r="H77" s="185" t="s">
        <v>348</v>
      </c>
      <c r="I77" s="185" t="s">
        <v>349</v>
      </c>
      <c r="J77" s="189" t="s">
        <v>350</v>
      </c>
      <c r="K77" s="189" t="s">
        <v>347</v>
      </c>
    </row>
    <row r="78" ht="30" customHeight="1" spans="1:11">
      <c r="A78" s="186"/>
      <c r="B78" s="190"/>
      <c r="C78" s="188"/>
      <c r="D78" s="189" t="s">
        <v>339</v>
      </c>
      <c r="E78" s="189" t="s">
        <v>353</v>
      </c>
      <c r="F78" s="189" t="s">
        <v>354</v>
      </c>
      <c r="G78" s="189" t="s">
        <v>342</v>
      </c>
      <c r="H78" s="185" t="s">
        <v>348</v>
      </c>
      <c r="I78" s="185" t="s">
        <v>349</v>
      </c>
      <c r="J78" s="189" t="s">
        <v>350</v>
      </c>
      <c r="K78" s="189" t="s">
        <v>354</v>
      </c>
    </row>
    <row r="79" ht="30" customHeight="1" spans="1:11">
      <c r="A79" s="186"/>
      <c r="B79" s="190"/>
      <c r="C79" s="188"/>
      <c r="D79" s="189" t="s">
        <v>355</v>
      </c>
      <c r="E79" s="189" t="s">
        <v>368</v>
      </c>
      <c r="F79" s="189" t="s">
        <v>444</v>
      </c>
      <c r="G79" s="189" t="s">
        <v>342</v>
      </c>
      <c r="H79" s="185" t="s">
        <v>445</v>
      </c>
      <c r="I79" s="185" t="s">
        <v>380</v>
      </c>
      <c r="J79" s="189" t="s">
        <v>345</v>
      </c>
      <c r="K79" s="189" t="s">
        <v>444</v>
      </c>
    </row>
    <row r="80" ht="30" customHeight="1" spans="1:11">
      <c r="A80" s="186"/>
      <c r="B80" s="190"/>
      <c r="C80" s="188"/>
      <c r="D80" s="189" t="s">
        <v>355</v>
      </c>
      <c r="E80" s="189" t="s">
        <v>356</v>
      </c>
      <c r="F80" s="189" t="s">
        <v>372</v>
      </c>
      <c r="G80" s="189" t="s">
        <v>342</v>
      </c>
      <c r="H80" s="185" t="s">
        <v>348</v>
      </c>
      <c r="I80" s="185" t="s">
        <v>349</v>
      </c>
      <c r="J80" s="189" t="s">
        <v>350</v>
      </c>
      <c r="K80" s="189" t="s">
        <v>372</v>
      </c>
    </row>
    <row r="81" ht="30" customHeight="1" spans="1:11">
      <c r="A81" s="186"/>
      <c r="B81" s="190"/>
      <c r="C81" s="188"/>
      <c r="D81" s="189" t="s">
        <v>355</v>
      </c>
      <c r="E81" s="189" t="s">
        <v>359</v>
      </c>
      <c r="F81" s="189" t="s">
        <v>446</v>
      </c>
      <c r="G81" s="189" t="s">
        <v>342</v>
      </c>
      <c r="H81" s="185" t="s">
        <v>178</v>
      </c>
      <c r="I81" s="185" t="s">
        <v>362</v>
      </c>
      <c r="J81" s="189" t="s">
        <v>345</v>
      </c>
      <c r="K81" s="189" t="s">
        <v>446</v>
      </c>
    </row>
    <row r="82" ht="30" customHeight="1" spans="1:11">
      <c r="A82" s="186"/>
      <c r="B82" s="190"/>
      <c r="C82" s="188"/>
      <c r="D82" s="189" t="s">
        <v>364</v>
      </c>
      <c r="E82" s="189" t="s">
        <v>365</v>
      </c>
      <c r="F82" s="189" t="s">
        <v>411</v>
      </c>
      <c r="G82" s="189" t="s">
        <v>342</v>
      </c>
      <c r="H82" s="185" t="s">
        <v>367</v>
      </c>
      <c r="I82" s="185" t="s">
        <v>349</v>
      </c>
      <c r="J82" s="189" t="s">
        <v>350</v>
      </c>
      <c r="K82" s="189" t="s">
        <v>411</v>
      </c>
    </row>
    <row r="83" ht="30" customHeight="1" spans="1:11">
      <c r="A83" s="186" t="s">
        <v>322</v>
      </c>
      <c r="B83" s="190" t="s">
        <v>323</v>
      </c>
      <c r="C83" s="188" t="s">
        <v>447</v>
      </c>
      <c r="D83" s="189" t="s">
        <v>339</v>
      </c>
      <c r="E83" s="189" t="s">
        <v>340</v>
      </c>
      <c r="F83" s="189" t="s">
        <v>448</v>
      </c>
      <c r="G83" s="189" t="s">
        <v>374</v>
      </c>
      <c r="H83" s="185" t="s">
        <v>449</v>
      </c>
      <c r="I83" s="185" t="s">
        <v>344</v>
      </c>
      <c r="J83" s="189" t="s">
        <v>345</v>
      </c>
      <c r="K83" s="189" t="s">
        <v>450</v>
      </c>
    </row>
    <row r="84" ht="30" customHeight="1" spans="1:11">
      <c r="A84" s="186"/>
      <c r="B84" s="190"/>
      <c r="C84" s="188"/>
      <c r="D84" s="189" t="s">
        <v>339</v>
      </c>
      <c r="E84" s="189" t="s">
        <v>346</v>
      </c>
      <c r="F84" s="189" t="s">
        <v>451</v>
      </c>
      <c r="G84" s="189" t="s">
        <v>342</v>
      </c>
      <c r="H84" s="185" t="s">
        <v>348</v>
      </c>
      <c r="I84" s="185" t="s">
        <v>349</v>
      </c>
      <c r="J84" s="189" t="s">
        <v>350</v>
      </c>
      <c r="K84" s="189" t="s">
        <v>451</v>
      </c>
    </row>
    <row r="85" ht="30" customHeight="1" spans="1:11">
      <c r="A85" s="186"/>
      <c r="B85" s="190"/>
      <c r="C85" s="188"/>
      <c r="D85" s="189" t="s">
        <v>339</v>
      </c>
      <c r="E85" s="189" t="s">
        <v>346</v>
      </c>
      <c r="F85" s="189" t="s">
        <v>452</v>
      </c>
      <c r="G85" s="189" t="s">
        <v>342</v>
      </c>
      <c r="H85" s="185" t="s">
        <v>453</v>
      </c>
      <c r="I85" s="185" t="s">
        <v>349</v>
      </c>
      <c r="J85" s="189" t="s">
        <v>350</v>
      </c>
      <c r="K85" s="189" t="s">
        <v>452</v>
      </c>
    </row>
    <row r="86" ht="30" customHeight="1" spans="1:11">
      <c r="A86" s="186"/>
      <c r="B86" s="190"/>
      <c r="C86" s="188"/>
      <c r="D86" s="189" t="s">
        <v>339</v>
      </c>
      <c r="E86" s="189" t="s">
        <v>353</v>
      </c>
      <c r="F86" s="189" t="s">
        <v>399</v>
      </c>
      <c r="G86" s="189" t="s">
        <v>342</v>
      </c>
      <c r="H86" s="185" t="s">
        <v>348</v>
      </c>
      <c r="I86" s="185" t="s">
        <v>349</v>
      </c>
      <c r="J86" s="189" t="s">
        <v>350</v>
      </c>
      <c r="K86" s="189" t="s">
        <v>399</v>
      </c>
    </row>
    <row r="87" ht="30" customHeight="1" spans="1:11">
      <c r="A87" s="186"/>
      <c r="B87" s="190"/>
      <c r="C87" s="188"/>
      <c r="D87" s="189" t="s">
        <v>355</v>
      </c>
      <c r="E87" s="189" t="s">
        <v>368</v>
      </c>
      <c r="F87" s="189" t="s">
        <v>454</v>
      </c>
      <c r="G87" s="189" t="s">
        <v>342</v>
      </c>
      <c r="H87" s="185" t="s">
        <v>435</v>
      </c>
      <c r="I87" s="185"/>
      <c r="J87" s="189" t="s">
        <v>350</v>
      </c>
      <c r="K87" s="189" t="s">
        <v>454</v>
      </c>
    </row>
    <row r="88" ht="30" customHeight="1" spans="1:11">
      <c r="A88" s="186"/>
      <c r="B88" s="190"/>
      <c r="C88" s="188"/>
      <c r="D88" s="189" t="s">
        <v>355</v>
      </c>
      <c r="E88" s="189" t="s">
        <v>356</v>
      </c>
      <c r="F88" s="189" t="s">
        <v>455</v>
      </c>
      <c r="G88" s="189" t="s">
        <v>342</v>
      </c>
      <c r="H88" s="185" t="s">
        <v>435</v>
      </c>
      <c r="I88" s="185"/>
      <c r="J88" s="189" t="s">
        <v>350</v>
      </c>
      <c r="K88" s="189" t="s">
        <v>455</v>
      </c>
    </row>
    <row r="89" ht="30" customHeight="1" spans="1:11">
      <c r="A89" s="186"/>
      <c r="B89" s="190"/>
      <c r="C89" s="188"/>
      <c r="D89" s="189" t="s">
        <v>355</v>
      </c>
      <c r="E89" s="189" t="s">
        <v>356</v>
      </c>
      <c r="F89" s="189" t="s">
        <v>456</v>
      </c>
      <c r="G89" s="189" t="s">
        <v>342</v>
      </c>
      <c r="H89" s="185" t="s">
        <v>435</v>
      </c>
      <c r="I89" s="185"/>
      <c r="J89" s="189" t="s">
        <v>350</v>
      </c>
      <c r="K89" s="189" t="s">
        <v>456</v>
      </c>
    </row>
    <row r="90" ht="30" customHeight="1" spans="1:11">
      <c r="A90" s="186"/>
      <c r="B90" s="190"/>
      <c r="C90" s="188"/>
      <c r="D90" s="189" t="s">
        <v>355</v>
      </c>
      <c r="E90" s="189" t="s">
        <v>356</v>
      </c>
      <c r="F90" s="189" t="s">
        <v>437</v>
      </c>
      <c r="G90" s="189" t="s">
        <v>342</v>
      </c>
      <c r="H90" s="185" t="s">
        <v>379</v>
      </c>
      <c r="I90" s="185"/>
      <c r="J90" s="189" t="s">
        <v>350</v>
      </c>
      <c r="K90" s="189" t="s">
        <v>437</v>
      </c>
    </row>
    <row r="91" ht="30" customHeight="1" spans="1:11">
      <c r="A91" s="186"/>
      <c r="B91" s="190"/>
      <c r="C91" s="188"/>
      <c r="D91" s="189" t="s">
        <v>355</v>
      </c>
      <c r="E91" s="189" t="s">
        <v>356</v>
      </c>
      <c r="F91" s="189" t="s">
        <v>457</v>
      </c>
      <c r="G91" s="189" t="s">
        <v>342</v>
      </c>
      <c r="H91" s="185" t="s">
        <v>379</v>
      </c>
      <c r="I91" s="185"/>
      <c r="J91" s="189" t="s">
        <v>350</v>
      </c>
      <c r="K91" s="189" t="s">
        <v>457</v>
      </c>
    </row>
    <row r="92" ht="30" customHeight="1" spans="1:11">
      <c r="A92" s="186"/>
      <c r="B92" s="190"/>
      <c r="C92" s="188"/>
      <c r="D92" s="189" t="s">
        <v>355</v>
      </c>
      <c r="E92" s="189" t="s">
        <v>359</v>
      </c>
      <c r="F92" s="189" t="s">
        <v>458</v>
      </c>
      <c r="G92" s="189" t="s">
        <v>342</v>
      </c>
      <c r="H92" s="185" t="s">
        <v>348</v>
      </c>
      <c r="I92" s="185" t="s">
        <v>349</v>
      </c>
      <c r="J92" s="189" t="s">
        <v>350</v>
      </c>
      <c r="K92" s="189" t="s">
        <v>458</v>
      </c>
    </row>
    <row r="93" ht="30" customHeight="1" spans="1:11">
      <c r="A93" s="186"/>
      <c r="B93" s="190"/>
      <c r="C93" s="188"/>
      <c r="D93" s="189" t="s">
        <v>355</v>
      </c>
      <c r="E93" s="189" t="s">
        <v>359</v>
      </c>
      <c r="F93" s="189" t="s">
        <v>459</v>
      </c>
      <c r="G93" s="189" t="s">
        <v>387</v>
      </c>
      <c r="H93" s="185" t="s">
        <v>180</v>
      </c>
      <c r="I93" s="185" t="s">
        <v>362</v>
      </c>
      <c r="J93" s="189" t="s">
        <v>345</v>
      </c>
      <c r="K93" s="189" t="s">
        <v>459</v>
      </c>
    </row>
    <row r="94" ht="30" customHeight="1" spans="1:11">
      <c r="A94" s="186"/>
      <c r="B94" s="190"/>
      <c r="C94" s="188"/>
      <c r="D94" s="189" t="s">
        <v>364</v>
      </c>
      <c r="E94" s="189" t="s">
        <v>365</v>
      </c>
      <c r="F94" s="189" t="s">
        <v>460</v>
      </c>
      <c r="G94" s="189" t="s">
        <v>342</v>
      </c>
      <c r="H94" s="185" t="s">
        <v>367</v>
      </c>
      <c r="I94" s="185" t="s">
        <v>349</v>
      </c>
      <c r="J94" s="189" t="s">
        <v>350</v>
      </c>
      <c r="K94" s="189" t="s">
        <v>460</v>
      </c>
    </row>
    <row r="95" ht="30" customHeight="1" spans="1:11">
      <c r="A95" s="186"/>
      <c r="B95" s="190"/>
      <c r="C95" s="188"/>
      <c r="D95" s="189" t="s">
        <v>364</v>
      </c>
      <c r="E95" s="189" t="s">
        <v>365</v>
      </c>
      <c r="F95" s="189" t="s">
        <v>461</v>
      </c>
      <c r="G95" s="189" t="s">
        <v>342</v>
      </c>
      <c r="H95" s="185" t="s">
        <v>367</v>
      </c>
      <c r="I95" s="185" t="s">
        <v>349</v>
      </c>
      <c r="J95" s="189" t="s">
        <v>350</v>
      </c>
      <c r="K95" s="189" t="s">
        <v>461</v>
      </c>
    </row>
    <row r="96" ht="30" customHeight="1" spans="1:11">
      <c r="A96" s="186" t="s">
        <v>310</v>
      </c>
      <c r="B96" s="190" t="s">
        <v>311</v>
      </c>
      <c r="C96" s="188" t="s">
        <v>462</v>
      </c>
      <c r="D96" s="189" t="s">
        <v>339</v>
      </c>
      <c r="E96" s="189" t="s">
        <v>340</v>
      </c>
      <c r="F96" s="189" t="s">
        <v>463</v>
      </c>
      <c r="G96" s="189" t="s">
        <v>342</v>
      </c>
      <c r="H96" s="185" t="s">
        <v>343</v>
      </c>
      <c r="I96" s="185" t="s">
        <v>344</v>
      </c>
      <c r="J96" s="189" t="s">
        <v>345</v>
      </c>
      <c r="K96" s="189" t="s">
        <v>463</v>
      </c>
    </row>
    <row r="97" ht="30" customHeight="1" spans="1:11">
      <c r="A97" s="186"/>
      <c r="B97" s="190"/>
      <c r="C97" s="188"/>
      <c r="D97" s="189" t="s">
        <v>339</v>
      </c>
      <c r="E97" s="189" t="s">
        <v>346</v>
      </c>
      <c r="F97" s="189" t="s">
        <v>464</v>
      </c>
      <c r="G97" s="189" t="s">
        <v>342</v>
      </c>
      <c r="H97" s="185" t="s">
        <v>379</v>
      </c>
      <c r="I97" s="185" t="s">
        <v>349</v>
      </c>
      <c r="J97" s="189" t="s">
        <v>350</v>
      </c>
      <c r="K97" s="189" t="s">
        <v>464</v>
      </c>
    </row>
    <row r="98" ht="30" customHeight="1" spans="1:11">
      <c r="A98" s="186"/>
      <c r="B98" s="190"/>
      <c r="C98" s="188"/>
      <c r="D98" s="189" t="s">
        <v>339</v>
      </c>
      <c r="E98" s="189" t="s">
        <v>353</v>
      </c>
      <c r="F98" s="189" t="s">
        <v>465</v>
      </c>
      <c r="G98" s="189" t="s">
        <v>342</v>
      </c>
      <c r="H98" s="185" t="s">
        <v>348</v>
      </c>
      <c r="I98" s="185" t="s">
        <v>349</v>
      </c>
      <c r="J98" s="189" t="s">
        <v>350</v>
      </c>
      <c r="K98" s="189" t="s">
        <v>465</v>
      </c>
    </row>
    <row r="99" ht="30" customHeight="1" spans="1:11">
      <c r="A99" s="186"/>
      <c r="B99" s="190"/>
      <c r="C99" s="188"/>
      <c r="D99" s="189" t="s">
        <v>355</v>
      </c>
      <c r="E99" s="189" t="s">
        <v>356</v>
      </c>
      <c r="F99" s="189" t="s">
        <v>466</v>
      </c>
      <c r="G99" s="189" t="s">
        <v>342</v>
      </c>
      <c r="H99" s="185" t="s">
        <v>367</v>
      </c>
      <c r="I99" s="185" t="s">
        <v>349</v>
      </c>
      <c r="J99" s="189" t="s">
        <v>350</v>
      </c>
      <c r="K99" s="189" t="s">
        <v>466</v>
      </c>
    </row>
    <row r="100" ht="30" customHeight="1" spans="1:11">
      <c r="A100" s="186"/>
      <c r="B100" s="190"/>
      <c r="C100" s="188"/>
      <c r="D100" s="189" t="s">
        <v>355</v>
      </c>
      <c r="E100" s="189" t="s">
        <v>359</v>
      </c>
      <c r="F100" s="189" t="s">
        <v>467</v>
      </c>
      <c r="G100" s="189" t="s">
        <v>342</v>
      </c>
      <c r="H100" s="185" t="s">
        <v>367</v>
      </c>
      <c r="I100" s="185" t="s">
        <v>349</v>
      </c>
      <c r="J100" s="189" t="s">
        <v>350</v>
      </c>
      <c r="K100" s="189" t="s">
        <v>467</v>
      </c>
    </row>
    <row r="101" ht="30" customHeight="1" spans="1:11">
      <c r="A101" s="186"/>
      <c r="B101" s="190"/>
      <c r="C101" s="188"/>
      <c r="D101" s="189" t="s">
        <v>364</v>
      </c>
      <c r="E101" s="189" t="s">
        <v>365</v>
      </c>
      <c r="F101" s="189" t="s">
        <v>468</v>
      </c>
      <c r="G101" s="189" t="s">
        <v>342</v>
      </c>
      <c r="H101" s="185" t="s">
        <v>367</v>
      </c>
      <c r="I101" s="185" t="s">
        <v>349</v>
      </c>
      <c r="J101" s="189" t="s">
        <v>350</v>
      </c>
      <c r="K101" s="189" t="s">
        <v>468</v>
      </c>
    </row>
    <row r="102" ht="30" customHeight="1" spans="1:11">
      <c r="A102" s="186" t="s">
        <v>287</v>
      </c>
      <c r="B102" s="190" t="s">
        <v>288</v>
      </c>
      <c r="C102" s="188" t="s">
        <v>338</v>
      </c>
      <c r="D102" s="189" t="s">
        <v>339</v>
      </c>
      <c r="E102" s="189" t="s">
        <v>340</v>
      </c>
      <c r="F102" s="189" t="s">
        <v>341</v>
      </c>
      <c r="G102" s="189" t="s">
        <v>342</v>
      </c>
      <c r="H102" s="185" t="s">
        <v>469</v>
      </c>
      <c r="I102" s="185" t="s">
        <v>344</v>
      </c>
      <c r="J102" s="189" t="s">
        <v>345</v>
      </c>
      <c r="K102" s="189" t="s">
        <v>341</v>
      </c>
    </row>
    <row r="103" ht="30" customHeight="1" spans="1:11">
      <c r="A103" s="186"/>
      <c r="B103" s="190"/>
      <c r="C103" s="188"/>
      <c r="D103" s="189" t="s">
        <v>339</v>
      </c>
      <c r="E103" s="189" t="s">
        <v>346</v>
      </c>
      <c r="F103" s="189" t="s">
        <v>347</v>
      </c>
      <c r="G103" s="189" t="s">
        <v>342</v>
      </c>
      <c r="H103" s="185" t="s">
        <v>348</v>
      </c>
      <c r="I103" s="185" t="s">
        <v>349</v>
      </c>
      <c r="J103" s="189" t="s">
        <v>350</v>
      </c>
      <c r="K103" s="189" t="s">
        <v>347</v>
      </c>
    </row>
    <row r="104" ht="30" customHeight="1" spans="1:11">
      <c r="A104" s="186"/>
      <c r="B104" s="190"/>
      <c r="C104" s="188"/>
      <c r="D104" s="189" t="s">
        <v>339</v>
      </c>
      <c r="E104" s="189" t="s">
        <v>346</v>
      </c>
      <c r="F104" s="189" t="s">
        <v>351</v>
      </c>
      <c r="G104" s="189" t="s">
        <v>342</v>
      </c>
      <c r="H104" s="185" t="s">
        <v>352</v>
      </c>
      <c r="I104" s="185" t="s">
        <v>349</v>
      </c>
      <c r="J104" s="189" t="s">
        <v>350</v>
      </c>
      <c r="K104" s="189" t="s">
        <v>351</v>
      </c>
    </row>
    <row r="105" ht="30" customHeight="1" spans="1:11">
      <c r="A105" s="186"/>
      <c r="B105" s="190"/>
      <c r="C105" s="188"/>
      <c r="D105" s="189" t="s">
        <v>339</v>
      </c>
      <c r="E105" s="189" t="s">
        <v>353</v>
      </c>
      <c r="F105" s="189" t="s">
        <v>354</v>
      </c>
      <c r="G105" s="189" t="s">
        <v>342</v>
      </c>
      <c r="H105" s="185" t="s">
        <v>348</v>
      </c>
      <c r="I105" s="185" t="s">
        <v>349</v>
      </c>
      <c r="J105" s="189" t="s">
        <v>350</v>
      </c>
      <c r="K105" s="189" t="s">
        <v>354</v>
      </c>
    </row>
    <row r="106" ht="30" customHeight="1" spans="1:11">
      <c r="A106" s="186"/>
      <c r="B106" s="190"/>
      <c r="C106" s="188"/>
      <c r="D106" s="189" t="s">
        <v>355</v>
      </c>
      <c r="E106" s="189" t="s">
        <v>368</v>
      </c>
      <c r="F106" s="189" t="s">
        <v>369</v>
      </c>
      <c r="G106" s="189" t="s">
        <v>342</v>
      </c>
      <c r="H106" s="185" t="s">
        <v>470</v>
      </c>
      <c r="I106" s="185" t="s">
        <v>371</v>
      </c>
      <c r="J106" s="189" t="s">
        <v>345</v>
      </c>
      <c r="K106" s="189" t="s">
        <v>369</v>
      </c>
    </row>
    <row r="107" ht="30" customHeight="1" spans="1:11">
      <c r="A107" s="186"/>
      <c r="B107" s="190"/>
      <c r="C107" s="188"/>
      <c r="D107" s="189" t="s">
        <v>355</v>
      </c>
      <c r="E107" s="189" t="s">
        <v>356</v>
      </c>
      <c r="F107" s="189" t="s">
        <v>372</v>
      </c>
      <c r="G107" s="189" t="s">
        <v>342</v>
      </c>
      <c r="H107" s="185" t="s">
        <v>373</v>
      </c>
      <c r="I107" s="185" t="s">
        <v>349</v>
      </c>
      <c r="J107" s="189" t="s">
        <v>350</v>
      </c>
      <c r="K107" s="189" t="s">
        <v>372</v>
      </c>
    </row>
    <row r="108" ht="30" customHeight="1" spans="1:11">
      <c r="A108" s="186"/>
      <c r="B108" s="190"/>
      <c r="C108" s="188"/>
      <c r="D108" s="189" t="s">
        <v>355</v>
      </c>
      <c r="E108" s="189" t="s">
        <v>356</v>
      </c>
      <c r="F108" s="189" t="s">
        <v>357</v>
      </c>
      <c r="G108" s="189" t="s">
        <v>342</v>
      </c>
      <c r="H108" s="185" t="s">
        <v>348</v>
      </c>
      <c r="I108" s="185" t="s">
        <v>349</v>
      </c>
      <c r="J108" s="189" t="s">
        <v>350</v>
      </c>
      <c r="K108" s="189" t="s">
        <v>357</v>
      </c>
    </row>
    <row r="109" ht="30" customHeight="1" spans="1:11">
      <c r="A109" s="186"/>
      <c r="B109" s="190"/>
      <c r="C109" s="188"/>
      <c r="D109" s="189" t="s">
        <v>355</v>
      </c>
      <c r="E109" s="189" t="s">
        <v>356</v>
      </c>
      <c r="F109" s="189" t="s">
        <v>358</v>
      </c>
      <c r="G109" s="189" t="s">
        <v>342</v>
      </c>
      <c r="H109" s="185" t="s">
        <v>348</v>
      </c>
      <c r="I109" s="185" t="s">
        <v>349</v>
      </c>
      <c r="J109" s="189" t="s">
        <v>350</v>
      </c>
      <c r="K109" s="189" t="s">
        <v>358</v>
      </c>
    </row>
    <row r="110" ht="30" customHeight="1" spans="1:11">
      <c r="A110" s="186"/>
      <c r="B110" s="190"/>
      <c r="C110" s="188"/>
      <c r="D110" s="189" t="s">
        <v>355</v>
      </c>
      <c r="E110" s="189" t="s">
        <v>359</v>
      </c>
      <c r="F110" s="189" t="s">
        <v>363</v>
      </c>
      <c r="G110" s="189" t="s">
        <v>374</v>
      </c>
      <c r="H110" s="185" t="s">
        <v>361</v>
      </c>
      <c r="I110" s="185" t="s">
        <v>471</v>
      </c>
      <c r="J110" s="189" t="s">
        <v>345</v>
      </c>
      <c r="K110" s="189" t="s">
        <v>363</v>
      </c>
    </row>
    <row r="111" ht="30" customHeight="1" spans="1:11">
      <c r="A111" s="186"/>
      <c r="B111" s="190"/>
      <c r="C111" s="188"/>
      <c r="D111" s="189" t="s">
        <v>364</v>
      </c>
      <c r="E111" s="189" t="s">
        <v>365</v>
      </c>
      <c r="F111" s="189" t="s">
        <v>375</v>
      </c>
      <c r="G111" s="189" t="s">
        <v>342</v>
      </c>
      <c r="H111" s="185" t="s">
        <v>367</v>
      </c>
      <c r="I111" s="185" t="s">
        <v>349</v>
      </c>
      <c r="J111" s="189" t="s">
        <v>350</v>
      </c>
      <c r="K111" s="189" t="s">
        <v>375</v>
      </c>
    </row>
    <row r="112" ht="30" customHeight="1" spans="1:11">
      <c r="A112" s="186"/>
      <c r="B112" s="190"/>
      <c r="C112" s="188"/>
      <c r="D112" s="189" t="s">
        <v>364</v>
      </c>
      <c r="E112" s="189" t="s">
        <v>365</v>
      </c>
      <c r="F112" s="189" t="s">
        <v>376</v>
      </c>
      <c r="G112" s="189" t="s">
        <v>342</v>
      </c>
      <c r="H112" s="185" t="s">
        <v>367</v>
      </c>
      <c r="I112" s="185" t="s">
        <v>349</v>
      </c>
      <c r="J112" s="189" t="s">
        <v>350</v>
      </c>
      <c r="K112" s="189" t="s">
        <v>376</v>
      </c>
    </row>
    <row r="113" ht="30" customHeight="1" spans="1:11">
      <c r="A113" s="186"/>
      <c r="B113" s="190"/>
      <c r="C113" s="188"/>
      <c r="D113" s="189" t="s">
        <v>364</v>
      </c>
      <c r="E113" s="189" t="s">
        <v>365</v>
      </c>
      <c r="F113" s="189" t="s">
        <v>366</v>
      </c>
      <c r="G113" s="189" t="s">
        <v>342</v>
      </c>
      <c r="H113" s="185" t="s">
        <v>367</v>
      </c>
      <c r="I113" s="185" t="s">
        <v>349</v>
      </c>
      <c r="J113" s="189" t="s">
        <v>350</v>
      </c>
      <c r="K113" s="189" t="s">
        <v>366</v>
      </c>
    </row>
    <row r="114" ht="30" customHeight="1" spans="1:11">
      <c r="A114" s="186" t="s">
        <v>284</v>
      </c>
      <c r="B114" s="190" t="s">
        <v>286</v>
      </c>
      <c r="C114" s="188" t="s">
        <v>338</v>
      </c>
      <c r="D114" s="189" t="s">
        <v>339</v>
      </c>
      <c r="E114" s="189" t="s">
        <v>340</v>
      </c>
      <c r="F114" s="189" t="s">
        <v>472</v>
      </c>
      <c r="G114" s="189" t="s">
        <v>342</v>
      </c>
      <c r="H114" s="185" t="s">
        <v>473</v>
      </c>
      <c r="I114" s="185" t="s">
        <v>344</v>
      </c>
      <c r="J114" s="189" t="s">
        <v>345</v>
      </c>
      <c r="K114" s="189" t="s">
        <v>472</v>
      </c>
    </row>
    <row r="115" ht="30" customHeight="1" spans="1:11">
      <c r="A115" s="186"/>
      <c r="B115" s="190"/>
      <c r="C115" s="188"/>
      <c r="D115" s="189" t="s">
        <v>339</v>
      </c>
      <c r="E115" s="189" t="s">
        <v>346</v>
      </c>
      <c r="F115" s="189" t="s">
        <v>347</v>
      </c>
      <c r="G115" s="189" t="s">
        <v>342</v>
      </c>
      <c r="H115" s="185" t="s">
        <v>348</v>
      </c>
      <c r="I115" s="185" t="s">
        <v>349</v>
      </c>
      <c r="J115" s="189" t="s">
        <v>350</v>
      </c>
      <c r="K115" s="189" t="s">
        <v>347</v>
      </c>
    </row>
    <row r="116" ht="30" customHeight="1" spans="1:11">
      <c r="A116" s="186"/>
      <c r="B116" s="190"/>
      <c r="C116" s="188"/>
      <c r="D116" s="189" t="s">
        <v>339</v>
      </c>
      <c r="E116" s="189" t="s">
        <v>346</v>
      </c>
      <c r="F116" s="189" t="s">
        <v>351</v>
      </c>
      <c r="G116" s="189" t="s">
        <v>342</v>
      </c>
      <c r="H116" s="185" t="s">
        <v>352</v>
      </c>
      <c r="I116" s="185" t="s">
        <v>349</v>
      </c>
      <c r="J116" s="189" t="s">
        <v>350</v>
      </c>
      <c r="K116" s="189" t="s">
        <v>351</v>
      </c>
    </row>
    <row r="117" ht="30" customHeight="1" spans="1:11">
      <c r="A117" s="186"/>
      <c r="B117" s="190"/>
      <c r="C117" s="188"/>
      <c r="D117" s="189" t="s">
        <v>339</v>
      </c>
      <c r="E117" s="189" t="s">
        <v>353</v>
      </c>
      <c r="F117" s="189" t="s">
        <v>354</v>
      </c>
      <c r="G117" s="189" t="s">
        <v>342</v>
      </c>
      <c r="H117" s="185" t="s">
        <v>348</v>
      </c>
      <c r="I117" s="185" t="s">
        <v>349</v>
      </c>
      <c r="J117" s="189" t="s">
        <v>350</v>
      </c>
      <c r="K117" s="189" t="s">
        <v>354</v>
      </c>
    </row>
    <row r="118" ht="30" customHeight="1" spans="1:11">
      <c r="A118" s="186"/>
      <c r="B118" s="190"/>
      <c r="C118" s="188"/>
      <c r="D118" s="189" t="s">
        <v>355</v>
      </c>
      <c r="E118" s="189" t="s">
        <v>368</v>
      </c>
      <c r="F118" s="189" t="s">
        <v>369</v>
      </c>
      <c r="G118" s="189" t="s">
        <v>342</v>
      </c>
      <c r="H118" s="185" t="s">
        <v>474</v>
      </c>
      <c r="I118" s="185" t="s">
        <v>371</v>
      </c>
      <c r="J118" s="189" t="s">
        <v>345</v>
      </c>
      <c r="K118" s="189" t="s">
        <v>369</v>
      </c>
    </row>
    <row r="119" ht="30" customHeight="1" spans="1:11">
      <c r="A119" s="186"/>
      <c r="B119" s="190"/>
      <c r="C119" s="188"/>
      <c r="D119" s="189" t="s">
        <v>355</v>
      </c>
      <c r="E119" s="189" t="s">
        <v>356</v>
      </c>
      <c r="F119" s="189" t="s">
        <v>372</v>
      </c>
      <c r="G119" s="189" t="s">
        <v>342</v>
      </c>
      <c r="H119" s="185" t="s">
        <v>373</v>
      </c>
      <c r="I119" s="185" t="s">
        <v>349</v>
      </c>
      <c r="J119" s="189" t="s">
        <v>350</v>
      </c>
      <c r="K119" s="189" t="s">
        <v>372</v>
      </c>
    </row>
    <row r="120" ht="30" customHeight="1" spans="1:11">
      <c r="A120" s="186"/>
      <c r="B120" s="190"/>
      <c r="C120" s="188"/>
      <c r="D120" s="189" t="s">
        <v>355</v>
      </c>
      <c r="E120" s="189" t="s">
        <v>356</v>
      </c>
      <c r="F120" s="189" t="s">
        <v>357</v>
      </c>
      <c r="G120" s="189" t="s">
        <v>342</v>
      </c>
      <c r="H120" s="185" t="s">
        <v>348</v>
      </c>
      <c r="I120" s="185" t="s">
        <v>349</v>
      </c>
      <c r="J120" s="189" t="s">
        <v>350</v>
      </c>
      <c r="K120" s="189" t="s">
        <v>357</v>
      </c>
    </row>
    <row r="121" ht="30" customHeight="1" spans="1:11">
      <c r="A121" s="186"/>
      <c r="B121" s="190"/>
      <c r="C121" s="188"/>
      <c r="D121" s="189" t="s">
        <v>355</v>
      </c>
      <c r="E121" s="189" t="s">
        <v>356</v>
      </c>
      <c r="F121" s="189" t="s">
        <v>358</v>
      </c>
      <c r="G121" s="189" t="s">
        <v>342</v>
      </c>
      <c r="H121" s="185" t="s">
        <v>348</v>
      </c>
      <c r="I121" s="185" t="s">
        <v>349</v>
      </c>
      <c r="J121" s="189" t="s">
        <v>350</v>
      </c>
      <c r="K121" s="189" t="s">
        <v>358</v>
      </c>
    </row>
    <row r="122" ht="30" customHeight="1" spans="1:11">
      <c r="A122" s="186"/>
      <c r="B122" s="190"/>
      <c r="C122" s="188"/>
      <c r="D122" s="189" t="s">
        <v>355</v>
      </c>
      <c r="E122" s="189" t="s">
        <v>359</v>
      </c>
      <c r="F122" s="189" t="s">
        <v>363</v>
      </c>
      <c r="G122" s="189" t="s">
        <v>374</v>
      </c>
      <c r="H122" s="185" t="s">
        <v>367</v>
      </c>
      <c r="I122" s="185" t="s">
        <v>362</v>
      </c>
      <c r="J122" s="189" t="s">
        <v>345</v>
      </c>
      <c r="K122" s="189" t="s">
        <v>363</v>
      </c>
    </row>
    <row r="123" ht="30" customHeight="1" spans="1:11">
      <c r="A123" s="186"/>
      <c r="B123" s="190"/>
      <c r="C123" s="188"/>
      <c r="D123" s="189" t="s">
        <v>364</v>
      </c>
      <c r="E123" s="189" t="s">
        <v>365</v>
      </c>
      <c r="F123" s="189" t="s">
        <v>375</v>
      </c>
      <c r="G123" s="189" t="s">
        <v>342</v>
      </c>
      <c r="H123" s="185" t="s">
        <v>367</v>
      </c>
      <c r="I123" s="185" t="s">
        <v>349</v>
      </c>
      <c r="J123" s="189" t="s">
        <v>350</v>
      </c>
      <c r="K123" s="189" t="s">
        <v>375</v>
      </c>
    </row>
    <row r="124" ht="30" customHeight="1" spans="1:11">
      <c r="A124" s="186"/>
      <c r="B124" s="190"/>
      <c r="C124" s="188"/>
      <c r="D124" s="189" t="s">
        <v>364</v>
      </c>
      <c r="E124" s="189" t="s">
        <v>365</v>
      </c>
      <c r="F124" s="189" t="s">
        <v>376</v>
      </c>
      <c r="G124" s="189" t="s">
        <v>342</v>
      </c>
      <c r="H124" s="185" t="s">
        <v>367</v>
      </c>
      <c r="I124" s="185" t="s">
        <v>349</v>
      </c>
      <c r="J124" s="189" t="s">
        <v>350</v>
      </c>
      <c r="K124" s="189" t="s">
        <v>376</v>
      </c>
    </row>
    <row r="125" ht="30" customHeight="1" spans="1:11">
      <c r="A125" s="186"/>
      <c r="B125" s="190"/>
      <c r="C125" s="188"/>
      <c r="D125" s="189" t="s">
        <v>364</v>
      </c>
      <c r="E125" s="189" t="s">
        <v>365</v>
      </c>
      <c r="F125" s="189" t="s">
        <v>366</v>
      </c>
      <c r="G125" s="189" t="s">
        <v>342</v>
      </c>
      <c r="H125" s="185" t="s">
        <v>367</v>
      </c>
      <c r="I125" s="185" t="s">
        <v>349</v>
      </c>
      <c r="J125" s="189" t="s">
        <v>350</v>
      </c>
      <c r="K125" s="189" t="s">
        <v>366</v>
      </c>
    </row>
  </sheetData>
  <mergeCells count="41">
    <mergeCell ref="A2:K2"/>
    <mergeCell ref="A3:I3"/>
    <mergeCell ref="A7:A14"/>
    <mergeCell ref="A15:A26"/>
    <mergeCell ref="A27:A33"/>
    <mergeCell ref="A34:A37"/>
    <mergeCell ref="A38:A41"/>
    <mergeCell ref="A42:A53"/>
    <mergeCell ref="A54:A65"/>
    <mergeCell ref="A66:A75"/>
    <mergeCell ref="A76:A82"/>
    <mergeCell ref="A83:A95"/>
    <mergeCell ref="A96:A101"/>
    <mergeCell ref="A102:A113"/>
    <mergeCell ref="A114:A125"/>
    <mergeCell ref="B7:B14"/>
    <mergeCell ref="B15:B26"/>
    <mergeCell ref="B27:B33"/>
    <mergeCell ref="B34:B37"/>
    <mergeCell ref="B38:B41"/>
    <mergeCell ref="B42:B53"/>
    <mergeCell ref="B54:B65"/>
    <mergeCell ref="B66:B75"/>
    <mergeCell ref="B76:B82"/>
    <mergeCell ref="B83:B95"/>
    <mergeCell ref="B96:B101"/>
    <mergeCell ref="B102:B113"/>
    <mergeCell ref="B114:B125"/>
    <mergeCell ref="C7:C14"/>
    <mergeCell ref="C15:C26"/>
    <mergeCell ref="C27:C33"/>
    <mergeCell ref="C34:C37"/>
    <mergeCell ref="C38:C41"/>
    <mergeCell ref="C42:C53"/>
    <mergeCell ref="C54:C65"/>
    <mergeCell ref="C66:C75"/>
    <mergeCell ref="C76:C82"/>
    <mergeCell ref="C83:C95"/>
    <mergeCell ref="C96:C101"/>
    <mergeCell ref="C102:C113"/>
    <mergeCell ref="C114:C125"/>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18" sqref="E18"/>
    </sheetView>
  </sheetViews>
  <sheetFormatPr defaultColWidth="9.13888888888889" defaultRowHeight="14.25" customHeight="1" outlineLevelCol="5"/>
  <cols>
    <col min="1" max="1" width="32.1388888888889" style="120" customWidth="1"/>
    <col min="2" max="2" width="20.712962962963" style="152" customWidth="1"/>
    <col min="3" max="3" width="32.1388888888889" style="120" customWidth="1"/>
    <col min="4" max="4" width="27.712962962963" style="120" customWidth="1"/>
    <col min="5" max="6" width="36.712962962963" style="120" customWidth="1"/>
    <col min="7" max="16384" width="9.13888888888889" style="120" customWidth="1"/>
  </cols>
  <sheetData>
    <row r="1" s="120" customFormat="1" ht="22" customHeight="1" spans="1:6">
      <c r="A1" s="153"/>
      <c r="B1" s="154"/>
      <c r="C1" s="153"/>
      <c r="D1" s="155"/>
      <c r="E1" s="155"/>
      <c r="F1" s="156" t="s">
        <v>475</v>
      </c>
    </row>
    <row r="2" s="120" customFormat="1" ht="26.25" customHeight="1" spans="1:6">
      <c r="A2" s="157" t="s">
        <v>476</v>
      </c>
      <c r="B2" s="157"/>
      <c r="C2" s="158"/>
      <c r="D2" s="159"/>
      <c r="E2" s="159"/>
      <c r="F2" s="159"/>
    </row>
    <row r="3" s="120" customFormat="1" ht="31" customHeight="1" spans="1:6">
      <c r="A3" s="160" t="s">
        <v>9</v>
      </c>
      <c r="B3" s="160"/>
      <c r="C3" s="161"/>
      <c r="D3" s="155"/>
      <c r="E3" s="155"/>
      <c r="F3" s="156" t="s">
        <v>10</v>
      </c>
    </row>
    <row r="4" s="120" customFormat="1" ht="26" customHeight="1" spans="1:6">
      <c r="A4" s="162" t="s">
        <v>477</v>
      </c>
      <c r="B4" s="163" t="s">
        <v>81</v>
      </c>
      <c r="C4" s="162" t="s">
        <v>82</v>
      </c>
      <c r="D4" s="164" t="s">
        <v>478</v>
      </c>
      <c r="E4" s="165"/>
      <c r="F4" s="166"/>
    </row>
    <row r="5" s="120" customFormat="1" ht="18.75" customHeight="1" spans="1:6">
      <c r="A5" s="167"/>
      <c r="B5" s="168"/>
      <c r="C5" s="167"/>
      <c r="D5" s="169" t="s">
        <v>63</v>
      </c>
      <c r="E5" s="164" t="s">
        <v>84</v>
      </c>
      <c r="F5" s="169" t="s">
        <v>85</v>
      </c>
    </row>
    <row r="6" s="120" customFormat="1" ht="40" customHeight="1" spans="1:6">
      <c r="A6" s="170">
        <v>1</v>
      </c>
      <c r="B6" s="171" t="s">
        <v>179</v>
      </c>
      <c r="C6" s="170">
        <v>3</v>
      </c>
      <c r="D6" s="172">
        <v>4</v>
      </c>
      <c r="E6" s="172">
        <v>5</v>
      </c>
      <c r="F6" s="172">
        <v>6</v>
      </c>
    </row>
    <row r="7" s="120" customFormat="1" ht="30" customHeight="1" spans="1:6">
      <c r="A7" s="173" t="s">
        <v>169</v>
      </c>
      <c r="B7" s="173"/>
      <c r="C7" s="173"/>
      <c r="D7" s="174" t="s">
        <v>169</v>
      </c>
      <c r="E7" s="175" t="s">
        <v>169</v>
      </c>
      <c r="F7" s="175" t="s">
        <v>169</v>
      </c>
    </row>
    <row r="8" s="120" customFormat="1" ht="30" customHeight="1" spans="1:6">
      <c r="A8" s="173"/>
      <c r="B8" s="173" t="s">
        <v>169</v>
      </c>
      <c r="C8" s="173" t="s">
        <v>169</v>
      </c>
      <c r="D8" s="176" t="s">
        <v>169</v>
      </c>
      <c r="E8" s="177" t="s">
        <v>169</v>
      </c>
      <c r="F8" s="177" t="s">
        <v>169</v>
      </c>
    </row>
    <row r="9" s="120" customFormat="1" ht="30" customHeight="1" spans="1:6">
      <c r="A9" s="178" t="s">
        <v>137</v>
      </c>
      <c r="B9" s="178"/>
      <c r="C9" s="179"/>
      <c r="D9" s="176" t="s">
        <v>169</v>
      </c>
      <c r="E9" s="177" t="s">
        <v>169</v>
      </c>
      <c r="F9" s="177" t="s">
        <v>169</v>
      </c>
    </row>
    <row r="10" ht="30" customHeight="1" spans="1:1">
      <c r="A10" s="1" t="s">
        <v>479</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abSelected="1" workbookViewId="0">
      <selection activeCell="F7" sqref="F7"/>
    </sheetView>
  </sheetViews>
  <sheetFormatPr defaultColWidth="9.13888888888889" defaultRowHeight="14.25" customHeight="1"/>
  <cols>
    <col min="1" max="8" width="14.8611111111111" style="120" customWidth="1"/>
    <col min="9" max="9" width="12.4259259259259" style="120" customWidth="1"/>
    <col min="10" max="10" width="14.8611111111111" style="120" customWidth="1"/>
    <col min="11" max="11" width="18.8611111111111" style="35" customWidth="1"/>
    <col min="12" max="14" width="14.8611111111111" style="120" customWidth="1"/>
    <col min="15" max="17" width="14.8611111111111" style="35" customWidth="1"/>
    <col min="18" max="18" width="14.8611111111111" style="120" customWidth="1"/>
    <col min="19" max="16384" width="9.13888888888889" style="35" customWidth="1"/>
  </cols>
  <sheetData>
    <row r="1" s="35" customFormat="1" ht="24" customHeight="1" spans="1:18">
      <c r="A1" s="121"/>
      <c r="B1" s="121"/>
      <c r="C1" s="121"/>
      <c r="D1" s="121"/>
      <c r="E1" s="121"/>
      <c r="F1" s="121"/>
      <c r="G1" s="121"/>
      <c r="H1" s="121"/>
      <c r="I1" s="121"/>
      <c r="J1" s="121"/>
      <c r="L1" s="120"/>
      <c r="M1" s="120"/>
      <c r="N1" s="120"/>
      <c r="O1" s="138"/>
      <c r="P1" s="138"/>
      <c r="Q1" s="138"/>
      <c r="R1" s="37" t="s">
        <v>480</v>
      </c>
    </row>
    <row r="2" s="35" customFormat="1" ht="27.75" customHeight="1" spans="1:18">
      <c r="A2" s="38" t="s">
        <v>481</v>
      </c>
      <c r="B2" s="39"/>
      <c r="C2" s="39"/>
      <c r="D2" s="39"/>
      <c r="E2" s="39"/>
      <c r="F2" s="39"/>
      <c r="G2" s="39"/>
      <c r="H2" s="39"/>
      <c r="I2" s="39"/>
      <c r="J2" s="39"/>
      <c r="K2" s="139"/>
      <c r="L2" s="39"/>
      <c r="M2" s="39"/>
      <c r="N2" s="39"/>
      <c r="O2" s="139"/>
      <c r="P2" s="139"/>
      <c r="Q2" s="139"/>
      <c r="R2" s="39"/>
    </row>
    <row r="3" s="35" customFormat="1" ht="34" customHeight="1" spans="1:18">
      <c r="A3" s="41" t="s">
        <v>9</v>
      </c>
      <c r="B3" s="122"/>
      <c r="C3" s="122"/>
      <c r="D3" s="122"/>
      <c r="E3" s="122"/>
      <c r="F3" s="122"/>
      <c r="G3" s="122"/>
      <c r="H3" s="122"/>
      <c r="I3" s="122"/>
      <c r="J3" s="122"/>
      <c r="K3" s="140"/>
      <c r="L3" s="141"/>
      <c r="M3" s="141"/>
      <c r="N3" s="141"/>
      <c r="O3" s="142"/>
      <c r="P3" s="142"/>
      <c r="Q3" s="142"/>
      <c r="R3" s="122" t="s">
        <v>187</v>
      </c>
    </row>
    <row r="4" s="35" customFormat="1" ht="27" customHeight="1" spans="1:18">
      <c r="A4" s="123" t="s">
        <v>482</v>
      </c>
      <c r="B4" s="124" t="s">
        <v>483</v>
      </c>
      <c r="C4" s="124" t="s">
        <v>484</v>
      </c>
      <c r="D4" s="124" t="s">
        <v>485</v>
      </c>
      <c r="E4" s="124" t="s">
        <v>486</v>
      </c>
      <c r="F4" s="124" t="s">
        <v>487</v>
      </c>
      <c r="G4" s="44" t="s">
        <v>204</v>
      </c>
      <c r="H4" s="44"/>
      <c r="I4" s="44"/>
      <c r="J4" s="44"/>
      <c r="K4" s="143"/>
      <c r="L4" s="44"/>
      <c r="M4" s="44"/>
      <c r="N4" s="44"/>
      <c r="O4" s="144"/>
      <c r="P4" s="143"/>
      <c r="Q4" s="144"/>
      <c r="R4" s="45"/>
    </row>
    <row r="5" s="35" customFormat="1" ht="24" customHeight="1" spans="1:18">
      <c r="A5" s="125"/>
      <c r="B5" s="126"/>
      <c r="C5" s="126"/>
      <c r="D5" s="126"/>
      <c r="E5" s="126"/>
      <c r="F5" s="126"/>
      <c r="G5" s="126" t="s">
        <v>63</v>
      </c>
      <c r="H5" s="126" t="s">
        <v>66</v>
      </c>
      <c r="I5" s="126" t="s">
        <v>488</v>
      </c>
      <c r="J5" s="126" t="s">
        <v>489</v>
      </c>
      <c r="K5" s="145" t="s">
        <v>490</v>
      </c>
      <c r="L5" s="146" t="s">
        <v>70</v>
      </c>
      <c r="M5" s="146"/>
      <c r="N5" s="146"/>
      <c r="O5" s="147"/>
      <c r="P5" s="148"/>
      <c r="Q5" s="147"/>
      <c r="R5" s="128"/>
    </row>
    <row r="6" s="35" customFormat="1" ht="36" customHeight="1" spans="1:18">
      <c r="A6" s="127"/>
      <c r="B6" s="128"/>
      <c r="C6" s="128"/>
      <c r="D6" s="128"/>
      <c r="E6" s="128"/>
      <c r="F6" s="128"/>
      <c r="G6" s="128"/>
      <c r="H6" s="128"/>
      <c r="I6" s="128"/>
      <c r="J6" s="128"/>
      <c r="K6" s="149"/>
      <c r="L6" s="128" t="s">
        <v>65</v>
      </c>
      <c r="M6" s="128" t="s">
        <v>71</v>
      </c>
      <c r="N6" s="128" t="s">
        <v>212</v>
      </c>
      <c r="O6" s="150" t="s">
        <v>73</v>
      </c>
      <c r="P6" s="149" t="s">
        <v>74</v>
      </c>
      <c r="Q6" s="149" t="s">
        <v>75</v>
      </c>
      <c r="R6" s="128" t="s">
        <v>76</v>
      </c>
    </row>
    <row r="7" s="35" customFormat="1" ht="28" customHeight="1" spans="1:18">
      <c r="A7" s="129">
        <v>1</v>
      </c>
      <c r="B7" s="130">
        <v>2</v>
      </c>
      <c r="C7" s="130">
        <v>3</v>
      </c>
      <c r="D7" s="130">
        <v>4</v>
      </c>
      <c r="E7" s="130">
        <v>5</v>
      </c>
      <c r="F7" s="130">
        <v>6</v>
      </c>
      <c r="G7" s="131">
        <v>7</v>
      </c>
      <c r="H7" s="131">
        <v>8</v>
      </c>
      <c r="I7" s="131">
        <v>9</v>
      </c>
      <c r="J7" s="131">
        <v>10</v>
      </c>
      <c r="K7" s="131">
        <v>11</v>
      </c>
      <c r="L7" s="131">
        <v>12</v>
      </c>
      <c r="M7" s="131">
        <v>13</v>
      </c>
      <c r="N7" s="131">
        <v>14</v>
      </c>
      <c r="O7" s="131">
        <v>15</v>
      </c>
      <c r="P7" s="131">
        <v>16</v>
      </c>
      <c r="Q7" s="131">
        <v>17</v>
      </c>
      <c r="R7" s="131">
        <v>18</v>
      </c>
    </row>
    <row r="8" s="35" customFormat="1" ht="28" customHeight="1" spans="1:18">
      <c r="A8" s="127"/>
      <c r="B8" s="128"/>
      <c r="C8" s="128"/>
      <c r="D8" s="128"/>
      <c r="E8" s="132"/>
      <c r="F8" s="133"/>
      <c r="G8" s="133"/>
      <c r="H8" s="133"/>
      <c r="I8" s="133"/>
      <c r="J8" s="133"/>
      <c r="K8" s="136"/>
      <c r="L8" s="133"/>
      <c r="M8" s="133"/>
      <c r="N8" s="133"/>
      <c r="O8" s="151"/>
      <c r="P8" s="136"/>
      <c r="Q8" s="136"/>
      <c r="R8" s="133"/>
    </row>
    <row r="9" s="35" customFormat="1" ht="28" customHeight="1" spans="1:18">
      <c r="A9" s="127"/>
      <c r="B9" s="128"/>
      <c r="C9" s="128"/>
      <c r="D9" s="128"/>
      <c r="E9" s="132"/>
      <c r="F9" s="133"/>
      <c r="G9" s="133"/>
      <c r="H9" s="133"/>
      <c r="I9" s="133"/>
      <c r="J9" s="133"/>
      <c r="K9" s="136"/>
      <c r="L9" s="133"/>
      <c r="M9" s="133"/>
      <c r="N9" s="133"/>
      <c r="O9" s="151"/>
      <c r="P9" s="136"/>
      <c r="Q9" s="136"/>
      <c r="R9" s="133"/>
    </row>
    <row r="10" s="35" customFormat="1" ht="28" customHeight="1" spans="1:18">
      <c r="A10" s="134" t="s">
        <v>137</v>
      </c>
      <c r="B10" s="135"/>
      <c r="C10" s="135"/>
      <c r="D10" s="135"/>
      <c r="E10" s="130"/>
      <c r="F10" s="136"/>
      <c r="G10" s="136"/>
      <c r="H10" s="136"/>
      <c r="I10" s="136"/>
      <c r="J10" s="136"/>
      <c r="K10" s="136"/>
      <c r="L10" s="136"/>
      <c r="M10" s="136"/>
      <c r="N10" s="136"/>
      <c r="O10" s="136"/>
      <c r="P10" s="136"/>
      <c r="Q10" s="136"/>
      <c r="R10" s="136"/>
    </row>
    <row r="11" ht="31" customHeight="1" spans="1:7">
      <c r="A11" s="137" t="s">
        <v>491</v>
      </c>
      <c r="B11" s="137"/>
      <c r="C11" s="137"/>
      <c r="D11" s="137"/>
      <c r="E11" s="137"/>
      <c r="F11" s="137"/>
      <c r="G11" s="137"/>
    </row>
  </sheetData>
  <mergeCells count="17">
    <mergeCell ref="A2:R2"/>
    <mergeCell ref="A3:F3"/>
    <mergeCell ref="G4:R4"/>
    <mergeCell ref="L5:R5"/>
    <mergeCell ref="A10:E10"/>
    <mergeCell ref="A11:G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F25" sqref="F25"/>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57" customWidth="1"/>
    <col min="5" max="5" width="17.287037037037" style="57" customWidth="1"/>
    <col min="6" max="6" width="29.287037037037" style="57" customWidth="1"/>
    <col min="7" max="7" width="12" style="1" customWidth="1"/>
    <col min="8" max="10" width="10" style="1" customWidth="1"/>
    <col min="11" max="11" width="9.13888888888889" style="57" customWidth="1"/>
    <col min="12" max="13" width="9.13888888888889" style="1" customWidth="1"/>
    <col min="14" max="14" width="12.712962962963" style="1" customWidth="1"/>
    <col min="15" max="16" width="9.13888888888889" style="57" customWidth="1"/>
    <col min="17" max="17" width="12.1388888888889" style="57" customWidth="1"/>
    <col min="18" max="18" width="10.4259259259259" style="1" customWidth="1"/>
    <col min="19" max="19" width="9.13888888888889" style="57" customWidth="1"/>
    <col min="20" max="16384" width="9.13888888888889" style="57"/>
  </cols>
  <sheetData>
    <row r="1" ht="25" customHeight="1" spans="1:18">
      <c r="A1" s="84"/>
      <c r="B1" s="84"/>
      <c r="C1" s="84"/>
      <c r="D1" s="85"/>
      <c r="E1" s="85"/>
      <c r="F1" s="85"/>
      <c r="G1" s="84"/>
      <c r="H1" s="84"/>
      <c r="I1" s="84"/>
      <c r="J1" s="84"/>
      <c r="K1" s="104"/>
      <c r="L1" s="105"/>
      <c r="M1" s="105"/>
      <c r="N1" s="105"/>
      <c r="O1" s="68"/>
      <c r="P1" s="106"/>
      <c r="Q1" s="68"/>
      <c r="R1" s="117" t="s">
        <v>492</v>
      </c>
    </row>
    <row r="2" ht="27.75" customHeight="1" spans="1:18">
      <c r="A2" s="70" t="s">
        <v>493</v>
      </c>
      <c r="B2" s="86"/>
      <c r="C2" s="86"/>
      <c r="D2" s="58"/>
      <c r="E2" s="58"/>
      <c r="F2" s="58"/>
      <c r="G2" s="86"/>
      <c r="H2" s="86"/>
      <c r="I2" s="86"/>
      <c r="J2" s="86"/>
      <c r="K2" s="107"/>
      <c r="L2" s="86"/>
      <c r="M2" s="86"/>
      <c r="N2" s="86"/>
      <c r="O2" s="58"/>
      <c r="P2" s="107"/>
      <c r="Q2" s="58"/>
      <c r="R2" s="86"/>
    </row>
    <row r="3" ht="36" customHeight="1" spans="1:18">
      <c r="A3" s="71" t="s">
        <v>9</v>
      </c>
      <c r="B3" s="72"/>
      <c r="C3" s="72"/>
      <c r="D3" s="87"/>
      <c r="E3" s="87"/>
      <c r="F3" s="87"/>
      <c r="G3" s="72"/>
      <c r="H3" s="72"/>
      <c r="I3" s="72"/>
      <c r="J3" s="72"/>
      <c r="K3" s="104"/>
      <c r="L3" s="105"/>
      <c r="M3" s="105"/>
      <c r="N3" s="105"/>
      <c r="O3" s="108"/>
      <c r="P3" s="109"/>
      <c r="Q3" s="108"/>
      <c r="R3" s="118" t="s">
        <v>187</v>
      </c>
    </row>
    <row r="4" ht="15.75" customHeight="1" spans="1:18">
      <c r="A4" s="11" t="s">
        <v>482</v>
      </c>
      <c r="B4" s="88" t="s">
        <v>494</v>
      </c>
      <c r="C4" s="88" t="s">
        <v>495</v>
      </c>
      <c r="D4" s="89" t="s">
        <v>496</v>
      </c>
      <c r="E4" s="89" t="s">
        <v>497</v>
      </c>
      <c r="F4" s="89" t="s">
        <v>498</v>
      </c>
      <c r="G4" s="90" t="s">
        <v>204</v>
      </c>
      <c r="H4" s="90"/>
      <c r="I4" s="90"/>
      <c r="J4" s="90"/>
      <c r="K4" s="110"/>
      <c r="L4" s="90"/>
      <c r="M4" s="90"/>
      <c r="N4" s="90"/>
      <c r="O4" s="111"/>
      <c r="P4" s="110"/>
      <c r="Q4" s="111"/>
      <c r="R4" s="119"/>
    </row>
    <row r="5" ht="17.25" customHeight="1" spans="1:18">
      <c r="A5" s="16"/>
      <c r="B5" s="91"/>
      <c r="C5" s="91"/>
      <c r="D5" s="92"/>
      <c r="E5" s="92"/>
      <c r="F5" s="92"/>
      <c r="G5" s="91" t="s">
        <v>63</v>
      </c>
      <c r="H5" s="91" t="s">
        <v>66</v>
      </c>
      <c r="I5" s="91" t="s">
        <v>488</v>
      </c>
      <c r="J5" s="91" t="s">
        <v>489</v>
      </c>
      <c r="K5" s="92" t="s">
        <v>490</v>
      </c>
      <c r="L5" s="112" t="s">
        <v>499</v>
      </c>
      <c r="M5" s="112"/>
      <c r="N5" s="112"/>
      <c r="O5" s="113"/>
      <c r="P5" s="114"/>
      <c r="Q5" s="113"/>
      <c r="R5" s="93"/>
    </row>
    <row r="6" ht="54" customHeight="1" spans="1:18">
      <c r="A6" s="19"/>
      <c r="B6" s="93"/>
      <c r="C6" s="93"/>
      <c r="D6" s="94"/>
      <c r="E6" s="94"/>
      <c r="F6" s="94"/>
      <c r="G6" s="93"/>
      <c r="H6" s="93" t="s">
        <v>65</v>
      </c>
      <c r="I6" s="93"/>
      <c r="J6" s="93"/>
      <c r="K6" s="94"/>
      <c r="L6" s="93" t="s">
        <v>65</v>
      </c>
      <c r="M6" s="93" t="s">
        <v>71</v>
      </c>
      <c r="N6" s="93" t="s">
        <v>212</v>
      </c>
      <c r="O6" s="115" t="s">
        <v>73</v>
      </c>
      <c r="P6" s="94" t="s">
        <v>74</v>
      </c>
      <c r="Q6" s="94" t="s">
        <v>75</v>
      </c>
      <c r="R6" s="93" t="s">
        <v>76</v>
      </c>
    </row>
    <row r="7" ht="30" customHeight="1" spans="1:18">
      <c r="A7" s="20">
        <v>1</v>
      </c>
      <c r="B7" s="95">
        <v>2</v>
      </c>
      <c r="C7" s="95">
        <v>3</v>
      </c>
      <c r="D7" s="20">
        <v>4</v>
      </c>
      <c r="E7" s="95">
        <v>5</v>
      </c>
      <c r="F7" s="95">
        <v>6</v>
      </c>
      <c r="G7" s="20">
        <v>7</v>
      </c>
      <c r="H7" s="95">
        <v>8</v>
      </c>
      <c r="I7" s="95">
        <v>9</v>
      </c>
      <c r="J7" s="20">
        <v>10</v>
      </c>
      <c r="K7" s="95">
        <v>11</v>
      </c>
      <c r="L7" s="95">
        <v>12</v>
      </c>
      <c r="M7" s="20">
        <v>13</v>
      </c>
      <c r="N7" s="95">
        <v>14</v>
      </c>
      <c r="O7" s="95">
        <v>15</v>
      </c>
      <c r="P7" s="20">
        <v>16</v>
      </c>
      <c r="Q7" s="95">
        <v>17</v>
      </c>
      <c r="R7" s="95">
        <v>18</v>
      </c>
    </row>
    <row r="8" ht="30" customHeight="1" spans="1:18">
      <c r="A8" s="96" t="s">
        <v>169</v>
      </c>
      <c r="B8" s="97"/>
      <c r="C8" s="97"/>
      <c r="D8" s="98"/>
      <c r="E8" s="98"/>
      <c r="F8" s="98"/>
      <c r="G8" s="98" t="s">
        <v>169</v>
      </c>
      <c r="H8" s="98" t="s">
        <v>169</v>
      </c>
      <c r="I8" s="98" t="s">
        <v>169</v>
      </c>
      <c r="J8" s="98" t="s">
        <v>169</v>
      </c>
      <c r="K8" s="98" t="s">
        <v>169</v>
      </c>
      <c r="L8" s="98" t="s">
        <v>169</v>
      </c>
      <c r="M8" s="98" t="s">
        <v>169</v>
      </c>
      <c r="N8" s="98" t="s">
        <v>169</v>
      </c>
      <c r="O8" s="116" t="s">
        <v>169</v>
      </c>
      <c r="P8" s="98" t="s">
        <v>169</v>
      </c>
      <c r="Q8" s="98" t="s">
        <v>169</v>
      </c>
      <c r="R8" s="98" t="s">
        <v>169</v>
      </c>
    </row>
    <row r="9" ht="30" customHeight="1" spans="1:18">
      <c r="A9" s="96" t="s">
        <v>169</v>
      </c>
      <c r="B9" s="97" t="s">
        <v>169</v>
      </c>
      <c r="C9" s="97" t="s">
        <v>169</v>
      </c>
      <c r="D9" s="99" t="s">
        <v>169</v>
      </c>
      <c r="E9" s="99" t="s">
        <v>169</v>
      </c>
      <c r="F9" s="99" t="s">
        <v>169</v>
      </c>
      <c r="G9" s="100" t="s">
        <v>169</v>
      </c>
      <c r="H9" s="100" t="s">
        <v>169</v>
      </c>
      <c r="I9" s="100" t="s">
        <v>169</v>
      </c>
      <c r="J9" s="100" t="s">
        <v>169</v>
      </c>
      <c r="K9" s="98" t="s">
        <v>169</v>
      </c>
      <c r="L9" s="100" t="s">
        <v>169</v>
      </c>
      <c r="M9" s="100" t="s">
        <v>169</v>
      </c>
      <c r="N9" s="100" t="s">
        <v>169</v>
      </c>
      <c r="O9" s="116" t="s">
        <v>169</v>
      </c>
      <c r="P9" s="98" t="s">
        <v>169</v>
      </c>
      <c r="Q9" s="98" t="s">
        <v>169</v>
      </c>
      <c r="R9" s="100" t="s">
        <v>169</v>
      </c>
    </row>
    <row r="10" ht="30" customHeight="1" spans="1:18">
      <c r="A10" s="101" t="s">
        <v>137</v>
      </c>
      <c r="B10" s="102"/>
      <c r="C10" s="103"/>
      <c r="D10" s="98"/>
      <c r="E10" s="98"/>
      <c r="F10" s="98"/>
      <c r="G10" s="98" t="s">
        <v>169</v>
      </c>
      <c r="H10" s="98" t="s">
        <v>169</v>
      </c>
      <c r="I10" s="98" t="s">
        <v>169</v>
      </c>
      <c r="J10" s="98" t="s">
        <v>169</v>
      </c>
      <c r="K10" s="98" t="s">
        <v>169</v>
      </c>
      <c r="L10" s="98" t="s">
        <v>169</v>
      </c>
      <c r="M10" s="98" t="s">
        <v>169</v>
      </c>
      <c r="N10" s="98" t="s">
        <v>169</v>
      </c>
      <c r="O10" s="116" t="s">
        <v>169</v>
      </c>
      <c r="P10" s="98" t="s">
        <v>169</v>
      </c>
      <c r="Q10" s="98" t="s">
        <v>169</v>
      </c>
      <c r="R10" s="98" t="s">
        <v>169</v>
      </c>
    </row>
    <row r="11" ht="30" customHeight="1" spans="1:1">
      <c r="A11" s="1" t="s">
        <v>500</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I28" sqref="I28"/>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57"/>
    <col min="9" max="9" width="13.25" style="57" customWidth="1"/>
    <col min="10" max="237" width="10.287037037037" style="57"/>
    <col min="238" max="16384" width="10" style="57"/>
  </cols>
  <sheetData>
    <row r="1" s="57" customFormat="1" ht="20" customHeight="1" spans="1:9">
      <c r="A1" s="3"/>
      <c r="B1" s="3"/>
      <c r="C1" s="3"/>
      <c r="D1" s="69"/>
      <c r="I1" s="69" t="s">
        <v>501</v>
      </c>
    </row>
    <row r="2" s="57" customFormat="1" ht="27.75" customHeight="1" spans="1:9">
      <c r="A2" s="70" t="s">
        <v>502</v>
      </c>
      <c r="B2" s="70"/>
      <c r="C2" s="70"/>
      <c r="D2" s="70"/>
      <c r="E2" s="70"/>
      <c r="F2" s="70"/>
      <c r="G2" s="70"/>
      <c r="H2" s="70"/>
      <c r="I2" s="70"/>
    </row>
    <row r="3" s="57" customFormat="1" ht="27" customHeight="1" spans="1:9">
      <c r="A3" s="71" t="s">
        <v>9</v>
      </c>
      <c r="B3" s="72"/>
      <c r="C3" s="72"/>
      <c r="D3" s="73"/>
      <c r="I3" s="83" t="s">
        <v>187</v>
      </c>
    </row>
    <row r="4" s="57" customFormat="1" ht="19.5" customHeight="1" spans="1:9">
      <c r="A4" s="74" t="s">
        <v>503</v>
      </c>
      <c r="B4" s="75" t="s">
        <v>204</v>
      </c>
      <c r="C4" s="75"/>
      <c r="D4" s="75"/>
      <c r="E4" s="75" t="s">
        <v>504</v>
      </c>
      <c r="F4" s="75"/>
      <c r="G4" s="75"/>
      <c r="H4" s="75"/>
      <c r="I4" s="75"/>
    </row>
    <row r="5" s="57" customFormat="1" ht="40.5" customHeight="1" spans="1:9">
      <c r="A5" s="76"/>
      <c r="B5" s="75" t="s">
        <v>63</v>
      </c>
      <c r="C5" s="77" t="s">
        <v>66</v>
      </c>
      <c r="D5" s="77" t="s">
        <v>505</v>
      </c>
      <c r="E5" s="75" t="s">
        <v>506</v>
      </c>
      <c r="F5" s="75" t="s">
        <v>507</v>
      </c>
      <c r="G5" s="75" t="s">
        <v>508</v>
      </c>
      <c r="H5" s="75" t="s">
        <v>509</v>
      </c>
      <c r="I5" s="75" t="s">
        <v>510</v>
      </c>
    </row>
    <row r="6" s="57" customFormat="1" ht="19.5" customHeight="1" spans="1:9">
      <c r="A6" s="12">
        <v>1</v>
      </c>
      <c r="B6" s="75">
        <v>2</v>
      </c>
      <c r="C6" s="75">
        <v>3</v>
      </c>
      <c r="D6" s="78">
        <v>4</v>
      </c>
      <c r="E6" s="78">
        <v>5</v>
      </c>
      <c r="F6" s="75">
        <v>6</v>
      </c>
      <c r="G6" s="78">
        <v>7</v>
      </c>
      <c r="H6" s="75">
        <v>8</v>
      </c>
      <c r="I6" s="78">
        <v>9</v>
      </c>
    </row>
    <row r="7" s="57" customFormat="1" ht="19.5" customHeight="1" spans="1:9">
      <c r="A7" s="79" t="s">
        <v>169</v>
      </c>
      <c r="B7" s="80" t="s">
        <v>169</v>
      </c>
      <c r="C7" s="80" t="s">
        <v>169</v>
      </c>
      <c r="D7" s="81" t="s">
        <v>169</v>
      </c>
      <c r="E7" s="80" t="s">
        <v>169</v>
      </c>
      <c r="F7" s="80" t="s">
        <v>169</v>
      </c>
      <c r="G7" s="80" t="s">
        <v>169</v>
      </c>
      <c r="H7" s="80" t="s">
        <v>169</v>
      </c>
      <c r="I7" s="80" t="s">
        <v>169</v>
      </c>
    </row>
    <row r="8" s="57" customFormat="1" ht="19.5" customHeight="1" spans="1:9">
      <c r="A8" s="82" t="s">
        <v>169</v>
      </c>
      <c r="B8" s="80" t="s">
        <v>169</v>
      </c>
      <c r="C8" s="80" t="s">
        <v>169</v>
      </c>
      <c r="D8" s="81" t="s">
        <v>169</v>
      </c>
      <c r="E8" s="80" t="s">
        <v>169</v>
      </c>
      <c r="F8" s="80" t="s">
        <v>169</v>
      </c>
      <c r="G8" s="80" t="s">
        <v>169</v>
      </c>
      <c r="H8" s="80" t="s">
        <v>169</v>
      </c>
      <c r="I8" s="80" t="s">
        <v>169</v>
      </c>
    </row>
    <row r="9" ht="37" customHeight="1" spans="1:1">
      <c r="A9" s="1" t="s">
        <v>511</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J31" sqref="J31"/>
    </sheetView>
  </sheetViews>
  <sheetFormatPr defaultColWidth="9.13888888888889" defaultRowHeight="12" customHeight="1" outlineLevelRow="7"/>
  <cols>
    <col min="1" max="1" width="27.8611111111111" style="56" customWidth="1"/>
    <col min="2" max="2" width="27.8611111111111" style="57" customWidth="1"/>
    <col min="3" max="3" width="27.8611111111111" style="56" customWidth="1"/>
    <col min="4" max="4" width="15" style="56" customWidth="1"/>
    <col min="5" max="5" width="14.5740740740741" style="56" customWidth="1"/>
    <col min="6" max="6" width="23.5740740740741" style="56" customWidth="1"/>
    <col min="7" max="7" width="11.287037037037" style="57" customWidth="1"/>
    <col min="8" max="8" width="18.712962962963" style="56" customWidth="1"/>
    <col min="9" max="9" width="15.5740740740741" style="57" customWidth="1"/>
    <col min="10" max="10" width="18.8611111111111" style="57" customWidth="1"/>
    <col min="11" max="11" width="23.287037037037" style="56" customWidth="1"/>
    <col min="12" max="12" width="9.13888888888889" style="57" customWidth="1"/>
    <col min="13" max="16384" width="9.13888888888889" style="57"/>
  </cols>
  <sheetData>
    <row r="1" ht="22" customHeight="1" spans="11:11">
      <c r="K1" s="68" t="s">
        <v>512</v>
      </c>
    </row>
    <row r="2" ht="28.5" customHeight="1" spans="1:11">
      <c r="A2" s="5" t="s">
        <v>513</v>
      </c>
      <c r="B2" s="58"/>
      <c r="C2" s="59"/>
      <c r="D2" s="59"/>
      <c r="E2" s="59"/>
      <c r="F2" s="59"/>
      <c r="G2" s="58"/>
      <c r="H2" s="59"/>
      <c r="I2" s="58"/>
      <c r="J2" s="58"/>
      <c r="K2" s="59"/>
    </row>
    <row r="3" ht="27" customHeight="1" spans="1:2">
      <c r="A3" s="60" t="s">
        <v>514</v>
      </c>
      <c r="B3" s="61"/>
    </row>
    <row r="4" ht="44.25" customHeight="1" spans="1:11">
      <c r="A4" s="62" t="s">
        <v>328</v>
      </c>
      <c r="B4" s="63" t="s">
        <v>198</v>
      </c>
      <c r="C4" s="62" t="s">
        <v>329</v>
      </c>
      <c r="D4" s="62" t="s">
        <v>330</v>
      </c>
      <c r="E4" s="62" t="s">
        <v>331</v>
      </c>
      <c r="F4" s="62" t="s">
        <v>332</v>
      </c>
      <c r="G4" s="63" t="s">
        <v>333</v>
      </c>
      <c r="H4" s="62" t="s">
        <v>334</v>
      </c>
      <c r="I4" s="63" t="s">
        <v>335</v>
      </c>
      <c r="J4" s="63" t="s">
        <v>336</v>
      </c>
      <c r="K4" s="62" t="s">
        <v>337</v>
      </c>
    </row>
    <row r="5" ht="30" customHeight="1" spans="1:11">
      <c r="A5" s="62">
        <v>1</v>
      </c>
      <c r="B5" s="63">
        <v>2</v>
      </c>
      <c r="C5" s="62">
        <v>3</v>
      </c>
      <c r="D5" s="62">
        <v>4</v>
      </c>
      <c r="E5" s="62">
        <v>5</v>
      </c>
      <c r="F5" s="62">
        <v>6</v>
      </c>
      <c r="G5" s="63">
        <v>7</v>
      </c>
      <c r="H5" s="62">
        <v>8</v>
      </c>
      <c r="I5" s="63">
        <v>9</v>
      </c>
      <c r="J5" s="63">
        <v>10</v>
      </c>
      <c r="K5" s="62">
        <v>11</v>
      </c>
    </row>
    <row r="6" ht="30" customHeight="1" spans="1:11">
      <c r="A6" s="29" t="s">
        <v>169</v>
      </c>
      <c r="B6" s="64"/>
      <c r="C6" s="65"/>
      <c r="D6" s="65"/>
      <c r="E6" s="65"/>
      <c r="F6" s="66"/>
      <c r="G6" s="67"/>
      <c r="H6" s="66"/>
      <c r="I6" s="67"/>
      <c r="J6" s="67"/>
      <c r="K6" s="66"/>
    </row>
    <row r="7" ht="30" customHeight="1" spans="1:11">
      <c r="A7" s="22" t="s">
        <v>169</v>
      </c>
      <c r="B7" s="22" t="s">
        <v>169</v>
      </c>
      <c r="C7" s="22" t="s">
        <v>169</v>
      </c>
      <c r="D7" s="22" t="s">
        <v>169</v>
      </c>
      <c r="E7" s="22" t="s">
        <v>169</v>
      </c>
      <c r="F7" s="29" t="s">
        <v>169</v>
      </c>
      <c r="G7" s="22" t="s">
        <v>169</v>
      </c>
      <c r="H7" s="29" t="s">
        <v>169</v>
      </c>
      <c r="I7" s="22" t="s">
        <v>169</v>
      </c>
      <c r="J7" s="22" t="s">
        <v>169</v>
      </c>
      <c r="K7" s="29" t="s">
        <v>169</v>
      </c>
    </row>
    <row r="8" ht="30" customHeight="1" spans="1:1">
      <c r="A8" s="1" t="s">
        <v>515</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G19" sqref="G19"/>
    </sheetView>
  </sheetViews>
  <sheetFormatPr defaultColWidth="9.13888888888889" defaultRowHeight="12" customHeight="1" outlineLevelCol="7"/>
  <cols>
    <col min="1" max="1" width="29" style="36" customWidth="1"/>
    <col min="2" max="2" width="18.712962962963" style="36" customWidth="1"/>
    <col min="3" max="3" width="24.8611111111111" style="36" customWidth="1"/>
    <col min="4" max="4" width="23.5740740740741" style="36" customWidth="1"/>
    <col min="5" max="5" width="17.8611111111111" style="36" customWidth="1"/>
    <col min="6" max="6" width="23.5740740740741" style="36" customWidth="1"/>
    <col min="7" max="7" width="25.1388888888889" style="36" customWidth="1"/>
    <col min="8" max="8" width="18.8611111111111" style="36" customWidth="1"/>
    <col min="9" max="16384" width="9.13888888888889" style="35" customWidth="1"/>
  </cols>
  <sheetData>
    <row r="1" s="35" customFormat="1" ht="31" customHeight="1" spans="1:8">
      <c r="A1" s="36"/>
      <c r="B1" s="36"/>
      <c r="C1" s="36"/>
      <c r="D1" s="36"/>
      <c r="E1" s="36"/>
      <c r="F1" s="36"/>
      <c r="G1" s="36"/>
      <c r="H1" s="37" t="s">
        <v>516</v>
      </c>
    </row>
    <row r="2" s="35" customFormat="1" ht="28.5" customHeight="1" spans="1:8">
      <c r="A2" s="38" t="s">
        <v>517</v>
      </c>
      <c r="B2" s="39"/>
      <c r="C2" s="39"/>
      <c r="D2" s="39"/>
      <c r="E2" s="39"/>
      <c r="F2" s="39"/>
      <c r="G2" s="39"/>
      <c r="H2" s="39"/>
    </row>
    <row r="3" s="35" customFormat="1" ht="30" customHeight="1" spans="1:8">
      <c r="A3" s="40" t="s">
        <v>9</v>
      </c>
      <c r="B3" s="41"/>
      <c r="C3" s="36"/>
      <c r="D3" s="36"/>
      <c r="E3" s="36"/>
      <c r="F3" s="36"/>
      <c r="G3" s="36"/>
      <c r="H3" s="36"/>
    </row>
    <row r="4" s="35" customFormat="1" ht="30" customHeight="1" spans="1:8">
      <c r="A4" s="42" t="s">
        <v>477</v>
      </c>
      <c r="B4" s="42" t="s">
        <v>518</v>
      </c>
      <c r="C4" s="42" t="s">
        <v>519</v>
      </c>
      <c r="D4" s="42" t="s">
        <v>520</v>
      </c>
      <c r="E4" s="42" t="s">
        <v>521</v>
      </c>
      <c r="F4" s="43" t="s">
        <v>522</v>
      </c>
      <c r="G4" s="44"/>
      <c r="H4" s="45"/>
    </row>
    <row r="5" s="35" customFormat="1" ht="30" customHeight="1" spans="1:8">
      <c r="A5" s="46"/>
      <c r="B5" s="46"/>
      <c r="C5" s="46"/>
      <c r="D5" s="46"/>
      <c r="E5" s="46"/>
      <c r="F5" s="47" t="s">
        <v>486</v>
      </c>
      <c r="G5" s="47" t="s">
        <v>523</v>
      </c>
      <c r="H5" s="47" t="s">
        <v>524</v>
      </c>
    </row>
    <row r="6" s="35" customFormat="1" ht="30" customHeight="1" spans="1:8">
      <c r="A6" s="47">
        <v>1</v>
      </c>
      <c r="B6" s="47">
        <v>2</v>
      </c>
      <c r="C6" s="47">
        <v>3</v>
      </c>
      <c r="D6" s="47">
        <v>4</v>
      </c>
      <c r="E6" s="47">
        <v>5</v>
      </c>
      <c r="F6" s="47">
        <v>6</v>
      </c>
      <c r="G6" s="47">
        <v>7</v>
      </c>
      <c r="H6" s="47">
        <v>8</v>
      </c>
    </row>
    <row r="7" s="35" customFormat="1" ht="30" customHeight="1" spans="1:8">
      <c r="A7" s="48" t="s">
        <v>169</v>
      </c>
      <c r="B7" s="48" t="s">
        <v>169</v>
      </c>
      <c r="C7" s="48" t="s">
        <v>169</v>
      </c>
      <c r="D7" s="48" t="s">
        <v>169</v>
      </c>
      <c r="E7" s="48" t="s">
        <v>169</v>
      </c>
      <c r="F7" s="49" t="s">
        <v>169</v>
      </c>
      <c r="G7" s="50" t="s">
        <v>169</v>
      </c>
      <c r="H7" s="50" t="s">
        <v>169</v>
      </c>
    </row>
    <row r="8" s="35" customFormat="1" ht="30" customHeight="1" spans="1:8">
      <c r="A8" s="51" t="s">
        <v>63</v>
      </c>
      <c r="B8" s="52"/>
      <c r="C8" s="52"/>
      <c r="D8" s="52"/>
      <c r="E8" s="52"/>
      <c r="F8" s="53" t="s">
        <v>169</v>
      </c>
      <c r="G8" s="54"/>
      <c r="H8" s="54" t="s">
        <v>169</v>
      </c>
    </row>
    <row r="9" s="35" customFormat="1" ht="30" customHeight="1" spans="1:8">
      <c r="A9" s="1" t="s">
        <v>525</v>
      </c>
      <c r="B9" s="55"/>
      <c r="C9" s="55"/>
      <c r="D9" s="55"/>
      <c r="E9" s="55"/>
      <c r="F9" s="55"/>
      <c r="G9" s="55"/>
      <c r="H9" s="55"/>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G18" sqref="G18"/>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28" customHeight="1" spans="4:11">
      <c r="D1" s="2"/>
      <c r="E1" s="2"/>
      <c r="F1" s="2"/>
      <c r="G1" s="2"/>
      <c r="H1" s="3"/>
      <c r="I1" s="3"/>
      <c r="J1" s="3"/>
      <c r="K1" s="4" t="s">
        <v>526</v>
      </c>
    </row>
    <row r="2" ht="27.75" customHeight="1" spans="1:11">
      <c r="A2" s="5" t="s">
        <v>527</v>
      </c>
      <c r="B2" s="5"/>
      <c r="C2" s="5"/>
      <c r="D2" s="5"/>
      <c r="E2" s="5"/>
      <c r="F2" s="5"/>
      <c r="G2" s="5"/>
      <c r="H2" s="5"/>
      <c r="I2" s="5"/>
      <c r="J2" s="5"/>
      <c r="K2" s="5"/>
    </row>
    <row r="3" ht="30" customHeight="1" spans="1:11">
      <c r="A3" s="6" t="s">
        <v>9</v>
      </c>
      <c r="B3" s="7"/>
      <c r="C3" s="7"/>
      <c r="D3" s="7"/>
      <c r="E3" s="7"/>
      <c r="F3" s="7"/>
      <c r="G3" s="7"/>
      <c r="H3" s="8"/>
      <c r="I3" s="8"/>
      <c r="J3" s="8"/>
      <c r="K3" s="9" t="s">
        <v>187</v>
      </c>
    </row>
    <row r="4" ht="30" customHeight="1" spans="1:11">
      <c r="A4" s="10" t="s">
        <v>280</v>
      </c>
      <c r="B4" s="10" t="s">
        <v>199</v>
      </c>
      <c r="C4" s="10" t="s">
        <v>197</v>
      </c>
      <c r="D4" s="11" t="s">
        <v>200</v>
      </c>
      <c r="E4" s="11" t="s">
        <v>201</v>
      </c>
      <c r="F4" s="11" t="s">
        <v>202</v>
      </c>
      <c r="G4" s="11" t="s">
        <v>281</v>
      </c>
      <c r="H4" s="17" t="s">
        <v>63</v>
      </c>
      <c r="I4" s="12" t="s">
        <v>528</v>
      </c>
      <c r="J4" s="13"/>
      <c r="K4" s="14"/>
    </row>
    <row r="5" ht="30" customHeight="1" spans="1:11">
      <c r="A5" s="15"/>
      <c r="B5" s="15"/>
      <c r="C5" s="15"/>
      <c r="D5" s="16"/>
      <c r="E5" s="16"/>
      <c r="F5" s="16"/>
      <c r="G5" s="16"/>
      <c r="H5" s="28"/>
      <c r="I5" s="11" t="s">
        <v>66</v>
      </c>
      <c r="J5" s="11" t="s">
        <v>67</v>
      </c>
      <c r="K5" s="11" t="s">
        <v>68</v>
      </c>
    </row>
    <row r="6" ht="30" customHeight="1" spans="1:11">
      <c r="A6" s="18"/>
      <c r="B6" s="18"/>
      <c r="C6" s="18"/>
      <c r="D6" s="19"/>
      <c r="E6" s="19"/>
      <c r="F6" s="19"/>
      <c r="G6" s="19"/>
      <c r="H6" s="20"/>
      <c r="I6" s="19" t="s">
        <v>65</v>
      </c>
      <c r="J6" s="19"/>
      <c r="K6" s="19"/>
    </row>
    <row r="7" ht="30" customHeight="1" spans="1:11">
      <c r="A7" s="21">
        <v>1</v>
      </c>
      <c r="B7" s="21">
        <v>2</v>
      </c>
      <c r="C7" s="21">
        <v>3</v>
      </c>
      <c r="D7" s="21">
        <v>4</v>
      </c>
      <c r="E7" s="21">
        <v>5</v>
      </c>
      <c r="F7" s="21">
        <v>6</v>
      </c>
      <c r="G7" s="21">
        <v>7</v>
      </c>
      <c r="H7" s="21">
        <v>8</v>
      </c>
      <c r="I7" s="21">
        <v>9</v>
      </c>
      <c r="J7" s="34">
        <v>10</v>
      </c>
      <c r="K7" s="34">
        <v>11</v>
      </c>
    </row>
    <row r="8" ht="30" customHeight="1" spans="1:11">
      <c r="A8" s="29"/>
      <c r="B8" s="22" t="s">
        <v>169</v>
      </c>
      <c r="C8" s="29"/>
      <c r="D8" s="29"/>
      <c r="E8" s="29"/>
      <c r="F8" s="29"/>
      <c r="G8" s="29"/>
      <c r="H8" s="30" t="s">
        <v>169</v>
      </c>
      <c r="I8" s="30" t="s">
        <v>169</v>
      </c>
      <c r="J8" s="30" t="s">
        <v>169</v>
      </c>
      <c r="K8" s="30"/>
    </row>
    <row r="9" ht="30" customHeight="1" spans="1:11">
      <c r="A9" s="22" t="s">
        <v>169</v>
      </c>
      <c r="B9" s="22" t="s">
        <v>169</v>
      </c>
      <c r="C9" s="22" t="s">
        <v>169</v>
      </c>
      <c r="D9" s="22" t="s">
        <v>169</v>
      </c>
      <c r="E9" s="22" t="s">
        <v>169</v>
      </c>
      <c r="F9" s="22" t="s">
        <v>169</v>
      </c>
      <c r="G9" s="22" t="s">
        <v>169</v>
      </c>
      <c r="H9" s="24" t="s">
        <v>169</v>
      </c>
      <c r="I9" s="24" t="s">
        <v>169</v>
      </c>
      <c r="J9" s="24" t="s">
        <v>169</v>
      </c>
      <c r="K9" s="24"/>
    </row>
    <row r="10" ht="30" customHeight="1" spans="1:11">
      <c r="A10" s="31" t="s">
        <v>137</v>
      </c>
      <c r="B10" s="32"/>
      <c r="C10" s="32"/>
      <c r="D10" s="32"/>
      <c r="E10" s="32"/>
      <c r="F10" s="32"/>
      <c r="G10" s="33"/>
      <c r="H10" s="24" t="s">
        <v>169</v>
      </c>
      <c r="I10" s="24" t="s">
        <v>169</v>
      </c>
      <c r="J10" s="24" t="s">
        <v>169</v>
      </c>
      <c r="K10" s="24"/>
    </row>
    <row r="11" ht="30" customHeight="1" spans="1:1">
      <c r="A11" s="1" t="s">
        <v>529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G23" sqref="G23"/>
    </sheetView>
  </sheetViews>
  <sheetFormatPr defaultColWidth="9.13888888888889" defaultRowHeight="14.25" customHeight="1" outlineLevelCol="6"/>
  <cols>
    <col min="1" max="1" width="35.287037037037" style="1" customWidth="1"/>
    <col min="2" max="4" width="28" style="1" customWidth="1"/>
    <col min="5" max="7" width="23.8611111111111" style="1" customWidth="1"/>
    <col min="8" max="8" width="9.13888888888889" style="1" customWidth="1"/>
    <col min="9" max="16384" width="9.13888888888889" style="1"/>
  </cols>
  <sheetData>
    <row r="1" ht="31" customHeight="1" spans="4:7">
      <c r="D1" s="2"/>
      <c r="E1" s="3"/>
      <c r="F1" s="3"/>
      <c r="G1" s="4" t="s">
        <v>530</v>
      </c>
    </row>
    <row r="2" ht="27.75" customHeight="1" spans="1:7">
      <c r="A2" s="5" t="s">
        <v>531</v>
      </c>
      <c r="B2" s="5"/>
      <c r="C2" s="5"/>
      <c r="D2" s="5"/>
      <c r="E2" s="5"/>
      <c r="F2" s="5"/>
      <c r="G2" s="5"/>
    </row>
    <row r="3" ht="35" customHeight="1" spans="1:7">
      <c r="A3" s="6" t="s">
        <v>9</v>
      </c>
      <c r="B3" s="7"/>
      <c r="C3" s="7"/>
      <c r="D3" s="7"/>
      <c r="E3" s="8"/>
      <c r="F3" s="8"/>
      <c r="G3" s="9" t="s">
        <v>187</v>
      </c>
    </row>
    <row r="4" ht="21.75" customHeight="1" spans="1:7">
      <c r="A4" s="10" t="s">
        <v>197</v>
      </c>
      <c r="B4" s="10" t="s">
        <v>280</v>
      </c>
      <c r="C4" s="10" t="s">
        <v>199</v>
      </c>
      <c r="D4" s="11" t="s">
        <v>532</v>
      </c>
      <c r="E4" s="12" t="s">
        <v>66</v>
      </c>
      <c r="F4" s="13"/>
      <c r="G4" s="14"/>
    </row>
    <row r="5" ht="21.75" customHeight="1" spans="1:7">
      <c r="A5" s="15"/>
      <c r="B5" s="15"/>
      <c r="C5" s="15"/>
      <c r="D5" s="16"/>
      <c r="E5" s="17" t="s">
        <v>533</v>
      </c>
      <c r="F5" s="11" t="s">
        <v>534</v>
      </c>
      <c r="G5" s="11" t="s">
        <v>535</v>
      </c>
    </row>
    <row r="6" ht="40.5" customHeight="1" spans="1:7">
      <c r="A6" s="18"/>
      <c r="B6" s="18"/>
      <c r="C6" s="18"/>
      <c r="D6" s="19"/>
      <c r="E6" s="20"/>
      <c r="F6" s="19"/>
      <c r="G6" s="19"/>
    </row>
    <row r="7" ht="30" customHeight="1" spans="1:7">
      <c r="A7" s="21">
        <v>1</v>
      </c>
      <c r="B7" s="21">
        <v>2</v>
      </c>
      <c r="C7" s="21">
        <v>3</v>
      </c>
      <c r="D7" s="21">
        <v>4</v>
      </c>
      <c r="E7" s="21">
        <v>5</v>
      </c>
      <c r="F7" s="21">
        <v>6</v>
      </c>
      <c r="G7" s="21">
        <v>7</v>
      </c>
    </row>
    <row r="8" ht="30" customHeight="1" spans="1:7">
      <c r="A8" s="22" t="s">
        <v>169</v>
      </c>
      <c r="B8" s="23"/>
      <c r="C8" s="23"/>
      <c r="D8" s="22"/>
      <c r="E8" s="24" t="s">
        <v>169</v>
      </c>
      <c r="F8" s="24" t="s">
        <v>169</v>
      </c>
      <c r="G8" s="24" t="s">
        <v>169</v>
      </c>
    </row>
    <row r="9" ht="30" customHeight="1" spans="1:7">
      <c r="A9" s="22"/>
      <c r="B9" s="22" t="s">
        <v>169</v>
      </c>
      <c r="C9" s="22" t="s">
        <v>169</v>
      </c>
      <c r="D9" s="22" t="s">
        <v>169</v>
      </c>
      <c r="E9" s="24" t="s">
        <v>169</v>
      </c>
      <c r="F9" s="24" t="s">
        <v>169</v>
      </c>
      <c r="G9" s="24" t="s">
        <v>169</v>
      </c>
    </row>
    <row r="10" ht="30" customHeight="1" spans="1:7">
      <c r="A10" s="25" t="s">
        <v>63</v>
      </c>
      <c r="B10" s="26" t="s">
        <v>169</v>
      </c>
      <c r="C10" s="26"/>
      <c r="D10" s="27"/>
      <c r="E10" s="24" t="s">
        <v>169</v>
      </c>
      <c r="F10" s="24" t="s">
        <v>169</v>
      </c>
      <c r="G10" s="24" t="s">
        <v>169</v>
      </c>
    </row>
    <row r="11" ht="30" customHeight="1" spans="1:1">
      <c r="A11" s="1" t="s">
        <v>536</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10" workbookViewId="0">
      <selection activeCell="B39" sqref="B39"/>
    </sheetView>
  </sheetViews>
  <sheetFormatPr defaultColWidth="8" defaultRowHeight="14.25" customHeight="1" outlineLevelCol="3"/>
  <cols>
    <col min="1" max="1" width="40.712962962963" style="1" customWidth="1"/>
    <col min="2" max="4" width="45.712962962963" style="1" customWidth="1"/>
    <col min="5" max="5" width="8" style="57" customWidth="1"/>
    <col min="6" max="16384" width="8" style="57"/>
  </cols>
  <sheetData>
    <row r="1" ht="23" customHeight="1" spans="1:4">
      <c r="A1" s="342"/>
      <c r="B1" s="3"/>
      <c r="C1" s="3"/>
      <c r="D1" s="270" t="s">
        <v>7</v>
      </c>
    </row>
    <row r="2" ht="36" customHeight="1" spans="1:4">
      <c r="A2" s="5" t="s">
        <v>8</v>
      </c>
      <c r="B2" s="343"/>
      <c r="C2" s="343"/>
      <c r="D2" s="343"/>
    </row>
    <row r="3" ht="28" customHeight="1" spans="1:4">
      <c r="A3" s="344" t="s">
        <v>9</v>
      </c>
      <c r="B3" s="269"/>
      <c r="C3" s="269"/>
      <c r="D3" s="270" t="s">
        <v>10</v>
      </c>
    </row>
    <row r="4" ht="19.5" customHeight="1" spans="1:4">
      <c r="A4" s="12" t="s">
        <v>11</v>
      </c>
      <c r="B4" s="14"/>
      <c r="C4" s="12" t="s">
        <v>12</v>
      </c>
      <c r="D4" s="14"/>
    </row>
    <row r="5" ht="19.5" customHeight="1" spans="1:4">
      <c r="A5" s="17" t="s">
        <v>13</v>
      </c>
      <c r="B5" s="17" t="s">
        <v>14</v>
      </c>
      <c r="C5" s="17" t="s">
        <v>15</v>
      </c>
      <c r="D5" s="17" t="s">
        <v>14</v>
      </c>
    </row>
    <row r="6" ht="19.5" customHeight="1" spans="1:4">
      <c r="A6" s="20"/>
      <c r="B6" s="20"/>
      <c r="C6" s="20"/>
      <c r="D6" s="20"/>
    </row>
    <row r="7" ht="20.25" customHeight="1" spans="1:4">
      <c r="A7" s="276" t="s">
        <v>16</v>
      </c>
      <c r="B7" s="210">
        <v>10007311.66</v>
      </c>
      <c r="C7" s="276" t="s">
        <v>17</v>
      </c>
      <c r="D7" s="275"/>
    </row>
    <row r="8" ht="20.25" customHeight="1" spans="1:4">
      <c r="A8" s="276" t="s">
        <v>18</v>
      </c>
      <c r="B8" s="275"/>
      <c r="C8" s="276" t="s">
        <v>19</v>
      </c>
      <c r="D8" s="345"/>
    </row>
    <row r="9" ht="20.25" customHeight="1" spans="1:4">
      <c r="A9" s="276" t="s">
        <v>20</v>
      </c>
      <c r="B9" s="275"/>
      <c r="C9" s="276" t="s">
        <v>21</v>
      </c>
      <c r="D9" s="345"/>
    </row>
    <row r="10" ht="20.25" customHeight="1" spans="1:4">
      <c r="A10" s="276" t="s">
        <v>22</v>
      </c>
      <c r="B10" s="277"/>
      <c r="C10" s="276" t="s">
        <v>23</v>
      </c>
      <c r="D10" s="345"/>
    </row>
    <row r="11" ht="21.75" customHeight="1" spans="1:4">
      <c r="A11" s="23" t="s">
        <v>24</v>
      </c>
      <c r="B11" s="210">
        <v>200000</v>
      </c>
      <c r="C11" s="276" t="s">
        <v>25</v>
      </c>
      <c r="D11" s="210">
        <v>7785137.1</v>
      </c>
    </row>
    <row r="12" ht="20.25" customHeight="1" spans="1:4">
      <c r="A12" s="23" t="s">
        <v>26</v>
      </c>
      <c r="B12" s="277"/>
      <c r="C12" s="276" t="s">
        <v>27</v>
      </c>
      <c r="D12" s="345"/>
    </row>
    <row r="13" ht="20.25" customHeight="1" spans="1:4">
      <c r="A13" s="23" t="s">
        <v>28</v>
      </c>
      <c r="B13" s="277"/>
      <c r="C13" s="276" t="s">
        <v>29</v>
      </c>
      <c r="D13" s="345"/>
    </row>
    <row r="14" ht="20.25" customHeight="1" spans="1:4">
      <c r="A14" s="23" t="s">
        <v>30</v>
      </c>
      <c r="B14" s="277"/>
      <c r="C14" s="276" t="s">
        <v>31</v>
      </c>
      <c r="D14" s="210">
        <v>920642.32</v>
      </c>
    </row>
    <row r="15" ht="21" customHeight="1" spans="1:4">
      <c r="A15" s="346" t="s">
        <v>32</v>
      </c>
      <c r="B15" s="277"/>
      <c r="C15" s="276" t="s">
        <v>33</v>
      </c>
      <c r="D15" s="210">
        <v>879158</v>
      </c>
    </row>
    <row r="16" ht="21" customHeight="1" spans="1:4">
      <c r="A16" s="346" t="s">
        <v>34</v>
      </c>
      <c r="B16" s="347"/>
      <c r="C16" s="276" t="s">
        <v>35</v>
      </c>
      <c r="D16" s="348"/>
    </row>
    <row r="17" ht="21" customHeight="1" spans="1:4">
      <c r="A17" s="346" t="s">
        <v>36</v>
      </c>
      <c r="B17" s="210">
        <v>200000</v>
      </c>
      <c r="C17" s="276" t="s">
        <v>37</v>
      </c>
      <c r="D17" s="348"/>
    </row>
    <row r="18" s="57" customFormat="1" ht="21" customHeight="1" spans="1:4">
      <c r="A18" s="346"/>
      <c r="B18" s="347"/>
      <c r="C18" s="276" t="s">
        <v>38</v>
      </c>
      <c r="D18" s="348"/>
    </row>
    <row r="19" s="57" customFormat="1" ht="21" customHeight="1" spans="1:4">
      <c r="A19" s="346"/>
      <c r="B19" s="347"/>
      <c r="C19" s="276" t="s">
        <v>39</v>
      </c>
      <c r="D19" s="348"/>
    </row>
    <row r="20" s="57" customFormat="1" ht="21" customHeight="1" spans="1:4">
      <c r="A20" s="346"/>
      <c r="B20" s="347"/>
      <c r="C20" s="276" t="s">
        <v>40</v>
      </c>
      <c r="D20" s="348"/>
    </row>
    <row r="21" s="57" customFormat="1" ht="21" customHeight="1" spans="1:4">
      <c r="A21" s="346"/>
      <c r="B21" s="347"/>
      <c r="C21" s="276" t="s">
        <v>41</v>
      </c>
      <c r="D21" s="348"/>
    </row>
    <row r="22" s="57" customFormat="1" ht="21" customHeight="1" spans="1:4">
      <c r="A22" s="346"/>
      <c r="B22" s="347"/>
      <c r="C22" s="276" t="s">
        <v>42</v>
      </c>
      <c r="D22" s="348"/>
    </row>
    <row r="23" s="57" customFormat="1" ht="21" customHeight="1" spans="1:4">
      <c r="A23" s="346"/>
      <c r="B23" s="347"/>
      <c r="C23" s="276" t="s">
        <v>43</v>
      </c>
      <c r="D23" s="348"/>
    </row>
    <row r="24" s="57" customFormat="1" ht="21" customHeight="1" spans="1:4">
      <c r="A24" s="346"/>
      <c r="B24" s="347"/>
      <c r="C24" s="276" t="s">
        <v>44</v>
      </c>
      <c r="D24" s="348"/>
    </row>
    <row r="25" s="57" customFormat="1" ht="21" customHeight="1" spans="1:4">
      <c r="A25" s="346"/>
      <c r="B25" s="347"/>
      <c r="C25" s="276" t="s">
        <v>45</v>
      </c>
      <c r="D25" s="210">
        <v>622374.24</v>
      </c>
    </row>
    <row r="26" s="57" customFormat="1" ht="21" customHeight="1" spans="1:4">
      <c r="A26" s="346"/>
      <c r="B26" s="347"/>
      <c r="C26" s="276" t="s">
        <v>46</v>
      </c>
      <c r="D26" s="349"/>
    </row>
    <row r="27" s="57" customFormat="1" ht="21" customHeight="1" spans="1:4">
      <c r="A27" s="346"/>
      <c r="B27" s="347"/>
      <c r="C27" s="276" t="s">
        <v>47</v>
      </c>
      <c r="D27" s="349"/>
    </row>
    <row r="28" s="57" customFormat="1" ht="21" customHeight="1" spans="1:4">
      <c r="A28" s="346"/>
      <c r="B28" s="347"/>
      <c r="C28" s="276" t="s">
        <v>48</v>
      </c>
      <c r="D28" s="349"/>
    </row>
    <row r="29" s="57" customFormat="1" ht="21" customHeight="1" spans="1:4">
      <c r="A29" s="346"/>
      <c r="B29" s="347"/>
      <c r="C29" s="276" t="s">
        <v>49</v>
      </c>
      <c r="D29" s="350"/>
    </row>
    <row r="30" ht="20.25" customHeight="1" spans="1:4">
      <c r="A30" s="351" t="s">
        <v>50</v>
      </c>
      <c r="B30" s="352">
        <f>SUM(B7:B11)</f>
        <v>10207311.66</v>
      </c>
      <c r="C30" s="353" t="s">
        <v>51</v>
      </c>
      <c r="D30" s="354">
        <f>SUM(D7:D29)</f>
        <v>10207311.66</v>
      </c>
    </row>
    <row r="31" ht="20.25" customHeight="1" spans="1:4">
      <c r="A31" s="355" t="s">
        <v>52</v>
      </c>
      <c r="B31" s="356"/>
      <c r="C31" s="357" t="s">
        <v>53</v>
      </c>
      <c r="D31" s="358"/>
    </row>
    <row r="32" s="57" customFormat="1" ht="20.25" customHeight="1" spans="1:4">
      <c r="A32" s="355" t="s">
        <v>54</v>
      </c>
      <c r="B32" s="356"/>
      <c r="C32" s="357" t="s">
        <v>54</v>
      </c>
      <c r="D32" s="358"/>
    </row>
    <row r="33" s="57" customFormat="1" ht="20.25" customHeight="1" spans="1:4">
      <c r="A33" s="355" t="s">
        <v>55</v>
      </c>
      <c r="B33" s="356"/>
      <c r="C33" s="357" t="s">
        <v>56</v>
      </c>
      <c r="D33" s="358"/>
    </row>
    <row r="34" ht="20.25" customHeight="1" spans="1:4">
      <c r="A34" s="359" t="s">
        <v>57</v>
      </c>
      <c r="B34" s="352">
        <f>B30+B31</f>
        <v>10207311.66</v>
      </c>
      <c r="C34" s="353" t="s">
        <v>58</v>
      </c>
      <c r="D34" s="360">
        <f>D30+D31</f>
        <v>10207311.66</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D25" sqref="D25"/>
    </sheetView>
  </sheetViews>
  <sheetFormatPr defaultColWidth="8" defaultRowHeight="14.25" customHeight="1"/>
  <cols>
    <col min="1" max="1" width="18.712962962963" style="120" customWidth="1"/>
    <col min="2" max="2" width="25.4259259259259" style="120" customWidth="1"/>
    <col min="3" max="3" width="18.8611111111111" style="120" customWidth="1"/>
    <col min="4" max="4" width="19" style="120" customWidth="1"/>
    <col min="5" max="5" width="16.4259259259259" style="120" customWidth="1"/>
    <col min="6" max="8" width="14.287037037037" style="120" customWidth="1"/>
    <col min="9" max="9" width="14.287037037037" style="35" customWidth="1"/>
    <col min="10" max="10" width="14.287037037037" style="120" customWidth="1"/>
    <col min="11" max="11" width="17.5740740740741" style="120" customWidth="1"/>
    <col min="12" max="12" width="14.287037037037" style="120" customWidth="1"/>
    <col min="13" max="13" width="17.287037037037" style="120" customWidth="1"/>
    <col min="14" max="14" width="20" style="35" customWidth="1"/>
    <col min="15" max="15" width="20.4259259259259" style="120" customWidth="1"/>
    <col min="16" max="18" width="14.287037037037" style="35" customWidth="1"/>
    <col min="19" max="19" width="16.287037037037" style="35" customWidth="1"/>
    <col min="20" max="20" width="17.712962962963" style="120" customWidth="1"/>
    <col min="21" max="21" width="14.287037037037" style="120" customWidth="1"/>
    <col min="22" max="16384" width="8" style="35" customWidth="1"/>
  </cols>
  <sheetData>
    <row r="1" s="35" customFormat="1" ht="24" customHeight="1" spans="1:21">
      <c r="A1" s="121"/>
      <c r="B1" s="121"/>
      <c r="C1" s="121"/>
      <c r="D1" s="121"/>
      <c r="E1" s="121"/>
      <c r="F1" s="121"/>
      <c r="G1" s="121"/>
      <c r="H1" s="121"/>
      <c r="I1" s="216"/>
      <c r="J1" s="121"/>
      <c r="K1" s="121"/>
      <c r="L1" s="121"/>
      <c r="M1" s="121"/>
      <c r="N1" s="216"/>
      <c r="O1" s="121"/>
      <c r="P1" s="216"/>
      <c r="Q1" s="216"/>
      <c r="R1" s="216"/>
      <c r="S1" s="216"/>
      <c r="T1" s="331" t="s">
        <v>59</v>
      </c>
      <c r="U1" s="332"/>
    </row>
    <row r="2" s="35" customFormat="1" ht="36" customHeight="1" spans="1:21">
      <c r="A2" s="158" t="s">
        <v>60</v>
      </c>
      <c r="B2" s="39"/>
      <c r="C2" s="39"/>
      <c r="D2" s="39"/>
      <c r="E2" s="39"/>
      <c r="F2" s="39"/>
      <c r="G2" s="39"/>
      <c r="H2" s="39"/>
      <c r="I2" s="139"/>
      <c r="J2" s="39"/>
      <c r="K2" s="39"/>
      <c r="L2" s="39"/>
      <c r="M2" s="39"/>
      <c r="N2" s="139"/>
      <c r="O2" s="39"/>
      <c r="P2" s="139"/>
      <c r="Q2" s="139"/>
      <c r="R2" s="139"/>
      <c r="S2" s="139"/>
      <c r="T2" s="39"/>
      <c r="U2" s="139"/>
    </row>
    <row r="3" s="35" customFormat="1" ht="30" customHeight="1" spans="1:21">
      <c r="A3" s="40" t="s">
        <v>9</v>
      </c>
      <c r="B3" s="204"/>
      <c r="C3" s="204"/>
      <c r="D3" s="204"/>
      <c r="E3" s="204"/>
      <c r="F3" s="204"/>
      <c r="G3" s="204"/>
      <c r="H3" s="204"/>
      <c r="I3" s="218"/>
      <c r="J3" s="204"/>
      <c r="K3" s="204"/>
      <c r="L3" s="204"/>
      <c r="M3" s="204"/>
      <c r="N3" s="218"/>
      <c r="O3" s="204"/>
      <c r="P3" s="218"/>
      <c r="Q3" s="218"/>
      <c r="R3" s="218"/>
      <c r="S3" s="218"/>
      <c r="T3" s="331" t="s">
        <v>10</v>
      </c>
      <c r="U3" s="333"/>
    </row>
    <row r="4" s="35" customFormat="1" ht="30" customHeight="1" spans="1:21">
      <c r="A4" s="307" t="s">
        <v>61</v>
      </c>
      <c r="B4" s="308" t="s">
        <v>62</v>
      </c>
      <c r="C4" s="308" t="s">
        <v>63</v>
      </c>
      <c r="D4" s="309" t="s">
        <v>64</v>
      </c>
      <c r="E4" s="310"/>
      <c r="F4" s="310"/>
      <c r="G4" s="310"/>
      <c r="H4" s="310"/>
      <c r="I4" s="178"/>
      <c r="J4" s="310"/>
      <c r="K4" s="310"/>
      <c r="L4" s="310"/>
      <c r="M4" s="310"/>
      <c r="N4" s="178"/>
      <c r="O4" s="299"/>
      <c r="P4" s="309" t="s">
        <v>52</v>
      </c>
      <c r="Q4" s="309"/>
      <c r="R4" s="309"/>
      <c r="S4" s="309"/>
      <c r="T4" s="310"/>
      <c r="U4" s="334"/>
    </row>
    <row r="5" s="35" customFormat="1" ht="30" customHeight="1" spans="1:21">
      <c r="A5" s="311"/>
      <c r="B5" s="312"/>
      <c r="C5" s="312"/>
      <c r="D5" s="312" t="s">
        <v>65</v>
      </c>
      <c r="E5" s="312" t="s">
        <v>66</v>
      </c>
      <c r="F5" s="312" t="s">
        <v>67</v>
      </c>
      <c r="G5" s="312" t="s">
        <v>68</v>
      </c>
      <c r="H5" s="312" t="s">
        <v>69</v>
      </c>
      <c r="I5" s="324" t="s">
        <v>70</v>
      </c>
      <c r="J5" s="325"/>
      <c r="K5" s="325"/>
      <c r="L5" s="325"/>
      <c r="M5" s="325"/>
      <c r="N5" s="324"/>
      <c r="O5" s="326"/>
      <c r="P5" s="327" t="s">
        <v>65</v>
      </c>
      <c r="Q5" s="327" t="s">
        <v>66</v>
      </c>
      <c r="R5" s="307" t="s">
        <v>67</v>
      </c>
      <c r="S5" s="308" t="s">
        <v>68</v>
      </c>
      <c r="T5" s="335" t="s">
        <v>69</v>
      </c>
      <c r="U5" s="308" t="s">
        <v>70</v>
      </c>
    </row>
    <row r="6" s="35" customFormat="1" ht="30" customHeight="1" spans="1:21">
      <c r="A6" s="313"/>
      <c r="B6" s="314"/>
      <c r="C6" s="314"/>
      <c r="D6" s="314"/>
      <c r="E6" s="314"/>
      <c r="F6" s="314"/>
      <c r="G6" s="314"/>
      <c r="H6" s="314"/>
      <c r="I6" s="209" t="s">
        <v>65</v>
      </c>
      <c r="J6" s="328" t="s">
        <v>71</v>
      </c>
      <c r="K6" s="328" t="s">
        <v>72</v>
      </c>
      <c r="L6" s="328" t="s">
        <v>73</v>
      </c>
      <c r="M6" s="328" t="s">
        <v>74</v>
      </c>
      <c r="N6" s="328" t="s">
        <v>75</v>
      </c>
      <c r="O6" s="328" t="s">
        <v>76</v>
      </c>
      <c r="P6" s="329"/>
      <c r="Q6" s="329"/>
      <c r="R6" s="336"/>
      <c r="S6" s="329"/>
      <c r="T6" s="314"/>
      <c r="U6" s="314"/>
    </row>
    <row r="7" s="35" customFormat="1" ht="30" customHeight="1" spans="1:21">
      <c r="A7" s="315">
        <v>1</v>
      </c>
      <c r="B7" s="201">
        <v>2</v>
      </c>
      <c r="C7" s="201">
        <v>3</v>
      </c>
      <c r="D7" s="201">
        <v>4</v>
      </c>
      <c r="E7" s="316">
        <v>5</v>
      </c>
      <c r="F7" s="317">
        <v>6</v>
      </c>
      <c r="G7" s="317">
        <v>7</v>
      </c>
      <c r="H7" s="316">
        <v>8</v>
      </c>
      <c r="I7" s="316">
        <v>9</v>
      </c>
      <c r="J7" s="317">
        <v>10</v>
      </c>
      <c r="K7" s="317">
        <v>11</v>
      </c>
      <c r="L7" s="316">
        <v>12</v>
      </c>
      <c r="M7" s="316">
        <v>13</v>
      </c>
      <c r="N7" s="209">
        <v>14</v>
      </c>
      <c r="O7" s="201">
        <v>15</v>
      </c>
      <c r="P7" s="330">
        <v>16</v>
      </c>
      <c r="Q7" s="337">
        <v>17</v>
      </c>
      <c r="R7" s="338">
        <v>18</v>
      </c>
      <c r="S7" s="338">
        <v>19</v>
      </c>
      <c r="T7" s="338">
        <v>20</v>
      </c>
      <c r="U7" s="314">
        <v>21</v>
      </c>
    </row>
    <row r="8" s="214" customFormat="1" ht="30" customHeight="1" spans="1:21">
      <c r="A8" s="318" t="s">
        <v>77</v>
      </c>
      <c r="B8" s="319" t="s">
        <v>78</v>
      </c>
      <c r="C8" s="273">
        <v>10207311.66</v>
      </c>
      <c r="D8" s="273">
        <v>10207311.66</v>
      </c>
      <c r="E8" s="273">
        <v>10007311.66</v>
      </c>
      <c r="F8" s="320"/>
      <c r="G8" s="320"/>
      <c r="H8" s="320"/>
      <c r="I8" s="273">
        <v>200000</v>
      </c>
      <c r="J8" s="320"/>
      <c r="K8" s="320"/>
      <c r="L8" s="320"/>
      <c r="M8" s="320"/>
      <c r="N8" s="320"/>
      <c r="O8" s="273">
        <v>200000</v>
      </c>
      <c r="P8" s="320">
        <f>SUM(Q8:U8)</f>
        <v>0</v>
      </c>
      <c r="Q8" s="320"/>
      <c r="R8" s="339"/>
      <c r="S8" s="340"/>
      <c r="T8" s="341"/>
      <c r="U8" s="341"/>
    </row>
    <row r="9" s="214" customFormat="1" ht="30" customHeight="1" spans="1:21">
      <c r="A9" s="321"/>
      <c r="B9" s="321"/>
      <c r="C9" s="320">
        <f>D9+I9+P9</f>
        <v>0</v>
      </c>
      <c r="D9" s="320">
        <f>SUM(E9:H9)</f>
        <v>0</v>
      </c>
      <c r="E9" s="320"/>
      <c r="F9" s="320"/>
      <c r="G9" s="320"/>
      <c r="H9" s="320"/>
      <c r="I9" s="320">
        <f>SUM(J9:O9)</f>
        <v>0</v>
      </c>
      <c r="J9" s="320"/>
      <c r="K9" s="320"/>
      <c r="L9" s="320"/>
      <c r="M9" s="320"/>
      <c r="N9" s="320"/>
      <c r="O9" s="320"/>
      <c r="P9" s="320">
        <f>SUM(Q9:U9)</f>
        <v>0</v>
      </c>
      <c r="Q9" s="320"/>
      <c r="R9" s="339"/>
      <c r="S9" s="340"/>
      <c r="T9" s="341"/>
      <c r="U9" s="341"/>
    </row>
    <row r="10" s="214" customFormat="1" ht="30" customHeight="1" spans="1:21">
      <c r="A10" s="322" t="s">
        <v>63</v>
      </c>
      <c r="B10" s="323"/>
      <c r="C10" s="320">
        <f>SUM(C8:C9)</f>
        <v>10207311.66</v>
      </c>
      <c r="D10" s="320">
        <f>SUM(D8:D9)</f>
        <v>10207311.66</v>
      </c>
      <c r="E10" s="320">
        <f>SUM(E8:E9)</f>
        <v>10007311.66</v>
      </c>
      <c r="F10" s="320">
        <f t="shared" ref="D10:U10" si="0">SUM(F8:F9)</f>
        <v>0</v>
      </c>
      <c r="G10" s="320">
        <f t="shared" si="0"/>
        <v>0</v>
      </c>
      <c r="H10" s="320">
        <f t="shared" si="0"/>
        <v>0</v>
      </c>
      <c r="I10" s="320">
        <f t="shared" si="0"/>
        <v>200000</v>
      </c>
      <c r="J10" s="320">
        <f t="shared" si="0"/>
        <v>0</v>
      </c>
      <c r="K10" s="320">
        <f t="shared" si="0"/>
        <v>0</v>
      </c>
      <c r="L10" s="320">
        <f t="shared" si="0"/>
        <v>0</v>
      </c>
      <c r="M10" s="320">
        <f t="shared" si="0"/>
        <v>0</v>
      </c>
      <c r="N10" s="320">
        <f t="shared" si="0"/>
        <v>0</v>
      </c>
      <c r="O10" s="320">
        <f t="shared" si="0"/>
        <v>200000</v>
      </c>
      <c r="P10" s="320">
        <f t="shared" si="0"/>
        <v>0</v>
      </c>
      <c r="Q10" s="320">
        <f t="shared" si="0"/>
        <v>0</v>
      </c>
      <c r="R10" s="320">
        <f t="shared" si="0"/>
        <v>0</v>
      </c>
      <c r="S10" s="320">
        <f t="shared" si="0"/>
        <v>0</v>
      </c>
      <c r="T10" s="320">
        <f t="shared" si="0"/>
        <v>0</v>
      </c>
      <c r="U10" s="320">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2"/>
  <sheetViews>
    <sheetView topLeftCell="B1" workbookViewId="0">
      <selection activeCell="F35" sqref="F35"/>
    </sheetView>
  </sheetViews>
  <sheetFormatPr defaultColWidth="9.13888888888889" defaultRowHeight="14.25" customHeight="1"/>
  <cols>
    <col min="1" max="1" width="18.4259259259259" style="120" customWidth="1"/>
    <col min="2" max="2" width="36.1388888888889" style="120" customWidth="1"/>
    <col min="3" max="3" width="20.1388888888889" style="120" customWidth="1"/>
    <col min="4" max="5" width="17.1388888888889" style="120" customWidth="1"/>
    <col min="6" max="6" width="17.4259259259259" style="120" customWidth="1"/>
    <col min="7" max="7" width="22.5740740740741" style="120" customWidth="1"/>
    <col min="8" max="8" width="19" style="120" customWidth="1"/>
    <col min="9" max="9" width="20.712962962963" style="120" customWidth="1"/>
    <col min="10" max="10" width="14.712962962963" style="120" customWidth="1"/>
    <col min="11" max="11" width="13.287037037037" style="120" customWidth="1"/>
    <col min="12" max="12" width="20.712962962963" style="120" customWidth="1"/>
    <col min="13" max="13" width="16.1388888888889" style="120" customWidth="1"/>
    <col min="14" max="14" width="19.287037037037" style="120" customWidth="1"/>
    <col min="15" max="15" width="22" style="120" customWidth="1"/>
    <col min="16" max="16" width="13.287037037037" style="120" customWidth="1"/>
    <col min="17" max="16384" width="9.13888888888889" style="120" hidden="1" customWidth="1"/>
  </cols>
  <sheetData>
    <row r="1" s="120" customFormat="1" ht="27" customHeight="1" spans="15:16">
      <c r="O1" s="302"/>
      <c r="P1" s="302" t="s">
        <v>79</v>
      </c>
    </row>
    <row r="2" s="120" customFormat="1" ht="28.5" customHeight="1" spans="1:16">
      <c r="A2" s="282" t="s">
        <v>80</v>
      </c>
      <c r="B2" s="282"/>
      <c r="C2" s="282"/>
      <c r="D2" s="282"/>
      <c r="E2" s="282"/>
      <c r="F2" s="282"/>
      <c r="G2" s="282"/>
      <c r="H2" s="282"/>
      <c r="I2" s="282"/>
      <c r="J2" s="282"/>
      <c r="K2" s="282"/>
      <c r="L2" s="282"/>
      <c r="M2" s="282"/>
      <c r="N2" s="282"/>
      <c r="O2" s="282"/>
      <c r="P2" s="282"/>
    </row>
    <row r="3" s="120" customFormat="1" ht="30" customHeight="1" spans="1:16">
      <c r="A3" s="283" t="s">
        <v>9</v>
      </c>
      <c r="B3" s="284"/>
      <c r="C3" s="235"/>
      <c r="D3" s="192"/>
      <c r="E3" s="235"/>
      <c r="F3" s="235"/>
      <c r="G3" s="192"/>
      <c r="H3" s="192"/>
      <c r="I3" s="235"/>
      <c r="J3" s="192"/>
      <c r="K3" s="235"/>
      <c r="L3" s="235"/>
      <c r="M3" s="192"/>
      <c r="N3" s="192"/>
      <c r="O3" s="302"/>
      <c r="P3" s="302" t="s">
        <v>10</v>
      </c>
    </row>
    <row r="4" s="281" customFormat="1" ht="28" customHeight="1" spans="1:16">
      <c r="A4" s="285" t="s">
        <v>81</v>
      </c>
      <c r="B4" s="285" t="s">
        <v>82</v>
      </c>
      <c r="C4" s="286" t="s">
        <v>63</v>
      </c>
      <c r="D4" s="287" t="s">
        <v>66</v>
      </c>
      <c r="E4" s="288"/>
      <c r="F4" s="289"/>
      <c r="G4" s="285" t="s">
        <v>67</v>
      </c>
      <c r="H4" s="285" t="s">
        <v>68</v>
      </c>
      <c r="I4" s="285" t="s">
        <v>83</v>
      </c>
      <c r="J4" s="287" t="s">
        <v>70</v>
      </c>
      <c r="K4" s="303"/>
      <c r="L4" s="303"/>
      <c r="M4" s="303"/>
      <c r="N4" s="303"/>
      <c r="O4" s="288"/>
      <c r="P4" s="304"/>
    </row>
    <row r="5" s="281" customFormat="1" ht="26.25" customHeight="1" spans="1:16">
      <c r="A5" s="290"/>
      <c r="B5" s="290"/>
      <c r="C5" s="290"/>
      <c r="D5" s="290" t="s">
        <v>65</v>
      </c>
      <c r="E5" s="291" t="s">
        <v>84</v>
      </c>
      <c r="F5" s="291" t="s">
        <v>85</v>
      </c>
      <c r="G5" s="290"/>
      <c r="H5" s="290"/>
      <c r="I5" s="290"/>
      <c r="J5" s="292" t="s">
        <v>65</v>
      </c>
      <c r="K5" s="305" t="s">
        <v>86</v>
      </c>
      <c r="L5" s="305" t="s">
        <v>87</v>
      </c>
      <c r="M5" s="305" t="s">
        <v>88</v>
      </c>
      <c r="N5" s="305" t="s">
        <v>89</v>
      </c>
      <c r="O5" s="306" t="s">
        <v>90</v>
      </c>
      <c r="P5" s="305" t="s">
        <v>91</v>
      </c>
    </row>
    <row r="6" s="192" customFormat="1" ht="30" customHeight="1" spans="1:16">
      <c r="A6" s="292">
        <v>1</v>
      </c>
      <c r="B6" s="292">
        <v>2</v>
      </c>
      <c r="C6" s="292">
        <v>3</v>
      </c>
      <c r="D6" s="292">
        <v>4</v>
      </c>
      <c r="E6" s="292">
        <v>5</v>
      </c>
      <c r="F6" s="292">
        <v>6</v>
      </c>
      <c r="G6" s="292">
        <v>7</v>
      </c>
      <c r="H6" s="292">
        <v>8</v>
      </c>
      <c r="I6" s="292">
        <v>9</v>
      </c>
      <c r="J6" s="292">
        <v>10</v>
      </c>
      <c r="K6" s="292">
        <v>11</v>
      </c>
      <c r="L6" s="292">
        <v>12</v>
      </c>
      <c r="M6" s="292">
        <v>13</v>
      </c>
      <c r="N6" s="292">
        <v>14</v>
      </c>
      <c r="O6" s="292">
        <v>15</v>
      </c>
      <c r="P6" s="292">
        <v>16</v>
      </c>
    </row>
    <row r="7" s="192" customFormat="1" ht="30" customHeight="1" spans="1:16">
      <c r="A7" s="293" t="s">
        <v>92</v>
      </c>
      <c r="B7" s="293" t="s">
        <v>93</v>
      </c>
      <c r="C7" s="210">
        <v>7785137.1</v>
      </c>
      <c r="D7" s="210">
        <v>7585137.1</v>
      </c>
      <c r="E7" s="210">
        <v>7242633.76</v>
      </c>
      <c r="F7" s="210">
        <v>342503.34</v>
      </c>
      <c r="G7" s="292"/>
      <c r="H7" s="292"/>
      <c r="I7" s="292"/>
      <c r="J7" s="210">
        <v>200000</v>
      </c>
      <c r="K7" s="292"/>
      <c r="L7" s="292"/>
      <c r="M7" s="292"/>
      <c r="N7" s="292"/>
      <c r="O7" s="292"/>
      <c r="P7" s="210">
        <v>200000</v>
      </c>
    </row>
    <row r="8" s="192" customFormat="1" ht="30" customHeight="1" spans="1:16">
      <c r="A8" s="294" t="s">
        <v>94</v>
      </c>
      <c r="B8" s="294" t="s">
        <v>95</v>
      </c>
      <c r="C8" s="210">
        <v>7784507.1</v>
      </c>
      <c r="D8" s="210">
        <v>7584507.1</v>
      </c>
      <c r="E8" s="210">
        <v>7242633.76</v>
      </c>
      <c r="F8" s="210">
        <v>341873.34</v>
      </c>
      <c r="G8" s="292"/>
      <c r="H8" s="292"/>
      <c r="I8" s="292"/>
      <c r="J8" s="210">
        <v>200000</v>
      </c>
      <c r="K8" s="292"/>
      <c r="L8" s="292"/>
      <c r="M8" s="292"/>
      <c r="N8" s="292"/>
      <c r="O8" s="292"/>
      <c r="P8" s="210">
        <v>200000</v>
      </c>
    </row>
    <row r="9" s="192" customFormat="1" ht="30" customHeight="1" spans="1:16">
      <c r="A9" s="295" t="s">
        <v>96</v>
      </c>
      <c r="B9" s="295" t="s">
        <v>97</v>
      </c>
      <c r="C9" s="210">
        <v>218351.5</v>
      </c>
      <c r="D9" s="210">
        <v>218351.5</v>
      </c>
      <c r="E9" s="210"/>
      <c r="F9" s="210">
        <v>218351.5</v>
      </c>
      <c r="G9" s="292"/>
      <c r="H9" s="292"/>
      <c r="I9" s="292"/>
      <c r="J9" s="210"/>
      <c r="K9" s="292"/>
      <c r="L9" s="292"/>
      <c r="M9" s="292"/>
      <c r="N9" s="292"/>
      <c r="O9" s="292"/>
      <c r="P9" s="210"/>
    </row>
    <row r="10" s="192" customFormat="1" ht="30" customHeight="1" spans="1:16">
      <c r="A10" s="295" t="s">
        <v>98</v>
      </c>
      <c r="B10" s="295" t="s">
        <v>99</v>
      </c>
      <c r="C10" s="210">
        <v>7566155.6</v>
      </c>
      <c r="D10" s="210">
        <v>7366155.6</v>
      </c>
      <c r="E10" s="210">
        <v>7242633.76</v>
      </c>
      <c r="F10" s="210">
        <v>123521.84</v>
      </c>
      <c r="G10" s="292"/>
      <c r="H10" s="292"/>
      <c r="I10" s="292"/>
      <c r="J10" s="210">
        <v>200000</v>
      </c>
      <c r="K10" s="292"/>
      <c r="L10" s="292"/>
      <c r="M10" s="292"/>
      <c r="N10" s="292"/>
      <c r="O10" s="292"/>
      <c r="P10" s="210">
        <v>200000</v>
      </c>
    </row>
    <row r="11" s="192" customFormat="1" ht="30" customHeight="1" spans="1:16">
      <c r="A11" s="294" t="s">
        <v>100</v>
      </c>
      <c r="B11" s="294" t="s">
        <v>101</v>
      </c>
      <c r="C11" s="210">
        <v>630</v>
      </c>
      <c r="D11" s="210">
        <v>630</v>
      </c>
      <c r="E11" s="210"/>
      <c r="F11" s="210">
        <v>630</v>
      </c>
      <c r="G11" s="292"/>
      <c r="H11" s="292"/>
      <c r="I11" s="292"/>
      <c r="J11" s="210"/>
      <c r="K11" s="292"/>
      <c r="L11" s="292"/>
      <c r="M11" s="292"/>
      <c r="N11" s="292"/>
      <c r="O11" s="292"/>
      <c r="P11" s="210"/>
    </row>
    <row r="12" s="192" customFormat="1" ht="30" customHeight="1" spans="1:16">
      <c r="A12" s="295" t="s">
        <v>102</v>
      </c>
      <c r="B12" s="295" t="s">
        <v>103</v>
      </c>
      <c r="C12" s="210">
        <v>630</v>
      </c>
      <c r="D12" s="210">
        <v>630</v>
      </c>
      <c r="E12" s="210"/>
      <c r="F12" s="210">
        <v>630</v>
      </c>
      <c r="G12" s="292"/>
      <c r="H12" s="292"/>
      <c r="I12" s="292"/>
      <c r="J12" s="210"/>
      <c r="K12" s="292"/>
      <c r="L12" s="292"/>
      <c r="M12" s="292"/>
      <c r="N12" s="292"/>
      <c r="O12" s="292"/>
      <c r="P12" s="210"/>
    </row>
    <row r="13" s="192" customFormat="1" ht="30" customHeight="1" spans="1:16">
      <c r="A13" s="293" t="s">
        <v>104</v>
      </c>
      <c r="B13" s="293" t="s">
        <v>105</v>
      </c>
      <c r="C13" s="210">
        <v>920642.32</v>
      </c>
      <c r="D13" s="210">
        <v>920642.32</v>
      </c>
      <c r="E13" s="210">
        <v>898538.32</v>
      </c>
      <c r="F13" s="210">
        <v>22104</v>
      </c>
      <c r="G13" s="292"/>
      <c r="H13" s="292"/>
      <c r="I13" s="292"/>
      <c r="J13" s="210"/>
      <c r="K13" s="292"/>
      <c r="L13" s="292"/>
      <c r="M13" s="292"/>
      <c r="N13" s="292"/>
      <c r="O13" s="292"/>
      <c r="P13" s="210"/>
    </row>
    <row r="14" s="192" customFormat="1" ht="30" customHeight="1" spans="1:16">
      <c r="A14" s="294" t="s">
        <v>106</v>
      </c>
      <c r="B14" s="294" t="s">
        <v>107</v>
      </c>
      <c r="C14" s="210">
        <v>862232.32</v>
      </c>
      <c r="D14" s="210">
        <v>862232.32</v>
      </c>
      <c r="E14" s="210">
        <v>862232.32</v>
      </c>
      <c r="F14" s="210"/>
      <c r="G14" s="292"/>
      <c r="H14" s="292"/>
      <c r="I14" s="292"/>
      <c r="J14" s="210"/>
      <c r="K14" s="292"/>
      <c r="L14" s="292"/>
      <c r="M14" s="292"/>
      <c r="N14" s="292"/>
      <c r="O14" s="292"/>
      <c r="P14" s="210"/>
    </row>
    <row r="15" s="192" customFormat="1" ht="30" customHeight="1" spans="1:16">
      <c r="A15" s="295" t="s">
        <v>108</v>
      </c>
      <c r="B15" s="295" t="s">
        <v>109</v>
      </c>
      <c r="C15" s="210">
        <v>32400</v>
      </c>
      <c r="D15" s="210">
        <v>32400</v>
      </c>
      <c r="E15" s="210">
        <v>32400</v>
      </c>
      <c r="F15" s="210"/>
      <c r="G15" s="292"/>
      <c r="H15" s="292"/>
      <c r="I15" s="292"/>
      <c r="J15" s="210"/>
      <c r="K15" s="292"/>
      <c r="L15" s="292"/>
      <c r="M15" s="292"/>
      <c r="N15" s="292"/>
      <c r="O15" s="292"/>
      <c r="P15" s="210"/>
    </row>
    <row r="16" s="192" customFormat="1" ht="30" customHeight="1" spans="1:16">
      <c r="A16" s="295" t="s">
        <v>110</v>
      </c>
      <c r="B16" s="295" t="s">
        <v>111</v>
      </c>
      <c r="C16" s="210">
        <v>829832.32</v>
      </c>
      <c r="D16" s="210">
        <v>829832.32</v>
      </c>
      <c r="E16" s="210">
        <v>829832.32</v>
      </c>
      <c r="F16" s="210"/>
      <c r="G16" s="292"/>
      <c r="H16" s="292"/>
      <c r="I16" s="292"/>
      <c r="J16" s="210"/>
      <c r="K16" s="292"/>
      <c r="L16" s="292"/>
      <c r="M16" s="292"/>
      <c r="N16" s="292"/>
      <c r="O16" s="292"/>
      <c r="P16" s="210"/>
    </row>
    <row r="17" s="192" customFormat="1" ht="30" customHeight="1" spans="1:16">
      <c r="A17" s="294" t="s">
        <v>112</v>
      </c>
      <c r="B17" s="294" t="s">
        <v>113</v>
      </c>
      <c r="C17" s="210">
        <v>22104</v>
      </c>
      <c r="D17" s="210">
        <v>22104</v>
      </c>
      <c r="E17" s="210"/>
      <c r="F17" s="210">
        <v>22104</v>
      </c>
      <c r="G17" s="292"/>
      <c r="H17" s="292"/>
      <c r="I17" s="292"/>
      <c r="J17" s="210"/>
      <c r="K17" s="292"/>
      <c r="L17" s="292"/>
      <c r="M17" s="292"/>
      <c r="N17" s="292"/>
      <c r="O17" s="292"/>
      <c r="P17" s="210"/>
    </row>
    <row r="18" s="192" customFormat="1" ht="30" customHeight="1" spans="1:16">
      <c r="A18" s="295" t="s">
        <v>114</v>
      </c>
      <c r="B18" s="295" t="s">
        <v>115</v>
      </c>
      <c r="C18" s="210">
        <v>22104</v>
      </c>
      <c r="D18" s="210">
        <v>22104</v>
      </c>
      <c r="E18" s="210"/>
      <c r="F18" s="210">
        <v>22104</v>
      </c>
      <c r="G18" s="292"/>
      <c r="H18" s="292"/>
      <c r="I18" s="292"/>
      <c r="J18" s="210"/>
      <c r="K18" s="292"/>
      <c r="L18" s="292"/>
      <c r="M18" s="292"/>
      <c r="N18" s="292"/>
      <c r="O18" s="292"/>
      <c r="P18" s="210"/>
    </row>
    <row r="19" s="192" customFormat="1" ht="30" customHeight="1" spans="1:16">
      <c r="A19" s="294" t="s">
        <v>116</v>
      </c>
      <c r="B19" s="294" t="s">
        <v>117</v>
      </c>
      <c r="C19" s="210">
        <v>36306</v>
      </c>
      <c r="D19" s="210">
        <v>36306</v>
      </c>
      <c r="E19" s="210">
        <v>36306</v>
      </c>
      <c r="F19" s="210"/>
      <c r="G19" s="292"/>
      <c r="H19" s="292"/>
      <c r="I19" s="292"/>
      <c r="J19" s="210"/>
      <c r="K19" s="292"/>
      <c r="L19" s="292"/>
      <c r="M19" s="292"/>
      <c r="N19" s="292"/>
      <c r="O19" s="292"/>
      <c r="P19" s="210"/>
    </row>
    <row r="20" s="192" customFormat="1" ht="30" customHeight="1" spans="1:16">
      <c r="A20" s="295" t="s">
        <v>118</v>
      </c>
      <c r="B20" s="295" t="s">
        <v>117</v>
      </c>
      <c r="C20" s="210">
        <v>36306</v>
      </c>
      <c r="D20" s="210">
        <v>36306</v>
      </c>
      <c r="E20" s="210">
        <v>36306</v>
      </c>
      <c r="F20" s="210"/>
      <c r="G20" s="292"/>
      <c r="H20" s="292"/>
      <c r="I20" s="292"/>
      <c r="J20" s="210"/>
      <c r="K20" s="292"/>
      <c r="L20" s="292"/>
      <c r="M20" s="292"/>
      <c r="N20" s="292"/>
      <c r="O20" s="292"/>
      <c r="P20" s="210"/>
    </row>
    <row r="21" s="192" customFormat="1" ht="30" customHeight="1" spans="1:16">
      <c r="A21" s="293" t="s">
        <v>119</v>
      </c>
      <c r="B21" s="293" t="s">
        <v>120</v>
      </c>
      <c r="C21" s="210">
        <v>879158</v>
      </c>
      <c r="D21" s="210">
        <v>879158</v>
      </c>
      <c r="E21" s="210">
        <v>879158</v>
      </c>
      <c r="F21" s="210"/>
      <c r="G21" s="292"/>
      <c r="H21" s="292"/>
      <c r="I21" s="292"/>
      <c r="J21" s="210"/>
      <c r="K21" s="292"/>
      <c r="L21" s="292"/>
      <c r="M21" s="292"/>
      <c r="N21" s="292"/>
      <c r="O21" s="292"/>
      <c r="P21" s="210"/>
    </row>
    <row r="22" s="192" customFormat="1" ht="30" customHeight="1" spans="1:16">
      <c r="A22" s="294" t="s">
        <v>121</v>
      </c>
      <c r="B22" s="294" t="s">
        <v>122</v>
      </c>
      <c r="C22" s="210">
        <v>879158</v>
      </c>
      <c r="D22" s="210">
        <v>879158</v>
      </c>
      <c r="E22" s="210">
        <v>879158</v>
      </c>
      <c r="F22" s="210"/>
      <c r="G22" s="292"/>
      <c r="H22" s="292"/>
      <c r="I22" s="292"/>
      <c r="J22" s="210"/>
      <c r="K22" s="292"/>
      <c r="L22" s="292"/>
      <c r="M22" s="292"/>
      <c r="N22" s="292"/>
      <c r="O22" s="292"/>
      <c r="P22" s="210"/>
    </row>
    <row r="23" s="192" customFormat="1" ht="30" customHeight="1" spans="1:16">
      <c r="A23" s="295" t="s">
        <v>123</v>
      </c>
      <c r="B23" s="295" t="s">
        <v>124</v>
      </c>
      <c r="C23" s="210"/>
      <c r="D23" s="210"/>
      <c r="E23" s="210"/>
      <c r="F23" s="210"/>
      <c r="G23" s="292"/>
      <c r="H23" s="292"/>
      <c r="I23" s="292"/>
      <c r="J23" s="210"/>
      <c r="K23" s="292"/>
      <c r="L23" s="292"/>
      <c r="M23" s="292"/>
      <c r="N23" s="292"/>
      <c r="O23" s="292"/>
      <c r="P23" s="210"/>
    </row>
    <row r="24" s="192" customFormat="1" ht="30" customHeight="1" spans="1:16">
      <c r="A24" s="295" t="s">
        <v>125</v>
      </c>
      <c r="B24" s="295" t="s">
        <v>126</v>
      </c>
      <c r="C24" s="210">
        <v>494925</v>
      </c>
      <c r="D24" s="210">
        <v>494925</v>
      </c>
      <c r="E24" s="210">
        <v>494925</v>
      </c>
      <c r="F24" s="210"/>
      <c r="G24" s="292"/>
      <c r="H24" s="292"/>
      <c r="I24" s="292"/>
      <c r="J24" s="210"/>
      <c r="K24" s="292"/>
      <c r="L24" s="292"/>
      <c r="M24" s="292"/>
      <c r="N24" s="292"/>
      <c r="O24" s="292"/>
      <c r="P24" s="210"/>
    </row>
    <row r="25" s="192" customFormat="1" ht="30" customHeight="1" spans="1:16">
      <c r="A25" s="295" t="s">
        <v>127</v>
      </c>
      <c r="B25" s="295" t="s">
        <v>128</v>
      </c>
      <c r="C25" s="210">
        <v>337554</v>
      </c>
      <c r="D25" s="210">
        <v>337554</v>
      </c>
      <c r="E25" s="210">
        <v>337554</v>
      </c>
      <c r="F25" s="210"/>
      <c r="G25" s="292"/>
      <c r="H25" s="292"/>
      <c r="I25" s="292"/>
      <c r="J25" s="210"/>
      <c r="K25" s="292"/>
      <c r="L25" s="292"/>
      <c r="M25" s="292"/>
      <c r="N25" s="292"/>
      <c r="O25" s="292"/>
      <c r="P25" s="210"/>
    </row>
    <row r="26" s="192" customFormat="1" ht="30" customHeight="1" spans="1:16">
      <c r="A26" s="295" t="s">
        <v>129</v>
      </c>
      <c r="B26" s="295" t="s">
        <v>130</v>
      </c>
      <c r="C26" s="210">
        <v>46679</v>
      </c>
      <c r="D26" s="210">
        <v>46679</v>
      </c>
      <c r="E26" s="210">
        <v>46679</v>
      </c>
      <c r="F26" s="210"/>
      <c r="G26" s="292"/>
      <c r="H26" s="292"/>
      <c r="I26" s="292"/>
      <c r="J26" s="210"/>
      <c r="K26" s="292"/>
      <c r="L26" s="292"/>
      <c r="M26" s="292"/>
      <c r="N26" s="292"/>
      <c r="O26" s="292"/>
      <c r="P26" s="210"/>
    </row>
    <row r="27" s="192" customFormat="1" ht="30" customHeight="1" spans="1:16">
      <c r="A27" s="293" t="s">
        <v>131</v>
      </c>
      <c r="B27" s="293" t="s">
        <v>132</v>
      </c>
      <c r="C27" s="210">
        <v>622374.24</v>
      </c>
      <c r="D27" s="210">
        <v>622374.24</v>
      </c>
      <c r="E27" s="210">
        <v>622374.24</v>
      </c>
      <c r="F27" s="210"/>
      <c r="G27" s="292"/>
      <c r="H27" s="292"/>
      <c r="I27" s="292"/>
      <c r="J27" s="210"/>
      <c r="K27" s="292"/>
      <c r="L27" s="292"/>
      <c r="M27" s="292"/>
      <c r="N27" s="292"/>
      <c r="O27" s="292"/>
      <c r="P27" s="210"/>
    </row>
    <row r="28" s="192" customFormat="1" ht="30" customHeight="1" spans="1:16">
      <c r="A28" s="294" t="s">
        <v>133</v>
      </c>
      <c r="B28" s="294" t="s">
        <v>134</v>
      </c>
      <c r="C28" s="210">
        <v>622374.24</v>
      </c>
      <c r="D28" s="210">
        <v>622374.24</v>
      </c>
      <c r="E28" s="210">
        <v>622374.24</v>
      </c>
      <c r="F28" s="210"/>
      <c r="G28" s="292"/>
      <c r="H28" s="292"/>
      <c r="I28" s="292"/>
      <c r="J28" s="210"/>
      <c r="K28" s="292"/>
      <c r="L28" s="292"/>
      <c r="M28" s="292"/>
      <c r="N28" s="292"/>
      <c r="O28" s="292"/>
      <c r="P28" s="210"/>
    </row>
    <row r="29" s="192" customFormat="1" ht="30" customHeight="1" spans="1:16">
      <c r="A29" s="295" t="s">
        <v>135</v>
      </c>
      <c r="B29" s="295" t="s">
        <v>136</v>
      </c>
      <c r="C29" s="210">
        <v>622374.24</v>
      </c>
      <c r="D29" s="210">
        <v>622374.24</v>
      </c>
      <c r="E29" s="210">
        <v>622374.24</v>
      </c>
      <c r="F29" s="210"/>
      <c r="G29" s="292"/>
      <c r="H29" s="292"/>
      <c r="I29" s="292"/>
      <c r="J29" s="210"/>
      <c r="K29" s="292"/>
      <c r="L29" s="292"/>
      <c r="M29" s="292"/>
      <c r="N29" s="292"/>
      <c r="O29" s="292"/>
      <c r="P29" s="210"/>
    </row>
    <row r="30" s="120" customFormat="1" ht="30" customHeight="1" spans="1:16">
      <c r="A30" s="296"/>
      <c r="B30" s="296"/>
      <c r="C30" s="297"/>
      <c r="D30" s="297"/>
      <c r="E30" s="297"/>
      <c r="F30" s="297"/>
      <c r="G30" s="297"/>
      <c r="H30" s="297"/>
      <c r="I30" s="297"/>
      <c r="J30" s="297"/>
      <c r="K30" s="297"/>
      <c r="L30" s="297"/>
      <c r="M30" s="297"/>
      <c r="N30" s="297"/>
      <c r="O30" s="297"/>
      <c r="P30" s="297"/>
    </row>
    <row r="31" s="120" customFormat="1" ht="30" customHeight="1" spans="1:16">
      <c r="A31" s="298" t="s">
        <v>137</v>
      </c>
      <c r="B31" s="299"/>
      <c r="C31" s="210">
        <v>10207311.66</v>
      </c>
      <c r="D31" s="210">
        <v>10007311.66</v>
      </c>
      <c r="E31" s="210">
        <v>9642704.32</v>
      </c>
      <c r="F31" s="210">
        <v>364607.34</v>
      </c>
      <c r="G31" s="292"/>
      <c r="H31" s="292"/>
      <c r="I31" s="292"/>
      <c r="J31" s="210">
        <v>200000</v>
      </c>
      <c r="K31" s="292"/>
      <c r="L31" s="292"/>
      <c r="M31" s="292"/>
      <c r="N31" s="292"/>
      <c r="O31" s="292"/>
      <c r="P31" s="210">
        <v>200000</v>
      </c>
    </row>
    <row r="32" customHeight="1" spans="3:16">
      <c r="C32" s="300"/>
      <c r="D32" s="301"/>
      <c r="E32" s="301"/>
      <c r="F32" s="301"/>
      <c r="G32" s="301"/>
      <c r="H32" s="301"/>
      <c r="I32" s="301"/>
      <c r="J32" s="301"/>
      <c r="K32" s="301"/>
      <c r="L32" s="301"/>
      <c r="M32" s="301"/>
      <c r="N32" s="301"/>
      <c r="O32" s="301"/>
      <c r="P32" s="301"/>
    </row>
  </sheetData>
  <mergeCells count="11">
    <mergeCell ref="A2:P2"/>
    <mergeCell ref="A3:L3"/>
    <mergeCell ref="D4:F4"/>
    <mergeCell ref="J4:P4"/>
    <mergeCell ref="A31:B31"/>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C35" sqref="C35"/>
    </sheetView>
  </sheetViews>
  <sheetFormatPr defaultColWidth="9.13888888888889" defaultRowHeight="14.25" customHeight="1" outlineLevelCol="3"/>
  <cols>
    <col min="1" max="1" width="49.287037037037" style="56" customWidth="1"/>
    <col min="2" max="2" width="38.8611111111111" style="56" customWidth="1"/>
    <col min="3" max="3" width="48.5740740740741" style="56" customWidth="1"/>
    <col min="4" max="4" width="36.4259259259259" style="56" customWidth="1"/>
    <col min="5" max="5" width="9.13888888888889" style="57" customWidth="1"/>
    <col min="6" max="16384" width="9.13888888888889" style="57"/>
  </cols>
  <sheetData>
    <row r="1" ht="26" customHeight="1" spans="1:4">
      <c r="A1" s="266"/>
      <c r="B1" s="266"/>
      <c r="C1" s="266"/>
      <c r="D1" s="267" t="s">
        <v>138</v>
      </c>
    </row>
    <row r="2" ht="31.5" customHeight="1" spans="1:4">
      <c r="A2" s="5" t="s">
        <v>139</v>
      </c>
      <c r="B2" s="268"/>
      <c r="C2" s="268"/>
      <c r="D2" s="268"/>
    </row>
    <row r="3" ht="34" customHeight="1" spans="1:4">
      <c r="A3" s="6" t="s">
        <v>9</v>
      </c>
      <c r="B3" s="269"/>
      <c r="C3" s="269"/>
      <c r="D3" s="270" t="s">
        <v>10</v>
      </c>
    </row>
    <row r="4" ht="33" customHeight="1" spans="1:4">
      <c r="A4" s="12" t="s">
        <v>11</v>
      </c>
      <c r="B4" s="14"/>
      <c r="C4" s="12" t="s">
        <v>12</v>
      </c>
      <c r="D4" s="14"/>
    </row>
    <row r="5" ht="21.75" customHeight="1" spans="1:4">
      <c r="A5" s="17" t="s">
        <v>13</v>
      </c>
      <c r="B5" s="271" t="s">
        <v>14</v>
      </c>
      <c r="C5" s="17" t="s">
        <v>140</v>
      </c>
      <c r="D5" s="271" t="s">
        <v>14</v>
      </c>
    </row>
    <row r="6" ht="17.25" customHeight="1" spans="1:4">
      <c r="A6" s="20"/>
      <c r="B6" s="19"/>
      <c r="C6" s="20"/>
      <c r="D6" s="19"/>
    </row>
    <row r="7" ht="18" customHeight="1" spans="1:4">
      <c r="A7" s="272" t="s">
        <v>141</v>
      </c>
      <c r="B7" s="273">
        <v>10007311.66</v>
      </c>
      <c r="C7" s="23" t="s">
        <v>142</v>
      </c>
      <c r="D7" s="273">
        <v>10007311.66</v>
      </c>
    </row>
    <row r="8" s="57" customFormat="1" ht="18" customHeight="1" spans="1:4">
      <c r="A8" s="64" t="s">
        <v>143</v>
      </c>
      <c r="B8" s="273">
        <v>10007311.66</v>
      </c>
      <c r="C8" s="23" t="s">
        <v>144</v>
      </c>
      <c r="D8" s="274"/>
    </row>
    <row r="9" s="57" customFormat="1" ht="18" customHeight="1" spans="1:4">
      <c r="A9" s="64" t="s">
        <v>145</v>
      </c>
      <c r="B9" s="275"/>
      <c r="C9" s="23" t="s">
        <v>146</v>
      </c>
      <c r="D9" s="274"/>
    </row>
    <row r="10" s="57" customFormat="1" ht="18" customHeight="1" spans="1:4">
      <c r="A10" s="64" t="s">
        <v>147</v>
      </c>
      <c r="B10" s="275"/>
      <c r="C10" s="23" t="s">
        <v>148</v>
      </c>
      <c r="D10" s="274"/>
    </row>
    <row r="11" s="57" customFormat="1" ht="18" customHeight="1" spans="1:4">
      <c r="A11" s="64" t="s">
        <v>149</v>
      </c>
      <c r="B11" s="275"/>
      <c r="C11" s="23" t="s">
        <v>150</v>
      </c>
      <c r="D11" s="274"/>
    </row>
    <row r="12" s="57" customFormat="1" ht="18" customHeight="1" spans="1:4">
      <c r="A12" s="64" t="s">
        <v>143</v>
      </c>
      <c r="B12" s="275"/>
      <c r="C12" s="23" t="s">
        <v>151</v>
      </c>
      <c r="D12" s="273">
        <v>7585137.1</v>
      </c>
    </row>
    <row r="13" s="57" customFormat="1" ht="18" customHeight="1" spans="1:4">
      <c r="A13" s="276" t="s">
        <v>145</v>
      </c>
      <c r="B13" s="275"/>
      <c r="C13" s="23" t="s">
        <v>152</v>
      </c>
      <c r="D13" s="274"/>
    </row>
    <row r="14" s="57" customFormat="1" ht="18" customHeight="1" spans="1:4">
      <c r="A14" s="276" t="s">
        <v>147</v>
      </c>
      <c r="B14" s="275"/>
      <c r="C14" s="23" t="s">
        <v>153</v>
      </c>
      <c r="D14" s="274"/>
    </row>
    <row r="15" s="57" customFormat="1" ht="18" customHeight="1" spans="1:4">
      <c r="A15" s="272"/>
      <c r="B15" s="275"/>
      <c r="C15" s="23" t="s">
        <v>154</v>
      </c>
      <c r="D15" s="273">
        <v>920642.32</v>
      </c>
    </row>
    <row r="16" s="57" customFormat="1" ht="18" customHeight="1" spans="1:4">
      <c r="A16" s="272"/>
      <c r="B16" s="275"/>
      <c r="C16" s="23" t="s">
        <v>155</v>
      </c>
      <c r="D16" s="273">
        <v>879158</v>
      </c>
    </row>
    <row r="17" s="57" customFormat="1" ht="18" customHeight="1" spans="1:4">
      <c r="A17" s="272"/>
      <c r="B17" s="275"/>
      <c r="C17" s="23" t="s">
        <v>156</v>
      </c>
      <c r="D17" s="274"/>
    </row>
    <row r="18" s="57" customFormat="1" ht="18" customHeight="1" spans="1:4">
      <c r="A18" s="272"/>
      <c r="B18" s="275"/>
      <c r="C18" s="23" t="s">
        <v>157</v>
      </c>
      <c r="D18" s="274"/>
    </row>
    <row r="19" s="57" customFormat="1" ht="18" customHeight="1" spans="1:4">
      <c r="A19" s="272"/>
      <c r="B19" s="275"/>
      <c r="C19" s="23" t="s">
        <v>158</v>
      </c>
      <c r="D19" s="274"/>
    </row>
    <row r="20" s="57" customFormat="1" ht="18" customHeight="1" spans="1:4">
      <c r="A20" s="272"/>
      <c r="B20" s="275"/>
      <c r="C20" s="23" t="s">
        <v>159</v>
      </c>
      <c r="D20" s="274"/>
    </row>
    <row r="21" s="57" customFormat="1" ht="18" customHeight="1" spans="1:4">
      <c r="A21" s="272"/>
      <c r="B21" s="275"/>
      <c r="C21" s="23" t="s">
        <v>160</v>
      </c>
      <c r="D21" s="274"/>
    </row>
    <row r="22" s="57" customFormat="1" ht="18" customHeight="1" spans="1:4">
      <c r="A22" s="272"/>
      <c r="B22" s="275"/>
      <c r="C22" s="23" t="s">
        <v>161</v>
      </c>
      <c r="D22" s="274"/>
    </row>
    <row r="23" s="57" customFormat="1" ht="18" customHeight="1" spans="1:4">
      <c r="A23" s="272"/>
      <c r="B23" s="275"/>
      <c r="C23" s="23" t="s">
        <v>162</v>
      </c>
      <c r="D23" s="274"/>
    </row>
    <row r="24" s="57" customFormat="1" ht="18" customHeight="1" spans="1:4">
      <c r="A24" s="272"/>
      <c r="B24" s="275"/>
      <c r="C24" s="23" t="s">
        <v>163</v>
      </c>
      <c r="D24" s="274"/>
    </row>
    <row r="25" s="57" customFormat="1" ht="18" customHeight="1" spans="1:4">
      <c r="A25" s="272"/>
      <c r="B25" s="275"/>
      <c r="C25" s="23" t="s">
        <v>164</v>
      </c>
      <c r="D25" s="274"/>
    </row>
    <row r="26" s="57" customFormat="1" ht="18" customHeight="1" spans="1:4">
      <c r="A26" s="272"/>
      <c r="B26" s="275"/>
      <c r="C26" s="23" t="s">
        <v>165</v>
      </c>
      <c r="D26" s="273">
        <v>622374.24</v>
      </c>
    </row>
    <row r="27" s="57" customFormat="1" ht="18" customHeight="1" spans="1:4">
      <c r="A27" s="272"/>
      <c r="B27" s="275"/>
      <c r="C27" s="23" t="s">
        <v>166</v>
      </c>
      <c r="D27" s="277"/>
    </row>
    <row r="28" s="57" customFormat="1" ht="18" customHeight="1" spans="1:4">
      <c r="A28" s="272"/>
      <c r="B28" s="275"/>
      <c r="C28" s="23" t="s">
        <v>167</v>
      </c>
      <c r="D28" s="277"/>
    </row>
    <row r="29" ht="18" customHeight="1" spans="1:4">
      <c r="A29" s="64"/>
      <c r="B29" s="275"/>
      <c r="C29" s="23" t="s">
        <v>168</v>
      </c>
      <c r="D29" s="277" t="s">
        <v>169</v>
      </c>
    </row>
    <row r="30" ht="18" customHeight="1" spans="1:4">
      <c r="A30" s="64"/>
      <c r="B30" s="277"/>
      <c r="C30" s="276" t="s">
        <v>170</v>
      </c>
      <c r="D30" s="275"/>
    </row>
    <row r="31" ht="18" customHeight="1" spans="1:4">
      <c r="A31" s="278"/>
      <c r="B31" s="279"/>
      <c r="C31" s="276" t="s">
        <v>171</v>
      </c>
      <c r="D31" s="279"/>
    </row>
    <row r="32" ht="18" customHeight="1" spans="1:4">
      <c r="A32" s="280" t="s">
        <v>172</v>
      </c>
      <c r="B32" s="273">
        <v>10007311.66</v>
      </c>
      <c r="C32" s="278" t="s">
        <v>58</v>
      </c>
      <c r="D32" s="273">
        <v>10007311.66</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workbookViewId="0">
      <selection activeCell="D32" sqref="D32"/>
    </sheetView>
  </sheetViews>
  <sheetFormatPr defaultColWidth="9.13888888888889" defaultRowHeight="14.25" customHeight="1" outlineLevelCol="6"/>
  <cols>
    <col min="1" max="1" width="20.1388888888889" style="152" customWidth="1"/>
    <col min="2" max="2" width="44" style="152" customWidth="1"/>
    <col min="3" max="3" width="23" style="120" customWidth="1"/>
    <col min="4" max="4" width="22.712962962963" style="120" customWidth="1"/>
    <col min="5" max="7" width="24.287037037037" style="120" customWidth="1"/>
    <col min="8" max="16384" width="9.13888888888889" style="120" customWidth="1"/>
  </cols>
  <sheetData>
    <row r="1" s="120" customFormat="1" ht="30" customHeight="1" spans="1:7">
      <c r="A1" s="152"/>
      <c r="B1" s="152"/>
      <c r="D1" s="193"/>
      <c r="F1" s="252"/>
      <c r="G1" s="37" t="s">
        <v>173</v>
      </c>
    </row>
    <row r="2" s="120" customFormat="1" ht="39" customHeight="1" spans="1:7">
      <c r="A2" s="159" t="s">
        <v>174</v>
      </c>
      <c r="B2" s="159"/>
      <c r="C2" s="159"/>
      <c r="D2" s="159"/>
      <c r="E2" s="159"/>
      <c r="F2" s="159"/>
      <c r="G2" s="159"/>
    </row>
    <row r="3" s="120" customFormat="1" ht="24" customHeight="1" spans="1:7">
      <c r="A3" s="160" t="s">
        <v>9</v>
      </c>
      <c r="B3" s="152"/>
      <c r="F3" s="155"/>
      <c r="G3" s="156" t="s">
        <v>10</v>
      </c>
    </row>
    <row r="4" s="120" customFormat="1" ht="30" customHeight="1" spans="1:7">
      <c r="A4" s="253" t="s">
        <v>175</v>
      </c>
      <c r="B4" s="254"/>
      <c r="C4" s="162" t="s">
        <v>63</v>
      </c>
      <c r="D4" s="255" t="s">
        <v>84</v>
      </c>
      <c r="E4" s="165"/>
      <c r="F4" s="166"/>
      <c r="G4" s="206" t="s">
        <v>85</v>
      </c>
    </row>
    <row r="5" s="120" customFormat="1" ht="30" customHeight="1" spans="1:7">
      <c r="A5" s="256" t="s">
        <v>81</v>
      </c>
      <c r="B5" s="256" t="s">
        <v>82</v>
      </c>
      <c r="C5" s="200"/>
      <c r="D5" s="172" t="s">
        <v>65</v>
      </c>
      <c r="E5" s="172" t="s">
        <v>176</v>
      </c>
      <c r="F5" s="172" t="s">
        <v>177</v>
      </c>
      <c r="G5" s="208"/>
    </row>
    <row r="6" s="120" customFormat="1" ht="30" customHeight="1" spans="1:7">
      <c r="A6" s="256" t="s">
        <v>178</v>
      </c>
      <c r="B6" s="256" t="s">
        <v>179</v>
      </c>
      <c r="C6" s="256" t="s">
        <v>180</v>
      </c>
      <c r="D6" s="171" t="s">
        <v>181</v>
      </c>
      <c r="E6" s="171" t="s">
        <v>182</v>
      </c>
      <c r="F6" s="171" t="s">
        <v>183</v>
      </c>
      <c r="G6" s="256" t="s">
        <v>184</v>
      </c>
    </row>
    <row r="7" s="120" customFormat="1" ht="30" customHeight="1" spans="1:7">
      <c r="A7" s="257" t="s">
        <v>92</v>
      </c>
      <c r="B7" s="257" t="s">
        <v>93</v>
      </c>
      <c r="C7" s="258">
        <v>7585137.1</v>
      </c>
      <c r="D7" s="258">
        <v>7242633.76</v>
      </c>
      <c r="E7" s="258">
        <v>6964828</v>
      </c>
      <c r="F7" s="258">
        <v>277805.76</v>
      </c>
      <c r="G7" s="258">
        <v>342503.34</v>
      </c>
    </row>
    <row r="8" s="120" customFormat="1" ht="30" customHeight="1" spans="1:7">
      <c r="A8" s="259" t="s">
        <v>94</v>
      </c>
      <c r="B8" s="259" t="s">
        <v>95</v>
      </c>
      <c r="C8" s="258">
        <v>7584507.1</v>
      </c>
      <c r="D8" s="258">
        <v>7242633.76</v>
      </c>
      <c r="E8" s="258">
        <v>6964828</v>
      </c>
      <c r="F8" s="258">
        <v>277805.76</v>
      </c>
      <c r="G8" s="258">
        <v>341873.34</v>
      </c>
    </row>
    <row r="9" s="120" customFormat="1" ht="30" customHeight="1" spans="1:7">
      <c r="A9" s="260" t="s">
        <v>96</v>
      </c>
      <c r="B9" s="260" t="s">
        <v>97</v>
      </c>
      <c r="C9" s="258">
        <v>218351.5</v>
      </c>
      <c r="D9" s="258"/>
      <c r="E9" s="258"/>
      <c r="F9" s="258"/>
      <c r="G9" s="258">
        <v>218351.5</v>
      </c>
    </row>
    <row r="10" s="120" customFormat="1" ht="30" customHeight="1" spans="1:7">
      <c r="A10" s="260" t="s">
        <v>98</v>
      </c>
      <c r="B10" s="260" t="s">
        <v>99</v>
      </c>
      <c r="C10" s="258">
        <v>7366155.6</v>
      </c>
      <c r="D10" s="258">
        <v>7242633.76</v>
      </c>
      <c r="E10" s="258">
        <v>6964828</v>
      </c>
      <c r="F10" s="258">
        <v>277805.76</v>
      </c>
      <c r="G10" s="258">
        <v>123521.84</v>
      </c>
    </row>
    <row r="11" s="120" customFormat="1" ht="30" customHeight="1" spans="1:7">
      <c r="A11" s="259" t="s">
        <v>100</v>
      </c>
      <c r="B11" s="259" t="s">
        <v>101</v>
      </c>
      <c r="C11" s="258">
        <v>630</v>
      </c>
      <c r="D11" s="258"/>
      <c r="E11" s="258"/>
      <c r="F11" s="258"/>
      <c r="G11" s="258">
        <v>630</v>
      </c>
    </row>
    <row r="12" s="120" customFormat="1" ht="30" customHeight="1" spans="1:7">
      <c r="A12" s="260" t="s">
        <v>102</v>
      </c>
      <c r="B12" s="260" t="s">
        <v>103</v>
      </c>
      <c r="C12" s="258">
        <v>630</v>
      </c>
      <c r="D12" s="258"/>
      <c r="E12" s="258"/>
      <c r="F12" s="258"/>
      <c r="G12" s="258">
        <v>630</v>
      </c>
    </row>
    <row r="13" s="120" customFormat="1" ht="30" customHeight="1" spans="1:7">
      <c r="A13" s="257" t="s">
        <v>104</v>
      </c>
      <c r="B13" s="257" t="s">
        <v>105</v>
      </c>
      <c r="C13" s="258">
        <v>920642.32</v>
      </c>
      <c r="D13" s="258">
        <v>898538.32</v>
      </c>
      <c r="E13" s="258">
        <v>866138.32</v>
      </c>
      <c r="F13" s="258">
        <v>32400</v>
      </c>
      <c r="G13" s="258">
        <v>22104</v>
      </c>
    </row>
    <row r="14" s="120" customFormat="1" ht="30" customHeight="1" spans="1:7">
      <c r="A14" s="259" t="s">
        <v>106</v>
      </c>
      <c r="B14" s="259" t="s">
        <v>107</v>
      </c>
      <c r="C14" s="258">
        <v>862232.32</v>
      </c>
      <c r="D14" s="258">
        <v>862232.32</v>
      </c>
      <c r="E14" s="258">
        <v>829832.32</v>
      </c>
      <c r="F14" s="258">
        <v>32400</v>
      </c>
      <c r="G14" s="258"/>
    </row>
    <row r="15" s="120" customFormat="1" ht="30" customHeight="1" spans="1:7">
      <c r="A15" s="260" t="s">
        <v>108</v>
      </c>
      <c r="B15" s="260" t="s">
        <v>109</v>
      </c>
      <c r="C15" s="258">
        <v>32400</v>
      </c>
      <c r="D15" s="258">
        <v>32400</v>
      </c>
      <c r="E15" s="258"/>
      <c r="F15" s="258">
        <v>32400</v>
      </c>
      <c r="G15" s="258"/>
    </row>
    <row r="16" s="120" customFormat="1" ht="30" customHeight="1" spans="1:7">
      <c r="A16" s="260" t="s">
        <v>110</v>
      </c>
      <c r="B16" s="260" t="s">
        <v>111</v>
      </c>
      <c r="C16" s="258">
        <v>829832.32</v>
      </c>
      <c r="D16" s="258">
        <v>829832.32</v>
      </c>
      <c r="E16" s="258">
        <v>829832.32</v>
      </c>
      <c r="F16" s="258"/>
      <c r="G16" s="258"/>
    </row>
    <row r="17" s="120" customFormat="1" ht="30" customHeight="1" spans="1:7">
      <c r="A17" s="259" t="s">
        <v>112</v>
      </c>
      <c r="B17" s="259" t="s">
        <v>113</v>
      </c>
      <c r="C17" s="258">
        <v>22104</v>
      </c>
      <c r="D17" s="258"/>
      <c r="E17" s="258"/>
      <c r="F17" s="258"/>
      <c r="G17" s="258">
        <v>22104</v>
      </c>
    </row>
    <row r="18" s="120" customFormat="1" ht="30" customHeight="1" spans="1:7">
      <c r="A18" s="260" t="s">
        <v>114</v>
      </c>
      <c r="B18" s="260" t="s">
        <v>115</v>
      </c>
      <c r="C18" s="258">
        <v>22104</v>
      </c>
      <c r="D18" s="258"/>
      <c r="E18" s="258"/>
      <c r="F18" s="258"/>
      <c r="G18" s="258">
        <v>22104</v>
      </c>
    </row>
    <row r="19" s="120" customFormat="1" ht="30" customHeight="1" spans="1:7">
      <c r="A19" s="259" t="s">
        <v>116</v>
      </c>
      <c r="B19" s="259" t="s">
        <v>117</v>
      </c>
      <c r="C19" s="258">
        <v>36306</v>
      </c>
      <c r="D19" s="258">
        <v>36306</v>
      </c>
      <c r="E19" s="258">
        <v>36306</v>
      </c>
      <c r="F19" s="258"/>
      <c r="G19" s="258"/>
    </row>
    <row r="20" s="120" customFormat="1" ht="30" customHeight="1" spans="1:7">
      <c r="A20" s="260" t="s">
        <v>118</v>
      </c>
      <c r="B20" s="260" t="s">
        <v>117</v>
      </c>
      <c r="C20" s="258">
        <v>36306</v>
      </c>
      <c r="D20" s="258">
        <v>36306</v>
      </c>
      <c r="E20" s="258">
        <v>36306</v>
      </c>
      <c r="F20" s="258"/>
      <c r="G20" s="258"/>
    </row>
    <row r="21" s="120" customFormat="1" ht="30" customHeight="1" spans="1:7">
      <c r="A21" s="257" t="s">
        <v>119</v>
      </c>
      <c r="B21" s="257" t="s">
        <v>120</v>
      </c>
      <c r="C21" s="258">
        <v>879158</v>
      </c>
      <c r="D21" s="258">
        <v>879158</v>
      </c>
      <c r="E21" s="258">
        <v>879158</v>
      </c>
      <c r="F21" s="258"/>
      <c r="G21" s="258"/>
    </row>
    <row r="22" s="120" customFormat="1" ht="30" customHeight="1" spans="1:7">
      <c r="A22" s="259" t="s">
        <v>121</v>
      </c>
      <c r="B22" s="259" t="s">
        <v>122</v>
      </c>
      <c r="C22" s="258">
        <v>879158</v>
      </c>
      <c r="D22" s="258">
        <v>879158</v>
      </c>
      <c r="E22" s="258">
        <v>879158</v>
      </c>
      <c r="F22" s="258"/>
      <c r="G22" s="258"/>
    </row>
    <row r="23" s="120" customFormat="1" ht="30" customHeight="1" spans="1:7">
      <c r="A23" s="260" t="s">
        <v>125</v>
      </c>
      <c r="B23" s="260" t="s">
        <v>126</v>
      </c>
      <c r="C23" s="258">
        <v>494925</v>
      </c>
      <c r="D23" s="258">
        <v>494925</v>
      </c>
      <c r="E23" s="258">
        <v>494925</v>
      </c>
      <c r="F23" s="258"/>
      <c r="G23" s="258"/>
    </row>
    <row r="24" s="120" customFormat="1" ht="30" customHeight="1" spans="1:7">
      <c r="A24" s="260" t="s">
        <v>127</v>
      </c>
      <c r="B24" s="260" t="s">
        <v>128</v>
      </c>
      <c r="C24" s="258">
        <v>337554</v>
      </c>
      <c r="D24" s="258">
        <v>337554</v>
      </c>
      <c r="E24" s="258">
        <v>337554</v>
      </c>
      <c r="F24" s="258"/>
      <c r="G24" s="258"/>
    </row>
    <row r="25" s="120" customFormat="1" ht="30" customHeight="1" spans="1:7">
      <c r="A25" s="260" t="s">
        <v>129</v>
      </c>
      <c r="B25" s="260" t="s">
        <v>130</v>
      </c>
      <c r="C25" s="258">
        <v>46679</v>
      </c>
      <c r="D25" s="258">
        <v>46679</v>
      </c>
      <c r="E25" s="258">
        <v>46679</v>
      </c>
      <c r="F25" s="258"/>
      <c r="G25" s="258"/>
    </row>
    <row r="26" s="120" customFormat="1" ht="30" customHeight="1" spans="1:7">
      <c r="A26" s="257" t="s">
        <v>131</v>
      </c>
      <c r="B26" s="257" t="s">
        <v>132</v>
      </c>
      <c r="C26" s="258">
        <v>622374.24</v>
      </c>
      <c r="D26" s="258">
        <v>622374.24</v>
      </c>
      <c r="E26" s="258">
        <v>622374.24</v>
      </c>
      <c r="F26" s="258"/>
      <c r="G26" s="258"/>
    </row>
    <row r="27" s="120" customFormat="1" ht="30" customHeight="1" spans="1:7">
      <c r="A27" s="259" t="s">
        <v>133</v>
      </c>
      <c r="B27" s="259" t="s">
        <v>134</v>
      </c>
      <c r="C27" s="258">
        <v>622374.24</v>
      </c>
      <c r="D27" s="258">
        <v>622374.24</v>
      </c>
      <c r="E27" s="258">
        <v>622374.24</v>
      </c>
      <c r="F27" s="258"/>
      <c r="G27" s="258"/>
    </row>
    <row r="28" s="120" customFormat="1" ht="30" customHeight="1" spans="1:7">
      <c r="A28" s="260" t="s">
        <v>135</v>
      </c>
      <c r="B28" s="260" t="s">
        <v>136</v>
      </c>
      <c r="C28" s="258">
        <v>622374.24</v>
      </c>
      <c r="D28" s="258">
        <v>622374.24</v>
      </c>
      <c r="E28" s="258">
        <v>622374.24</v>
      </c>
      <c r="F28" s="258"/>
      <c r="G28" s="258"/>
    </row>
    <row r="29" s="120" customFormat="1" ht="30" customHeight="1" spans="1:7">
      <c r="A29" s="261"/>
      <c r="B29" s="261"/>
      <c r="C29" s="262"/>
      <c r="D29" s="263"/>
      <c r="E29" s="263"/>
      <c r="F29" s="263"/>
      <c r="G29" s="263"/>
    </row>
    <row r="30" s="120" customFormat="1" ht="30" customHeight="1" spans="1:7">
      <c r="A30" s="264" t="s">
        <v>137</v>
      </c>
      <c r="B30" s="265"/>
      <c r="C30" s="258">
        <v>10007311.66</v>
      </c>
      <c r="D30" s="258">
        <v>9642704.32</v>
      </c>
      <c r="E30" s="258">
        <v>9332498.56</v>
      </c>
      <c r="F30" s="258">
        <v>310205.76</v>
      </c>
      <c r="G30" s="258">
        <v>364607.34</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25" sqref="E25"/>
    </sheetView>
  </sheetViews>
  <sheetFormatPr defaultColWidth="9.13888888888889" defaultRowHeight="14.25" customHeight="1" outlineLevelCol="5"/>
  <cols>
    <col min="1" max="2" width="27.4259259259259" style="227" customWidth="1"/>
    <col min="3" max="3" width="22.962962962963" style="228" customWidth="1"/>
    <col min="4" max="5" width="26.287037037037" style="226" customWidth="1"/>
    <col min="6" max="6" width="24.4444444444444" style="226" customWidth="1"/>
    <col min="7" max="16384" width="9.13888888888889" style="120" customWidth="1"/>
  </cols>
  <sheetData>
    <row r="1" s="120" customFormat="1" ht="36" customHeight="1" spans="1:6">
      <c r="A1" s="229"/>
      <c r="B1" s="229"/>
      <c r="C1" s="230"/>
      <c r="F1" s="231" t="s">
        <v>185</v>
      </c>
    </row>
    <row r="2" s="120" customFormat="1" ht="53" customHeight="1" spans="1:6">
      <c r="A2" s="232" t="s">
        <v>186</v>
      </c>
      <c r="B2" s="233"/>
      <c r="C2" s="233"/>
      <c r="D2" s="233"/>
      <c r="E2" s="233"/>
      <c r="F2" s="233"/>
    </row>
    <row r="3" s="120" customFormat="1" ht="35" customHeight="1" spans="1:6">
      <c r="A3" s="217" t="s">
        <v>9</v>
      </c>
      <c r="B3" s="234"/>
      <c r="C3" s="235"/>
      <c r="D3" s="192"/>
      <c r="F3" s="236" t="s">
        <v>187</v>
      </c>
    </row>
    <row r="4" s="225" customFormat="1" ht="33" customHeight="1" spans="1:6">
      <c r="A4" s="237" t="s">
        <v>188</v>
      </c>
      <c r="B4" s="238" t="s">
        <v>189</v>
      </c>
      <c r="C4" s="239" t="s">
        <v>190</v>
      </c>
      <c r="D4" s="240"/>
      <c r="E4" s="241"/>
      <c r="F4" s="238" t="s">
        <v>191</v>
      </c>
    </row>
    <row r="5" s="225" customFormat="1" ht="33" customHeight="1" spans="1:6">
      <c r="A5" s="242"/>
      <c r="B5" s="243"/>
      <c r="C5" s="244" t="s">
        <v>65</v>
      </c>
      <c r="D5" s="244" t="s">
        <v>192</v>
      </c>
      <c r="E5" s="244" t="s">
        <v>193</v>
      </c>
      <c r="F5" s="243"/>
    </row>
    <row r="6" s="225" customFormat="1" ht="33" customHeight="1" spans="1:6">
      <c r="A6" s="245">
        <v>1</v>
      </c>
      <c r="B6" s="245">
        <v>2</v>
      </c>
      <c r="C6" s="246">
        <v>3</v>
      </c>
      <c r="D6" s="245">
        <v>4</v>
      </c>
      <c r="E6" s="245">
        <v>5</v>
      </c>
      <c r="F6" s="245">
        <v>6</v>
      </c>
    </row>
    <row r="7" s="226" customFormat="1" ht="33" customHeight="1" spans="1:6">
      <c r="A7" s="247"/>
      <c r="B7" s="247"/>
      <c r="C7" s="248"/>
      <c r="D7" s="247"/>
      <c r="E7" s="247"/>
      <c r="F7" s="247"/>
    </row>
    <row r="8" ht="29" customHeight="1" spans="1:5">
      <c r="A8" s="249" t="s">
        <v>194</v>
      </c>
      <c r="B8" s="250"/>
      <c r="C8" s="250"/>
      <c r="D8" s="250"/>
      <c r="E8" s="250"/>
    </row>
    <row r="9" customHeight="1" spans="5:6">
      <c r="E9" s="227"/>
      <c r="F9" s="227"/>
    </row>
    <row r="10" customHeight="1" spans="1:6">
      <c r="A10" s="251"/>
      <c r="E10" s="251"/>
      <c r="F10" s="251"/>
    </row>
  </sheetData>
  <mergeCells count="7">
    <mergeCell ref="A2:F2"/>
    <mergeCell ref="A3:D3"/>
    <mergeCell ref="C4:E4"/>
    <mergeCell ref="A8:E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opLeftCell="A20" workbookViewId="0">
      <selection activeCell="Q18" sqref="Q18"/>
    </sheetView>
  </sheetViews>
  <sheetFormatPr defaultColWidth="9.13888888888889" defaultRowHeight="14.25" customHeight="1"/>
  <cols>
    <col min="1" max="1" width="24.212962962963" style="120" customWidth="1"/>
    <col min="2" max="2" width="22.712962962963" style="120" customWidth="1"/>
    <col min="3" max="3" width="31.287037037037" style="120" customWidth="1"/>
    <col min="4" max="4" width="10.1388888888889" style="120" customWidth="1"/>
    <col min="5" max="5" width="32.712962962963" style="120" customWidth="1"/>
    <col min="6" max="6" width="10.287037037037" style="120" customWidth="1"/>
    <col min="7" max="7" width="29" style="120" customWidth="1"/>
    <col min="8" max="8" width="18.0740740740741" style="120" customWidth="1"/>
    <col min="9" max="9" width="16.9259259259259" style="120" customWidth="1"/>
    <col min="10" max="10" width="15.5740740740741" style="120" customWidth="1"/>
    <col min="11" max="11" width="9" style="120" customWidth="1"/>
    <col min="12" max="12" width="11.287037037037" style="120" customWidth="1"/>
    <col min="13" max="13" width="15.8425925925926" style="120" customWidth="1"/>
    <col min="14" max="14" width="11.1388888888889" style="120" customWidth="1"/>
    <col min="15" max="15" width="13.1388888888889" style="120" customWidth="1"/>
    <col min="16" max="17" width="12.287037037037" style="120" customWidth="1"/>
    <col min="18" max="18" width="11.4259259259259" style="120" customWidth="1"/>
    <col min="19" max="19" width="16.4351851851852" style="120" customWidth="1"/>
    <col min="20" max="20" width="17.4907407407407" style="120" customWidth="1"/>
    <col min="21" max="21" width="12" style="120" customWidth="1"/>
    <col min="22" max="22" width="11" style="120" customWidth="1"/>
    <col min="23" max="23" width="10.1388888888889" style="120" customWidth="1"/>
    <col min="24" max="24" width="11.4259259259259" style="120" customWidth="1"/>
    <col min="25" max="25" width="12.462962962963" style="120" customWidth="1"/>
    <col min="26" max="16384" width="9.13888888888889" style="120"/>
  </cols>
  <sheetData>
    <row r="1" s="120" customFormat="1" ht="27" customHeight="1" spans="2:25">
      <c r="B1" s="214"/>
      <c r="D1" s="215"/>
      <c r="E1" s="215"/>
      <c r="F1" s="215"/>
      <c r="G1" s="215"/>
      <c r="H1" s="216"/>
      <c r="I1" s="216"/>
      <c r="J1" s="121"/>
      <c r="K1" s="216"/>
      <c r="L1" s="216"/>
      <c r="M1" s="216"/>
      <c r="N1" s="216"/>
      <c r="O1" s="121"/>
      <c r="P1" s="121"/>
      <c r="Q1" s="121"/>
      <c r="R1" s="216"/>
      <c r="V1" s="214"/>
      <c r="X1" s="37"/>
      <c r="Y1" s="138" t="s">
        <v>195</v>
      </c>
    </row>
    <row r="2" s="120" customFormat="1" ht="27.75" customHeight="1" spans="1:25">
      <c r="A2" s="158" t="s">
        <v>196</v>
      </c>
      <c r="B2" s="158"/>
      <c r="C2" s="158"/>
      <c r="D2" s="158"/>
      <c r="E2" s="158"/>
      <c r="F2" s="158"/>
      <c r="G2" s="158"/>
      <c r="H2" s="158"/>
      <c r="I2" s="158"/>
      <c r="J2" s="159"/>
      <c r="K2" s="158"/>
      <c r="L2" s="158"/>
      <c r="M2" s="158"/>
      <c r="N2" s="158"/>
      <c r="O2" s="159"/>
      <c r="P2" s="159"/>
      <c r="Q2" s="159"/>
      <c r="R2" s="158"/>
      <c r="S2" s="158"/>
      <c r="T2" s="158"/>
      <c r="U2" s="158"/>
      <c r="V2" s="158"/>
      <c r="W2" s="158"/>
      <c r="X2" s="159"/>
      <c r="Y2" s="158"/>
    </row>
    <row r="3" s="120" customFormat="1" ht="29" customHeight="1" spans="1:25">
      <c r="A3" s="160" t="s">
        <v>9</v>
      </c>
      <c r="B3" s="217"/>
      <c r="C3" s="217"/>
      <c r="D3" s="217"/>
      <c r="E3" s="217"/>
      <c r="F3" s="217"/>
      <c r="G3" s="217"/>
      <c r="H3" s="218"/>
      <c r="I3" s="218"/>
      <c r="J3" s="204"/>
      <c r="K3" s="218"/>
      <c r="L3" s="218"/>
      <c r="M3" s="218"/>
      <c r="N3" s="218"/>
      <c r="O3" s="204"/>
      <c r="P3" s="204"/>
      <c r="Q3" s="204"/>
      <c r="R3" s="218"/>
      <c r="V3" s="214"/>
      <c r="X3" s="156"/>
      <c r="Y3" s="224" t="s">
        <v>187</v>
      </c>
    </row>
    <row r="4" s="120" customFormat="1" ht="47" customHeight="1" spans="1:25">
      <c r="A4" s="219" t="s">
        <v>197</v>
      </c>
      <c r="B4" s="219" t="s">
        <v>198</v>
      </c>
      <c r="C4" s="219" t="s">
        <v>199</v>
      </c>
      <c r="D4" s="219" t="s">
        <v>200</v>
      </c>
      <c r="E4" s="219" t="s">
        <v>201</v>
      </c>
      <c r="F4" s="219" t="s">
        <v>202</v>
      </c>
      <c r="G4" s="219" t="s">
        <v>203</v>
      </c>
      <c r="H4" s="183" t="s">
        <v>204</v>
      </c>
      <c r="I4" s="183"/>
      <c r="J4" s="220"/>
      <c r="K4" s="183"/>
      <c r="L4" s="183"/>
      <c r="M4" s="183"/>
      <c r="N4" s="183"/>
      <c r="O4" s="220"/>
      <c r="P4" s="220"/>
      <c r="Q4" s="220"/>
      <c r="R4" s="219"/>
      <c r="S4" s="183"/>
      <c r="T4" s="183"/>
      <c r="U4" s="183"/>
      <c r="V4" s="183"/>
      <c r="W4" s="183"/>
      <c r="X4" s="220"/>
      <c r="Y4" s="183"/>
    </row>
    <row r="5" s="120" customFormat="1" ht="47" customHeight="1" spans="1:25">
      <c r="A5" s="219"/>
      <c r="B5" s="183"/>
      <c r="C5" s="219"/>
      <c r="D5" s="219"/>
      <c r="E5" s="219"/>
      <c r="F5" s="219"/>
      <c r="G5" s="219"/>
      <c r="H5" s="183" t="s">
        <v>205</v>
      </c>
      <c r="I5" s="183" t="s">
        <v>66</v>
      </c>
      <c r="J5" s="220"/>
      <c r="K5" s="183"/>
      <c r="L5" s="183"/>
      <c r="M5" s="183"/>
      <c r="N5" s="183"/>
      <c r="O5" s="220" t="s">
        <v>206</v>
      </c>
      <c r="P5" s="220"/>
      <c r="Q5" s="220"/>
      <c r="R5" s="219" t="s">
        <v>69</v>
      </c>
      <c r="S5" s="183" t="s">
        <v>70</v>
      </c>
      <c r="T5" s="219"/>
      <c r="U5" s="183"/>
      <c r="V5" s="219"/>
      <c r="W5" s="219"/>
      <c r="X5" s="220"/>
      <c r="Y5" s="219"/>
    </row>
    <row r="6" s="120" customFormat="1" ht="47" customHeight="1" spans="1:25">
      <c r="A6" s="220"/>
      <c r="B6" s="220"/>
      <c r="C6" s="220"/>
      <c r="D6" s="220"/>
      <c r="E6" s="220"/>
      <c r="F6" s="220"/>
      <c r="G6" s="220"/>
      <c r="H6" s="220"/>
      <c r="I6" s="219" t="s">
        <v>207</v>
      </c>
      <c r="J6" s="220"/>
      <c r="K6" s="219" t="s">
        <v>208</v>
      </c>
      <c r="L6" s="219" t="s">
        <v>209</v>
      </c>
      <c r="M6" s="219" t="s">
        <v>210</v>
      </c>
      <c r="N6" s="219" t="s">
        <v>211</v>
      </c>
      <c r="O6" s="219" t="s">
        <v>66</v>
      </c>
      <c r="P6" s="219" t="s">
        <v>67</v>
      </c>
      <c r="Q6" s="219" t="s">
        <v>68</v>
      </c>
      <c r="R6" s="220"/>
      <c r="S6" s="219" t="s">
        <v>65</v>
      </c>
      <c r="T6" s="219" t="s">
        <v>71</v>
      </c>
      <c r="U6" s="219" t="s">
        <v>212</v>
      </c>
      <c r="V6" s="219" t="s">
        <v>73</v>
      </c>
      <c r="W6" s="219" t="s">
        <v>74</v>
      </c>
      <c r="X6" s="223" t="s">
        <v>75</v>
      </c>
      <c r="Y6" s="219" t="s">
        <v>76</v>
      </c>
    </row>
    <row r="7" s="120" customFormat="1" ht="47" customHeight="1" spans="1:25">
      <c r="A7" s="183"/>
      <c r="B7" s="183"/>
      <c r="C7" s="183"/>
      <c r="D7" s="183"/>
      <c r="E7" s="183"/>
      <c r="F7" s="183"/>
      <c r="G7" s="183"/>
      <c r="H7" s="183"/>
      <c r="I7" s="219" t="s">
        <v>65</v>
      </c>
      <c r="J7" s="223" t="s">
        <v>213</v>
      </c>
      <c r="K7" s="219"/>
      <c r="L7" s="219"/>
      <c r="M7" s="219"/>
      <c r="N7" s="219"/>
      <c r="O7" s="219"/>
      <c r="P7" s="219"/>
      <c r="Q7" s="219"/>
      <c r="R7" s="219"/>
      <c r="S7" s="219"/>
      <c r="T7" s="219"/>
      <c r="U7" s="219"/>
      <c r="V7" s="219"/>
      <c r="W7" s="219"/>
      <c r="X7" s="223"/>
      <c r="Y7" s="219"/>
    </row>
    <row r="8" s="120" customFormat="1" ht="31" customHeight="1" spans="1:25">
      <c r="A8" s="221">
        <v>1</v>
      </c>
      <c r="B8" s="221">
        <v>2</v>
      </c>
      <c r="C8" s="221">
        <v>3</v>
      </c>
      <c r="D8" s="221">
        <v>4</v>
      </c>
      <c r="E8" s="221">
        <v>5</v>
      </c>
      <c r="F8" s="221">
        <v>6</v>
      </c>
      <c r="G8" s="221">
        <v>7</v>
      </c>
      <c r="H8" s="221">
        <v>8</v>
      </c>
      <c r="I8" s="221">
        <v>9</v>
      </c>
      <c r="J8" s="221">
        <v>10</v>
      </c>
      <c r="K8" s="221">
        <v>11</v>
      </c>
      <c r="L8" s="221">
        <v>12</v>
      </c>
      <c r="M8" s="221">
        <v>13</v>
      </c>
      <c r="N8" s="221">
        <v>14</v>
      </c>
      <c r="O8" s="221">
        <v>15</v>
      </c>
      <c r="P8" s="221">
        <v>16</v>
      </c>
      <c r="Q8" s="221">
        <v>17</v>
      </c>
      <c r="R8" s="221">
        <v>18</v>
      </c>
      <c r="S8" s="221">
        <v>19</v>
      </c>
      <c r="T8" s="221">
        <v>20</v>
      </c>
      <c r="U8" s="221">
        <v>21</v>
      </c>
      <c r="V8" s="221">
        <v>22</v>
      </c>
      <c r="W8" s="221">
        <v>23</v>
      </c>
      <c r="X8" s="221">
        <v>24</v>
      </c>
      <c r="Y8" s="221">
        <v>25</v>
      </c>
    </row>
    <row r="9" s="120" customFormat="1" ht="31" customHeight="1" spans="1:25">
      <c r="A9" s="202" t="s">
        <v>78</v>
      </c>
      <c r="B9" s="202"/>
      <c r="C9" s="202"/>
      <c r="D9" s="202"/>
      <c r="E9" s="202"/>
      <c r="F9" s="202"/>
      <c r="G9" s="202"/>
      <c r="H9" s="210">
        <v>9642704.32</v>
      </c>
      <c r="I9" s="210">
        <v>9642704.32</v>
      </c>
      <c r="J9" s="221"/>
      <c r="K9" s="221"/>
      <c r="L9" s="221"/>
      <c r="M9" s="210">
        <v>9642704.32</v>
      </c>
      <c r="N9" s="221"/>
      <c r="O9" s="221"/>
      <c r="P9" s="221"/>
      <c r="Q9" s="221"/>
      <c r="R9" s="221"/>
      <c r="S9" s="221"/>
      <c r="T9" s="221"/>
      <c r="U9" s="221"/>
      <c r="V9" s="221"/>
      <c r="W9" s="221"/>
      <c r="X9" s="221"/>
      <c r="Y9" s="221"/>
    </row>
    <row r="10" s="120" customFormat="1" ht="31" customHeight="1" spans="1:25">
      <c r="A10" s="202" t="s">
        <v>78</v>
      </c>
      <c r="B10" s="202" t="s">
        <v>214</v>
      </c>
      <c r="C10" s="202" t="s">
        <v>215</v>
      </c>
      <c r="D10" s="202" t="s">
        <v>98</v>
      </c>
      <c r="E10" s="202" t="s">
        <v>99</v>
      </c>
      <c r="F10" s="202" t="s">
        <v>216</v>
      </c>
      <c r="G10" s="202" t="s">
        <v>217</v>
      </c>
      <c r="H10" s="210">
        <v>405000</v>
      </c>
      <c r="I10" s="210">
        <v>405000</v>
      </c>
      <c r="J10" s="221"/>
      <c r="K10" s="221"/>
      <c r="L10" s="221"/>
      <c r="M10" s="210">
        <v>405000</v>
      </c>
      <c r="N10" s="221"/>
      <c r="O10" s="221"/>
      <c r="P10" s="221"/>
      <c r="Q10" s="221"/>
      <c r="R10" s="221"/>
      <c r="S10" s="221"/>
      <c r="T10" s="221"/>
      <c r="U10" s="221"/>
      <c r="V10" s="221"/>
      <c r="W10" s="221"/>
      <c r="X10" s="221"/>
      <c r="Y10" s="221"/>
    </row>
    <row r="11" s="120" customFormat="1" ht="31" customHeight="1" spans="1:25">
      <c r="A11" s="202" t="s">
        <v>78</v>
      </c>
      <c r="B11" s="202" t="s">
        <v>218</v>
      </c>
      <c r="C11" s="202" t="s">
        <v>219</v>
      </c>
      <c r="D11" s="202" t="s">
        <v>98</v>
      </c>
      <c r="E11" s="202" t="s">
        <v>99</v>
      </c>
      <c r="F11" s="202" t="s">
        <v>220</v>
      </c>
      <c r="G11" s="202" t="s">
        <v>221</v>
      </c>
      <c r="H11" s="210">
        <v>2313408</v>
      </c>
      <c r="I11" s="210">
        <v>2313408</v>
      </c>
      <c r="J11" s="221"/>
      <c r="K11" s="221"/>
      <c r="L11" s="221"/>
      <c r="M11" s="210">
        <v>2313408</v>
      </c>
      <c r="N11" s="221"/>
      <c r="O11" s="221"/>
      <c r="P11" s="221"/>
      <c r="Q11" s="221"/>
      <c r="R11" s="221"/>
      <c r="S11" s="221"/>
      <c r="T11" s="221"/>
      <c r="U11" s="221"/>
      <c r="V11" s="221"/>
      <c r="W11" s="221"/>
      <c r="X11" s="221"/>
      <c r="Y11" s="221"/>
    </row>
    <row r="12" s="120" customFormat="1" ht="31" customHeight="1" spans="1:25">
      <c r="A12" s="202" t="s">
        <v>78</v>
      </c>
      <c r="B12" s="202" t="s">
        <v>222</v>
      </c>
      <c r="C12" s="202" t="s">
        <v>223</v>
      </c>
      <c r="D12" s="202" t="s">
        <v>98</v>
      </c>
      <c r="E12" s="202" t="s">
        <v>99</v>
      </c>
      <c r="F12" s="202" t="s">
        <v>224</v>
      </c>
      <c r="G12" s="202" t="s">
        <v>225</v>
      </c>
      <c r="H12" s="210">
        <v>317736</v>
      </c>
      <c r="I12" s="210">
        <v>317736</v>
      </c>
      <c r="J12" s="221"/>
      <c r="K12" s="221"/>
      <c r="L12" s="221"/>
      <c r="M12" s="210">
        <v>317736</v>
      </c>
      <c r="N12" s="221"/>
      <c r="O12" s="221"/>
      <c r="P12" s="221"/>
      <c r="Q12" s="221"/>
      <c r="R12" s="221"/>
      <c r="S12" s="221"/>
      <c r="T12" s="221"/>
      <c r="U12" s="221"/>
      <c r="V12" s="221"/>
      <c r="W12" s="221"/>
      <c r="X12" s="221"/>
      <c r="Y12" s="221"/>
    </row>
    <row r="13" s="120" customFormat="1" ht="31" customHeight="1" spans="1:25">
      <c r="A13" s="202" t="s">
        <v>78</v>
      </c>
      <c r="B13" s="202" t="s">
        <v>222</v>
      </c>
      <c r="C13" s="202" t="s">
        <v>223</v>
      </c>
      <c r="D13" s="202" t="s">
        <v>98</v>
      </c>
      <c r="E13" s="202" t="s">
        <v>99</v>
      </c>
      <c r="F13" s="202" t="s">
        <v>224</v>
      </c>
      <c r="G13" s="202" t="s">
        <v>225</v>
      </c>
      <c r="H13" s="210">
        <v>282000</v>
      </c>
      <c r="I13" s="210">
        <v>282000</v>
      </c>
      <c r="J13" s="221"/>
      <c r="K13" s="221"/>
      <c r="L13" s="221"/>
      <c r="M13" s="210">
        <v>282000</v>
      </c>
      <c r="N13" s="221"/>
      <c r="O13" s="221"/>
      <c r="P13" s="221"/>
      <c r="Q13" s="221"/>
      <c r="R13" s="221"/>
      <c r="S13" s="221"/>
      <c r="T13" s="221"/>
      <c r="U13" s="221"/>
      <c r="V13" s="221"/>
      <c r="W13" s="221"/>
      <c r="X13" s="221"/>
      <c r="Y13" s="221"/>
    </row>
    <row r="14" s="120" customFormat="1" ht="31" customHeight="1" spans="1:25">
      <c r="A14" s="202" t="s">
        <v>78</v>
      </c>
      <c r="B14" s="202" t="s">
        <v>226</v>
      </c>
      <c r="C14" s="202" t="s">
        <v>227</v>
      </c>
      <c r="D14" s="202" t="s">
        <v>98</v>
      </c>
      <c r="E14" s="202" t="s">
        <v>99</v>
      </c>
      <c r="F14" s="202" t="s">
        <v>224</v>
      </c>
      <c r="G14" s="202" t="s">
        <v>225</v>
      </c>
      <c r="H14" s="210">
        <v>394800</v>
      </c>
      <c r="I14" s="210">
        <v>394800</v>
      </c>
      <c r="J14" s="221"/>
      <c r="K14" s="221"/>
      <c r="L14" s="221"/>
      <c r="M14" s="210">
        <v>394800</v>
      </c>
      <c r="N14" s="221"/>
      <c r="O14" s="221"/>
      <c r="P14" s="221"/>
      <c r="Q14" s="221"/>
      <c r="R14" s="221"/>
      <c r="S14" s="221"/>
      <c r="T14" s="221"/>
      <c r="U14" s="221"/>
      <c r="V14" s="221"/>
      <c r="W14" s="221"/>
      <c r="X14" s="221"/>
      <c r="Y14" s="221"/>
    </row>
    <row r="15" s="120" customFormat="1" ht="31" customHeight="1" spans="1:25">
      <c r="A15" s="202" t="s">
        <v>78</v>
      </c>
      <c r="B15" s="202" t="s">
        <v>228</v>
      </c>
      <c r="C15" s="202" t="s">
        <v>229</v>
      </c>
      <c r="D15" s="202" t="s">
        <v>98</v>
      </c>
      <c r="E15" s="202" t="s">
        <v>99</v>
      </c>
      <c r="F15" s="202" t="s">
        <v>230</v>
      </c>
      <c r="G15" s="202" t="s">
        <v>231</v>
      </c>
      <c r="H15" s="210">
        <v>192784</v>
      </c>
      <c r="I15" s="210">
        <v>192784</v>
      </c>
      <c r="J15" s="221"/>
      <c r="K15" s="221"/>
      <c r="L15" s="221"/>
      <c r="M15" s="210">
        <v>192784</v>
      </c>
      <c r="N15" s="221"/>
      <c r="O15" s="221"/>
      <c r="P15" s="221"/>
      <c r="Q15" s="221"/>
      <c r="R15" s="221"/>
      <c r="S15" s="221"/>
      <c r="T15" s="221"/>
      <c r="U15" s="221"/>
      <c r="V15" s="221"/>
      <c r="W15" s="221"/>
      <c r="X15" s="221"/>
      <c r="Y15" s="221"/>
    </row>
    <row r="16" s="120" customFormat="1" ht="31" customHeight="1" spans="1:25">
      <c r="A16" s="202" t="s">
        <v>78</v>
      </c>
      <c r="B16" s="202" t="s">
        <v>232</v>
      </c>
      <c r="C16" s="202" t="s">
        <v>233</v>
      </c>
      <c r="D16" s="202" t="s">
        <v>98</v>
      </c>
      <c r="E16" s="202" t="s">
        <v>99</v>
      </c>
      <c r="F16" s="202" t="s">
        <v>234</v>
      </c>
      <c r="G16" s="202" t="s">
        <v>235</v>
      </c>
      <c r="H16" s="210">
        <v>659400</v>
      </c>
      <c r="I16" s="210">
        <v>659400</v>
      </c>
      <c r="J16" s="221"/>
      <c r="K16" s="221"/>
      <c r="L16" s="221"/>
      <c r="M16" s="210">
        <v>659400</v>
      </c>
      <c r="N16" s="221"/>
      <c r="O16" s="221"/>
      <c r="P16" s="221"/>
      <c r="Q16" s="221"/>
      <c r="R16" s="221"/>
      <c r="S16" s="221"/>
      <c r="T16" s="221"/>
      <c r="U16" s="221"/>
      <c r="V16" s="221"/>
      <c r="W16" s="221"/>
      <c r="X16" s="221"/>
      <c r="Y16" s="221"/>
    </row>
    <row r="17" s="120" customFormat="1" ht="31" customHeight="1" spans="1:25">
      <c r="A17" s="202" t="s">
        <v>78</v>
      </c>
      <c r="B17" s="202" t="s">
        <v>236</v>
      </c>
      <c r="C17" s="202" t="s">
        <v>237</v>
      </c>
      <c r="D17" s="202" t="s">
        <v>98</v>
      </c>
      <c r="E17" s="202" t="s">
        <v>99</v>
      </c>
      <c r="F17" s="202" t="s">
        <v>234</v>
      </c>
      <c r="G17" s="202" t="s">
        <v>235</v>
      </c>
      <c r="H17" s="210">
        <v>671520</v>
      </c>
      <c r="I17" s="210">
        <v>671520</v>
      </c>
      <c r="J17" s="221"/>
      <c r="K17" s="221"/>
      <c r="L17" s="221"/>
      <c r="M17" s="210">
        <v>671520</v>
      </c>
      <c r="N17" s="221"/>
      <c r="O17" s="221"/>
      <c r="P17" s="221"/>
      <c r="Q17" s="221"/>
      <c r="R17" s="221"/>
      <c r="S17" s="221"/>
      <c r="T17" s="221"/>
      <c r="U17" s="221"/>
      <c r="V17" s="221"/>
      <c r="W17" s="221"/>
      <c r="X17" s="221"/>
      <c r="Y17" s="221"/>
    </row>
    <row r="18" s="120" customFormat="1" ht="31" customHeight="1" spans="1:25">
      <c r="A18" s="202" t="s">
        <v>78</v>
      </c>
      <c r="B18" s="202" t="s">
        <v>236</v>
      </c>
      <c r="C18" s="202" t="s">
        <v>237</v>
      </c>
      <c r="D18" s="202" t="s">
        <v>98</v>
      </c>
      <c r="E18" s="202" t="s">
        <v>99</v>
      </c>
      <c r="F18" s="202" t="s">
        <v>234</v>
      </c>
      <c r="G18" s="202" t="s">
        <v>235</v>
      </c>
      <c r="H18" s="210">
        <v>1089720</v>
      </c>
      <c r="I18" s="210">
        <v>1089720</v>
      </c>
      <c r="J18" s="221"/>
      <c r="K18" s="221"/>
      <c r="L18" s="221"/>
      <c r="M18" s="210">
        <v>1089720</v>
      </c>
      <c r="N18" s="221"/>
      <c r="O18" s="221"/>
      <c r="P18" s="221"/>
      <c r="Q18" s="221"/>
      <c r="R18" s="221"/>
      <c r="S18" s="221"/>
      <c r="T18" s="221"/>
      <c r="U18" s="221"/>
      <c r="V18" s="221"/>
      <c r="W18" s="221"/>
      <c r="X18" s="221"/>
      <c r="Y18" s="221"/>
    </row>
    <row r="19" s="120" customFormat="1" ht="31" customHeight="1" spans="1:25">
      <c r="A19" s="202" t="s">
        <v>78</v>
      </c>
      <c r="B19" s="202" t="s">
        <v>238</v>
      </c>
      <c r="C19" s="202" t="s">
        <v>239</v>
      </c>
      <c r="D19" s="202" t="s">
        <v>98</v>
      </c>
      <c r="E19" s="202" t="s">
        <v>99</v>
      </c>
      <c r="F19" s="202" t="s">
        <v>234</v>
      </c>
      <c r="G19" s="202" t="s">
        <v>235</v>
      </c>
      <c r="H19" s="210">
        <v>13500</v>
      </c>
      <c r="I19" s="210">
        <v>13500</v>
      </c>
      <c r="J19" s="221"/>
      <c r="K19" s="221"/>
      <c r="L19" s="221"/>
      <c r="M19" s="210">
        <v>13500</v>
      </c>
      <c r="N19" s="221"/>
      <c r="O19" s="221"/>
      <c r="P19" s="221"/>
      <c r="Q19" s="221"/>
      <c r="R19" s="221"/>
      <c r="S19" s="221"/>
      <c r="T19" s="221"/>
      <c r="U19" s="221"/>
      <c r="V19" s="221"/>
      <c r="W19" s="221"/>
      <c r="X19" s="221"/>
      <c r="Y19" s="221"/>
    </row>
    <row r="20" s="120" customFormat="1" ht="31" customHeight="1" spans="1:25">
      <c r="A20" s="202" t="s">
        <v>78</v>
      </c>
      <c r="B20" s="202" t="s">
        <v>240</v>
      </c>
      <c r="C20" s="202" t="s">
        <v>241</v>
      </c>
      <c r="D20" s="202" t="s">
        <v>98</v>
      </c>
      <c r="E20" s="202" t="s">
        <v>99</v>
      </c>
      <c r="F20" s="202" t="s">
        <v>216</v>
      </c>
      <c r="G20" s="202" t="s">
        <v>217</v>
      </c>
      <c r="H20" s="210">
        <v>624960</v>
      </c>
      <c r="I20" s="210">
        <v>624960</v>
      </c>
      <c r="J20" s="221"/>
      <c r="K20" s="221"/>
      <c r="L20" s="221"/>
      <c r="M20" s="210">
        <v>624960</v>
      </c>
      <c r="N20" s="221"/>
      <c r="O20" s="221"/>
      <c r="P20" s="221"/>
      <c r="Q20" s="221"/>
      <c r="R20" s="221"/>
      <c r="S20" s="221"/>
      <c r="T20" s="221"/>
      <c r="U20" s="221"/>
      <c r="V20" s="221"/>
      <c r="W20" s="221"/>
      <c r="X20" s="221"/>
      <c r="Y20" s="221"/>
    </row>
    <row r="21" s="120" customFormat="1" ht="31" customHeight="1" spans="1:25">
      <c r="A21" s="202" t="s">
        <v>78</v>
      </c>
      <c r="B21" s="202" t="s">
        <v>242</v>
      </c>
      <c r="C21" s="202" t="s">
        <v>243</v>
      </c>
      <c r="D21" s="202" t="s">
        <v>110</v>
      </c>
      <c r="E21" s="202" t="s">
        <v>111</v>
      </c>
      <c r="F21" s="202" t="s">
        <v>244</v>
      </c>
      <c r="G21" s="202" t="s">
        <v>245</v>
      </c>
      <c r="H21" s="210">
        <v>829832.32</v>
      </c>
      <c r="I21" s="210">
        <v>829832.32</v>
      </c>
      <c r="J21" s="221"/>
      <c r="K21" s="221"/>
      <c r="L21" s="221"/>
      <c r="M21" s="210">
        <v>829832.32</v>
      </c>
      <c r="N21" s="221"/>
      <c r="O21" s="221"/>
      <c r="P21" s="221"/>
      <c r="Q21" s="221"/>
      <c r="R21" s="221"/>
      <c r="S21" s="221"/>
      <c r="T21" s="221"/>
      <c r="U21" s="221"/>
      <c r="V21" s="221"/>
      <c r="W21" s="221"/>
      <c r="X21" s="221"/>
      <c r="Y21" s="221"/>
    </row>
    <row r="22" s="120" customFormat="1" ht="31" customHeight="1" spans="1:25">
      <c r="A22" s="202" t="s">
        <v>78</v>
      </c>
      <c r="B22" s="202" t="s">
        <v>246</v>
      </c>
      <c r="C22" s="202" t="s">
        <v>247</v>
      </c>
      <c r="D22" s="202" t="s">
        <v>123</v>
      </c>
      <c r="E22" s="202" t="s">
        <v>124</v>
      </c>
      <c r="F22" s="202" t="s">
        <v>248</v>
      </c>
      <c r="G22" s="202" t="s">
        <v>249</v>
      </c>
      <c r="H22" s="210"/>
      <c r="I22" s="210"/>
      <c r="J22" s="221"/>
      <c r="K22" s="221"/>
      <c r="L22" s="221"/>
      <c r="M22" s="210"/>
      <c r="N22" s="221"/>
      <c r="O22" s="221"/>
      <c r="P22" s="221"/>
      <c r="Q22" s="221"/>
      <c r="R22" s="221"/>
      <c r="S22" s="221"/>
      <c r="T22" s="221"/>
      <c r="U22" s="221"/>
      <c r="V22" s="221"/>
      <c r="W22" s="221"/>
      <c r="X22" s="221"/>
      <c r="Y22" s="221"/>
    </row>
    <row r="23" s="120" customFormat="1" ht="31" customHeight="1" spans="1:25">
      <c r="A23" s="202" t="s">
        <v>78</v>
      </c>
      <c r="B23" s="202" t="s">
        <v>246</v>
      </c>
      <c r="C23" s="202" t="s">
        <v>247</v>
      </c>
      <c r="D23" s="202" t="s">
        <v>125</v>
      </c>
      <c r="E23" s="202" t="s">
        <v>126</v>
      </c>
      <c r="F23" s="202" t="s">
        <v>248</v>
      </c>
      <c r="G23" s="202" t="s">
        <v>249</v>
      </c>
      <c r="H23" s="210">
        <v>33330</v>
      </c>
      <c r="I23" s="210">
        <v>33330</v>
      </c>
      <c r="J23" s="221"/>
      <c r="K23" s="221"/>
      <c r="L23" s="221"/>
      <c r="M23" s="210">
        <v>33330</v>
      </c>
      <c r="N23" s="221"/>
      <c r="O23" s="221"/>
      <c r="P23" s="221"/>
      <c r="Q23" s="221"/>
      <c r="R23" s="221"/>
      <c r="S23" s="221"/>
      <c r="T23" s="221"/>
      <c r="U23" s="221"/>
      <c r="V23" s="221"/>
      <c r="W23" s="221"/>
      <c r="X23" s="221"/>
      <c r="Y23" s="221"/>
    </row>
    <row r="24" s="120" customFormat="1" ht="31" customHeight="1" spans="1:25">
      <c r="A24" s="202" t="s">
        <v>78</v>
      </c>
      <c r="B24" s="202" t="s">
        <v>250</v>
      </c>
      <c r="C24" s="202" t="s">
        <v>251</v>
      </c>
      <c r="D24" s="202" t="s">
        <v>125</v>
      </c>
      <c r="E24" s="202" t="s">
        <v>126</v>
      </c>
      <c r="F24" s="202" t="s">
        <v>248</v>
      </c>
      <c r="G24" s="202" t="s">
        <v>249</v>
      </c>
      <c r="H24" s="210">
        <v>440849</v>
      </c>
      <c r="I24" s="210">
        <v>440849</v>
      </c>
      <c r="J24" s="221"/>
      <c r="K24" s="221"/>
      <c r="L24" s="221"/>
      <c r="M24" s="210">
        <v>440849</v>
      </c>
      <c r="N24" s="221"/>
      <c r="O24" s="221"/>
      <c r="P24" s="221"/>
      <c r="Q24" s="221"/>
      <c r="R24" s="221"/>
      <c r="S24" s="221"/>
      <c r="T24" s="221"/>
      <c r="U24" s="221"/>
      <c r="V24" s="221"/>
      <c r="W24" s="221"/>
      <c r="X24" s="221"/>
      <c r="Y24" s="221"/>
    </row>
    <row r="25" s="120" customFormat="1" ht="31" customHeight="1" spans="1:25">
      <c r="A25" s="202" t="s">
        <v>78</v>
      </c>
      <c r="B25" s="202" t="s">
        <v>252</v>
      </c>
      <c r="C25" s="202" t="s">
        <v>253</v>
      </c>
      <c r="D25" s="202" t="s">
        <v>129</v>
      </c>
      <c r="E25" s="202" t="s">
        <v>130</v>
      </c>
      <c r="F25" s="202" t="s">
        <v>254</v>
      </c>
      <c r="G25" s="202" t="s">
        <v>255</v>
      </c>
      <c r="H25" s="210">
        <v>46679</v>
      </c>
      <c r="I25" s="210">
        <v>46679</v>
      </c>
      <c r="J25" s="221"/>
      <c r="K25" s="221"/>
      <c r="L25" s="221"/>
      <c r="M25" s="210">
        <v>46679</v>
      </c>
      <c r="N25" s="221"/>
      <c r="O25" s="221"/>
      <c r="P25" s="221"/>
      <c r="Q25" s="221"/>
      <c r="R25" s="221"/>
      <c r="S25" s="221"/>
      <c r="T25" s="221"/>
      <c r="U25" s="221"/>
      <c r="V25" s="221"/>
      <c r="W25" s="221"/>
      <c r="X25" s="221"/>
      <c r="Y25" s="221"/>
    </row>
    <row r="26" s="120" customFormat="1" ht="31" customHeight="1" spans="1:25">
      <c r="A26" s="202" t="s">
        <v>78</v>
      </c>
      <c r="B26" s="202" t="s">
        <v>256</v>
      </c>
      <c r="C26" s="202" t="s">
        <v>257</v>
      </c>
      <c r="D26" s="202" t="s">
        <v>123</v>
      </c>
      <c r="E26" s="202" t="s">
        <v>124</v>
      </c>
      <c r="F26" s="202" t="s">
        <v>248</v>
      </c>
      <c r="G26" s="202" t="s">
        <v>249</v>
      </c>
      <c r="H26" s="210"/>
      <c r="I26" s="210"/>
      <c r="J26" s="221"/>
      <c r="K26" s="221"/>
      <c r="L26" s="221"/>
      <c r="M26" s="210"/>
      <c r="N26" s="221"/>
      <c r="O26" s="221"/>
      <c r="P26" s="221"/>
      <c r="Q26" s="221"/>
      <c r="R26" s="221"/>
      <c r="S26" s="221"/>
      <c r="T26" s="221"/>
      <c r="U26" s="221"/>
      <c r="V26" s="221"/>
      <c r="W26" s="221"/>
      <c r="X26" s="221"/>
      <c r="Y26" s="221"/>
    </row>
    <row r="27" s="120" customFormat="1" ht="31" customHeight="1" spans="1:25">
      <c r="A27" s="202" t="s">
        <v>78</v>
      </c>
      <c r="B27" s="202" t="s">
        <v>256</v>
      </c>
      <c r="C27" s="202" t="s">
        <v>257</v>
      </c>
      <c r="D27" s="202" t="s">
        <v>125</v>
      </c>
      <c r="E27" s="202" t="s">
        <v>126</v>
      </c>
      <c r="F27" s="202" t="s">
        <v>248</v>
      </c>
      <c r="G27" s="202" t="s">
        <v>249</v>
      </c>
      <c r="H27" s="210">
        <v>20746</v>
      </c>
      <c r="I27" s="210">
        <v>20746</v>
      </c>
      <c r="J27" s="221"/>
      <c r="K27" s="221"/>
      <c r="L27" s="221"/>
      <c r="M27" s="210">
        <v>20746</v>
      </c>
      <c r="N27" s="221"/>
      <c r="O27" s="221"/>
      <c r="P27" s="221"/>
      <c r="Q27" s="221"/>
      <c r="R27" s="221"/>
      <c r="S27" s="221"/>
      <c r="T27" s="221"/>
      <c r="U27" s="221"/>
      <c r="V27" s="221"/>
      <c r="W27" s="221"/>
      <c r="X27" s="221"/>
      <c r="Y27" s="221"/>
    </row>
    <row r="28" s="120" customFormat="1" ht="31" customHeight="1" spans="1:25">
      <c r="A28" s="202" t="s">
        <v>78</v>
      </c>
      <c r="B28" s="202" t="s">
        <v>258</v>
      </c>
      <c r="C28" s="202" t="s">
        <v>259</v>
      </c>
      <c r="D28" s="202" t="s">
        <v>118</v>
      </c>
      <c r="E28" s="202" t="s">
        <v>117</v>
      </c>
      <c r="F28" s="202" t="s">
        <v>254</v>
      </c>
      <c r="G28" s="202" t="s">
        <v>255</v>
      </c>
      <c r="H28" s="210">
        <v>36306</v>
      </c>
      <c r="I28" s="210">
        <v>36306</v>
      </c>
      <c r="J28" s="221"/>
      <c r="K28" s="221"/>
      <c r="L28" s="221"/>
      <c r="M28" s="210">
        <v>36306</v>
      </c>
      <c r="N28" s="221"/>
      <c r="O28" s="221"/>
      <c r="P28" s="221"/>
      <c r="Q28" s="221"/>
      <c r="R28" s="221"/>
      <c r="S28" s="221"/>
      <c r="T28" s="221"/>
      <c r="U28" s="221"/>
      <c r="V28" s="221"/>
      <c r="W28" s="221"/>
      <c r="X28" s="221"/>
      <c r="Y28" s="221"/>
    </row>
    <row r="29" s="120" customFormat="1" ht="31" customHeight="1" spans="1:25">
      <c r="A29" s="202" t="s">
        <v>78</v>
      </c>
      <c r="B29" s="202" t="s">
        <v>260</v>
      </c>
      <c r="C29" s="202" t="s">
        <v>128</v>
      </c>
      <c r="D29" s="202" t="s">
        <v>127</v>
      </c>
      <c r="E29" s="202" t="s">
        <v>128</v>
      </c>
      <c r="F29" s="202" t="s">
        <v>261</v>
      </c>
      <c r="G29" s="202" t="s">
        <v>262</v>
      </c>
      <c r="H29" s="210">
        <v>337554</v>
      </c>
      <c r="I29" s="210">
        <v>337554</v>
      </c>
      <c r="J29" s="221"/>
      <c r="K29" s="221"/>
      <c r="L29" s="221"/>
      <c r="M29" s="210">
        <v>337554</v>
      </c>
      <c r="N29" s="221"/>
      <c r="O29" s="221"/>
      <c r="P29" s="221"/>
      <c r="Q29" s="221"/>
      <c r="R29" s="221"/>
      <c r="S29" s="221"/>
      <c r="T29" s="221"/>
      <c r="U29" s="221"/>
      <c r="V29" s="221"/>
      <c r="W29" s="221"/>
      <c r="X29" s="221"/>
      <c r="Y29" s="221"/>
    </row>
    <row r="30" s="120" customFormat="1" ht="31" customHeight="1" spans="1:25">
      <c r="A30" s="202" t="s">
        <v>78</v>
      </c>
      <c r="B30" s="202" t="s">
        <v>263</v>
      </c>
      <c r="C30" s="202" t="s">
        <v>136</v>
      </c>
      <c r="D30" s="202" t="s">
        <v>135</v>
      </c>
      <c r="E30" s="202" t="s">
        <v>136</v>
      </c>
      <c r="F30" s="202" t="s">
        <v>264</v>
      </c>
      <c r="G30" s="202" t="s">
        <v>136</v>
      </c>
      <c r="H30" s="210">
        <v>622374.24</v>
      </c>
      <c r="I30" s="210">
        <v>622374.24</v>
      </c>
      <c r="J30" s="221"/>
      <c r="K30" s="221"/>
      <c r="L30" s="221"/>
      <c r="M30" s="210">
        <v>622374.24</v>
      </c>
      <c r="N30" s="221"/>
      <c r="O30" s="221"/>
      <c r="P30" s="221"/>
      <c r="Q30" s="221"/>
      <c r="R30" s="221"/>
      <c r="S30" s="221"/>
      <c r="T30" s="221"/>
      <c r="U30" s="221"/>
      <c r="V30" s="221"/>
      <c r="W30" s="221"/>
      <c r="X30" s="221"/>
      <c r="Y30" s="221"/>
    </row>
    <row r="31" s="120" customFormat="1" ht="31" customHeight="1" spans="1:25">
      <c r="A31" s="202" t="s">
        <v>78</v>
      </c>
      <c r="B31" s="202" t="s">
        <v>265</v>
      </c>
      <c r="C31" s="202" t="s">
        <v>266</v>
      </c>
      <c r="D31" s="202" t="s">
        <v>98</v>
      </c>
      <c r="E31" s="202" t="s">
        <v>99</v>
      </c>
      <c r="F31" s="202" t="s">
        <v>267</v>
      </c>
      <c r="G31" s="202" t="s">
        <v>268</v>
      </c>
      <c r="H31" s="210">
        <v>70400</v>
      </c>
      <c r="I31" s="210">
        <v>70400</v>
      </c>
      <c r="J31" s="221"/>
      <c r="K31" s="221"/>
      <c r="L31" s="221"/>
      <c r="M31" s="210">
        <v>70400</v>
      </c>
      <c r="N31" s="221"/>
      <c r="O31" s="221"/>
      <c r="P31" s="221"/>
      <c r="Q31" s="221"/>
      <c r="R31" s="221"/>
      <c r="S31" s="221"/>
      <c r="T31" s="221"/>
      <c r="U31" s="221"/>
      <c r="V31" s="221"/>
      <c r="W31" s="221"/>
      <c r="X31" s="221"/>
      <c r="Y31" s="221"/>
    </row>
    <row r="32" s="120" customFormat="1" ht="31" customHeight="1" spans="1:25">
      <c r="A32" s="202" t="s">
        <v>78</v>
      </c>
      <c r="B32" s="202" t="s">
        <v>265</v>
      </c>
      <c r="C32" s="202" t="s">
        <v>266</v>
      </c>
      <c r="D32" s="202" t="s">
        <v>98</v>
      </c>
      <c r="E32" s="202" t="s">
        <v>99</v>
      </c>
      <c r="F32" s="202" t="s">
        <v>269</v>
      </c>
      <c r="G32" s="202" t="s">
        <v>270</v>
      </c>
      <c r="H32" s="210">
        <v>70000</v>
      </c>
      <c r="I32" s="210">
        <v>70000</v>
      </c>
      <c r="J32" s="221"/>
      <c r="K32" s="221"/>
      <c r="L32" s="221"/>
      <c r="M32" s="210">
        <v>70000</v>
      </c>
      <c r="N32" s="221"/>
      <c r="O32" s="221"/>
      <c r="P32" s="221"/>
      <c r="Q32" s="221"/>
      <c r="R32" s="221"/>
      <c r="S32" s="221"/>
      <c r="T32" s="221"/>
      <c r="U32" s="221"/>
      <c r="V32" s="221"/>
      <c r="W32" s="221"/>
      <c r="X32" s="221"/>
      <c r="Y32" s="221"/>
    </row>
    <row r="33" s="120" customFormat="1" ht="31" customHeight="1" spans="1:25">
      <c r="A33" s="202" t="s">
        <v>78</v>
      </c>
      <c r="B33" s="202" t="s">
        <v>265</v>
      </c>
      <c r="C33" s="202" t="s">
        <v>266</v>
      </c>
      <c r="D33" s="202" t="s">
        <v>98</v>
      </c>
      <c r="E33" s="202" t="s">
        <v>99</v>
      </c>
      <c r="F33" s="202" t="s">
        <v>271</v>
      </c>
      <c r="G33" s="202" t="s">
        <v>272</v>
      </c>
      <c r="H33" s="210">
        <v>10000</v>
      </c>
      <c r="I33" s="210">
        <v>10000</v>
      </c>
      <c r="J33" s="221"/>
      <c r="K33" s="221"/>
      <c r="L33" s="221"/>
      <c r="M33" s="210">
        <v>10000</v>
      </c>
      <c r="N33" s="221"/>
      <c r="O33" s="221"/>
      <c r="P33" s="221"/>
      <c r="Q33" s="221"/>
      <c r="R33" s="221"/>
      <c r="S33" s="221"/>
      <c r="T33" s="221"/>
      <c r="U33" s="221"/>
      <c r="V33" s="221"/>
      <c r="W33" s="221"/>
      <c r="X33" s="221"/>
      <c r="Y33" s="221"/>
    </row>
    <row r="34" s="120" customFormat="1" ht="31" customHeight="1" spans="1:25">
      <c r="A34" s="202" t="s">
        <v>78</v>
      </c>
      <c r="B34" s="202" t="s">
        <v>273</v>
      </c>
      <c r="C34" s="202" t="s">
        <v>274</v>
      </c>
      <c r="D34" s="202" t="s">
        <v>108</v>
      </c>
      <c r="E34" s="202" t="s">
        <v>109</v>
      </c>
      <c r="F34" s="202" t="s">
        <v>267</v>
      </c>
      <c r="G34" s="202" t="s">
        <v>268</v>
      </c>
      <c r="H34" s="210">
        <v>32400</v>
      </c>
      <c r="I34" s="210">
        <v>32400</v>
      </c>
      <c r="J34" s="221"/>
      <c r="K34" s="221"/>
      <c r="L34" s="221"/>
      <c r="M34" s="210">
        <v>32400</v>
      </c>
      <c r="N34" s="221"/>
      <c r="O34" s="221"/>
      <c r="P34" s="221"/>
      <c r="Q34" s="221"/>
      <c r="R34" s="221"/>
      <c r="S34" s="221"/>
      <c r="T34" s="221"/>
      <c r="U34" s="221"/>
      <c r="V34" s="221"/>
      <c r="W34" s="221"/>
      <c r="X34" s="221"/>
      <c r="Y34" s="221"/>
    </row>
    <row r="35" s="120" customFormat="1" ht="31" customHeight="1" spans="1:25">
      <c r="A35" s="202" t="s">
        <v>78</v>
      </c>
      <c r="B35" s="202" t="s">
        <v>275</v>
      </c>
      <c r="C35" s="202" t="s">
        <v>276</v>
      </c>
      <c r="D35" s="202" t="s">
        <v>98</v>
      </c>
      <c r="E35" s="202" t="s">
        <v>99</v>
      </c>
      <c r="F35" s="202" t="s">
        <v>277</v>
      </c>
      <c r="G35" s="202" t="s">
        <v>276</v>
      </c>
      <c r="H35" s="210">
        <v>127405.76</v>
      </c>
      <c r="I35" s="210">
        <v>127405.76</v>
      </c>
      <c r="J35" s="221"/>
      <c r="K35" s="221"/>
      <c r="L35" s="221"/>
      <c r="M35" s="210">
        <v>127405.76</v>
      </c>
      <c r="N35" s="221"/>
      <c r="O35" s="221"/>
      <c r="P35" s="221"/>
      <c r="Q35" s="221"/>
      <c r="R35" s="221"/>
      <c r="S35" s="221"/>
      <c r="T35" s="221"/>
      <c r="U35" s="221"/>
      <c r="V35" s="221"/>
      <c r="W35" s="221"/>
      <c r="X35" s="221"/>
      <c r="Y35" s="221"/>
    </row>
    <row r="36" s="120" customFormat="1" ht="31" customHeight="1" spans="1:25">
      <c r="A36" s="222" t="s">
        <v>63</v>
      </c>
      <c r="B36" s="222"/>
      <c r="C36" s="222"/>
      <c r="D36" s="222"/>
      <c r="E36" s="222"/>
      <c r="F36" s="222"/>
      <c r="G36" s="222"/>
      <c r="H36" s="210">
        <v>9642704.32</v>
      </c>
      <c r="I36" s="210">
        <v>9642704.32</v>
      </c>
      <c r="J36" s="221"/>
      <c r="K36" s="221"/>
      <c r="L36" s="221"/>
      <c r="M36" s="210">
        <v>9642704.32</v>
      </c>
      <c r="N36" s="221"/>
      <c r="O36" s="221"/>
      <c r="P36" s="221"/>
      <c r="Q36" s="221"/>
      <c r="R36" s="221"/>
      <c r="S36" s="221"/>
      <c r="T36" s="221"/>
      <c r="U36" s="221"/>
      <c r="V36" s="221"/>
      <c r="W36" s="221"/>
      <c r="X36" s="221"/>
      <c r="Y36" s="221"/>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9"/>
  <sheetViews>
    <sheetView topLeftCell="A26" workbookViewId="0">
      <selection activeCell="F20" sqref="F20"/>
    </sheetView>
  </sheetViews>
  <sheetFormatPr defaultColWidth="9.13888888888889" defaultRowHeight="14.25" customHeight="1"/>
  <cols>
    <col min="1" max="1" width="11.712962962963" style="120" customWidth="1"/>
    <col min="2" max="2" width="25.4259259259259" style="120" customWidth="1"/>
    <col min="3" max="3" width="50.712962962963" style="120" customWidth="1"/>
    <col min="4" max="4" width="26.712962962963" style="120" customWidth="1"/>
    <col min="5" max="5" width="11.1388888888889" style="120" customWidth="1"/>
    <col min="6" max="6" width="17.712962962963" style="120" customWidth="1"/>
    <col min="7" max="7" width="16" style="120" customWidth="1"/>
    <col min="8" max="8" width="14.2685185185185" style="120" customWidth="1"/>
    <col min="9" max="9" width="19.2037037037037" style="120" customWidth="1"/>
    <col min="10" max="10" width="18.1759259259259" style="120" customWidth="1"/>
    <col min="11" max="11" width="18.0185185185185" style="120" customWidth="1"/>
    <col min="12" max="12" width="11.2592592592593" style="120" customWidth="1"/>
    <col min="13" max="14" width="10.2314814814815" style="120" customWidth="1"/>
    <col min="15" max="15" width="9.19444444444444" style="120" customWidth="1"/>
    <col min="16" max="16" width="11.1388888888889" style="120" customWidth="1"/>
    <col min="17" max="17" width="8.62962962962963" style="120" customWidth="1"/>
    <col min="18" max="18" width="18.1944444444444" style="120" customWidth="1"/>
    <col min="19" max="19" width="19.1296296296296" style="120" customWidth="1"/>
    <col min="20" max="20" width="11.8611111111111" style="120" customWidth="1"/>
    <col min="21" max="21" width="9.88888888888889" style="120" customWidth="1"/>
    <col min="22" max="22" width="9.25" style="120" customWidth="1"/>
    <col min="23" max="23" width="10.3333333333333" style="120" customWidth="1"/>
    <col min="24" max="24" width="17.9351851851852" style="120" customWidth="1"/>
    <col min="25" max="16384" width="9.13888888888889" style="120" customWidth="1"/>
  </cols>
  <sheetData>
    <row r="1" s="120" customFormat="1" ht="24" customHeight="1" spans="2:24">
      <c r="B1" s="193"/>
      <c r="E1" s="194"/>
      <c r="F1" s="194"/>
      <c r="G1" s="194"/>
      <c r="H1" s="194"/>
      <c r="I1" s="121"/>
      <c r="J1" s="121"/>
      <c r="K1" s="121"/>
      <c r="L1" s="121"/>
      <c r="M1" s="121"/>
      <c r="N1" s="121"/>
      <c r="O1" s="121"/>
      <c r="P1" s="121"/>
      <c r="Q1" s="121"/>
      <c r="U1" s="193"/>
      <c r="W1" s="37"/>
      <c r="X1" s="37" t="s">
        <v>278</v>
      </c>
    </row>
    <row r="2" s="120" customFormat="1" ht="27.75" customHeight="1" spans="1:24">
      <c r="A2" s="159" t="s">
        <v>279</v>
      </c>
      <c r="B2" s="159"/>
      <c r="C2" s="159"/>
      <c r="D2" s="159"/>
      <c r="E2" s="159"/>
      <c r="F2" s="159"/>
      <c r="G2" s="159"/>
      <c r="H2" s="159"/>
      <c r="I2" s="159"/>
      <c r="J2" s="159"/>
      <c r="K2" s="159"/>
      <c r="L2" s="159"/>
      <c r="M2" s="159"/>
      <c r="N2" s="159"/>
      <c r="O2" s="159"/>
      <c r="P2" s="159"/>
      <c r="Q2" s="159"/>
      <c r="R2" s="159"/>
      <c r="S2" s="159"/>
      <c r="T2" s="159"/>
      <c r="U2" s="159"/>
      <c r="V2" s="159"/>
      <c r="W2" s="159"/>
      <c r="X2" s="159"/>
    </row>
    <row r="3" s="120" customFormat="1" ht="29" customHeight="1" spans="1:24">
      <c r="A3" s="160" t="s">
        <v>9</v>
      </c>
      <c r="B3" s="41"/>
      <c r="C3" s="41"/>
      <c r="D3" s="41"/>
      <c r="E3" s="41"/>
      <c r="F3" s="41"/>
      <c r="G3" s="41"/>
      <c r="H3" s="41"/>
      <c r="I3" s="204"/>
      <c r="J3" s="204"/>
      <c r="K3" s="204"/>
      <c r="L3" s="204"/>
      <c r="M3" s="204"/>
      <c r="N3" s="204"/>
      <c r="O3" s="204"/>
      <c r="P3" s="204"/>
      <c r="Q3" s="204"/>
      <c r="U3" s="193"/>
      <c r="W3" s="156"/>
      <c r="X3" s="156" t="s">
        <v>187</v>
      </c>
    </row>
    <row r="4" s="120" customFormat="1" ht="21.75" customHeight="1" spans="1:24">
      <c r="A4" s="195" t="s">
        <v>280</v>
      </c>
      <c r="B4" s="42" t="s">
        <v>198</v>
      </c>
      <c r="C4" s="195" t="s">
        <v>199</v>
      </c>
      <c r="D4" s="195" t="s">
        <v>197</v>
      </c>
      <c r="E4" s="42" t="s">
        <v>200</v>
      </c>
      <c r="F4" s="42" t="s">
        <v>201</v>
      </c>
      <c r="G4" s="42" t="s">
        <v>202</v>
      </c>
      <c r="H4" s="42" t="s">
        <v>281</v>
      </c>
      <c r="I4" s="169" t="s">
        <v>63</v>
      </c>
      <c r="J4" s="164" t="s">
        <v>282</v>
      </c>
      <c r="K4" s="165"/>
      <c r="L4" s="165"/>
      <c r="M4" s="166"/>
      <c r="N4" s="164" t="s">
        <v>206</v>
      </c>
      <c r="O4" s="165"/>
      <c r="P4" s="166"/>
      <c r="Q4" s="42" t="s">
        <v>69</v>
      </c>
      <c r="R4" s="164" t="s">
        <v>70</v>
      </c>
      <c r="S4" s="165"/>
      <c r="T4" s="165"/>
      <c r="U4" s="165"/>
      <c r="V4" s="165"/>
      <c r="W4" s="165"/>
      <c r="X4" s="166"/>
    </row>
    <row r="5" s="120" customFormat="1" ht="21.75" customHeight="1" spans="1:24">
      <c r="A5" s="196"/>
      <c r="B5" s="197"/>
      <c r="C5" s="196"/>
      <c r="D5" s="196"/>
      <c r="E5" s="198"/>
      <c r="F5" s="198"/>
      <c r="G5" s="198"/>
      <c r="H5" s="198"/>
      <c r="I5" s="197"/>
      <c r="J5" s="205" t="s">
        <v>66</v>
      </c>
      <c r="K5" s="206"/>
      <c r="L5" s="42" t="s">
        <v>67</v>
      </c>
      <c r="M5" s="42" t="s">
        <v>68</v>
      </c>
      <c r="N5" s="42" t="s">
        <v>66</v>
      </c>
      <c r="O5" s="42" t="s">
        <v>67</v>
      </c>
      <c r="P5" s="42" t="s">
        <v>68</v>
      </c>
      <c r="Q5" s="198"/>
      <c r="R5" s="42" t="s">
        <v>65</v>
      </c>
      <c r="S5" s="42" t="s">
        <v>71</v>
      </c>
      <c r="T5" s="42" t="s">
        <v>212</v>
      </c>
      <c r="U5" s="42" t="s">
        <v>73</v>
      </c>
      <c r="V5" s="42" t="s">
        <v>74</v>
      </c>
      <c r="W5" s="42" t="s">
        <v>75</v>
      </c>
      <c r="X5" s="42" t="s">
        <v>76</v>
      </c>
    </row>
    <row r="6" s="120" customFormat="1" ht="21" customHeight="1" spans="1:24">
      <c r="A6" s="197"/>
      <c r="B6" s="197"/>
      <c r="C6" s="197"/>
      <c r="D6" s="197"/>
      <c r="E6" s="197"/>
      <c r="F6" s="197"/>
      <c r="G6" s="197"/>
      <c r="H6" s="197"/>
      <c r="I6" s="197"/>
      <c r="J6" s="207"/>
      <c r="K6" s="208"/>
      <c r="L6" s="197"/>
      <c r="M6" s="197"/>
      <c r="N6" s="197"/>
      <c r="O6" s="197"/>
      <c r="P6" s="197"/>
      <c r="Q6" s="197"/>
      <c r="R6" s="197"/>
      <c r="S6" s="197"/>
      <c r="T6" s="197"/>
      <c r="U6" s="197"/>
      <c r="V6" s="197"/>
      <c r="W6" s="198"/>
      <c r="X6" s="197"/>
    </row>
    <row r="7" s="120" customFormat="1" ht="39.75" customHeight="1" spans="1:24">
      <c r="A7" s="199"/>
      <c r="B7" s="200"/>
      <c r="C7" s="199"/>
      <c r="D7" s="199"/>
      <c r="E7" s="46"/>
      <c r="F7" s="46"/>
      <c r="G7" s="46"/>
      <c r="H7" s="46"/>
      <c r="I7" s="200"/>
      <c r="J7" s="47" t="s">
        <v>65</v>
      </c>
      <c r="K7" s="47" t="s">
        <v>283</v>
      </c>
      <c r="L7" s="46"/>
      <c r="M7" s="46"/>
      <c r="N7" s="46"/>
      <c r="O7" s="46"/>
      <c r="P7" s="46"/>
      <c r="Q7" s="46"/>
      <c r="R7" s="46"/>
      <c r="S7" s="46"/>
      <c r="T7" s="46"/>
      <c r="U7" s="200"/>
      <c r="V7" s="46"/>
      <c r="W7" s="46"/>
      <c r="X7" s="46"/>
    </row>
    <row r="8" s="120" customFormat="1" ht="36" customHeight="1" spans="1:24">
      <c r="A8" s="201">
        <v>1</v>
      </c>
      <c r="B8" s="201">
        <v>2</v>
      </c>
      <c r="C8" s="201">
        <v>3</v>
      </c>
      <c r="D8" s="201">
        <v>4</v>
      </c>
      <c r="E8" s="201">
        <v>5</v>
      </c>
      <c r="F8" s="201">
        <v>6</v>
      </c>
      <c r="G8" s="201">
        <v>7</v>
      </c>
      <c r="H8" s="201">
        <v>8</v>
      </c>
      <c r="I8" s="201">
        <v>9</v>
      </c>
      <c r="J8" s="201">
        <v>10</v>
      </c>
      <c r="K8" s="201">
        <v>11</v>
      </c>
      <c r="L8" s="209">
        <v>12</v>
      </c>
      <c r="M8" s="209">
        <v>13</v>
      </c>
      <c r="N8" s="209">
        <v>14</v>
      </c>
      <c r="O8" s="209">
        <v>15</v>
      </c>
      <c r="P8" s="209">
        <v>16</v>
      </c>
      <c r="Q8" s="209">
        <v>17</v>
      </c>
      <c r="R8" s="209">
        <v>18</v>
      </c>
      <c r="S8" s="209">
        <v>19</v>
      </c>
      <c r="T8" s="209">
        <v>20</v>
      </c>
      <c r="U8" s="201">
        <v>21</v>
      </c>
      <c r="V8" s="201">
        <v>22</v>
      </c>
      <c r="W8" s="209">
        <v>23</v>
      </c>
      <c r="X8" s="201">
        <v>24</v>
      </c>
    </row>
    <row r="9" s="192" customFormat="1" ht="36" customHeight="1" spans="1:24">
      <c r="A9" s="202"/>
      <c r="B9" s="202"/>
      <c r="C9" s="202" t="s">
        <v>284</v>
      </c>
      <c r="D9" s="202"/>
      <c r="E9" s="202"/>
      <c r="F9" s="202"/>
      <c r="G9" s="202"/>
      <c r="H9" s="202"/>
      <c r="I9" s="210">
        <v>3956.4</v>
      </c>
      <c r="J9" s="210">
        <v>3956.4</v>
      </c>
      <c r="K9" s="210">
        <v>3956.4</v>
      </c>
      <c r="L9" s="211"/>
      <c r="M9" s="211"/>
      <c r="N9" s="211"/>
      <c r="O9" s="211"/>
      <c r="P9" s="211"/>
      <c r="Q9" s="211"/>
      <c r="R9" s="210"/>
      <c r="S9" s="212"/>
      <c r="T9" s="212"/>
      <c r="U9" s="213"/>
      <c r="V9" s="213"/>
      <c r="W9" s="212"/>
      <c r="X9" s="210"/>
    </row>
    <row r="10" s="192" customFormat="1" ht="36" customHeight="1" spans="1:24">
      <c r="A10" s="202" t="s">
        <v>285</v>
      </c>
      <c r="B10" s="202" t="s">
        <v>286</v>
      </c>
      <c r="C10" s="202" t="s">
        <v>284</v>
      </c>
      <c r="D10" s="202" t="s">
        <v>78</v>
      </c>
      <c r="E10" s="202" t="s">
        <v>98</v>
      </c>
      <c r="F10" s="202" t="s">
        <v>99</v>
      </c>
      <c r="G10" s="202" t="s">
        <v>267</v>
      </c>
      <c r="H10" s="202" t="s">
        <v>268</v>
      </c>
      <c r="I10" s="210">
        <v>3956.4</v>
      </c>
      <c r="J10" s="210">
        <v>3956.4</v>
      </c>
      <c r="K10" s="210">
        <v>3956.4</v>
      </c>
      <c r="L10" s="211"/>
      <c r="M10" s="211"/>
      <c r="N10" s="211"/>
      <c r="O10" s="211"/>
      <c r="P10" s="211"/>
      <c r="Q10" s="211"/>
      <c r="R10" s="210"/>
      <c r="S10" s="212"/>
      <c r="T10" s="212"/>
      <c r="U10" s="213"/>
      <c r="V10" s="213"/>
      <c r="W10" s="212"/>
      <c r="X10" s="210"/>
    </row>
    <row r="11" s="192" customFormat="1" ht="36" customHeight="1" spans="1:24">
      <c r="A11" s="202"/>
      <c r="B11" s="202"/>
      <c r="C11" s="202" t="s">
        <v>287</v>
      </c>
      <c r="D11" s="202"/>
      <c r="E11" s="202"/>
      <c r="F11" s="202"/>
      <c r="G11" s="202"/>
      <c r="H11" s="202"/>
      <c r="I11" s="210">
        <v>9722.16</v>
      </c>
      <c r="J11" s="210">
        <v>9722.16</v>
      </c>
      <c r="K11" s="210">
        <v>9722.16</v>
      </c>
      <c r="L11" s="211"/>
      <c r="M11" s="211"/>
      <c r="N11" s="211"/>
      <c r="O11" s="211"/>
      <c r="P11" s="211"/>
      <c r="Q11" s="211"/>
      <c r="R11" s="210"/>
      <c r="S11" s="212"/>
      <c r="T11" s="212"/>
      <c r="U11" s="213"/>
      <c r="V11" s="213"/>
      <c r="W11" s="212"/>
      <c r="X11" s="210"/>
    </row>
    <row r="12" s="192" customFormat="1" ht="36" customHeight="1" spans="1:24">
      <c r="A12" s="202" t="s">
        <v>285</v>
      </c>
      <c r="B12" s="202" t="s">
        <v>288</v>
      </c>
      <c r="C12" s="202" t="s">
        <v>287</v>
      </c>
      <c r="D12" s="202" t="s">
        <v>78</v>
      </c>
      <c r="E12" s="202" t="s">
        <v>98</v>
      </c>
      <c r="F12" s="202" t="s">
        <v>99</v>
      </c>
      <c r="G12" s="202" t="s">
        <v>267</v>
      </c>
      <c r="H12" s="202" t="s">
        <v>268</v>
      </c>
      <c r="I12" s="210">
        <v>9722.16</v>
      </c>
      <c r="J12" s="210">
        <v>9722.16</v>
      </c>
      <c r="K12" s="210">
        <v>9722.16</v>
      </c>
      <c r="L12" s="211"/>
      <c r="M12" s="211"/>
      <c r="N12" s="211"/>
      <c r="O12" s="211"/>
      <c r="P12" s="211"/>
      <c r="Q12" s="211"/>
      <c r="R12" s="210"/>
      <c r="S12" s="212"/>
      <c r="T12" s="212"/>
      <c r="U12" s="213"/>
      <c r="V12" s="213"/>
      <c r="W12" s="212"/>
      <c r="X12" s="210"/>
    </row>
    <row r="13" s="192" customFormat="1" ht="36" customHeight="1" spans="1:24">
      <c r="A13" s="202"/>
      <c r="B13" s="202"/>
      <c r="C13" s="202" t="s">
        <v>289</v>
      </c>
      <c r="D13" s="202"/>
      <c r="E13" s="202"/>
      <c r="F13" s="202"/>
      <c r="G13" s="202"/>
      <c r="H13" s="202"/>
      <c r="I13" s="210">
        <v>630</v>
      </c>
      <c r="J13" s="210">
        <v>630</v>
      </c>
      <c r="K13" s="210">
        <v>630</v>
      </c>
      <c r="L13" s="211"/>
      <c r="M13" s="211"/>
      <c r="N13" s="211"/>
      <c r="O13" s="211"/>
      <c r="P13" s="211"/>
      <c r="Q13" s="211"/>
      <c r="R13" s="210"/>
      <c r="S13" s="212"/>
      <c r="T13" s="212"/>
      <c r="U13" s="213"/>
      <c r="V13" s="213"/>
      <c r="W13" s="212"/>
      <c r="X13" s="210"/>
    </row>
    <row r="14" s="192" customFormat="1" ht="36" customHeight="1" spans="1:24">
      <c r="A14" s="202" t="s">
        <v>285</v>
      </c>
      <c r="B14" s="202" t="s">
        <v>290</v>
      </c>
      <c r="C14" s="202" t="s">
        <v>289</v>
      </c>
      <c r="D14" s="202" t="s">
        <v>78</v>
      </c>
      <c r="E14" s="202" t="s">
        <v>102</v>
      </c>
      <c r="F14" s="202" t="s">
        <v>103</v>
      </c>
      <c r="G14" s="202" t="s">
        <v>267</v>
      </c>
      <c r="H14" s="202" t="s">
        <v>268</v>
      </c>
      <c r="I14" s="210">
        <v>630</v>
      </c>
      <c r="J14" s="210">
        <v>630</v>
      </c>
      <c r="K14" s="210">
        <v>630</v>
      </c>
      <c r="L14" s="211"/>
      <c r="M14" s="211"/>
      <c r="N14" s="211"/>
      <c r="O14" s="211"/>
      <c r="P14" s="211"/>
      <c r="Q14" s="211"/>
      <c r="R14" s="210"/>
      <c r="S14" s="212"/>
      <c r="T14" s="212"/>
      <c r="U14" s="213"/>
      <c r="V14" s="213"/>
      <c r="W14" s="212"/>
      <c r="X14" s="210"/>
    </row>
    <row r="15" s="192" customFormat="1" ht="36" customHeight="1" spans="1:24">
      <c r="A15" s="202"/>
      <c r="B15" s="202"/>
      <c r="C15" s="202" t="s">
        <v>291</v>
      </c>
      <c r="D15" s="202"/>
      <c r="E15" s="202"/>
      <c r="F15" s="202"/>
      <c r="G15" s="202"/>
      <c r="H15" s="202"/>
      <c r="I15" s="210">
        <v>200000</v>
      </c>
      <c r="J15" s="210"/>
      <c r="K15" s="210"/>
      <c r="L15" s="211"/>
      <c r="M15" s="211"/>
      <c r="N15" s="211"/>
      <c r="O15" s="211"/>
      <c r="P15" s="211"/>
      <c r="Q15" s="211"/>
      <c r="R15" s="210">
        <v>200000</v>
      </c>
      <c r="S15" s="212"/>
      <c r="T15" s="212"/>
      <c r="U15" s="213"/>
      <c r="V15" s="213"/>
      <c r="W15" s="212"/>
      <c r="X15" s="210">
        <v>200000</v>
      </c>
    </row>
    <row r="16" s="192" customFormat="1" ht="36" customHeight="1" spans="1:24">
      <c r="A16" s="202" t="s">
        <v>285</v>
      </c>
      <c r="B16" s="202" t="s">
        <v>292</v>
      </c>
      <c r="C16" s="202" t="s">
        <v>291</v>
      </c>
      <c r="D16" s="202" t="s">
        <v>78</v>
      </c>
      <c r="E16" s="202" t="s">
        <v>98</v>
      </c>
      <c r="F16" s="202" t="s">
        <v>99</v>
      </c>
      <c r="G16" s="202" t="s">
        <v>293</v>
      </c>
      <c r="H16" s="202" t="s">
        <v>294</v>
      </c>
      <c r="I16" s="210">
        <v>200000</v>
      </c>
      <c r="J16" s="210"/>
      <c r="K16" s="210"/>
      <c r="L16" s="211"/>
      <c r="M16" s="211"/>
      <c r="N16" s="211"/>
      <c r="O16" s="211"/>
      <c r="P16" s="211"/>
      <c r="Q16" s="211"/>
      <c r="R16" s="210">
        <v>200000</v>
      </c>
      <c r="S16" s="212"/>
      <c r="T16" s="212"/>
      <c r="U16" s="213"/>
      <c r="V16" s="213"/>
      <c r="W16" s="212"/>
      <c r="X16" s="210">
        <v>200000</v>
      </c>
    </row>
    <row r="17" s="192" customFormat="1" ht="36" customHeight="1" spans="1:24">
      <c r="A17" s="202"/>
      <c r="B17" s="202"/>
      <c r="C17" s="202" t="s">
        <v>295</v>
      </c>
      <c r="D17" s="202"/>
      <c r="E17" s="202"/>
      <c r="F17" s="202"/>
      <c r="G17" s="202"/>
      <c r="H17" s="202"/>
      <c r="I17" s="210">
        <v>2850</v>
      </c>
      <c r="J17" s="210">
        <v>2850</v>
      </c>
      <c r="K17" s="210">
        <v>2850</v>
      </c>
      <c r="L17" s="211"/>
      <c r="M17" s="211"/>
      <c r="N17" s="211"/>
      <c r="O17" s="211"/>
      <c r="P17" s="211"/>
      <c r="Q17" s="211"/>
      <c r="R17" s="210"/>
      <c r="S17" s="212"/>
      <c r="T17" s="212"/>
      <c r="U17" s="213"/>
      <c r="V17" s="213"/>
      <c r="W17" s="212"/>
      <c r="X17" s="210"/>
    </row>
    <row r="18" s="192" customFormat="1" ht="36" customHeight="1" spans="1:24">
      <c r="A18" s="202" t="s">
        <v>296</v>
      </c>
      <c r="B18" s="202" t="s">
        <v>297</v>
      </c>
      <c r="C18" s="202" t="s">
        <v>295</v>
      </c>
      <c r="D18" s="202" t="s">
        <v>78</v>
      </c>
      <c r="E18" s="202" t="s">
        <v>98</v>
      </c>
      <c r="F18" s="202" t="s">
        <v>99</v>
      </c>
      <c r="G18" s="202" t="s">
        <v>267</v>
      </c>
      <c r="H18" s="202" t="s">
        <v>268</v>
      </c>
      <c r="I18" s="210">
        <v>2850</v>
      </c>
      <c r="J18" s="210">
        <v>2850</v>
      </c>
      <c r="K18" s="210">
        <v>2850</v>
      </c>
      <c r="L18" s="211"/>
      <c r="M18" s="211"/>
      <c r="N18" s="211"/>
      <c r="O18" s="211"/>
      <c r="P18" s="211"/>
      <c r="Q18" s="211"/>
      <c r="R18" s="210"/>
      <c r="S18" s="212"/>
      <c r="T18" s="212"/>
      <c r="U18" s="213"/>
      <c r="V18" s="213"/>
      <c r="W18" s="212"/>
      <c r="X18" s="210"/>
    </row>
    <row r="19" s="192" customFormat="1" ht="36" customHeight="1" spans="1:24">
      <c r="A19" s="202"/>
      <c r="B19" s="202"/>
      <c r="C19" s="202" t="s">
        <v>298</v>
      </c>
      <c r="D19" s="202"/>
      <c r="E19" s="202"/>
      <c r="F19" s="202"/>
      <c r="G19" s="202"/>
      <c r="H19" s="202"/>
      <c r="I19" s="210">
        <v>22104</v>
      </c>
      <c r="J19" s="210">
        <v>22104</v>
      </c>
      <c r="K19" s="210">
        <v>22104</v>
      </c>
      <c r="L19" s="211"/>
      <c r="M19" s="211"/>
      <c r="N19" s="211"/>
      <c r="O19" s="211"/>
      <c r="P19" s="211"/>
      <c r="Q19" s="211"/>
      <c r="R19" s="210"/>
      <c r="S19" s="212"/>
      <c r="T19" s="212"/>
      <c r="U19" s="213"/>
      <c r="V19" s="213"/>
      <c r="W19" s="212"/>
      <c r="X19" s="210"/>
    </row>
    <row r="20" s="192" customFormat="1" ht="36" customHeight="1" spans="1:24">
      <c r="A20" s="202" t="s">
        <v>285</v>
      </c>
      <c r="B20" s="202" t="s">
        <v>299</v>
      </c>
      <c r="C20" s="202" t="s">
        <v>298</v>
      </c>
      <c r="D20" s="202" t="s">
        <v>78</v>
      </c>
      <c r="E20" s="202" t="s">
        <v>114</v>
      </c>
      <c r="F20" s="202" t="s">
        <v>115</v>
      </c>
      <c r="G20" s="202" t="s">
        <v>300</v>
      </c>
      <c r="H20" s="202" t="s">
        <v>301</v>
      </c>
      <c r="I20" s="210">
        <v>22104</v>
      </c>
      <c r="J20" s="210">
        <v>22104</v>
      </c>
      <c r="K20" s="210">
        <v>22104</v>
      </c>
      <c r="L20" s="211"/>
      <c r="M20" s="211"/>
      <c r="N20" s="211"/>
      <c r="O20" s="211"/>
      <c r="P20" s="211"/>
      <c r="Q20" s="211"/>
      <c r="R20" s="210"/>
      <c r="S20" s="212"/>
      <c r="T20" s="212"/>
      <c r="U20" s="213"/>
      <c r="V20" s="213"/>
      <c r="W20" s="212"/>
      <c r="X20" s="210"/>
    </row>
    <row r="21" s="192" customFormat="1" ht="36" customHeight="1" spans="1:24">
      <c r="A21" s="202"/>
      <c r="B21" s="202"/>
      <c r="C21" s="202" t="s">
        <v>302</v>
      </c>
      <c r="D21" s="202"/>
      <c r="E21" s="202"/>
      <c r="F21" s="202"/>
      <c r="G21" s="202"/>
      <c r="H21" s="202"/>
      <c r="I21" s="210">
        <v>1058.4</v>
      </c>
      <c r="J21" s="210">
        <v>1058.4</v>
      </c>
      <c r="K21" s="210">
        <v>1058.4</v>
      </c>
      <c r="L21" s="211"/>
      <c r="M21" s="211"/>
      <c r="N21" s="211"/>
      <c r="O21" s="211"/>
      <c r="P21" s="211"/>
      <c r="Q21" s="211"/>
      <c r="R21" s="210"/>
      <c r="S21" s="212"/>
      <c r="T21" s="212"/>
      <c r="U21" s="213"/>
      <c r="V21" s="213"/>
      <c r="W21" s="212"/>
      <c r="X21" s="210"/>
    </row>
    <row r="22" s="192" customFormat="1" ht="36" customHeight="1" spans="1:24">
      <c r="A22" s="202" t="s">
        <v>285</v>
      </c>
      <c r="B22" s="202" t="s">
        <v>303</v>
      </c>
      <c r="C22" s="202" t="s">
        <v>302</v>
      </c>
      <c r="D22" s="202" t="s">
        <v>78</v>
      </c>
      <c r="E22" s="202" t="s">
        <v>98</v>
      </c>
      <c r="F22" s="202" t="s">
        <v>99</v>
      </c>
      <c r="G22" s="202" t="s">
        <v>267</v>
      </c>
      <c r="H22" s="202" t="s">
        <v>268</v>
      </c>
      <c r="I22" s="210">
        <v>1058.4</v>
      </c>
      <c r="J22" s="210">
        <v>1058.4</v>
      </c>
      <c r="K22" s="210">
        <v>1058.4</v>
      </c>
      <c r="L22" s="211"/>
      <c r="M22" s="211"/>
      <c r="N22" s="211"/>
      <c r="O22" s="211"/>
      <c r="P22" s="211"/>
      <c r="Q22" s="211"/>
      <c r="R22" s="210"/>
      <c r="S22" s="212"/>
      <c r="T22" s="212"/>
      <c r="U22" s="213"/>
      <c r="V22" s="213"/>
      <c r="W22" s="212"/>
      <c r="X22" s="210"/>
    </row>
    <row r="23" s="192" customFormat="1" ht="36" customHeight="1" spans="1:24">
      <c r="A23" s="202"/>
      <c r="B23" s="202"/>
      <c r="C23" s="202" t="s">
        <v>304</v>
      </c>
      <c r="D23" s="202"/>
      <c r="E23" s="202"/>
      <c r="F23" s="202"/>
      <c r="G23" s="202"/>
      <c r="H23" s="202"/>
      <c r="I23" s="210">
        <v>459.48</v>
      </c>
      <c r="J23" s="210">
        <v>459.48</v>
      </c>
      <c r="K23" s="210">
        <v>459.48</v>
      </c>
      <c r="L23" s="211"/>
      <c r="M23" s="211"/>
      <c r="N23" s="211"/>
      <c r="O23" s="211"/>
      <c r="P23" s="211"/>
      <c r="Q23" s="211"/>
      <c r="R23" s="210"/>
      <c r="S23" s="212"/>
      <c r="T23" s="212"/>
      <c r="U23" s="213"/>
      <c r="V23" s="213"/>
      <c r="W23" s="212"/>
      <c r="X23" s="210"/>
    </row>
    <row r="24" s="192" customFormat="1" ht="36" customHeight="1" spans="1:24">
      <c r="A24" s="202" t="s">
        <v>285</v>
      </c>
      <c r="B24" s="202" t="s">
        <v>305</v>
      </c>
      <c r="C24" s="202" t="s">
        <v>304</v>
      </c>
      <c r="D24" s="202" t="s">
        <v>78</v>
      </c>
      <c r="E24" s="202" t="s">
        <v>98</v>
      </c>
      <c r="F24" s="202" t="s">
        <v>99</v>
      </c>
      <c r="G24" s="202" t="s">
        <v>306</v>
      </c>
      <c r="H24" s="202" t="s">
        <v>307</v>
      </c>
      <c r="I24" s="210">
        <v>459.48</v>
      </c>
      <c r="J24" s="210">
        <v>459.48</v>
      </c>
      <c r="K24" s="210">
        <v>459.48</v>
      </c>
      <c r="L24" s="211"/>
      <c r="M24" s="211"/>
      <c r="N24" s="211"/>
      <c r="O24" s="211"/>
      <c r="P24" s="211"/>
      <c r="Q24" s="211"/>
      <c r="R24" s="210"/>
      <c r="S24" s="212"/>
      <c r="T24" s="212"/>
      <c r="U24" s="213"/>
      <c r="V24" s="213"/>
      <c r="W24" s="212"/>
      <c r="X24" s="210"/>
    </row>
    <row r="25" s="192" customFormat="1" ht="36" customHeight="1" spans="1:24">
      <c r="A25" s="202"/>
      <c r="B25" s="202"/>
      <c r="C25" s="202" t="s">
        <v>308</v>
      </c>
      <c r="D25" s="202"/>
      <c r="E25" s="202"/>
      <c r="F25" s="202"/>
      <c r="G25" s="202"/>
      <c r="H25" s="202"/>
      <c r="I25" s="210">
        <v>38065.4</v>
      </c>
      <c r="J25" s="210">
        <v>38065.4</v>
      </c>
      <c r="K25" s="210">
        <v>38065.4</v>
      </c>
      <c r="L25" s="211"/>
      <c r="M25" s="211"/>
      <c r="N25" s="211"/>
      <c r="O25" s="211"/>
      <c r="P25" s="211"/>
      <c r="Q25" s="211"/>
      <c r="R25" s="210"/>
      <c r="S25" s="212"/>
      <c r="T25" s="212"/>
      <c r="U25" s="213"/>
      <c r="V25" s="213"/>
      <c r="W25" s="212"/>
      <c r="X25" s="210"/>
    </row>
    <row r="26" s="192" customFormat="1" ht="36" customHeight="1" spans="1:24">
      <c r="A26" s="202" t="s">
        <v>285</v>
      </c>
      <c r="B26" s="202" t="s">
        <v>309</v>
      </c>
      <c r="C26" s="202" t="s">
        <v>308</v>
      </c>
      <c r="D26" s="202" t="s">
        <v>78</v>
      </c>
      <c r="E26" s="202" t="s">
        <v>98</v>
      </c>
      <c r="F26" s="202" t="s">
        <v>99</v>
      </c>
      <c r="G26" s="202" t="s">
        <v>306</v>
      </c>
      <c r="H26" s="202" t="s">
        <v>307</v>
      </c>
      <c r="I26" s="210">
        <v>38065.4</v>
      </c>
      <c r="J26" s="210">
        <v>38065.4</v>
      </c>
      <c r="K26" s="210">
        <v>38065.4</v>
      </c>
      <c r="L26" s="211"/>
      <c r="M26" s="211"/>
      <c r="N26" s="211"/>
      <c r="O26" s="211"/>
      <c r="P26" s="211"/>
      <c r="Q26" s="211"/>
      <c r="R26" s="210"/>
      <c r="S26" s="212"/>
      <c r="T26" s="212"/>
      <c r="U26" s="213"/>
      <c r="V26" s="213"/>
      <c r="W26" s="212"/>
      <c r="X26" s="210"/>
    </row>
    <row r="27" s="192" customFormat="1" ht="36" customHeight="1" spans="1:24">
      <c r="A27" s="202"/>
      <c r="B27" s="202"/>
      <c r="C27" s="202" t="s">
        <v>310</v>
      </c>
      <c r="D27" s="202"/>
      <c r="E27" s="202"/>
      <c r="F27" s="202"/>
      <c r="G27" s="202"/>
      <c r="H27" s="202"/>
      <c r="I27" s="210">
        <v>166000</v>
      </c>
      <c r="J27" s="210">
        <v>166000</v>
      </c>
      <c r="K27" s="210">
        <v>166000</v>
      </c>
      <c r="L27" s="211"/>
      <c r="M27" s="211"/>
      <c r="N27" s="211"/>
      <c r="O27" s="211"/>
      <c r="P27" s="211"/>
      <c r="Q27" s="211"/>
      <c r="R27" s="210"/>
      <c r="S27" s="212"/>
      <c r="T27" s="212"/>
      <c r="U27" s="213"/>
      <c r="V27" s="213"/>
      <c r="W27" s="212"/>
      <c r="X27" s="210"/>
    </row>
    <row r="28" s="192" customFormat="1" ht="36" customHeight="1" spans="1:24">
      <c r="A28" s="202" t="s">
        <v>296</v>
      </c>
      <c r="B28" s="202" t="s">
        <v>311</v>
      </c>
      <c r="C28" s="202" t="s">
        <v>310</v>
      </c>
      <c r="D28" s="202" t="s">
        <v>78</v>
      </c>
      <c r="E28" s="202" t="s">
        <v>96</v>
      </c>
      <c r="F28" s="202" t="s">
        <v>97</v>
      </c>
      <c r="G28" s="202" t="s">
        <v>269</v>
      </c>
      <c r="H28" s="202" t="s">
        <v>270</v>
      </c>
      <c r="I28" s="210">
        <v>166000</v>
      </c>
      <c r="J28" s="210">
        <v>166000</v>
      </c>
      <c r="K28" s="210">
        <v>166000</v>
      </c>
      <c r="L28" s="211"/>
      <c r="M28" s="211"/>
      <c r="N28" s="211"/>
      <c r="O28" s="211"/>
      <c r="P28" s="211"/>
      <c r="Q28" s="211"/>
      <c r="R28" s="210"/>
      <c r="S28" s="212"/>
      <c r="T28" s="212"/>
      <c r="U28" s="213"/>
      <c r="V28" s="213"/>
      <c r="W28" s="212"/>
      <c r="X28" s="210"/>
    </row>
    <row r="29" s="192" customFormat="1" ht="36" customHeight="1" spans="1:24">
      <c r="A29" s="202"/>
      <c r="B29" s="202"/>
      <c r="C29" s="202" t="s">
        <v>312</v>
      </c>
      <c r="D29" s="202"/>
      <c r="E29" s="202"/>
      <c r="F29" s="202"/>
      <c r="G29" s="202"/>
      <c r="H29" s="202"/>
      <c r="I29" s="210">
        <v>49800</v>
      </c>
      <c r="J29" s="210">
        <v>49800</v>
      </c>
      <c r="K29" s="210">
        <v>49800</v>
      </c>
      <c r="L29" s="211"/>
      <c r="M29" s="211"/>
      <c r="N29" s="211"/>
      <c r="O29" s="211"/>
      <c r="P29" s="211"/>
      <c r="Q29" s="211"/>
      <c r="R29" s="210"/>
      <c r="S29" s="212"/>
      <c r="T29" s="212"/>
      <c r="U29" s="213"/>
      <c r="V29" s="213"/>
      <c r="W29" s="212"/>
      <c r="X29" s="210"/>
    </row>
    <row r="30" s="192" customFormat="1" ht="36" customHeight="1" spans="1:24">
      <c r="A30" s="202" t="s">
        <v>296</v>
      </c>
      <c r="B30" s="202" t="s">
        <v>313</v>
      </c>
      <c r="C30" s="202" t="s">
        <v>312</v>
      </c>
      <c r="D30" s="202" t="s">
        <v>78</v>
      </c>
      <c r="E30" s="202" t="s">
        <v>96</v>
      </c>
      <c r="F30" s="202" t="s">
        <v>97</v>
      </c>
      <c r="G30" s="202" t="s">
        <v>267</v>
      </c>
      <c r="H30" s="202" t="s">
        <v>268</v>
      </c>
      <c r="I30" s="210">
        <v>30000</v>
      </c>
      <c r="J30" s="210">
        <v>30000</v>
      </c>
      <c r="K30" s="210">
        <v>30000</v>
      </c>
      <c r="L30" s="211"/>
      <c r="M30" s="211"/>
      <c r="N30" s="211"/>
      <c r="O30" s="211"/>
      <c r="P30" s="211"/>
      <c r="Q30" s="211"/>
      <c r="R30" s="210"/>
      <c r="S30" s="212"/>
      <c r="T30" s="212"/>
      <c r="U30" s="213"/>
      <c r="V30" s="213"/>
      <c r="W30" s="212"/>
      <c r="X30" s="210"/>
    </row>
    <row r="31" s="192" customFormat="1" ht="36" customHeight="1" spans="1:24">
      <c r="A31" s="202" t="s">
        <v>296</v>
      </c>
      <c r="B31" s="202" t="s">
        <v>313</v>
      </c>
      <c r="C31" s="202" t="s">
        <v>312</v>
      </c>
      <c r="D31" s="202" t="s">
        <v>78</v>
      </c>
      <c r="E31" s="202" t="s">
        <v>96</v>
      </c>
      <c r="F31" s="202" t="s">
        <v>97</v>
      </c>
      <c r="G31" s="202" t="s">
        <v>314</v>
      </c>
      <c r="H31" s="202" t="s">
        <v>315</v>
      </c>
      <c r="I31" s="210">
        <v>1800</v>
      </c>
      <c r="J31" s="210">
        <v>1800</v>
      </c>
      <c r="K31" s="210">
        <v>1800</v>
      </c>
      <c r="L31" s="211"/>
      <c r="M31" s="211"/>
      <c r="N31" s="211"/>
      <c r="O31" s="211"/>
      <c r="P31" s="211"/>
      <c r="Q31" s="211"/>
      <c r="R31" s="210"/>
      <c r="S31" s="212"/>
      <c r="T31" s="212"/>
      <c r="U31" s="213"/>
      <c r="V31" s="213"/>
      <c r="W31" s="212"/>
      <c r="X31" s="210"/>
    </row>
    <row r="32" s="192" customFormat="1" ht="36" customHeight="1" spans="1:24">
      <c r="A32" s="202" t="s">
        <v>296</v>
      </c>
      <c r="B32" s="202" t="s">
        <v>313</v>
      </c>
      <c r="C32" s="202" t="s">
        <v>312</v>
      </c>
      <c r="D32" s="202" t="s">
        <v>78</v>
      </c>
      <c r="E32" s="202" t="s">
        <v>96</v>
      </c>
      <c r="F32" s="202" t="s">
        <v>97</v>
      </c>
      <c r="G32" s="202" t="s">
        <v>316</v>
      </c>
      <c r="H32" s="202" t="s">
        <v>317</v>
      </c>
      <c r="I32" s="210">
        <v>4800</v>
      </c>
      <c r="J32" s="210">
        <v>4800</v>
      </c>
      <c r="K32" s="210">
        <v>4800</v>
      </c>
      <c r="L32" s="211"/>
      <c r="M32" s="211"/>
      <c r="N32" s="211"/>
      <c r="O32" s="211"/>
      <c r="P32" s="211"/>
      <c r="Q32" s="211"/>
      <c r="R32" s="210"/>
      <c r="S32" s="212"/>
      <c r="T32" s="212"/>
      <c r="U32" s="213"/>
      <c r="V32" s="213"/>
      <c r="W32" s="212"/>
      <c r="X32" s="210"/>
    </row>
    <row r="33" s="192" customFormat="1" ht="36" customHeight="1" spans="1:24">
      <c r="A33" s="202" t="s">
        <v>296</v>
      </c>
      <c r="B33" s="202" t="s">
        <v>313</v>
      </c>
      <c r="C33" s="202" t="s">
        <v>312</v>
      </c>
      <c r="D33" s="202" t="s">
        <v>78</v>
      </c>
      <c r="E33" s="202" t="s">
        <v>96</v>
      </c>
      <c r="F33" s="202" t="s">
        <v>97</v>
      </c>
      <c r="G33" s="202" t="s">
        <v>318</v>
      </c>
      <c r="H33" s="202" t="s">
        <v>319</v>
      </c>
      <c r="I33" s="210">
        <v>7200</v>
      </c>
      <c r="J33" s="210">
        <v>7200</v>
      </c>
      <c r="K33" s="210">
        <v>7200</v>
      </c>
      <c r="L33" s="211"/>
      <c r="M33" s="211"/>
      <c r="N33" s="211"/>
      <c r="O33" s="211"/>
      <c r="P33" s="211"/>
      <c r="Q33" s="211"/>
      <c r="R33" s="210"/>
      <c r="S33" s="212"/>
      <c r="T33" s="212"/>
      <c r="U33" s="213"/>
      <c r="V33" s="213"/>
      <c r="W33" s="212"/>
      <c r="X33" s="210"/>
    </row>
    <row r="34" s="192" customFormat="1" ht="36" customHeight="1" spans="1:24">
      <c r="A34" s="202" t="s">
        <v>296</v>
      </c>
      <c r="B34" s="202" t="s">
        <v>313</v>
      </c>
      <c r="C34" s="202" t="s">
        <v>312</v>
      </c>
      <c r="D34" s="202" t="s">
        <v>78</v>
      </c>
      <c r="E34" s="202" t="s">
        <v>96</v>
      </c>
      <c r="F34" s="202" t="s">
        <v>97</v>
      </c>
      <c r="G34" s="202" t="s">
        <v>320</v>
      </c>
      <c r="H34" s="202" t="s">
        <v>321</v>
      </c>
      <c r="I34" s="210">
        <v>6000</v>
      </c>
      <c r="J34" s="210">
        <v>6000</v>
      </c>
      <c r="K34" s="210">
        <v>6000</v>
      </c>
      <c r="L34" s="211"/>
      <c r="M34" s="211"/>
      <c r="N34" s="211"/>
      <c r="O34" s="211"/>
      <c r="P34" s="211"/>
      <c r="Q34" s="211"/>
      <c r="R34" s="210"/>
      <c r="S34" s="212"/>
      <c r="T34" s="212"/>
      <c r="U34" s="213"/>
      <c r="V34" s="213"/>
      <c r="W34" s="212"/>
      <c r="X34" s="210"/>
    </row>
    <row r="35" s="192" customFormat="1" ht="36" customHeight="1" spans="1:24">
      <c r="A35" s="202"/>
      <c r="B35" s="202"/>
      <c r="C35" s="202" t="s">
        <v>322</v>
      </c>
      <c r="D35" s="202"/>
      <c r="E35" s="202"/>
      <c r="F35" s="202"/>
      <c r="G35" s="202"/>
      <c r="H35" s="202"/>
      <c r="I35" s="210">
        <v>2551.5</v>
      </c>
      <c r="J35" s="210">
        <v>2551.5</v>
      </c>
      <c r="K35" s="210">
        <v>2551.5</v>
      </c>
      <c r="L35" s="211"/>
      <c r="M35" s="211"/>
      <c r="N35" s="211"/>
      <c r="O35" s="211"/>
      <c r="P35" s="211"/>
      <c r="Q35" s="211"/>
      <c r="R35" s="210"/>
      <c r="S35" s="212"/>
      <c r="T35" s="212"/>
      <c r="U35" s="213"/>
      <c r="V35" s="213"/>
      <c r="W35" s="212"/>
      <c r="X35" s="210"/>
    </row>
    <row r="36" s="192" customFormat="1" ht="36" customHeight="1" spans="1:24">
      <c r="A36" s="202" t="s">
        <v>285</v>
      </c>
      <c r="B36" s="202" t="s">
        <v>323</v>
      </c>
      <c r="C36" s="202" t="s">
        <v>322</v>
      </c>
      <c r="D36" s="202" t="s">
        <v>78</v>
      </c>
      <c r="E36" s="202" t="s">
        <v>96</v>
      </c>
      <c r="F36" s="202" t="s">
        <v>97</v>
      </c>
      <c r="G36" s="202" t="s">
        <v>306</v>
      </c>
      <c r="H36" s="202" t="s">
        <v>307</v>
      </c>
      <c r="I36" s="210">
        <v>2551.5</v>
      </c>
      <c r="J36" s="210">
        <v>2551.5</v>
      </c>
      <c r="K36" s="210">
        <v>2551.5</v>
      </c>
      <c r="L36" s="211"/>
      <c r="M36" s="211"/>
      <c r="N36" s="211"/>
      <c r="O36" s="211"/>
      <c r="P36" s="211"/>
      <c r="Q36" s="211"/>
      <c r="R36" s="210"/>
      <c r="S36" s="212"/>
      <c r="T36" s="212"/>
      <c r="U36" s="213"/>
      <c r="V36" s="213"/>
      <c r="W36" s="212"/>
      <c r="X36" s="210"/>
    </row>
    <row r="37" s="192" customFormat="1" ht="36" customHeight="1" spans="1:24">
      <c r="A37" s="202"/>
      <c r="B37" s="202"/>
      <c r="C37" s="202" t="s">
        <v>324</v>
      </c>
      <c r="D37" s="202"/>
      <c r="E37" s="202"/>
      <c r="F37" s="202"/>
      <c r="G37" s="202"/>
      <c r="H37" s="202"/>
      <c r="I37" s="210">
        <v>67410</v>
      </c>
      <c r="J37" s="210">
        <v>67410</v>
      </c>
      <c r="K37" s="210">
        <v>67410</v>
      </c>
      <c r="L37" s="211"/>
      <c r="M37" s="211"/>
      <c r="N37" s="211"/>
      <c r="O37" s="211"/>
      <c r="P37" s="211"/>
      <c r="Q37" s="211"/>
      <c r="R37" s="210"/>
      <c r="S37" s="212"/>
      <c r="T37" s="212"/>
      <c r="U37" s="213"/>
      <c r="V37" s="213"/>
      <c r="W37" s="212"/>
      <c r="X37" s="210"/>
    </row>
    <row r="38" s="192" customFormat="1" ht="36" customHeight="1" spans="1:24">
      <c r="A38" s="202" t="s">
        <v>285</v>
      </c>
      <c r="B38" s="202" t="s">
        <v>325</v>
      </c>
      <c r="C38" s="202" t="s">
        <v>324</v>
      </c>
      <c r="D38" s="202" t="s">
        <v>78</v>
      </c>
      <c r="E38" s="202" t="s">
        <v>98</v>
      </c>
      <c r="F38" s="202" t="s">
        <v>99</v>
      </c>
      <c r="G38" s="202" t="s">
        <v>306</v>
      </c>
      <c r="H38" s="202" t="s">
        <v>307</v>
      </c>
      <c r="I38" s="210">
        <v>67410</v>
      </c>
      <c r="J38" s="210">
        <v>67410</v>
      </c>
      <c r="K38" s="210">
        <v>67410</v>
      </c>
      <c r="L38" s="211"/>
      <c r="M38" s="211"/>
      <c r="N38" s="211"/>
      <c r="O38" s="211"/>
      <c r="P38" s="211"/>
      <c r="Q38" s="211"/>
      <c r="R38" s="210"/>
      <c r="S38" s="212"/>
      <c r="T38" s="212"/>
      <c r="U38" s="213"/>
      <c r="V38" s="213"/>
      <c r="W38" s="212"/>
      <c r="X38" s="210"/>
    </row>
    <row r="39" s="192" customFormat="1" ht="36" customHeight="1" spans="1:24">
      <c r="A39" s="203" t="s">
        <v>63</v>
      </c>
      <c r="B39" s="203"/>
      <c r="C39" s="203"/>
      <c r="D39" s="203"/>
      <c r="E39" s="203"/>
      <c r="F39" s="203"/>
      <c r="G39" s="203"/>
      <c r="H39" s="203"/>
      <c r="I39" s="210">
        <v>564607.34</v>
      </c>
      <c r="J39" s="210">
        <v>364607.34</v>
      </c>
      <c r="K39" s="210">
        <v>364607.34</v>
      </c>
      <c r="L39" s="211"/>
      <c r="M39" s="211"/>
      <c r="N39" s="211"/>
      <c r="O39" s="211"/>
      <c r="P39" s="211"/>
      <c r="Q39" s="211"/>
      <c r="R39" s="210">
        <v>200000</v>
      </c>
      <c r="S39" s="212"/>
      <c r="T39" s="212"/>
      <c r="U39" s="213"/>
      <c r="V39" s="213"/>
      <c r="W39" s="212"/>
      <c r="X39" s="210">
        <v>200000</v>
      </c>
    </row>
  </sheetData>
  <mergeCells count="29">
    <mergeCell ref="A2:X2"/>
    <mergeCell ref="A3:H3"/>
    <mergeCell ref="J4:M4"/>
    <mergeCell ref="N4:P4"/>
    <mergeCell ref="R4:X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2025-08-06T03:20:21Z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