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'部门项目支出绩效目标表05-2'!$A$5:$M$42</definedName>
    <definedName name="_xlnm._FilterDatabase" localSheetId="10" hidden="1">部门政府采购预算表07!$A$6:$R$11</definedName>
    <definedName name="_xlnm._FilterDatabase" localSheetId="6" hidden="1">部门基本支出预算表04!$A$8:$Y$35</definedName>
    <definedName name="_xlnm._FilterDatabase" localSheetId="7" hidden="1">'部门项目支出预算表05-1'!$A$8:$BQ$21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<sst xmlns="http://schemas.openxmlformats.org/spreadsheetml/2006/main" count="1154" uniqueCount="449">
  <si>
    <t>预算01-1表</t>
  </si>
  <si>
    <t>2025年部门财务收支预算总表</t>
  </si>
  <si>
    <t>单位名称：瑞丽市姐告小学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</si>
  <si>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</si>
  <si>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</si>
  <si>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</si>
  <si>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</si>
  <si>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</si>
  <si>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</si>
  <si>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</si>
  <si>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</si>
  <si>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</si>
  <si>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</si>
  <si>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</si>
  <si>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</si>
  <si>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</si>
  <si>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</si>
  <si>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</si>
  <si>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</si>
  <si>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</si>
  <si>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</si>
  <si>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</si>
  <si>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</si>
  <si>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</si>
  <si>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</si>
  <si>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</si>
  <si>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</si>
  <si>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</si>
  <si>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</si>
  <si>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</si>
  <si>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</si>
  <si>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</si>
  <si>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</si>
  <si>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</si>
  <si>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</si>
  <si>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</si>
  <si>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</si>
  <si>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</si>
  <si>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</si>
  <si>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</si>
  <si>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</si>
  <si>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</si>
  <si>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</si>
  <si>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</si>
  <si>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</si>
  <si>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</si>
  <si>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</si>
  <si>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</si>
  <si>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</si>
  <si>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</si>
  <si>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</si>
  <si>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</si>
  <si>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</si>
  <si>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</si>
  <si>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</si>
  <si>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</si>
  <si>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</si>
  <si>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</si>
  <si>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</si>
  <si>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</si>
  <si>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</si>
  <si>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</si>
  <si>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</si>
  <si>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</si>
  <si>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</si>
  <si>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</si>
  <si>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</si>
  <si>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</si>
  <si>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</si>
  <si>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</si>
  <si>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105026</t>
  </si>
  <si>
    <t>瑞丽市姐告小学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</si>
  <si>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</si>
  <si>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</si>
  <si>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</si>
  <si>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</si>
  <si>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</si>
  <si>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</si>
  <si>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</si>
  <si>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</si>
  <si>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</si>
  <si>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</si>
  <si>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</si>
  <si>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</si>
  <si>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</si>
  <si>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</si>
  <si>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</si>
  <si>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</si>
  <si>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</si>
  <si>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</si>
  <si>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</si>
  <si>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</si>
  <si>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</si>
  <si>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</si>
  <si>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</si>
  <si>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</si>
  <si>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</si>
  <si>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</si>
  <si>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</si>
  <si>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</si>
  <si>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</si>
  <si>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</si>
  <si>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</si>
  <si>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</si>
  <si>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</si>
  <si>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</si>
  <si>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</si>
  <si>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</si>
  <si>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</si>
  <si>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</si>
  <si>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</si>
  <si>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</si>
  <si>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</si>
  <si>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</si>
  <si>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</si>
  <si>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</si>
  <si>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</si>
  <si>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</si>
  <si>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</si>
  <si>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</si>
  <si>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</si>
  <si>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</si>
  <si>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</si>
  <si>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</si>
  <si>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</si>
  <si>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</si>
  <si>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</si>
  <si>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</si>
  <si>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</si>
  <si>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</si>
  <si>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</si>
  <si>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</si>
  <si>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</si>
  <si>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</si>
  <si>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</si>
  <si>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</si>
  <si>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</si>
  <si>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</si>
  <si>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</si>
  <si>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</si>
  <si>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</si>
  <si>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</si>
  <si>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</si>
  <si>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</si>
  <si>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</si>
  <si>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</si>
  <si>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</si>
  <si>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</si>
  <si>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</si>
  <si>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</si>
  <si>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</si>
  <si>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</si>
  <si>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</si>
  <si>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</si>
  <si>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</si>
  <si>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</si>
  <si>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</si>
  <si>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</si>
  <si>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</si>
  <si>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</si>
  <si>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</si>
  <si>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</si>
  <si>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</si>
  <si>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</si>
  <si>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</si>
  <si>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</si>
  <si>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</si>
  <si>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</si>
  <si>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</si>
  <si>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</si>
  <si>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</si>
  <si>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</si>
  <si>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</si>
  <si>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</si>
  <si>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</si>
  <si>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</si>
  <si>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</si>
  <si>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</si>
  <si>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</si>
  <si>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</si>
  <si>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</si>
  <si>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备注：因2025年本部门无一般公共预算“三公”经费支出预算，故此表无数据。</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</si>
  <si>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</si>
  <si>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</si>
  <si>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</si>
  <si>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</si>
  <si>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</si>
  <si>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</si>
  <si>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</si>
  <si>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</si>
  <si>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</si>
  <si>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</si>
  <si>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</si>
  <si>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</si>
  <si>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</si>
  <si>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</si>
  <si>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</si>
  <si>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</si>
  <si>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</si>
  <si>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</si>
  <si>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</si>
  <si>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533102251100003648190</t>
  </si>
  <si>
    <t>教育部门编外聘用人员保险（非教师）</t>
  </si>
  <si>
    <t>30199</t>
  </si>
  <si>
    <t>其他工资福利支出</t>
  </si>
  <si>
    <t>533102210000000021312</t>
  </si>
  <si>
    <t>基本工资（事业）</t>
  </si>
  <si>
    <t>30101</t>
  </si>
  <si>
    <t>基本工资</t>
  </si>
  <si>
    <t>533102210000000021318</t>
  </si>
  <si>
    <t>津贴补贴（事业）</t>
  </si>
  <si>
    <t>30102</t>
  </si>
  <si>
    <t>津贴补贴</t>
  </si>
  <si>
    <t>533102210000000021317</t>
  </si>
  <si>
    <t>奖金（事业）</t>
  </si>
  <si>
    <t>30103</t>
  </si>
  <si>
    <t>奖金</t>
  </si>
  <si>
    <t>533102221100000225076</t>
  </si>
  <si>
    <t>基础性绩效</t>
  </si>
  <si>
    <t>30107</t>
  </si>
  <si>
    <t>绩效工资</t>
  </si>
  <si>
    <t>533102221100000225078</t>
  </si>
  <si>
    <t>奖励性绩效</t>
  </si>
  <si>
    <t>533102241100002144797</t>
  </si>
  <si>
    <t>事业人员优秀奖励</t>
  </si>
  <si>
    <t>533102251100003648202</t>
  </si>
  <si>
    <t>编外人员经费</t>
  </si>
  <si>
    <t>533102210000000021326</t>
  </si>
  <si>
    <t>基本养老保险</t>
  </si>
  <si>
    <t>30108</t>
  </si>
  <si>
    <t>机关事业单位基本养老保险缴费</t>
  </si>
  <si>
    <t>533102210000000021321</t>
  </si>
  <si>
    <t>大病补充保险</t>
  </si>
  <si>
    <t>30110</t>
  </si>
  <si>
    <t>职工基本医疗保险缴费</t>
  </si>
  <si>
    <t>533102210000000021329</t>
  </si>
  <si>
    <t>事业医疗保险</t>
  </si>
  <si>
    <t>533102210000000021323</t>
  </si>
  <si>
    <t>工伤保险</t>
  </si>
  <si>
    <t>30112</t>
  </si>
  <si>
    <t>其他社会保障缴费</t>
  </si>
  <si>
    <t>533102210000000021327</t>
  </si>
  <si>
    <t>生育保险</t>
  </si>
  <si>
    <t>533102210000000021328</t>
  </si>
  <si>
    <t>失业保险</t>
  </si>
  <si>
    <t>533102210000000021325</t>
  </si>
  <si>
    <t>30111</t>
  </si>
  <si>
    <t>公务员医疗补助缴费</t>
  </si>
  <si>
    <t>533102210000000021332</t>
  </si>
  <si>
    <t>30113</t>
  </si>
  <si>
    <t>533102210000000022594</t>
  </si>
  <si>
    <t>一般公用经费</t>
  </si>
  <si>
    <t>30226</t>
  </si>
  <si>
    <t>劳务费</t>
  </si>
  <si>
    <t>30218</t>
  </si>
  <si>
    <t>专用材料费</t>
  </si>
  <si>
    <t>30201</t>
  </si>
  <si>
    <t>办公费</t>
  </si>
  <si>
    <t>533102210000000021341</t>
  </si>
  <si>
    <t>退休公用经费</t>
  </si>
  <si>
    <t>533102210000000021338</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</si>
  <si>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</si>
  <si>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</si>
  <si>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</si>
  <si>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</si>
  <si>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</si>
  <si>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</si>
  <si>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</si>
  <si>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</si>
  <si>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</si>
  <si>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</si>
  <si>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533102231100001122538</t>
  </si>
  <si>
    <t>初中或（小学）特教和随班就读残疾学生公用经费</t>
  </si>
  <si>
    <t>533102251100003641673</t>
  </si>
  <si>
    <t>单位资金安排其他项目自有资金</t>
  </si>
  <si>
    <t>事业发展类</t>
  </si>
  <si>
    <t>533102251100003641602</t>
  </si>
  <si>
    <t>单位自有资金课后延时服务专项经费</t>
  </si>
  <si>
    <t>533102241100002150830</t>
  </si>
  <si>
    <t>基层党组开展活动经费</t>
  </si>
  <si>
    <t>533102241100002150232</t>
  </si>
  <si>
    <t>小学教育家庭经济困难非寄宿学生生活补助经费</t>
  </si>
  <si>
    <t>533102231100001122547</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</si>
  <si>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</si>
  <si>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</si>
  <si>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</si>
  <si>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</si>
  <si>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</si>
  <si>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</si>
  <si>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</si>
  <si>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</si>
  <si>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</si>
  <si>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</si>
  <si>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</si>
  <si>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</si>
  <si>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</si>
  <si>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</si>
  <si>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瑞丽市第四小学</t>
  </si>
  <si>
    <t>2024年9月份在校学生人数为依据，按时、足额下达初中或（小学）特教和随班就读残疾学生公用经费补助资金。初中或（小学）特教和随班就读残疾学生公用经费拨款市级测算标准按照小学126元/生.年，确保我州所有初中或（小学）特教和随班就读残疾学生公用经费补助资金能够有效保障学校正常运转，不因资金短缺而影响学校正常的教育教学秩序，确保教师培训所需资金得到有效保障。</t>
  </si>
  <si>
    <t>产出指标</t>
  </si>
  <si>
    <t>数量指标</t>
  </si>
  <si>
    <t>初中或（小学）特教和随班就读残疾学生公用经费。</t>
  </si>
  <si>
    <t>=</t>
  </si>
  <si>
    <t>1.00</t>
  </si>
  <si>
    <t>人</t>
  </si>
  <si>
    <t>定量指标</t>
  </si>
  <si>
    <t>质量指标</t>
  </si>
  <si>
    <t>补助范围占在校学生数比例</t>
  </si>
  <si>
    <t>100</t>
  </si>
  <si>
    <t>%</t>
  </si>
  <si>
    <t>时效指标</t>
  </si>
  <si>
    <t>补助资金当年到位率</t>
  </si>
  <si>
    <t>效益指标</t>
  </si>
  <si>
    <t>社会效益</t>
  </si>
  <si>
    <t>九年义务教育巩固率</t>
  </si>
  <si>
    <t>&gt;</t>
  </si>
  <si>
    <t>满意度指标</t>
  </si>
  <si>
    <t>服务对象满意度</t>
  </si>
  <si>
    <t>服务对象满意</t>
  </si>
  <si>
    <t>&gt;=</t>
  </si>
  <si>
    <t>定性指标</t>
  </si>
  <si>
    <t>家长满意、社会满意、学生发展</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</si>
  <si>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</si>
  <si>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8人</t>
  </si>
  <si>
    <t>项目受益8人</t>
  </si>
  <si>
    <t>资金使用率100%</t>
  </si>
  <si>
    <t>100%</t>
  </si>
  <si>
    <t>经济效益</t>
  </si>
  <si>
    <t>100%满意</t>
  </si>
  <si>
    <t>巩固城乡义务教育经费保障机制，对城乡义务教育学校寄宿学生提供生活补助，帮助家庭经济困难学生顺利就学，提升义务教育巩固率。</t>
  </si>
  <si>
    <t>小学阶段资助人数（人）</t>
  </si>
  <si>
    <t>10</t>
  </si>
  <si>
    <t>小学阶段资助人数为1人</t>
  </si>
  <si>
    <t>家庭经济困难学生覆盖率</t>
  </si>
  <si>
    <t>家庭经济困难学生覆盖率为100%</t>
  </si>
  <si>
    <t>补助资金当年到位率100%</t>
  </si>
  <si>
    <t>减轻家庭经济困难学生负担</t>
  </si>
  <si>
    <t>有效</t>
  </si>
  <si>
    <t>有效减轻家庭经济困难学生负担</t>
  </si>
  <si>
    <t>提高九年义务教育巩固率</t>
  </si>
  <si>
    <t>93</t>
  </si>
  <si>
    <t>提高九年义务教育巩固率大于等于93%</t>
  </si>
  <si>
    <t>学生满意度</t>
  </si>
  <si>
    <t>95</t>
  </si>
  <si>
    <t>学生满意度大于等于95%</t>
  </si>
  <si>
    <t>家长满意度</t>
  </si>
  <si>
    <t>家长满意度大于等于95%</t>
  </si>
  <si>
    <t>教师满意度</t>
  </si>
  <si>
    <t>教师满意度大于等于95%</t>
  </si>
  <si>
    <t>2024年9月份在校学生人数为依据，按时、足额下达城乡义务教育学校生均公用经费补助资金。城乡义务教育学校生均公用经费拨款标准按照小学750元/生.年确保我州所有城乡义务教育学校公用经费补助资金能够有效保障学校正常运转，不因资金短缺而影响学校正常的教育教学秩序，确保教师培训所需资金得到有效保障。</t>
  </si>
  <si>
    <t>享受城乡义务教育学校公用经费补助小学学生数</t>
  </si>
  <si>
    <t>463</t>
  </si>
  <si>
    <t>享受城乡义务教育学校公用经费补助小学学生数463人</t>
  </si>
  <si>
    <t>补助范围占在校学生数比例100%</t>
  </si>
  <si>
    <t>教师培训费占学校年度公用经费的比例</t>
  </si>
  <si>
    <t>教师培训费占学校年度公用经费的比例大于等于10%</t>
  </si>
  <si>
    <t>补助资金当年到位率为100%</t>
  </si>
  <si>
    <t>减轻城乡义务教育阶段学生教育负担</t>
  </si>
  <si>
    <t>0.700056</t>
  </si>
  <si>
    <t>万元</t>
  </si>
  <si>
    <t>减轻城乡义务教育阶段学生教育负担0.700056万元</t>
  </si>
  <si>
    <t>96</t>
  </si>
  <si>
    <t>九年义务教育巩固率大于96%</t>
  </si>
  <si>
    <t>享受公用经费补助义务教育阶段学校满意度</t>
  </si>
  <si>
    <t>享受公用经费补助义务教育阶段学校满意度大于等于95%</t>
  </si>
  <si>
    <t>享受公用经费补助义务教育阶段家长满意度</t>
  </si>
  <si>
    <t>享受公用经费补助义务教育阶段家长满意度大于等于95%</t>
  </si>
  <si>
    <t>群众满意度</t>
  </si>
  <si>
    <t>享受公用经费补助义务教育阶段群众满意度大于等于95%</t>
  </si>
  <si>
    <t>促进学校教育事业发展</t>
  </si>
  <si>
    <t>社会效益指标</t>
  </si>
  <si>
    <t>学生满意、家长满意、社会满意</t>
  </si>
  <si>
    <t>提高学生对学习兴趣，扩展学生各种特长，带动老师们对学生课后服务积极性</t>
  </si>
  <si>
    <t>城区学校课后服务收费标准每生每学期最高不超过380元</t>
  </si>
  <si>
    <t>&lt;=</t>
  </si>
  <si>
    <t>351880</t>
  </si>
  <si>
    <t>元</t>
  </si>
  <si>
    <t>收费项目占学生比例</t>
  </si>
  <si>
    <t>收费资金当年到位率</t>
  </si>
  <si>
    <t>扩展学生特长，提高教师积极性</t>
  </si>
  <si>
    <t>在校学生知晓率</t>
  </si>
  <si>
    <t>可持续影响</t>
  </si>
  <si>
    <t>学生到社会有一技之长</t>
  </si>
  <si>
    <t>年</t>
  </si>
  <si>
    <t>学生满意，家长满意</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</si>
  <si>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</si>
  <si>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</si>
  <si>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</si>
  <si>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</si>
  <si>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</si>
  <si>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</si>
  <si>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</si>
  <si>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</si>
  <si>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</si>
  <si>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</si>
  <si>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</si>
  <si>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</si>
  <si>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</si>
  <si>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</si>
  <si>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</si>
  <si>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</si>
  <si>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</si>
  <si>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</si>
  <si>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</si>
  <si>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</si>
  <si>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</si>
  <si>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</si>
  <si>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</si>
  <si>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</si>
  <si>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</si>
  <si>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</si>
  <si>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</si>
  <si>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</si>
  <si>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</si>
  <si>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</si>
  <si>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</si>
  <si>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</si>
  <si>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</si>
  <si>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</si>
  <si>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</si>
  <si>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</si>
  <si>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</si>
  <si>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</si>
  <si>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</si>
  <si>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瑞丽市姐告小学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</si>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</sst>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sz val="11"/>
      <color rgb="FF000000"/>
      <name val="Calibri"/>
      <charset val="134"/>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6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1" xfId="54" applyFont="1" applyBorder="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49" fontId="19" fillId="0" borderId="7" xfId="54" applyFont="1">
      <alignment horizontal="left" vertical="center" wrapText="1"/>
    </xf>
    <xf numFmtId="49" fontId="19" fillId="0" borderId="7" xfId="54" applyFont="1" applyAlignment="1">
      <alignment horizontal="center" vertical="center" wrapText="1"/>
    </xf>
    <xf numFmtId="0" fontId="7" fillId="0" borderId="16" xfId="50" applyFont="1" applyFill="1" applyBorder="1" applyAlignment="1" applyProtection="1">
      <alignment horizontal="center" vertical="center"/>
      <protection locked="0"/>
    </xf>
    <xf numFmtId="49" fontId="19" fillId="0" borderId="4" xfId="54" applyFont="1" applyBorder="1">
      <alignment horizontal="left" vertical="center" wrapText="1"/>
    </xf>
    <xf numFmtId="0" fontId="7" fillId="0" borderId="17" xfId="50" applyFont="1" applyFill="1" applyBorder="1" applyAlignment="1" applyProtection="1">
      <alignment horizontal="center" vertical="center"/>
      <protection locked="0"/>
    </xf>
    <xf numFmtId="0" fontId="7" fillId="0" borderId="18"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1" fillId="0" borderId="0" xfId="0" applyFont="1" applyFill="1" applyBorder="1" applyAlignment="1" applyProtection="1">
      <alignment vertical="top"/>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0" fontId="1" fillId="0" borderId="0" xfId="50" applyFont="1" applyFill="1" applyAlignment="1" applyProtection="1">
      <alignment horizontal="left" wrapText="1"/>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16" workbookViewId="0">
      <selection activeCell="A28" sqref="A28"/>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2"/>
      <c r="B1" s="3"/>
      <c r="C1" s="3"/>
      <c r="D1" s="273" t="s">
        <v>0</v>
      </c>
    </row>
    <row r="2" ht="36" customHeight="1" spans="1:4">
      <c r="A2" s="5" t="s">
        <v>1</v>
      </c>
      <c r="B2" s="343"/>
      <c r="C2" s="343"/>
      <c r="D2" s="343"/>
    </row>
    <row r="3" ht="21" customHeight="1" spans="1:4">
      <c r="A3" s="344" t="s">
        <v>2</v>
      </c>
      <c r="B3" s="272"/>
      <c r="C3" s="272"/>
      <c r="D3" s="27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8" t="s">
        <v>9</v>
      </c>
      <c r="B7" s="215">
        <v>3501990.74</v>
      </c>
      <c r="C7" s="278" t="s">
        <v>10</v>
      </c>
      <c r="D7" s="277"/>
    </row>
    <row r="8" ht="20.25" customHeight="1" spans="1:4">
      <c r="A8" s="278" t="s">
        <v>11</v>
      </c>
      <c r="B8" s="215"/>
      <c r="C8" s="278" t="s">
        <v>12</v>
      </c>
      <c r="D8" s="345"/>
    </row>
    <row r="9" ht="20.25" customHeight="1" spans="1:4">
      <c r="A9" s="278" t="s">
        <v>13</v>
      </c>
      <c r="B9" s="215"/>
      <c r="C9" s="278" t="s">
        <v>14</v>
      </c>
      <c r="D9" s="345"/>
    </row>
    <row r="10" ht="20.25" customHeight="1" spans="1:4">
      <c r="A10" s="278" t="s">
        <v>15</v>
      </c>
      <c r="B10" s="215"/>
      <c r="C10" s="278" t="s">
        <v>16</v>
      </c>
      <c r="D10" s="345"/>
    </row>
    <row r="11" ht="21.75" customHeight="1" spans="1:4">
      <c r="A11" s="276" t="s">
        <v>17</v>
      </c>
      <c r="B11" s="215">
        <v>451880</v>
      </c>
      <c r="C11" s="278" t="s">
        <v>18</v>
      </c>
      <c r="D11" s="215">
        <v>2971625.9</v>
      </c>
    </row>
    <row r="12" ht="20.25" customHeight="1" spans="1:4">
      <c r="A12" s="276" t="s">
        <v>19</v>
      </c>
      <c r="B12" s="215"/>
      <c r="C12" s="278" t="s">
        <v>20</v>
      </c>
      <c r="D12" s="215"/>
    </row>
    <row r="13" ht="20.25" customHeight="1" spans="1:4">
      <c r="A13" s="276" t="s">
        <v>21</v>
      </c>
      <c r="B13" s="215"/>
      <c r="C13" s="278" t="s">
        <v>22</v>
      </c>
      <c r="D13" s="215"/>
    </row>
    <row r="14" ht="20.25" customHeight="1" spans="1:4">
      <c r="A14" s="276" t="s">
        <v>23</v>
      </c>
      <c r="B14" s="215"/>
      <c r="C14" s="278" t="s">
        <v>24</v>
      </c>
      <c r="D14" s="215">
        <v>378048.48</v>
      </c>
    </row>
    <row r="15" ht="21" customHeight="1" spans="1:4">
      <c r="A15" s="346" t="s">
        <v>25</v>
      </c>
      <c r="B15" s="215"/>
      <c r="C15" s="278" t="s">
        <v>26</v>
      </c>
      <c r="D15" s="215">
        <v>335132</v>
      </c>
    </row>
    <row r="16" ht="21" customHeight="1" spans="1:4">
      <c r="A16" s="346" t="s">
        <v>27</v>
      </c>
      <c r="B16" s="215">
        <v>451880</v>
      </c>
      <c r="C16" s="278" t="s">
        <v>28</v>
      </c>
      <c r="D16" s="215"/>
    </row>
    <row r="17" ht="21" customHeight="1" spans="1:4">
      <c r="A17" s="346" t="s">
        <v>29</v>
      </c>
      <c r="B17" s="347"/>
      <c r="C17" s="278" t="s">
        <v>30</v>
      </c>
      <c r="D17" s="215"/>
    </row>
    <row r="18" s="62" customFormat="1" ht="21" customHeight="1" spans="1:4">
      <c r="A18" s="346"/>
      <c r="B18" s="347"/>
      <c r="C18" s="278" t="s">
        <v>31</v>
      </c>
      <c r="D18" s="215"/>
    </row>
    <row r="19" s="62" customFormat="1" ht="21" customHeight="1" spans="1:4">
      <c r="A19" s="346"/>
      <c r="B19" s="347"/>
      <c r="C19" s="278" t="s">
        <v>32</v>
      </c>
      <c r="D19" s="215"/>
    </row>
    <row r="20" s="62" customFormat="1" ht="21" customHeight="1" spans="1:4">
      <c r="A20" s="346"/>
      <c r="B20" s="347"/>
      <c r="C20" s="278" t="s">
        <v>33</v>
      </c>
      <c r="D20" s="215"/>
    </row>
    <row r="21" s="62" customFormat="1" ht="21" customHeight="1" spans="1:4">
      <c r="A21" s="346"/>
      <c r="B21" s="347"/>
      <c r="C21" s="278" t="s">
        <v>34</v>
      </c>
      <c r="D21" s="215"/>
    </row>
    <row r="22" s="62" customFormat="1" ht="21" customHeight="1" spans="1:4">
      <c r="A22" s="346"/>
      <c r="B22" s="347"/>
      <c r="C22" s="278" t="s">
        <v>35</v>
      </c>
      <c r="D22" s="215"/>
    </row>
    <row r="23" s="62" customFormat="1" ht="21" customHeight="1" spans="1:4">
      <c r="A23" s="346"/>
      <c r="B23" s="347"/>
      <c r="C23" s="278" t="s">
        <v>36</v>
      </c>
      <c r="D23" s="215"/>
    </row>
    <row r="24" s="62" customFormat="1" ht="21" customHeight="1" spans="1:4">
      <c r="A24" s="346"/>
      <c r="B24" s="347"/>
      <c r="C24" s="278" t="s">
        <v>37</v>
      </c>
      <c r="D24" s="215"/>
    </row>
    <row r="25" s="62" customFormat="1" ht="21" customHeight="1" spans="1:4">
      <c r="A25" s="346"/>
      <c r="B25" s="347"/>
      <c r="C25" s="278" t="s">
        <v>38</v>
      </c>
      <c r="D25" s="215">
        <v>269064.36</v>
      </c>
    </row>
    <row r="26" s="62" customFormat="1" ht="21" customHeight="1" spans="1:4">
      <c r="A26" s="346"/>
      <c r="B26" s="347"/>
      <c r="C26" s="278" t="s">
        <v>39</v>
      </c>
      <c r="D26" s="348"/>
    </row>
    <row r="27" s="62" customFormat="1" ht="21" customHeight="1" spans="1:4">
      <c r="A27" s="346"/>
      <c r="B27" s="347"/>
      <c r="C27" s="278" t="s">
        <v>40</v>
      </c>
      <c r="D27" s="348"/>
    </row>
    <row r="28" s="62" customFormat="1" ht="21" customHeight="1" spans="1:4">
      <c r="A28" s="346"/>
      <c r="B28" s="347"/>
      <c r="C28" s="278" t="s">
        <v>41</v>
      </c>
      <c r="D28" s="348"/>
    </row>
    <row r="29" s="62" customFormat="1" ht="21" customHeight="1" spans="1:4">
      <c r="A29" s="346"/>
      <c r="B29" s="347"/>
      <c r="C29" s="278" t="s">
        <v>42</v>
      </c>
      <c r="D29" s="349"/>
    </row>
    <row r="30" ht="20.25" customHeight="1" spans="1:4">
      <c r="A30" s="350" t="s">
        <v>43</v>
      </c>
      <c r="B30" s="351">
        <f>SUM(B7:B11)</f>
        <v>3953870.74</v>
      </c>
      <c r="C30" s="352" t="s">
        <v>44</v>
      </c>
      <c r="D30" s="353">
        <f>SUM(D7:D29)</f>
        <v>3953870.74</v>
      </c>
    </row>
    <row r="31" ht="20.25" customHeight="1" spans="1:4">
      <c r="A31" s="354" t="s">
        <v>45</v>
      </c>
      <c r="B31" s="355"/>
      <c r="C31" s="356" t="s">
        <v>46</v>
      </c>
      <c r="D31" s="357"/>
    </row>
    <row r="32" s="62" customFormat="1" ht="20.25" customHeight="1" spans="1:4">
      <c r="A32" s="354" t="s">
        <v>47</v>
      </c>
      <c r="B32" s="355"/>
      <c r="C32" s="356" t="s">
        <v>47</v>
      </c>
      <c r="D32" s="357"/>
    </row>
    <row r="33" s="62" customFormat="1" ht="20.25" customHeight="1" spans="1:4">
      <c r="A33" s="354" t="s">
        <v>48</v>
      </c>
      <c r="B33" s="355"/>
      <c r="C33" s="356" t="s">
        <v>49</v>
      </c>
      <c r="D33" s="357"/>
    </row>
    <row r="34" ht="20.25" customHeight="1" spans="1:4">
      <c r="A34" s="358" t="s">
        <v>50</v>
      </c>
      <c r="B34" s="351">
        <f>B30+B31</f>
        <v>3953870.74</v>
      </c>
      <c r="C34" s="352" t="s">
        <v>51</v>
      </c>
      <c r="D34" s="359">
        <f>D30+D31</f>
        <v>3953870.74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18" sqref="D18"/>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7"/>
      <c r="B1" s="158"/>
      <c r="C1" s="157"/>
      <c r="D1" s="159"/>
      <c r="E1" s="159"/>
      <c r="F1" s="160" t="s">
        <v>385</v>
      </c>
    </row>
    <row r="2" s="125" customFormat="1" ht="26.25" customHeight="1" spans="1:6">
      <c r="A2" s="161" t="s">
        <v>386</v>
      </c>
      <c r="B2" s="161"/>
      <c r="C2" s="162"/>
      <c r="D2" s="163"/>
      <c r="E2" s="163"/>
      <c r="F2" s="163"/>
    </row>
    <row r="3" s="125" customFormat="1" ht="13.5" customHeight="1" spans="1:6">
      <c r="A3" s="164" t="s">
        <v>2</v>
      </c>
      <c r="B3" s="164"/>
      <c r="C3" s="165"/>
      <c r="D3" s="159"/>
      <c r="E3" s="159"/>
      <c r="F3" s="160" t="s">
        <v>3</v>
      </c>
    </row>
    <row r="4" s="125" customFormat="1" ht="19.5" customHeight="1" spans="1:6">
      <c r="A4" s="166" t="s">
        <v>387</v>
      </c>
      <c r="B4" s="167" t="s">
        <v>74</v>
      </c>
      <c r="C4" s="166" t="s">
        <v>75</v>
      </c>
      <c r="D4" s="168" t="s">
        <v>388</v>
      </c>
      <c r="E4" s="169"/>
      <c r="F4" s="170"/>
    </row>
    <row r="5" s="125" customFormat="1" ht="18.75" customHeight="1" spans="1:6">
      <c r="A5" s="171"/>
      <c r="B5" s="172"/>
      <c r="C5" s="171"/>
      <c r="D5" s="173" t="s">
        <v>56</v>
      </c>
      <c r="E5" s="168" t="s">
        <v>77</v>
      </c>
      <c r="F5" s="173" t="s">
        <v>78</v>
      </c>
    </row>
    <row r="6" s="125" customFormat="1" ht="18.75" customHeight="1" spans="1:6">
      <c r="A6" s="174">
        <v>1</v>
      </c>
      <c r="B6" s="175" t="s">
        <v>166</v>
      </c>
      <c r="C6" s="174">
        <v>3</v>
      </c>
      <c r="D6" s="176">
        <v>4</v>
      </c>
      <c r="E6" s="176">
        <v>5</v>
      </c>
      <c r="F6" s="176">
        <v>6</v>
      </c>
    </row>
    <row r="7" s="125" customFormat="1" ht="21" customHeight="1" spans="1:6">
      <c r="A7" s="177" t="s">
        <v>156</v>
      </c>
      <c r="B7" s="177"/>
      <c r="C7" s="177"/>
      <c r="D7" s="178" t="s">
        <v>156</v>
      </c>
      <c r="E7" s="179" t="s">
        <v>156</v>
      </c>
      <c r="F7" s="179" t="s">
        <v>156</v>
      </c>
    </row>
    <row r="8" s="125" customFormat="1" ht="21" customHeight="1" spans="1:6">
      <c r="A8" s="177"/>
      <c r="B8" s="177" t="s">
        <v>156</v>
      </c>
      <c r="C8" s="177" t="s">
        <v>156</v>
      </c>
      <c r="D8" s="180" t="s">
        <v>156</v>
      </c>
      <c r="E8" s="181" t="s">
        <v>156</v>
      </c>
      <c r="F8" s="181" t="s">
        <v>156</v>
      </c>
    </row>
    <row r="9" s="125" customFormat="1" ht="18.75" customHeight="1" spans="1:6">
      <c r="A9" s="182" t="s">
        <v>124</v>
      </c>
      <c r="B9" s="182"/>
      <c r="C9" s="183"/>
      <c r="D9" s="180" t="s">
        <v>156</v>
      </c>
      <c r="E9" s="181" t="s">
        <v>156</v>
      </c>
      <c r="F9" s="181" t="s">
        <v>156</v>
      </c>
    </row>
    <row r="11" customHeight="1" spans="1:1">
      <c r="A11" s="1" t="s">
        <v>389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17" sqref="F17"/>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390</v>
      </c>
    </row>
    <row r="2" s="39" customFormat="1" ht="27.75" customHeight="1" spans="1:18">
      <c r="A2" s="42" t="s">
        <v>391</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174</v>
      </c>
    </row>
    <row r="4" s="39" customFormat="1" ht="15.75" customHeight="1" spans="1:18">
      <c r="A4" s="128" t="s">
        <v>392</v>
      </c>
      <c r="B4" s="129" t="s">
        <v>393</v>
      </c>
      <c r="C4" s="129" t="s">
        <v>394</v>
      </c>
      <c r="D4" s="129" t="s">
        <v>395</v>
      </c>
      <c r="E4" s="129" t="s">
        <v>396</v>
      </c>
      <c r="F4" s="129" t="s">
        <v>397</v>
      </c>
      <c r="G4" s="48" t="s">
        <v>191</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398</v>
      </c>
      <c r="J5" s="131" t="s">
        <v>399</v>
      </c>
      <c r="K5" s="149" t="s">
        <v>400</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199</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124</v>
      </c>
      <c r="B10" s="140"/>
      <c r="C10" s="140"/>
      <c r="D10" s="140"/>
      <c r="E10" s="135"/>
      <c r="F10" s="141"/>
      <c r="G10" s="141"/>
      <c r="H10" s="141"/>
      <c r="I10" s="141"/>
      <c r="J10" s="141"/>
      <c r="K10" s="141"/>
      <c r="L10" s="141"/>
      <c r="M10" s="141"/>
      <c r="N10" s="141"/>
      <c r="O10" s="141"/>
      <c r="P10" s="141"/>
      <c r="Q10" s="141"/>
      <c r="R10" s="141"/>
    </row>
    <row r="11" customHeight="1" spans="2:2">
      <c r="B11" s="125" t="s">
        <v>401</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15" sqref="C15"/>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402</v>
      </c>
    </row>
    <row r="2" ht="27.75" customHeight="1" spans="1:18">
      <c r="A2" s="75" t="s">
        <v>403</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174</v>
      </c>
    </row>
    <row r="4" ht="15.75" customHeight="1" spans="1:18">
      <c r="A4" s="11" t="s">
        <v>392</v>
      </c>
      <c r="B4" s="93" t="s">
        <v>404</v>
      </c>
      <c r="C4" s="93" t="s">
        <v>405</v>
      </c>
      <c r="D4" s="94" t="s">
        <v>406</v>
      </c>
      <c r="E4" s="94" t="s">
        <v>407</v>
      </c>
      <c r="F4" s="94" t="s">
        <v>408</v>
      </c>
      <c r="G4" s="95" t="s">
        <v>191</v>
      </c>
      <c r="H4" s="95"/>
      <c r="I4" s="95"/>
      <c r="J4" s="95"/>
      <c r="K4" s="115"/>
      <c r="L4" s="95"/>
      <c r="M4" s="95"/>
      <c r="N4" s="95"/>
      <c r="O4" s="116"/>
      <c r="P4" s="115"/>
      <c r="Q4" s="116"/>
      <c r="R4" s="124"/>
    </row>
    <row r="5" ht="17.25" customHeight="1" spans="1:18">
      <c r="A5" s="16"/>
      <c r="B5" s="96"/>
      <c r="C5" s="96"/>
      <c r="D5" s="97"/>
      <c r="E5" s="97"/>
      <c r="F5" s="97"/>
      <c r="G5" s="96" t="s">
        <v>56</v>
      </c>
      <c r="H5" s="96" t="s">
        <v>59</v>
      </c>
      <c r="I5" s="96" t="s">
        <v>398</v>
      </c>
      <c r="J5" s="96" t="s">
        <v>399</v>
      </c>
      <c r="K5" s="97" t="s">
        <v>400</v>
      </c>
      <c r="L5" s="117" t="s">
        <v>409</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199</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156</v>
      </c>
      <c r="B8" s="102"/>
      <c r="C8" s="102"/>
      <c r="D8" s="103"/>
      <c r="E8" s="103"/>
      <c r="F8" s="103"/>
      <c r="G8" s="103" t="s">
        <v>156</v>
      </c>
      <c r="H8" s="103" t="s">
        <v>156</v>
      </c>
      <c r="I8" s="103" t="s">
        <v>156</v>
      </c>
      <c r="J8" s="103" t="s">
        <v>156</v>
      </c>
      <c r="K8" s="103" t="s">
        <v>156</v>
      </c>
      <c r="L8" s="103" t="s">
        <v>156</v>
      </c>
      <c r="M8" s="103" t="s">
        <v>156</v>
      </c>
      <c r="N8" s="103" t="s">
        <v>156</v>
      </c>
      <c r="O8" s="121" t="s">
        <v>156</v>
      </c>
      <c r="P8" s="103" t="s">
        <v>156</v>
      </c>
      <c r="Q8" s="103" t="s">
        <v>156</v>
      </c>
      <c r="R8" s="103" t="s">
        <v>156</v>
      </c>
    </row>
    <row r="9" ht="21" customHeight="1" spans="1:18">
      <c r="A9" s="101" t="s">
        <v>156</v>
      </c>
      <c r="B9" s="102" t="s">
        <v>156</v>
      </c>
      <c r="C9" s="102" t="s">
        <v>156</v>
      </c>
      <c r="D9" s="104" t="s">
        <v>156</v>
      </c>
      <c r="E9" s="104" t="s">
        <v>156</v>
      </c>
      <c r="F9" s="104" t="s">
        <v>156</v>
      </c>
      <c r="G9" s="105" t="s">
        <v>156</v>
      </c>
      <c r="H9" s="105" t="s">
        <v>156</v>
      </c>
      <c r="I9" s="105" t="s">
        <v>156</v>
      </c>
      <c r="J9" s="105" t="s">
        <v>156</v>
      </c>
      <c r="K9" s="103" t="s">
        <v>156</v>
      </c>
      <c r="L9" s="105" t="s">
        <v>156</v>
      </c>
      <c r="M9" s="105" t="s">
        <v>156</v>
      </c>
      <c r="N9" s="105" t="s">
        <v>156</v>
      </c>
      <c r="O9" s="121" t="s">
        <v>156</v>
      </c>
      <c r="P9" s="103" t="s">
        <v>156</v>
      </c>
      <c r="Q9" s="103" t="s">
        <v>156</v>
      </c>
      <c r="R9" s="105" t="s">
        <v>156</v>
      </c>
    </row>
    <row r="10" ht="21" customHeight="1" spans="1:18">
      <c r="A10" s="106" t="s">
        <v>124</v>
      </c>
      <c r="B10" s="107"/>
      <c r="C10" s="108"/>
      <c r="D10" s="103"/>
      <c r="E10" s="103"/>
      <c r="F10" s="103"/>
      <c r="G10" s="103" t="s">
        <v>156</v>
      </c>
      <c r="H10" s="103" t="s">
        <v>156</v>
      </c>
      <c r="I10" s="103" t="s">
        <v>156</v>
      </c>
      <c r="J10" s="103" t="s">
        <v>156</v>
      </c>
      <c r="K10" s="103" t="s">
        <v>156</v>
      </c>
      <c r="L10" s="103" t="s">
        <v>156</v>
      </c>
      <c r="M10" s="103" t="s">
        <v>156</v>
      </c>
      <c r="N10" s="103" t="s">
        <v>156</v>
      </c>
      <c r="O10" s="121" t="s">
        <v>156</v>
      </c>
      <c r="P10" s="103" t="s">
        <v>156</v>
      </c>
      <c r="Q10" s="103" t="s">
        <v>156</v>
      </c>
      <c r="R10" s="103" t="s">
        <v>156</v>
      </c>
    </row>
    <row r="11" customHeight="1" spans="1:1">
      <c r="A11" s="1" t="s">
        <v>410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25" sqref="E25"/>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411</v>
      </c>
    </row>
    <row r="2" s="62" customFormat="1" ht="27.75" customHeight="1" spans="1:9">
      <c r="A2" s="75" t="s">
        <v>412</v>
      </c>
      <c r="B2" s="75"/>
      <c r="C2" s="75"/>
      <c r="D2" s="75"/>
      <c r="E2" s="75"/>
      <c r="F2" s="75"/>
      <c r="G2" s="75"/>
      <c r="H2" s="75"/>
      <c r="I2" s="75"/>
    </row>
    <row r="3" s="62" customFormat="1" ht="18" customHeight="1" spans="1:9">
      <c r="A3" s="76" t="s">
        <v>2</v>
      </c>
      <c r="B3" s="77"/>
      <c r="C3" s="77"/>
      <c r="D3" s="78"/>
      <c r="I3" s="88" t="s">
        <v>174</v>
      </c>
    </row>
    <row r="4" s="62" customFormat="1" ht="19.5" customHeight="1" spans="1:9">
      <c r="A4" s="79" t="s">
        <v>413</v>
      </c>
      <c r="B4" s="80" t="s">
        <v>191</v>
      </c>
      <c r="C4" s="80"/>
      <c r="D4" s="80"/>
      <c r="E4" s="80" t="s">
        <v>414</v>
      </c>
      <c r="F4" s="80"/>
      <c r="G4" s="80"/>
      <c r="H4" s="80"/>
      <c r="I4" s="80"/>
    </row>
    <row r="5" s="62" customFormat="1" ht="40.5" customHeight="1" spans="1:9">
      <c r="A5" s="81"/>
      <c r="B5" s="80" t="s">
        <v>56</v>
      </c>
      <c r="C5" s="82" t="s">
        <v>59</v>
      </c>
      <c r="D5" s="82" t="s">
        <v>415</v>
      </c>
      <c r="E5" s="80" t="s">
        <v>416</v>
      </c>
      <c r="F5" s="80" t="s">
        <v>417</v>
      </c>
      <c r="G5" s="80" t="s">
        <v>418</v>
      </c>
      <c r="H5" s="80" t="s">
        <v>419</v>
      </c>
      <c r="I5" s="80" t="s">
        <v>420</v>
      </c>
    </row>
    <row r="6" s="62" customFormat="1" ht="19.5" customHeight="1" spans="1:9">
      <c r="A6" s="12">
        <v>1</v>
      </c>
      <c r="B6" s="80">
        <v>2</v>
      </c>
      <c r="C6" s="80">
        <v>3</v>
      </c>
      <c r="D6" s="83">
        <v>4</v>
      </c>
      <c r="E6" s="83">
        <v>5</v>
      </c>
      <c r="F6" s="80">
        <v>6</v>
      </c>
      <c r="G6" s="83">
        <v>7</v>
      </c>
      <c r="H6" s="80">
        <v>8</v>
      </c>
      <c r="I6" s="83">
        <v>9</v>
      </c>
    </row>
    <row r="7" s="62" customFormat="1" ht="19.5" customHeight="1" spans="1:9">
      <c r="A7" s="84" t="s">
        <v>156</v>
      </c>
      <c r="B7" s="85" t="s">
        <v>156</v>
      </c>
      <c r="C7" s="85" t="s">
        <v>156</v>
      </c>
      <c r="D7" s="86" t="s">
        <v>156</v>
      </c>
      <c r="E7" s="85" t="s">
        <v>156</v>
      </c>
      <c r="F7" s="85" t="s">
        <v>156</v>
      </c>
      <c r="G7" s="85" t="s">
        <v>156</v>
      </c>
      <c r="H7" s="85" t="s">
        <v>156</v>
      </c>
      <c r="I7" s="85" t="s">
        <v>156</v>
      </c>
    </row>
    <row r="8" s="62" customFormat="1" ht="19.5" customHeight="1" spans="1:9">
      <c r="A8" s="87" t="s">
        <v>156</v>
      </c>
      <c r="B8" s="85" t="s">
        <v>156</v>
      </c>
      <c r="C8" s="85" t="s">
        <v>156</v>
      </c>
      <c r="D8" s="86" t="s">
        <v>156</v>
      </c>
      <c r="E8" s="85" t="s">
        <v>156</v>
      </c>
      <c r="F8" s="85" t="s">
        <v>156</v>
      </c>
      <c r="G8" s="85" t="s">
        <v>156</v>
      </c>
      <c r="H8" s="85" t="s">
        <v>156</v>
      </c>
      <c r="I8" s="85" t="s">
        <v>156</v>
      </c>
    </row>
    <row r="9" customHeight="1" spans="1:1">
      <c r="A9" s="1" t="s">
        <v>421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E24" sqref="E24"/>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422</v>
      </c>
    </row>
    <row r="2" ht="28.5" customHeight="1" spans="1:11">
      <c r="A2" s="5" t="s">
        <v>423</v>
      </c>
      <c r="B2" s="63"/>
      <c r="C2" s="64"/>
      <c r="D2" s="64"/>
      <c r="E2" s="64"/>
      <c r="F2" s="64"/>
      <c r="G2" s="63"/>
      <c r="H2" s="64"/>
      <c r="I2" s="63"/>
      <c r="J2" s="63"/>
      <c r="K2" s="64"/>
    </row>
    <row r="3" ht="17.25" customHeight="1" spans="1:2">
      <c r="A3" s="65" t="s">
        <v>424</v>
      </c>
      <c r="B3" s="66"/>
    </row>
    <row r="4" ht="44.25" customHeight="1" spans="1:11">
      <c r="A4" s="67" t="s">
        <v>287</v>
      </c>
      <c r="B4" s="68" t="s">
        <v>185</v>
      </c>
      <c r="C4" s="67" t="s">
        <v>288</v>
      </c>
      <c r="D4" s="67" t="s">
        <v>289</v>
      </c>
      <c r="E4" s="67" t="s">
        <v>290</v>
      </c>
      <c r="F4" s="67" t="s">
        <v>291</v>
      </c>
      <c r="G4" s="68" t="s">
        <v>292</v>
      </c>
      <c r="H4" s="67" t="s">
        <v>293</v>
      </c>
      <c r="I4" s="68" t="s">
        <v>294</v>
      </c>
      <c r="J4" s="68" t="s">
        <v>295</v>
      </c>
      <c r="K4" s="67" t="s">
        <v>296</v>
      </c>
    </row>
    <row r="5" ht="14.25" customHeight="1" spans="1:11">
      <c r="A5" s="67">
        <v>1</v>
      </c>
      <c r="B5" s="68">
        <v>2</v>
      </c>
      <c r="C5" s="67">
        <v>3</v>
      </c>
      <c r="D5" s="67">
        <v>4</v>
      </c>
      <c r="E5" s="67">
        <v>5</v>
      </c>
      <c r="F5" s="67">
        <v>6</v>
      </c>
      <c r="G5" s="68">
        <v>7</v>
      </c>
      <c r="H5" s="67">
        <v>8</v>
      </c>
      <c r="I5" s="68">
        <v>9</v>
      </c>
      <c r="J5" s="68">
        <v>10</v>
      </c>
      <c r="K5" s="67">
        <v>11</v>
      </c>
    </row>
    <row r="6" ht="31" customHeight="1" spans="1:11">
      <c r="A6" s="33" t="s">
        <v>156</v>
      </c>
      <c r="B6" s="69"/>
      <c r="C6" s="70"/>
      <c r="D6" s="70"/>
      <c r="E6" s="70"/>
      <c r="F6" s="71"/>
      <c r="G6" s="72"/>
      <c r="H6" s="71"/>
      <c r="I6" s="72"/>
      <c r="J6" s="72"/>
      <c r="K6" s="71"/>
    </row>
    <row r="7" ht="31" customHeight="1" spans="1:11">
      <c r="A7" s="34" t="s">
        <v>156</v>
      </c>
      <c r="B7" s="34" t="s">
        <v>156</v>
      </c>
      <c r="C7" s="34" t="s">
        <v>156</v>
      </c>
      <c r="D7" s="34" t="s">
        <v>156</v>
      </c>
      <c r="E7" s="34" t="s">
        <v>156</v>
      </c>
      <c r="F7" s="33" t="s">
        <v>156</v>
      </c>
      <c r="G7" s="34" t="s">
        <v>156</v>
      </c>
      <c r="H7" s="33" t="s">
        <v>156</v>
      </c>
      <c r="I7" s="34" t="s">
        <v>156</v>
      </c>
      <c r="J7" s="34" t="s">
        <v>156</v>
      </c>
      <c r="K7" s="33" t="s">
        <v>156</v>
      </c>
    </row>
    <row r="8" customHeight="1" spans="1:1">
      <c r="A8" s="1" t="s">
        <v>425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6" sqref="E26"/>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426</v>
      </c>
    </row>
    <row r="2" s="39" customFormat="1" ht="28.5" customHeight="1" spans="1:8">
      <c r="A2" s="42" t="s">
        <v>427</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387</v>
      </c>
      <c r="B4" s="46" t="s">
        <v>428</v>
      </c>
      <c r="C4" s="46" t="s">
        <v>429</v>
      </c>
      <c r="D4" s="46" t="s">
        <v>430</v>
      </c>
      <c r="E4" s="46" t="s">
        <v>431</v>
      </c>
      <c r="F4" s="47" t="s">
        <v>432</v>
      </c>
      <c r="G4" s="48"/>
      <c r="H4" s="49"/>
    </row>
    <row r="5" s="39" customFormat="1" ht="18" customHeight="1" spans="1:8">
      <c r="A5" s="50"/>
      <c r="B5" s="50"/>
      <c r="C5" s="50"/>
      <c r="D5" s="50"/>
      <c r="E5" s="50"/>
      <c r="F5" s="51" t="s">
        <v>396</v>
      </c>
      <c r="G5" s="51" t="s">
        <v>433</v>
      </c>
      <c r="H5" s="51" t="s">
        <v>434</v>
      </c>
    </row>
    <row r="6" s="39" customFormat="1" ht="21" customHeight="1" spans="1:8">
      <c r="A6" s="51">
        <v>1</v>
      </c>
      <c r="B6" s="51">
        <v>2</v>
      </c>
      <c r="C6" s="51">
        <v>3</v>
      </c>
      <c r="D6" s="51">
        <v>4</v>
      </c>
      <c r="E6" s="51">
        <v>5</v>
      </c>
      <c r="F6" s="51">
        <v>6</v>
      </c>
      <c r="G6" s="51">
        <v>7</v>
      </c>
      <c r="H6" s="51">
        <v>8</v>
      </c>
    </row>
    <row r="7" s="39" customFormat="1" ht="33" customHeight="1" spans="1:8">
      <c r="A7" s="52" t="s">
        <v>156</v>
      </c>
      <c r="B7" s="52" t="s">
        <v>156</v>
      </c>
      <c r="C7" s="52" t="s">
        <v>156</v>
      </c>
      <c r="D7" s="52" t="s">
        <v>156</v>
      </c>
      <c r="E7" s="52" t="s">
        <v>156</v>
      </c>
      <c r="F7" s="53" t="s">
        <v>156</v>
      </c>
      <c r="G7" s="54" t="s">
        <v>156</v>
      </c>
      <c r="H7" s="54" t="s">
        <v>156</v>
      </c>
    </row>
    <row r="8" s="39" customFormat="1" ht="24" customHeight="1" spans="1:8">
      <c r="A8" s="55" t="s">
        <v>56</v>
      </c>
      <c r="B8" s="56"/>
      <c r="C8" s="56"/>
      <c r="D8" s="56"/>
      <c r="E8" s="56"/>
      <c r="F8" s="57" t="s">
        <v>156</v>
      </c>
      <c r="G8" s="58"/>
      <c r="H8" s="58" t="s">
        <v>156</v>
      </c>
    </row>
    <row r="9" s="39" customFormat="1" ht="21.75" customHeight="1" spans="1:8">
      <c r="A9" s="1" t="s">
        <v>435</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436</v>
      </c>
    </row>
    <row r="2" ht="27.75" customHeight="1" spans="1:11">
      <c r="A2" s="5" t="s">
        <v>437</v>
      </c>
      <c r="B2" s="5"/>
      <c r="C2" s="5"/>
      <c r="D2" s="5"/>
      <c r="E2" s="5"/>
      <c r="F2" s="5"/>
      <c r="G2" s="5"/>
      <c r="H2" s="5"/>
      <c r="I2" s="5"/>
      <c r="J2" s="5"/>
      <c r="K2" s="5"/>
    </row>
    <row r="3" ht="13.5" customHeight="1" spans="1:11">
      <c r="A3" s="6" t="s">
        <v>2</v>
      </c>
      <c r="B3" s="7"/>
      <c r="C3" s="7"/>
      <c r="D3" s="7"/>
      <c r="E3" s="7"/>
      <c r="F3" s="7"/>
      <c r="G3" s="7"/>
      <c r="H3" s="8"/>
      <c r="I3" s="8"/>
      <c r="J3" s="8"/>
      <c r="K3" s="9" t="s">
        <v>174</v>
      </c>
    </row>
    <row r="4" ht="21.75" customHeight="1" spans="1:11">
      <c r="A4" s="10" t="s">
        <v>265</v>
      </c>
      <c r="B4" s="10" t="s">
        <v>186</v>
      </c>
      <c r="C4" s="10" t="s">
        <v>184</v>
      </c>
      <c r="D4" s="11" t="s">
        <v>187</v>
      </c>
      <c r="E4" s="11" t="s">
        <v>188</v>
      </c>
      <c r="F4" s="11" t="s">
        <v>189</v>
      </c>
      <c r="G4" s="11" t="s">
        <v>266</v>
      </c>
      <c r="H4" s="17" t="s">
        <v>56</v>
      </c>
      <c r="I4" s="12" t="s">
        <v>438</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156</v>
      </c>
      <c r="C8" s="33"/>
      <c r="D8" s="33"/>
      <c r="E8" s="33"/>
      <c r="F8" s="33"/>
      <c r="G8" s="33"/>
      <c r="H8" s="35" t="s">
        <v>156</v>
      </c>
      <c r="I8" s="35" t="s">
        <v>156</v>
      </c>
      <c r="J8" s="35" t="s">
        <v>156</v>
      </c>
      <c r="K8" s="35"/>
    </row>
    <row r="9" ht="18.75" customHeight="1" spans="1:11">
      <c r="A9" s="34" t="s">
        <v>156</v>
      </c>
      <c r="B9" s="34" t="s">
        <v>156</v>
      </c>
      <c r="C9" s="34" t="s">
        <v>156</v>
      </c>
      <c r="D9" s="34" t="s">
        <v>156</v>
      </c>
      <c r="E9" s="34" t="s">
        <v>156</v>
      </c>
      <c r="F9" s="34" t="s">
        <v>156</v>
      </c>
      <c r="G9" s="34" t="s">
        <v>156</v>
      </c>
      <c r="H9" s="31" t="s">
        <v>156</v>
      </c>
      <c r="I9" s="31" t="s">
        <v>156</v>
      </c>
      <c r="J9" s="31" t="s">
        <v>156</v>
      </c>
      <c r="K9" s="31"/>
    </row>
    <row r="10" ht="18.75" customHeight="1" spans="1:11">
      <c r="A10" s="36" t="s">
        <v>124</v>
      </c>
      <c r="B10" s="37"/>
      <c r="C10" s="37"/>
      <c r="D10" s="37"/>
      <c r="E10" s="37"/>
      <c r="F10" s="37"/>
      <c r="G10" s="38"/>
      <c r="H10" s="31" t="s">
        <v>156</v>
      </c>
      <c r="I10" s="31" t="s">
        <v>156</v>
      </c>
      <c r="J10" s="31" t="s">
        <v>156</v>
      </c>
      <c r="K10" s="31"/>
    </row>
    <row r="11" customHeight="1" spans="1:1">
      <c r="A11" s="1"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E8" sqref="E8"/>
    </sheetView>
  </sheetViews>
  <sheetFormatPr defaultColWidth="9.13888888888889" defaultRowHeight="28" customHeight="1" outlineLevelCol="6"/>
  <cols>
    <col min="1" max="1" width="21.8611111111111" style="1" customWidth="1"/>
    <col min="2" max="2" width="28" style="1" customWidth="1"/>
    <col min="3" max="3" width="42.1388888888889" style="1" customWidth="1"/>
    <col min="4" max="4" width="13.4259259259259" style="1" customWidth="1"/>
    <col min="5" max="5" width="17.5740740740741" style="1" customWidth="1"/>
    <col min="6" max="6" width="19.8611111111111" style="1" customWidth="1"/>
    <col min="7" max="7" width="16.4259259259259" style="1" customWidth="1"/>
    <col min="8" max="8" width="9.13888888888889" style="1" customWidth="1"/>
    <col min="9" max="16384" width="9.13888888888889" style="1"/>
  </cols>
  <sheetData>
    <row r="1" customHeight="1" spans="4:7">
      <c r="D1" s="2"/>
      <c r="E1" s="3"/>
      <c r="F1" s="3"/>
      <c r="G1" s="4" t="s">
        <v>440</v>
      </c>
    </row>
    <row r="2" customHeight="1" spans="1:7">
      <c r="A2" s="5" t="s">
        <v>441</v>
      </c>
      <c r="B2" s="5"/>
      <c r="C2" s="5"/>
      <c r="D2" s="5"/>
      <c r="E2" s="5"/>
      <c r="F2" s="5"/>
      <c r="G2" s="5"/>
    </row>
    <row r="3" customHeight="1" spans="1:7">
      <c r="A3" s="6" t="s">
        <v>2</v>
      </c>
      <c r="B3" s="7"/>
      <c r="C3" s="7"/>
      <c r="D3" s="7"/>
      <c r="E3" s="8"/>
      <c r="F3" s="8"/>
      <c r="G3" s="9" t="s">
        <v>174</v>
      </c>
    </row>
    <row r="4" customHeight="1" spans="1:7">
      <c r="A4" s="10" t="s">
        <v>184</v>
      </c>
      <c r="B4" s="10" t="s">
        <v>265</v>
      </c>
      <c r="C4" s="10" t="s">
        <v>186</v>
      </c>
      <c r="D4" s="11" t="s">
        <v>442</v>
      </c>
      <c r="E4" s="12" t="s">
        <v>59</v>
      </c>
      <c r="F4" s="13"/>
      <c r="G4" s="14"/>
    </row>
    <row r="5" customHeight="1" spans="1:7">
      <c r="A5" s="15"/>
      <c r="B5" s="15"/>
      <c r="C5" s="15"/>
      <c r="D5" s="16"/>
      <c r="E5" s="17" t="s">
        <v>443</v>
      </c>
      <c r="F5" s="11" t="s">
        <v>444</v>
      </c>
      <c r="G5" s="11" t="s">
        <v>445</v>
      </c>
    </row>
    <row r="6" customHeight="1" spans="1:7">
      <c r="A6" s="18"/>
      <c r="B6" s="18"/>
      <c r="C6" s="18"/>
      <c r="D6" s="19"/>
      <c r="E6" s="20"/>
      <c r="F6" s="19"/>
      <c r="G6" s="19"/>
    </row>
    <row r="7" customHeight="1" spans="1:7">
      <c r="A7" s="21">
        <v>1</v>
      </c>
      <c r="B7" s="21">
        <v>2</v>
      </c>
      <c r="C7" s="21">
        <v>3</v>
      </c>
      <c r="D7" s="21">
        <v>4</v>
      </c>
      <c r="E7" s="21">
        <v>8</v>
      </c>
      <c r="F7" s="21">
        <v>9</v>
      </c>
      <c r="G7" s="22">
        <v>10</v>
      </c>
    </row>
    <row r="8" customHeight="1" spans="1:7">
      <c r="A8" s="23" t="s">
        <v>71</v>
      </c>
      <c r="B8" s="24"/>
      <c r="C8" s="24"/>
      <c r="D8" s="24"/>
      <c r="E8" s="25">
        <v>8654.76</v>
      </c>
      <c r="F8" s="25">
        <v>1528.2</v>
      </c>
      <c r="G8" s="22"/>
    </row>
    <row r="9" customHeight="1" spans="1:7">
      <c r="A9" s="26"/>
      <c r="B9" s="24" t="s">
        <v>446</v>
      </c>
      <c r="C9" s="24" t="s">
        <v>269</v>
      </c>
      <c r="D9" s="24" t="s">
        <v>447</v>
      </c>
      <c r="E9" s="25">
        <v>7000.56</v>
      </c>
      <c r="F9" s="25"/>
      <c r="G9" s="22"/>
    </row>
    <row r="10" customHeight="1" spans="1:7">
      <c r="A10" s="27"/>
      <c r="B10" s="24" t="s">
        <v>446</v>
      </c>
      <c r="C10" s="24" t="s">
        <v>281</v>
      </c>
      <c r="D10" s="24" t="s">
        <v>447</v>
      </c>
      <c r="E10" s="25">
        <v>328.2</v>
      </c>
      <c r="F10" s="25">
        <v>328.2</v>
      </c>
      <c r="G10" s="22"/>
    </row>
    <row r="11" customHeight="1" spans="1:7">
      <c r="A11" s="27"/>
      <c r="B11" s="24" t="s">
        <v>446</v>
      </c>
      <c r="C11" s="24" t="s">
        <v>272</v>
      </c>
      <c r="D11" s="24" t="s">
        <v>447</v>
      </c>
      <c r="E11" s="25">
        <v>126</v>
      </c>
      <c r="F11" s="25"/>
      <c r="G11" s="22"/>
    </row>
    <row r="12" customHeight="1" spans="1:7">
      <c r="A12" s="27"/>
      <c r="B12" s="24" t="s">
        <v>448</v>
      </c>
      <c r="C12" s="24" t="s">
        <v>279</v>
      </c>
      <c r="D12" s="24" t="s">
        <v>447</v>
      </c>
      <c r="E12" s="25">
        <v>1200</v>
      </c>
      <c r="F12" s="25">
        <v>1200</v>
      </c>
      <c r="G12" s="22"/>
    </row>
    <row r="13" customHeight="1" spans="1:7">
      <c r="A13" s="28" t="s">
        <v>56</v>
      </c>
      <c r="B13" s="29" t="s">
        <v>156</v>
      </c>
      <c r="C13" s="29"/>
      <c r="D13" s="30"/>
      <c r="E13" s="25">
        <v>8654.76</v>
      </c>
      <c r="F13" s="25">
        <v>1528.2</v>
      </c>
      <c r="G13" s="31" t="s">
        <v>156</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M21" sqref="M21"/>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20"/>
      <c r="J1" s="126"/>
      <c r="K1" s="126"/>
      <c r="L1" s="126"/>
      <c r="M1" s="126"/>
      <c r="N1" s="220"/>
      <c r="O1" s="126"/>
      <c r="P1" s="220"/>
      <c r="Q1" s="220"/>
      <c r="R1" s="220"/>
      <c r="S1" s="220"/>
      <c r="T1" s="331" t="s">
        <v>52</v>
      </c>
      <c r="U1" s="332"/>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09"/>
      <c r="C3" s="209"/>
      <c r="D3" s="209"/>
      <c r="E3" s="209"/>
      <c r="F3" s="209"/>
      <c r="G3" s="209"/>
      <c r="H3" s="209"/>
      <c r="I3" s="222"/>
      <c r="J3" s="209"/>
      <c r="K3" s="209"/>
      <c r="L3" s="209"/>
      <c r="M3" s="209"/>
      <c r="N3" s="222"/>
      <c r="O3" s="209"/>
      <c r="P3" s="222"/>
      <c r="Q3" s="222"/>
      <c r="R3" s="222"/>
      <c r="S3" s="222"/>
      <c r="T3" s="331" t="s">
        <v>3</v>
      </c>
      <c r="U3" s="333"/>
    </row>
    <row r="4" s="39" customFormat="1" ht="18.75" customHeight="1" spans="1:21">
      <c r="A4" s="308" t="s">
        <v>54</v>
      </c>
      <c r="B4" s="309" t="s">
        <v>55</v>
      </c>
      <c r="C4" s="309" t="s">
        <v>56</v>
      </c>
      <c r="D4" s="310" t="s">
        <v>57</v>
      </c>
      <c r="E4" s="311"/>
      <c r="F4" s="311"/>
      <c r="G4" s="311"/>
      <c r="H4" s="311"/>
      <c r="I4" s="182"/>
      <c r="J4" s="311"/>
      <c r="K4" s="311"/>
      <c r="L4" s="311"/>
      <c r="M4" s="311"/>
      <c r="N4" s="182"/>
      <c r="O4" s="299"/>
      <c r="P4" s="310" t="s">
        <v>45</v>
      </c>
      <c r="Q4" s="310"/>
      <c r="R4" s="310"/>
      <c r="S4" s="310"/>
      <c r="T4" s="311"/>
      <c r="U4" s="334"/>
    </row>
    <row r="5" s="39" customFormat="1" ht="24.75" customHeight="1" spans="1:21">
      <c r="A5" s="312"/>
      <c r="B5" s="313"/>
      <c r="C5" s="313"/>
      <c r="D5" s="313" t="s">
        <v>58</v>
      </c>
      <c r="E5" s="313" t="s">
        <v>59</v>
      </c>
      <c r="F5" s="313" t="s">
        <v>60</v>
      </c>
      <c r="G5" s="313" t="s">
        <v>61</v>
      </c>
      <c r="H5" s="313" t="s">
        <v>62</v>
      </c>
      <c r="I5" s="324" t="s">
        <v>63</v>
      </c>
      <c r="J5" s="325"/>
      <c r="K5" s="325"/>
      <c r="L5" s="325"/>
      <c r="M5" s="325"/>
      <c r="N5" s="324"/>
      <c r="O5" s="326"/>
      <c r="P5" s="327" t="s">
        <v>58</v>
      </c>
      <c r="Q5" s="327" t="s">
        <v>59</v>
      </c>
      <c r="R5" s="308" t="s">
        <v>60</v>
      </c>
      <c r="S5" s="309" t="s">
        <v>61</v>
      </c>
      <c r="T5" s="335" t="s">
        <v>62</v>
      </c>
      <c r="U5" s="309" t="s">
        <v>63</v>
      </c>
    </row>
    <row r="6" s="39" customFormat="1" ht="30" customHeight="1" spans="1:21">
      <c r="A6" s="314"/>
      <c r="B6" s="315"/>
      <c r="C6" s="315"/>
      <c r="D6" s="315"/>
      <c r="E6" s="315"/>
      <c r="F6" s="315"/>
      <c r="G6" s="315"/>
      <c r="H6" s="315"/>
      <c r="I6" s="214" t="s">
        <v>58</v>
      </c>
      <c r="J6" s="328" t="s">
        <v>64</v>
      </c>
      <c r="K6" s="328" t="s">
        <v>65</v>
      </c>
      <c r="L6" s="328" t="s">
        <v>66</v>
      </c>
      <c r="M6" s="328" t="s">
        <v>67</v>
      </c>
      <c r="N6" s="328" t="s">
        <v>68</v>
      </c>
      <c r="O6" s="328" t="s">
        <v>69</v>
      </c>
      <c r="P6" s="329"/>
      <c r="Q6" s="329"/>
      <c r="R6" s="336"/>
      <c r="S6" s="329"/>
      <c r="T6" s="315"/>
      <c r="U6" s="315"/>
    </row>
    <row r="7" s="39" customFormat="1" ht="28" customHeight="1" spans="1:21">
      <c r="A7" s="316">
        <v>1</v>
      </c>
      <c r="B7" s="205">
        <v>2</v>
      </c>
      <c r="C7" s="205">
        <v>3</v>
      </c>
      <c r="D7" s="205">
        <v>4</v>
      </c>
      <c r="E7" s="317">
        <v>5</v>
      </c>
      <c r="F7" s="318">
        <v>6</v>
      </c>
      <c r="G7" s="318">
        <v>7</v>
      </c>
      <c r="H7" s="317">
        <v>8</v>
      </c>
      <c r="I7" s="317">
        <v>9</v>
      </c>
      <c r="J7" s="318">
        <v>10</v>
      </c>
      <c r="K7" s="318">
        <v>11</v>
      </c>
      <c r="L7" s="317">
        <v>12</v>
      </c>
      <c r="M7" s="317">
        <v>13</v>
      </c>
      <c r="N7" s="214">
        <v>14</v>
      </c>
      <c r="O7" s="205">
        <v>15</v>
      </c>
      <c r="P7" s="330">
        <v>16</v>
      </c>
      <c r="Q7" s="337">
        <v>17</v>
      </c>
      <c r="R7" s="338">
        <v>18</v>
      </c>
      <c r="S7" s="338">
        <v>19</v>
      </c>
      <c r="T7" s="338">
        <v>20</v>
      </c>
      <c r="U7" s="315">
        <v>21</v>
      </c>
    </row>
    <row r="8" s="218" customFormat="1" ht="27" customHeight="1" spans="1:21">
      <c r="A8" s="319" t="s">
        <v>70</v>
      </c>
      <c r="B8" s="319" t="s">
        <v>71</v>
      </c>
      <c r="C8" s="25">
        <v>3953870.74</v>
      </c>
      <c r="D8" s="25">
        <v>3953870.74</v>
      </c>
      <c r="E8" s="25">
        <v>3501990.74</v>
      </c>
      <c r="F8" s="25"/>
      <c r="G8" s="25"/>
      <c r="H8" s="25"/>
      <c r="I8" s="25">
        <v>451880</v>
      </c>
      <c r="J8" s="25"/>
      <c r="K8" s="25"/>
      <c r="L8" s="25"/>
      <c r="M8" s="25"/>
      <c r="N8" s="25"/>
      <c r="O8" s="25">
        <v>451880</v>
      </c>
      <c r="P8" s="321">
        <f>SUM(Q8:U8)</f>
        <v>0</v>
      </c>
      <c r="Q8" s="321"/>
      <c r="R8" s="339"/>
      <c r="S8" s="340"/>
      <c r="T8" s="341"/>
      <c r="U8" s="341"/>
    </row>
    <row r="9" s="218" customFormat="1" ht="27" customHeight="1" spans="1:21">
      <c r="A9" s="320"/>
      <c r="B9" s="320"/>
      <c r="C9" s="321">
        <f>D9+I9+P9</f>
        <v>0</v>
      </c>
      <c r="D9" s="321">
        <f>SUM(E9:H9)</f>
        <v>0</v>
      </c>
      <c r="E9" s="321"/>
      <c r="F9" s="321"/>
      <c r="G9" s="321"/>
      <c r="H9" s="321"/>
      <c r="I9" s="321">
        <f>SUM(J9:O9)</f>
        <v>0</v>
      </c>
      <c r="J9" s="321"/>
      <c r="K9" s="321"/>
      <c r="L9" s="321"/>
      <c r="M9" s="321"/>
      <c r="N9" s="321"/>
      <c r="O9" s="321"/>
      <c r="P9" s="321">
        <f>SUM(Q9:U9)</f>
        <v>0</v>
      </c>
      <c r="Q9" s="321"/>
      <c r="R9" s="339"/>
      <c r="S9" s="340"/>
      <c r="T9" s="341"/>
      <c r="U9" s="341"/>
    </row>
    <row r="10" s="218" customFormat="1" ht="30" customHeight="1" spans="1:21">
      <c r="A10" s="322" t="s">
        <v>56</v>
      </c>
      <c r="B10" s="323"/>
      <c r="C10" s="321">
        <f>SUM(C8:C9)</f>
        <v>3953870.74</v>
      </c>
      <c r="D10" s="321">
        <f>SUM(D8:D9)</f>
        <v>3953870.74</v>
      </c>
      <c r="E10" s="321">
        <f>SUM(E8:E9)</f>
        <v>3501990.74</v>
      </c>
      <c r="F10" s="321">
        <f t="shared" ref="D10:U10" si="0">SUM(F8:F9)</f>
        <v>0</v>
      </c>
      <c r="G10" s="321">
        <f t="shared" si="0"/>
        <v>0</v>
      </c>
      <c r="H10" s="321">
        <f t="shared" si="0"/>
        <v>0</v>
      </c>
      <c r="I10" s="321">
        <f t="shared" si="0"/>
        <v>451880</v>
      </c>
      <c r="J10" s="321">
        <f t="shared" si="0"/>
        <v>0</v>
      </c>
      <c r="K10" s="321">
        <f t="shared" si="0"/>
        <v>0</v>
      </c>
      <c r="L10" s="321">
        <f t="shared" si="0"/>
        <v>0</v>
      </c>
      <c r="M10" s="321">
        <f t="shared" si="0"/>
        <v>0</v>
      </c>
      <c r="N10" s="321">
        <f t="shared" si="0"/>
        <v>0</v>
      </c>
      <c r="O10" s="321">
        <f t="shared" si="0"/>
        <v>451880</v>
      </c>
      <c r="P10" s="321">
        <f t="shared" si="0"/>
        <v>0</v>
      </c>
      <c r="Q10" s="321">
        <f t="shared" si="0"/>
        <v>0</v>
      </c>
      <c r="R10" s="321">
        <f t="shared" si="0"/>
        <v>0</v>
      </c>
      <c r="S10" s="321">
        <f t="shared" si="0"/>
        <v>0</v>
      </c>
      <c r="T10" s="321">
        <f t="shared" si="0"/>
        <v>0</v>
      </c>
      <c r="U10" s="321">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topLeftCell="A13" workbookViewId="0">
      <selection activeCell="G29" sqref="G29"/>
    </sheetView>
  </sheetViews>
  <sheetFormatPr defaultColWidth="24.287037037037" defaultRowHeight="37" customHeight="1"/>
  <cols>
    <col min="1" max="1" width="24.287037037037" style="125" customWidth="1"/>
    <col min="2" max="2" width="38.5740740740741" style="125" customWidth="1"/>
    <col min="3" max="16384" width="24.287037037037" style="125" customWidth="1"/>
  </cols>
  <sheetData>
    <row r="1" s="125" customFormat="1" customHeight="1" spans="15:16">
      <c r="O1" s="303"/>
      <c r="P1" s="303" t="s">
        <v>72</v>
      </c>
    </row>
    <row r="2" s="125" customFormat="1" customHeight="1" spans="1:16">
      <c r="A2" s="284" t="s">
        <v>73</v>
      </c>
      <c r="B2" s="284"/>
      <c r="C2" s="284"/>
      <c r="D2" s="284"/>
      <c r="E2" s="284"/>
      <c r="F2" s="284"/>
      <c r="G2" s="284"/>
      <c r="H2" s="284"/>
      <c r="I2" s="284"/>
      <c r="J2" s="284"/>
      <c r="K2" s="284"/>
      <c r="L2" s="284"/>
      <c r="M2" s="284"/>
      <c r="N2" s="284"/>
      <c r="O2" s="284"/>
      <c r="P2" s="284"/>
    </row>
    <row r="3" s="125" customFormat="1" customHeight="1" spans="1:16">
      <c r="A3" s="285" t="s">
        <v>2</v>
      </c>
      <c r="B3" s="286"/>
      <c r="C3" s="242"/>
      <c r="D3" s="196"/>
      <c r="E3" s="242"/>
      <c r="F3" s="242"/>
      <c r="G3" s="196"/>
      <c r="H3" s="196"/>
      <c r="I3" s="242"/>
      <c r="J3" s="196"/>
      <c r="K3" s="242"/>
      <c r="L3" s="242"/>
      <c r="M3" s="196"/>
      <c r="N3" s="196"/>
      <c r="O3" s="303"/>
      <c r="P3" s="303" t="s">
        <v>3</v>
      </c>
    </row>
    <row r="4" s="283" customFormat="1" customHeight="1" spans="1:16">
      <c r="A4" s="287" t="s">
        <v>74</v>
      </c>
      <c r="B4" s="287" t="s">
        <v>75</v>
      </c>
      <c r="C4" s="288" t="s">
        <v>56</v>
      </c>
      <c r="D4" s="289" t="s">
        <v>59</v>
      </c>
      <c r="E4" s="290"/>
      <c r="F4" s="291"/>
      <c r="G4" s="287" t="s">
        <v>60</v>
      </c>
      <c r="H4" s="287" t="s">
        <v>61</v>
      </c>
      <c r="I4" s="287" t="s">
        <v>76</v>
      </c>
      <c r="J4" s="289" t="s">
        <v>63</v>
      </c>
      <c r="K4" s="304"/>
      <c r="L4" s="304"/>
      <c r="M4" s="304"/>
      <c r="N4" s="304"/>
      <c r="O4" s="290"/>
      <c r="P4" s="305"/>
    </row>
    <row r="5" s="283" customFormat="1" customHeight="1" spans="1:16">
      <c r="A5" s="292"/>
      <c r="B5" s="292"/>
      <c r="C5" s="292"/>
      <c r="D5" s="292" t="s">
        <v>58</v>
      </c>
      <c r="E5" s="293" t="s">
        <v>77</v>
      </c>
      <c r="F5" s="293" t="s">
        <v>78</v>
      </c>
      <c r="G5" s="292"/>
      <c r="H5" s="292"/>
      <c r="I5" s="292"/>
      <c r="J5" s="294" t="s">
        <v>58</v>
      </c>
      <c r="K5" s="306" t="s">
        <v>79</v>
      </c>
      <c r="L5" s="306" t="s">
        <v>80</v>
      </c>
      <c r="M5" s="306" t="s">
        <v>81</v>
      </c>
      <c r="N5" s="306" t="s">
        <v>82</v>
      </c>
      <c r="O5" s="307" t="s">
        <v>83</v>
      </c>
      <c r="P5" s="306" t="s">
        <v>84</v>
      </c>
    </row>
    <row r="6" s="196" customFormat="1" customHeight="1" spans="1:16">
      <c r="A6" s="294">
        <v>1</v>
      </c>
      <c r="B6" s="294">
        <v>2</v>
      </c>
      <c r="C6" s="294">
        <v>3</v>
      </c>
      <c r="D6" s="294">
        <v>4</v>
      </c>
      <c r="E6" s="294">
        <v>5</v>
      </c>
      <c r="F6" s="294">
        <v>6</v>
      </c>
      <c r="G6" s="294">
        <v>7</v>
      </c>
      <c r="H6" s="294">
        <v>8</v>
      </c>
      <c r="I6" s="294">
        <v>9</v>
      </c>
      <c r="J6" s="294">
        <v>10</v>
      </c>
      <c r="K6" s="294">
        <v>11</v>
      </c>
      <c r="L6" s="294">
        <v>12</v>
      </c>
      <c r="M6" s="294">
        <v>13</v>
      </c>
      <c r="N6" s="294">
        <v>14</v>
      </c>
      <c r="O6" s="294">
        <v>15</v>
      </c>
      <c r="P6" s="294">
        <v>16</v>
      </c>
    </row>
    <row r="7" s="196" customFormat="1" customHeight="1" spans="1:16">
      <c r="A7" s="295" t="s">
        <v>85</v>
      </c>
      <c r="B7" s="295" t="s">
        <v>86</v>
      </c>
      <c r="C7" s="215">
        <v>2971625.9</v>
      </c>
      <c r="D7" s="215">
        <v>2519745.9</v>
      </c>
      <c r="E7" s="215">
        <v>2511091.14</v>
      </c>
      <c r="F7" s="215">
        <v>8654.76</v>
      </c>
      <c r="G7" s="294"/>
      <c r="H7" s="294"/>
      <c r="I7" s="294"/>
      <c r="J7" s="215">
        <v>451880</v>
      </c>
      <c r="K7" s="294"/>
      <c r="L7" s="294"/>
      <c r="M7" s="294"/>
      <c r="N7" s="294"/>
      <c r="O7" s="294"/>
      <c r="P7" s="215">
        <v>451880</v>
      </c>
    </row>
    <row r="8" s="196" customFormat="1" customHeight="1" spans="1:16">
      <c r="A8" s="296" t="s">
        <v>87</v>
      </c>
      <c r="B8" s="296" t="s">
        <v>88</v>
      </c>
      <c r="C8" s="215">
        <v>2971499.9</v>
      </c>
      <c r="D8" s="215">
        <v>2519619.9</v>
      </c>
      <c r="E8" s="215">
        <v>2511091.14</v>
      </c>
      <c r="F8" s="215">
        <v>8528.76</v>
      </c>
      <c r="G8" s="294"/>
      <c r="H8" s="294"/>
      <c r="I8" s="294"/>
      <c r="J8" s="215">
        <v>451880</v>
      </c>
      <c r="K8" s="294"/>
      <c r="L8" s="294"/>
      <c r="M8" s="294"/>
      <c r="N8" s="294"/>
      <c r="O8" s="294"/>
      <c r="P8" s="215">
        <v>451880</v>
      </c>
    </row>
    <row r="9" s="196" customFormat="1" customHeight="1" spans="1:16">
      <c r="A9" s="297" t="s">
        <v>89</v>
      </c>
      <c r="B9" s="297" t="s">
        <v>90</v>
      </c>
      <c r="C9" s="215">
        <v>2971499.9</v>
      </c>
      <c r="D9" s="215">
        <v>2519619.9</v>
      </c>
      <c r="E9" s="215">
        <v>2511091.14</v>
      </c>
      <c r="F9" s="215">
        <v>8528.76</v>
      </c>
      <c r="G9" s="294"/>
      <c r="H9" s="294"/>
      <c r="I9" s="294"/>
      <c r="J9" s="215">
        <v>451880</v>
      </c>
      <c r="K9" s="294"/>
      <c r="L9" s="294"/>
      <c r="M9" s="294"/>
      <c r="N9" s="294"/>
      <c r="O9" s="294"/>
      <c r="P9" s="215">
        <v>451880</v>
      </c>
    </row>
    <row r="10" s="196" customFormat="1" customHeight="1" spans="1:16">
      <c r="A10" s="296" t="s">
        <v>91</v>
      </c>
      <c r="B10" s="296" t="s">
        <v>92</v>
      </c>
      <c r="C10" s="215">
        <v>126</v>
      </c>
      <c r="D10" s="215">
        <v>126</v>
      </c>
      <c r="E10" s="215"/>
      <c r="F10" s="215">
        <v>126</v>
      </c>
      <c r="G10" s="294"/>
      <c r="H10" s="294"/>
      <c r="I10" s="294"/>
      <c r="J10" s="294"/>
      <c r="K10" s="294"/>
      <c r="L10" s="294"/>
      <c r="M10" s="294"/>
      <c r="N10" s="294"/>
      <c r="O10" s="294"/>
      <c r="P10" s="294"/>
    </row>
    <row r="11" s="196" customFormat="1" customHeight="1" spans="1:16">
      <c r="A11" s="297" t="s">
        <v>93</v>
      </c>
      <c r="B11" s="297" t="s">
        <v>94</v>
      </c>
      <c r="C11" s="215">
        <v>126</v>
      </c>
      <c r="D11" s="215">
        <v>126</v>
      </c>
      <c r="E11" s="215"/>
      <c r="F11" s="215">
        <v>126</v>
      </c>
      <c r="G11" s="294"/>
      <c r="H11" s="294"/>
      <c r="I11" s="294"/>
      <c r="J11" s="294"/>
      <c r="K11" s="294"/>
      <c r="L11" s="294"/>
      <c r="M11" s="294"/>
      <c r="N11" s="294"/>
      <c r="O11" s="294"/>
      <c r="P11" s="294"/>
    </row>
    <row r="12" s="196" customFormat="1" customHeight="1" spans="1:16">
      <c r="A12" s="295" t="s">
        <v>95</v>
      </c>
      <c r="B12" s="295" t="s">
        <v>96</v>
      </c>
      <c r="C12" s="215">
        <v>378048.48</v>
      </c>
      <c r="D12" s="215">
        <v>378048.48</v>
      </c>
      <c r="E12" s="215">
        <v>378048.48</v>
      </c>
      <c r="F12" s="215"/>
      <c r="G12" s="294"/>
      <c r="H12" s="294"/>
      <c r="I12" s="294"/>
      <c r="J12" s="294"/>
      <c r="K12" s="294"/>
      <c r="L12" s="294"/>
      <c r="M12" s="294"/>
      <c r="N12" s="294"/>
      <c r="O12" s="294"/>
      <c r="P12" s="294"/>
    </row>
    <row r="13" s="196" customFormat="1" customHeight="1" spans="1:16">
      <c r="A13" s="296" t="s">
        <v>97</v>
      </c>
      <c r="B13" s="296" t="s">
        <v>98</v>
      </c>
      <c r="C13" s="215">
        <v>362352.48</v>
      </c>
      <c r="D13" s="215">
        <v>362352.48</v>
      </c>
      <c r="E13" s="215">
        <v>362352.48</v>
      </c>
      <c r="F13" s="215"/>
      <c r="G13" s="294"/>
      <c r="H13" s="294"/>
      <c r="I13" s="294"/>
      <c r="J13" s="294"/>
      <c r="K13" s="294"/>
      <c r="L13" s="294"/>
      <c r="M13" s="294"/>
      <c r="N13" s="294"/>
      <c r="O13" s="294"/>
      <c r="P13" s="294"/>
    </row>
    <row r="14" s="196" customFormat="1" customHeight="1" spans="1:16">
      <c r="A14" s="297" t="s">
        <v>99</v>
      </c>
      <c r="B14" s="297" t="s">
        <v>100</v>
      </c>
      <c r="C14" s="215">
        <v>3600</v>
      </c>
      <c r="D14" s="215">
        <v>3600</v>
      </c>
      <c r="E14" s="215">
        <v>3600</v>
      </c>
      <c r="F14" s="215"/>
      <c r="G14" s="294"/>
      <c r="H14" s="294"/>
      <c r="I14" s="294"/>
      <c r="J14" s="294"/>
      <c r="K14" s="294"/>
      <c r="L14" s="294"/>
      <c r="M14" s="294"/>
      <c r="N14" s="294"/>
      <c r="O14" s="294"/>
      <c r="P14" s="294"/>
    </row>
    <row r="15" s="196" customFormat="1" customHeight="1" spans="1:16">
      <c r="A15" s="297" t="s">
        <v>101</v>
      </c>
      <c r="B15" s="297" t="s">
        <v>102</v>
      </c>
      <c r="C15" s="215">
        <v>358752.48</v>
      </c>
      <c r="D15" s="215">
        <v>358752.48</v>
      </c>
      <c r="E15" s="215">
        <v>358752.48</v>
      </c>
      <c r="F15" s="215"/>
      <c r="G15" s="294"/>
      <c r="H15" s="294"/>
      <c r="I15" s="294"/>
      <c r="J15" s="294"/>
      <c r="K15" s="294"/>
      <c r="L15" s="294"/>
      <c r="M15" s="294"/>
      <c r="N15" s="294"/>
      <c r="O15" s="294"/>
      <c r="P15" s="294"/>
    </row>
    <row r="16" s="196" customFormat="1" customHeight="1" spans="1:16">
      <c r="A16" s="296" t="s">
        <v>103</v>
      </c>
      <c r="B16" s="296" t="s">
        <v>104</v>
      </c>
      <c r="C16" s="215">
        <v>15696</v>
      </c>
      <c r="D16" s="215">
        <v>15696</v>
      </c>
      <c r="E16" s="215">
        <v>15696</v>
      </c>
      <c r="F16" s="215"/>
      <c r="G16" s="294"/>
      <c r="H16" s="294"/>
      <c r="I16" s="294"/>
      <c r="J16" s="294"/>
      <c r="K16" s="294"/>
      <c r="L16" s="294"/>
      <c r="M16" s="294"/>
      <c r="N16" s="294"/>
      <c r="O16" s="294"/>
      <c r="P16" s="294"/>
    </row>
    <row r="17" s="196" customFormat="1" customHeight="1" spans="1:16">
      <c r="A17" s="297" t="s">
        <v>105</v>
      </c>
      <c r="B17" s="297" t="s">
        <v>104</v>
      </c>
      <c r="C17" s="215">
        <v>15696</v>
      </c>
      <c r="D17" s="215">
        <v>15696</v>
      </c>
      <c r="E17" s="215">
        <v>15696</v>
      </c>
      <c r="F17" s="215"/>
      <c r="G17" s="294"/>
      <c r="H17" s="294"/>
      <c r="I17" s="294"/>
      <c r="J17" s="294"/>
      <c r="K17" s="294"/>
      <c r="L17" s="294"/>
      <c r="M17" s="294"/>
      <c r="N17" s="294"/>
      <c r="O17" s="294"/>
      <c r="P17" s="294"/>
    </row>
    <row r="18" s="196" customFormat="1" customHeight="1" spans="1:16">
      <c r="A18" s="295" t="s">
        <v>106</v>
      </c>
      <c r="B18" s="295" t="s">
        <v>107</v>
      </c>
      <c r="C18" s="215">
        <v>335132</v>
      </c>
      <c r="D18" s="215">
        <v>335132</v>
      </c>
      <c r="E18" s="215">
        <v>335132</v>
      </c>
      <c r="F18" s="215"/>
      <c r="G18" s="294"/>
      <c r="H18" s="294"/>
      <c r="I18" s="294"/>
      <c r="J18" s="294"/>
      <c r="K18" s="294"/>
      <c r="L18" s="294"/>
      <c r="M18" s="294"/>
      <c r="N18" s="294"/>
      <c r="O18" s="294"/>
      <c r="P18" s="294"/>
    </row>
    <row r="19" s="196" customFormat="1" customHeight="1" spans="1:16">
      <c r="A19" s="296" t="s">
        <v>108</v>
      </c>
      <c r="B19" s="296" t="s">
        <v>109</v>
      </c>
      <c r="C19" s="215">
        <v>335132</v>
      </c>
      <c r="D19" s="215">
        <v>335132</v>
      </c>
      <c r="E19" s="215">
        <v>335132</v>
      </c>
      <c r="F19" s="215"/>
      <c r="G19" s="294"/>
      <c r="H19" s="294"/>
      <c r="I19" s="294"/>
      <c r="J19" s="294"/>
      <c r="K19" s="294"/>
      <c r="L19" s="294"/>
      <c r="M19" s="294"/>
      <c r="N19" s="294"/>
      <c r="O19" s="294"/>
      <c r="P19" s="294"/>
    </row>
    <row r="20" s="196" customFormat="1" customHeight="1" spans="1:16">
      <c r="A20" s="297" t="s">
        <v>110</v>
      </c>
      <c r="B20" s="297" t="s">
        <v>111</v>
      </c>
      <c r="C20" s="215"/>
      <c r="D20" s="215"/>
      <c r="E20" s="215"/>
      <c r="F20" s="215"/>
      <c r="G20" s="294"/>
      <c r="H20" s="294"/>
      <c r="I20" s="294"/>
      <c r="J20" s="294"/>
      <c r="K20" s="294"/>
      <c r="L20" s="294"/>
      <c r="M20" s="294"/>
      <c r="N20" s="294"/>
      <c r="O20" s="294"/>
      <c r="P20" s="294"/>
    </row>
    <row r="21" s="196" customFormat="1" customHeight="1" spans="1:16">
      <c r="A21" s="297" t="s">
        <v>112</v>
      </c>
      <c r="B21" s="297" t="s">
        <v>113</v>
      </c>
      <c r="C21" s="215">
        <v>208467</v>
      </c>
      <c r="D21" s="215">
        <v>208467</v>
      </c>
      <c r="E21" s="215">
        <v>208467</v>
      </c>
      <c r="F21" s="215"/>
      <c r="G21" s="294"/>
      <c r="H21" s="294"/>
      <c r="I21" s="294"/>
      <c r="J21" s="294"/>
      <c r="K21" s="294"/>
      <c r="L21" s="294"/>
      <c r="M21" s="294"/>
      <c r="N21" s="294"/>
      <c r="O21" s="294"/>
      <c r="P21" s="294"/>
    </row>
    <row r="22" s="196" customFormat="1" customHeight="1" spans="1:16">
      <c r="A22" s="297" t="s">
        <v>114</v>
      </c>
      <c r="B22" s="297" t="s">
        <v>115</v>
      </c>
      <c r="C22" s="215">
        <v>106485</v>
      </c>
      <c r="D22" s="215">
        <v>106485</v>
      </c>
      <c r="E22" s="215">
        <v>106485</v>
      </c>
      <c r="F22" s="215"/>
      <c r="G22" s="294"/>
      <c r="H22" s="294"/>
      <c r="I22" s="294"/>
      <c r="J22" s="294"/>
      <c r="K22" s="294"/>
      <c r="L22" s="294"/>
      <c r="M22" s="294"/>
      <c r="N22" s="294"/>
      <c r="O22" s="294"/>
      <c r="P22" s="294"/>
    </row>
    <row r="23" s="196" customFormat="1" customHeight="1" spans="1:16">
      <c r="A23" s="297" t="s">
        <v>116</v>
      </c>
      <c r="B23" s="297" t="s">
        <v>117</v>
      </c>
      <c r="C23" s="215">
        <v>20180</v>
      </c>
      <c r="D23" s="215">
        <v>20180</v>
      </c>
      <c r="E23" s="215">
        <v>20180</v>
      </c>
      <c r="F23" s="215"/>
      <c r="G23" s="294"/>
      <c r="H23" s="294"/>
      <c r="I23" s="294"/>
      <c r="J23" s="294"/>
      <c r="K23" s="294"/>
      <c r="L23" s="294"/>
      <c r="M23" s="294"/>
      <c r="N23" s="294"/>
      <c r="O23" s="294"/>
      <c r="P23" s="294"/>
    </row>
    <row r="24" s="196" customFormat="1" customHeight="1" spans="1:16">
      <c r="A24" s="295" t="s">
        <v>118</v>
      </c>
      <c r="B24" s="295" t="s">
        <v>119</v>
      </c>
      <c r="C24" s="215">
        <v>269064.36</v>
      </c>
      <c r="D24" s="215">
        <v>269064.36</v>
      </c>
      <c r="E24" s="215">
        <v>269064.36</v>
      </c>
      <c r="F24" s="215"/>
      <c r="G24" s="294"/>
      <c r="H24" s="294"/>
      <c r="I24" s="294"/>
      <c r="J24" s="294"/>
      <c r="K24" s="294"/>
      <c r="L24" s="294"/>
      <c r="M24" s="294"/>
      <c r="N24" s="294"/>
      <c r="O24" s="294"/>
      <c r="P24" s="294"/>
    </row>
    <row r="25" s="196" customFormat="1" customHeight="1" spans="1:16">
      <c r="A25" s="296" t="s">
        <v>120</v>
      </c>
      <c r="B25" s="296" t="s">
        <v>121</v>
      </c>
      <c r="C25" s="215">
        <v>269064.36</v>
      </c>
      <c r="D25" s="215">
        <v>269064.36</v>
      </c>
      <c r="E25" s="215">
        <v>269064.36</v>
      </c>
      <c r="F25" s="215"/>
      <c r="G25" s="294"/>
      <c r="H25" s="294"/>
      <c r="I25" s="294"/>
      <c r="J25" s="294"/>
      <c r="K25" s="294"/>
      <c r="L25" s="294"/>
      <c r="M25" s="294"/>
      <c r="N25" s="294"/>
      <c r="O25" s="294"/>
      <c r="P25" s="294"/>
    </row>
    <row r="26" s="196" customFormat="1" customHeight="1" spans="1:16">
      <c r="A26" s="297" t="s">
        <v>122</v>
      </c>
      <c r="B26" s="297" t="s">
        <v>123</v>
      </c>
      <c r="C26" s="215">
        <v>269064.36</v>
      </c>
      <c r="D26" s="215">
        <v>269064.36</v>
      </c>
      <c r="E26" s="215">
        <v>269064.36</v>
      </c>
      <c r="F26" s="215"/>
      <c r="G26" s="294"/>
      <c r="H26" s="294"/>
      <c r="I26" s="294"/>
      <c r="J26" s="294"/>
      <c r="K26" s="294"/>
      <c r="L26" s="294"/>
      <c r="M26" s="294"/>
      <c r="N26" s="294"/>
      <c r="O26" s="294"/>
      <c r="P26" s="294"/>
    </row>
    <row r="27" s="125" customFormat="1" customHeight="1" spans="1:16">
      <c r="A27" s="298" t="s">
        <v>124</v>
      </c>
      <c r="B27" s="299"/>
      <c r="C27" s="215">
        <v>3953870.74</v>
      </c>
      <c r="D27" s="215">
        <v>3501990.74</v>
      </c>
      <c r="E27" s="215">
        <v>3493335.98</v>
      </c>
      <c r="F27" s="215">
        <v>8654.76</v>
      </c>
      <c r="G27" s="300"/>
      <c r="H27" s="300"/>
      <c r="I27" s="300"/>
      <c r="J27" s="215">
        <v>451880</v>
      </c>
      <c r="K27" s="300"/>
      <c r="L27" s="300"/>
      <c r="M27" s="300"/>
      <c r="N27" s="300"/>
      <c r="O27" s="300"/>
      <c r="P27" s="215">
        <v>451880</v>
      </c>
    </row>
    <row r="28" customHeight="1" spans="3:16">
      <c r="C28" s="301"/>
      <c r="D28" s="302"/>
      <c r="E28" s="302"/>
      <c r="F28" s="302"/>
      <c r="G28" s="302"/>
      <c r="H28" s="302"/>
      <c r="I28" s="302"/>
      <c r="J28" s="302"/>
      <c r="K28" s="302"/>
      <c r="L28" s="302"/>
      <c r="M28" s="302"/>
      <c r="N28" s="302"/>
      <c r="O28" s="302"/>
      <c r="P28" s="302"/>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1" workbookViewId="0">
      <selection activeCell="D32" sqref="D32"/>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7.4259259259259" style="61" customWidth="1"/>
    <col min="5" max="5" width="9.13888888888889" style="62" customWidth="1"/>
    <col min="6" max="16384" width="9.13888888888889" style="62"/>
  </cols>
  <sheetData>
    <row r="1" customHeight="1" spans="1:4">
      <c r="A1" s="269"/>
      <c r="B1" s="269"/>
      <c r="C1" s="269"/>
      <c r="D1" s="270" t="s">
        <v>125</v>
      </c>
    </row>
    <row r="2" ht="31.5" customHeight="1" spans="1:4">
      <c r="A2" s="5" t="s">
        <v>126</v>
      </c>
      <c r="B2" s="271"/>
      <c r="C2" s="271"/>
      <c r="D2" s="271"/>
    </row>
    <row r="3" ht="17.25" customHeight="1" spans="1:4">
      <c r="A3" s="6" t="s">
        <v>2</v>
      </c>
      <c r="B3" s="272"/>
      <c r="C3" s="272"/>
      <c r="D3" s="273" t="s">
        <v>3</v>
      </c>
    </row>
    <row r="4" ht="19.5" customHeight="1" spans="1:4">
      <c r="A4" s="12" t="s">
        <v>4</v>
      </c>
      <c r="B4" s="14"/>
      <c r="C4" s="12" t="s">
        <v>5</v>
      </c>
      <c r="D4" s="14"/>
    </row>
    <row r="5" ht="21.75" customHeight="1" spans="1:4">
      <c r="A5" s="17" t="s">
        <v>6</v>
      </c>
      <c r="B5" s="274" t="s">
        <v>7</v>
      </c>
      <c r="C5" s="17" t="s">
        <v>127</v>
      </c>
      <c r="D5" s="274" t="s">
        <v>7</v>
      </c>
    </row>
    <row r="6" ht="17.25" customHeight="1" spans="1:4">
      <c r="A6" s="20"/>
      <c r="B6" s="19"/>
      <c r="C6" s="20"/>
      <c r="D6" s="19"/>
    </row>
    <row r="7" ht="18" customHeight="1" spans="1:4">
      <c r="A7" s="275" t="s">
        <v>128</v>
      </c>
      <c r="B7" s="25">
        <v>3501990.74</v>
      </c>
      <c r="C7" s="276" t="s">
        <v>129</v>
      </c>
      <c r="D7" s="25">
        <v>3501990.74</v>
      </c>
    </row>
    <row r="8" s="62" customFormat="1" ht="18" customHeight="1" spans="1:4">
      <c r="A8" s="69" t="s">
        <v>130</v>
      </c>
      <c r="B8" s="25">
        <v>3501990.74</v>
      </c>
      <c r="C8" s="276" t="s">
        <v>131</v>
      </c>
      <c r="D8" s="25"/>
    </row>
    <row r="9" s="62" customFormat="1" ht="18" customHeight="1" spans="1:4">
      <c r="A9" s="69" t="s">
        <v>132</v>
      </c>
      <c r="B9" s="277"/>
      <c r="C9" s="276" t="s">
        <v>133</v>
      </c>
      <c r="D9" s="25"/>
    </row>
    <row r="10" s="62" customFormat="1" ht="18" customHeight="1" spans="1:4">
      <c r="A10" s="69" t="s">
        <v>134</v>
      </c>
      <c r="B10" s="277"/>
      <c r="C10" s="276" t="s">
        <v>135</v>
      </c>
      <c r="D10" s="25"/>
    </row>
    <row r="11" s="62" customFormat="1" ht="18" customHeight="1" spans="1:4">
      <c r="A11" s="69" t="s">
        <v>136</v>
      </c>
      <c r="B11" s="277"/>
      <c r="C11" s="276" t="s">
        <v>137</v>
      </c>
      <c r="D11" s="25"/>
    </row>
    <row r="12" s="62" customFormat="1" ht="18" customHeight="1" spans="1:4">
      <c r="A12" s="69" t="s">
        <v>130</v>
      </c>
      <c r="B12" s="277"/>
      <c r="C12" s="276" t="s">
        <v>138</v>
      </c>
      <c r="D12" s="25">
        <v>2519745.9</v>
      </c>
    </row>
    <row r="13" s="62" customFormat="1" ht="18" customHeight="1" spans="1:4">
      <c r="A13" s="278" t="s">
        <v>132</v>
      </c>
      <c r="B13" s="277"/>
      <c r="C13" s="276" t="s">
        <v>139</v>
      </c>
      <c r="D13" s="25"/>
    </row>
    <row r="14" s="62" customFormat="1" ht="18" customHeight="1" spans="1:4">
      <c r="A14" s="278" t="s">
        <v>134</v>
      </c>
      <c r="B14" s="277"/>
      <c r="C14" s="276" t="s">
        <v>140</v>
      </c>
      <c r="D14" s="25"/>
    </row>
    <row r="15" s="62" customFormat="1" ht="18" customHeight="1" spans="1:4">
      <c r="A15" s="275"/>
      <c r="B15" s="277"/>
      <c r="C15" s="276" t="s">
        <v>141</v>
      </c>
      <c r="D15" s="25">
        <v>378048.48</v>
      </c>
    </row>
    <row r="16" s="62" customFormat="1" ht="18" customHeight="1" spans="1:4">
      <c r="A16" s="275"/>
      <c r="B16" s="277"/>
      <c r="C16" s="276" t="s">
        <v>142</v>
      </c>
      <c r="D16" s="25">
        <v>335132</v>
      </c>
    </row>
    <row r="17" s="62" customFormat="1" ht="18" customHeight="1" spans="1:4">
      <c r="A17" s="275"/>
      <c r="B17" s="277"/>
      <c r="C17" s="276" t="s">
        <v>143</v>
      </c>
      <c r="D17" s="25"/>
    </row>
    <row r="18" s="62" customFormat="1" ht="18" customHeight="1" spans="1:4">
      <c r="A18" s="275"/>
      <c r="B18" s="277"/>
      <c r="C18" s="276" t="s">
        <v>144</v>
      </c>
      <c r="D18" s="25"/>
    </row>
    <row r="19" s="62" customFormat="1" ht="18" customHeight="1" spans="1:4">
      <c r="A19" s="275"/>
      <c r="B19" s="277"/>
      <c r="C19" s="276" t="s">
        <v>145</v>
      </c>
      <c r="D19" s="25"/>
    </row>
    <row r="20" s="62" customFormat="1" ht="18" customHeight="1" spans="1:4">
      <c r="A20" s="275"/>
      <c r="B20" s="277"/>
      <c r="C20" s="276" t="s">
        <v>146</v>
      </c>
      <c r="D20" s="25"/>
    </row>
    <row r="21" s="62" customFormat="1" ht="18" customHeight="1" spans="1:4">
      <c r="A21" s="275"/>
      <c r="B21" s="277"/>
      <c r="C21" s="276" t="s">
        <v>147</v>
      </c>
      <c r="D21" s="25"/>
    </row>
    <row r="22" s="62" customFormat="1" ht="18" customHeight="1" spans="1:4">
      <c r="A22" s="275"/>
      <c r="B22" s="277"/>
      <c r="C22" s="276" t="s">
        <v>148</v>
      </c>
      <c r="D22" s="25"/>
    </row>
    <row r="23" s="62" customFormat="1" ht="18" customHeight="1" spans="1:4">
      <c r="A23" s="275"/>
      <c r="B23" s="277"/>
      <c r="C23" s="276" t="s">
        <v>149</v>
      </c>
      <c r="D23" s="25"/>
    </row>
    <row r="24" s="62" customFormat="1" ht="18" customHeight="1" spans="1:4">
      <c r="A24" s="275"/>
      <c r="B24" s="277"/>
      <c r="C24" s="276" t="s">
        <v>150</v>
      </c>
      <c r="D24" s="25"/>
    </row>
    <row r="25" s="62" customFormat="1" ht="18" customHeight="1" spans="1:4">
      <c r="A25" s="275"/>
      <c r="B25" s="277"/>
      <c r="C25" s="276" t="s">
        <v>151</v>
      </c>
      <c r="D25" s="25"/>
    </row>
    <row r="26" s="62" customFormat="1" ht="18" customHeight="1" spans="1:4">
      <c r="A26" s="275"/>
      <c r="B26" s="277"/>
      <c r="C26" s="276" t="s">
        <v>152</v>
      </c>
      <c r="D26" s="25">
        <v>269064.36</v>
      </c>
    </row>
    <row r="27" s="62" customFormat="1" ht="18" customHeight="1" spans="1:4">
      <c r="A27" s="275"/>
      <c r="B27" s="277"/>
      <c r="C27" s="276" t="s">
        <v>153</v>
      </c>
      <c r="D27" s="279"/>
    </row>
    <row r="28" s="62" customFormat="1" ht="18" customHeight="1" spans="1:4">
      <c r="A28" s="275"/>
      <c r="B28" s="277"/>
      <c r="C28" s="276" t="s">
        <v>154</v>
      </c>
      <c r="D28" s="279"/>
    </row>
    <row r="29" ht="18" customHeight="1" spans="1:4">
      <c r="A29" s="69"/>
      <c r="B29" s="277"/>
      <c r="C29" s="276" t="s">
        <v>155</v>
      </c>
      <c r="D29" s="279" t="s">
        <v>156</v>
      </c>
    </row>
    <row r="30" ht="18" customHeight="1" spans="1:4">
      <c r="A30" s="69"/>
      <c r="B30" s="279"/>
      <c r="C30" s="278" t="s">
        <v>157</v>
      </c>
      <c r="D30" s="277"/>
    </row>
    <row r="31" ht="18" customHeight="1" spans="1:4">
      <c r="A31" s="280"/>
      <c r="B31" s="281"/>
      <c r="C31" s="278" t="s">
        <v>158</v>
      </c>
      <c r="D31" s="281"/>
    </row>
    <row r="32" ht="18" customHeight="1" spans="1:4">
      <c r="A32" s="282" t="s">
        <v>159</v>
      </c>
      <c r="B32" s="25">
        <v>3501990.74</v>
      </c>
      <c r="C32" s="280" t="s">
        <v>51</v>
      </c>
      <c r="D32" s="25">
        <v>3501990.74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15" workbookViewId="0">
      <selection activeCell="E29" sqref="E29"/>
    </sheetView>
  </sheetViews>
  <sheetFormatPr defaultColWidth="9.13888888888889" defaultRowHeight="36" customHeight="1" outlineLevelCol="6"/>
  <cols>
    <col min="1" max="1" width="20.1388888888889" style="156" customWidth="1"/>
    <col min="2" max="2" width="44" style="156"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6"/>
      <c r="B1" s="156"/>
      <c r="D1" s="197"/>
      <c r="F1" s="258"/>
      <c r="G1" s="41" t="s">
        <v>160</v>
      </c>
    </row>
    <row r="2" s="125" customFormat="1" customHeight="1" spans="1:7">
      <c r="A2" s="163" t="s">
        <v>161</v>
      </c>
      <c r="B2" s="163"/>
      <c r="C2" s="163"/>
      <c r="D2" s="163"/>
      <c r="E2" s="163"/>
      <c r="F2" s="163"/>
      <c r="G2" s="163"/>
    </row>
    <row r="3" s="125" customFormat="1" customHeight="1" spans="1:7">
      <c r="A3" s="164" t="s">
        <v>2</v>
      </c>
      <c r="B3" s="156"/>
      <c r="F3" s="159"/>
      <c r="G3" s="160" t="s">
        <v>3</v>
      </c>
    </row>
    <row r="4" s="125" customFormat="1" customHeight="1" spans="1:7">
      <c r="A4" s="259" t="s">
        <v>162</v>
      </c>
      <c r="B4" s="260"/>
      <c r="C4" s="166" t="s">
        <v>56</v>
      </c>
      <c r="D4" s="261" t="s">
        <v>77</v>
      </c>
      <c r="E4" s="169"/>
      <c r="F4" s="170"/>
      <c r="G4" s="211" t="s">
        <v>78</v>
      </c>
    </row>
    <row r="5" s="125" customFormat="1" customHeight="1" spans="1:7">
      <c r="A5" s="262" t="s">
        <v>74</v>
      </c>
      <c r="B5" s="262" t="s">
        <v>75</v>
      </c>
      <c r="C5" s="204"/>
      <c r="D5" s="176" t="s">
        <v>58</v>
      </c>
      <c r="E5" s="176" t="s">
        <v>163</v>
      </c>
      <c r="F5" s="176" t="s">
        <v>164</v>
      </c>
      <c r="G5" s="213"/>
    </row>
    <row r="6" s="125" customFormat="1" customHeight="1" spans="1:7">
      <c r="A6" s="262" t="s">
        <v>165</v>
      </c>
      <c r="B6" s="262" t="s">
        <v>166</v>
      </c>
      <c r="C6" s="262" t="s">
        <v>167</v>
      </c>
      <c r="D6" s="175" t="s">
        <v>168</v>
      </c>
      <c r="E6" s="175" t="s">
        <v>169</v>
      </c>
      <c r="F6" s="175" t="s">
        <v>170</v>
      </c>
      <c r="G6" s="262" t="s">
        <v>171</v>
      </c>
    </row>
    <row r="7" s="125" customFormat="1" customHeight="1" spans="1:7">
      <c r="A7" s="263" t="s">
        <v>85</v>
      </c>
      <c r="B7" s="263" t="s">
        <v>86</v>
      </c>
      <c r="C7" s="264">
        <v>2519745.9</v>
      </c>
      <c r="D7" s="264">
        <v>2511091.14</v>
      </c>
      <c r="E7" s="264">
        <v>2402727</v>
      </c>
      <c r="F7" s="264">
        <v>108364.14</v>
      </c>
      <c r="G7" s="264">
        <v>8654.76</v>
      </c>
    </row>
    <row r="8" s="125" customFormat="1" customHeight="1" spans="1:7">
      <c r="A8" s="265" t="s">
        <v>87</v>
      </c>
      <c r="B8" s="265" t="s">
        <v>88</v>
      </c>
      <c r="C8" s="264">
        <v>2519619.9</v>
      </c>
      <c r="D8" s="264">
        <v>2511091.14</v>
      </c>
      <c r="E8" s="264">
        <v>2402727</v>
      </c>
      <c r="F8" s="264">
        <v>108364.14</v>
      </c>
      <c r="G8" s="264">
        <v>8528.76</v>
      </c>
    </row>
    <row r="9" s="125" customFormat="1" customHeight="1" spans="1:7">
      <c r="A9" s="266" t="s">
        <v>89</v>
      </c>
      <c r="B9" s="266" t="s">
        <v>90</v>
      </c>
      <c r="C9" s="264">
        <v>2519619.9</v>
      </c>
      <c r="D9" s="264">
        <v>2511091.14</v>
      </c>
      <c r="E9" s="264">
        <v>2402727</v>
      </c>
      <c r="F9" s="264">
        <v>108364.14</v>
      </c>
      <c r="G9" s="264">
        <v>8528.76</v>
      </c>
    </row>
    <row r="10" s="125" customFormat="1" customHeight="1" spans="1:7">
      <c r="A10" s="265" t="s">
        <v>91</v>
      </c>
      <c r="B10" s="265" t="s">
        <v>92</v>
      </c>
      <c r="C10" s="264">
        <v>126</v>
      </c>
      <c r="D10" s="264"/>
      <c r="E10" s="264"/>
      <c r="F10" s="264"/>
      <c r="G10" s="264">
        <v>126</v>
      </c>
    </row>
    <row r="11" s="125" customFormat="1" customHeight="1" spans="1:7">
      <c r="A11" s="266" t="s">
        <v>93</v>
      </c>
      <c r="B11" s="266" t="s">
        <v>94</v>
      </c>
      <c r="C11" s="264">
        <v>126</v>
      </c>
      <c r="D11" s="264"/>
      <c r="E11" s="264"/>
      <c r="F11" s="264"/>
      <c r="G11" s="264">
        <v>126</v>
      </c>
    </row>
    <row r="12" s="125" customFormat="1" customHeight="1" spans="1:7">
      <c r="A12" s="263" t="s">
        <v>95</v>
      </c>
      <c r="B12" s="263" t="s">
        <v>96</v>
      </c>
      <c r="C12" s="264">
        <v>378048.48</v>
      </c>
      <c r="D12" s="264">
        <v>378048.48</v>
      </c>
      <c r="E12" s="264">
        <v>374448.48</v>
      </c>
      <c r="F12" s="264">
        <v>3600</v>
      </c>
      <c r="G12" s="264"/>
    </row>
    <row r="13" s="125" customFormat="1" customHeight="1" spans="1:7">
      <c r="A13" s="265" t="s">
        <v>97</v>
      </c>
      <c r="B13" s="265" t="s">
        <v>98</v>
      </c>
      <c r="C13" s="264">
        <v>362352.48</v>
      </c>
      <c r="D13" s="264">
        <v>362352.48</v>
      </c>
      <c r="E13" s="264">
        <v>358752.48</v>
      </c>
      <c r="F13" s="264">
        <v>3600</v>
      </c>
      <c r="G13" s="264"/>
    </row>
    <row r="14" s="125" customFormat="1" customHeight="1" spans="1:7">
      <c r="A14" s="266" t="s">
        <v>99</v>
      </c>
      <c r="B14" s="266" t="s">
        <v>100</v>
      </c>
      <c r="C14" s="264">
        <v>3600</v>
      </c>
      <c r="D14" s="264">
        <v>3600</v>
      </c>
      <c r="E14" s="264"/>
      <c r="F14" s="264">
        <v>3600</v>
      </c>
      <c r="G14" s="264"/>
    </row>
    <row r="15" s="125" customFormat="1" customHeight="1" spans="1:7">
      <c r="A15" s="266" t="s">
        <v>101</v>
      </c>
      <c r="B15" s="266" t="s">
        <v>102</v>
      </c>
      <c r="C15" s="264">
        <v>358752.48</v>
      </c>
      <c r="D15" s="264">
        <v>358752.48</v>
      </c>
      <c r="E15" s="264">
        <v>358752.48</v>
      </c>
      <c r="F15" s="264"/>
      <c r="G15" s="264"/>
    </row>
    <row r="16" s="125" customFormat="1" customHeight="1" spans="1:7">
      <c r="A16" s="265" t="s">
        <v>103</v>
      </c>
      <c r="B16" s="265" t="s">
        <v>104</v>
      </c>
      <c r="C16" s="264">
        <v>15696</v>
      </c>
      <c r="D16" s="264">
        <v>15696</v>
      </c>
      <c r="E16" s="264">
        <v>15696</v>
      </c>
      <c r="F16" s="264"/>
      <c r="G16" s="264"/>
    </row>
    <row r="17" s="125" customFormat="1" customHeight="1" spans="1:7">
      <c r="A17" s="266" t="s">
        <v>105</v>
      </c>
      <c r="B17" s="266" t="s">
        <v>104</v>
      </c>
      <c r="C17" s="264">
        <v>15696</v>
      </c>
      <c r="D17" s="264">
        <v>15696</v>
      </c>
      <c r="E17" s="264">
        <v>15696</v>
      </c>
      <c r="F17" s="264"/>
      <c r="G17" s="264"/>
    </row>
    <row r="18" s="125" customFormat="1" customHeight="1" spans="1:7">
      <c r="A18" s="263" t="s">
        <v>106</v>
      </c>
      <c r="B18" s="263" t="s">
        <v>107</v>
      </c>
      <c r="C18" s="264">
        <v>335132</v>
      </c>
      <c r="D18" s="264">
        <v>335132</v>
      </c>
      <c r="E18" s="264">
        <v>335132</v>
      </c>
      <c r="F18" s="264"/>
      <c r="G18" s="264"/>
    </row>
    <row r="19" s="125" customFormat="1" customHeight="1" spans="1:7">
      <c r="A19" s="265" t="s">
        <v>108</v>
      </c>
      <c r="B19" s="265" t="s">
        <v>109</v>
      </c>
      <c r="C19" s="264">
        <v>335132</v>
      </c>
      <c r="D19" s="264">
        <v>335132</v>
      </c>
      <c r="E19" s="264">
        <v>335132</v>
      </c>
      <c r="F19" s="264"/>
      <c r="G19" s="264"/>
    </row>
    <row r="20" s="125" customFormat="1" customHeight="1" spans="1:7">
      <c r="A20" s="266" t="s">
        <v>112</v>
      </c>
      <c r="B20" s="266" t="s">
        <v>113</v>
      </c>
      <c r="C20" s="264">
        <v>208467</v>
      </c>
      <c r="D20" s="264">
        <v>208467</v>
      </c>
      <c r="E20" s="264">
        <v>208467</v>
      </c>
      <c r="F20" s="264"/>
      <c r="G20" s="264"/>
    </row>
    <row r="21" s="125" customFormat="1" customHeight="1" spans="1:7">
      <c r="A21" s="266" t="s">
        <v>114</v>
      </c>
      <c r="B21" s="266" t="s">
        <v>115</v>
      </c>
      <c r="C21" s="264">
        <v>106485</v>
      </c>
      <c r="D21" s="264">
        <v>106485</v>
      </c>
      <c r="E21" s="264">
        <v>106485</v>
      </c>
      <c r="F21" s="264"/>
      <c r="G21" s="264"/>
    </row>
    <row r="22" s="125" customFormat="1" customHeight="1" spans="1:7">
      <c r="A22" s="266" t="s">
        <v>116</v>
      </c>
      <c r="B22" s="266" t="s">
        <v>117</v>
      </c>
      <c r="C22" s="264">
        <v>20180</v>
      </c>
      <c r="D22" s="264">
        <v>20180</v>
      </c>
      <c r="E22" s="264">
        <v>20180</v>
      </c>
      <c r="F22" s="264"/>
      <c r="G22" s="264"/>
    </row>
    <row r="23" s="125" customFormat="1" customHeight="1" spans="1:7">
      <c r="A23" s="263" t="s">
        <v>118</v>
      </c>
      <c r="B23" s="263" t="s">
        <v>119</v>
      </c>
      <c r="C23" s="264">
        <v>269064.36</v>
      </c>
      <c r="D23" s="264">
        <v>269064.36</v>
      </c>
      <c r="E23" s="264">
        <v>269064.36</v>
      </c>
      <c r="F23" s="264"/>
      <c r="G23" s="264"/>
    </row>
    <row r="24" s="125" customFormat="1" customHeight="1" spans="1:7">
      <c r="A24" s="265" t="s">
        <v>120</v>
      </c>
      <c r="B24" s="265" t="s">
        <v>121</v>
      </c>
      <c r="C24" s="264">
        <v>269064.36</v>
      </c>
      <c r="D24" s="264">
        <v>269064.36</v>
      </c>
      <c r="E24" s="264">
        <v>269064.36</v>
      </c>
      <c r="F24" s="264"/>
      <c r="G24" s="264"/>
    </row>
    <row r="25" s="125" customFormat="1" customHeight="1" spans="1:7">
      <c r="A25" s="266" t="s">
        <v>122</v>
      </c>
      <c r="B25" s="266" t="s">
        <v>123</v>
      </c>
      <c r="C25" s="264">
        <v>269064.36</v>
      </c>
      <c r="D25" s="264">
        <v>269064.36</v>
      </c>
      <c r="E25" s="264">
        <v>269064.36</v>
      </c>
      <c r="F25" s="264"/>
      <c r="G25" s="264"/>
    </row>
    <row r="26" s="125" customFormat="1" customHeight="1" spans="1:7">
      <c r="A26" s="267" t="s">
        <v>124</v>
      </c>
      <c r="B26" s="268"/>
      <c r="C26" s="264">
        <v>3501990.74</v>
      </c>
      <c r="D26" s="264">
        <v>3493335.98</v>
      </c>
      <c r="E26" s="264">
        <v>3381371.84</v>
      </c>
      <c r="F26" s="264">
        <v>111964.14</v>
      </c>
      <c r="G26" s="264">
        <v>8654.76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9" sqref="A9:D9"/>
    </sheetView>
  </sheetViews>
  <sheetFormatPr defaultColWidth="9.13888888888889" defaultRowHeight="14.25" customHeight="1" outlineLevelCol="5"/>
  <cols>
    <col min="1" max="2" width="27.4259259259259" style="234" customWidth="1"/>
    <col min="3" max="3" width="22.962962962963" style="235" customWidth="1"/>
    <col min="4" max="5" width="26.287037037037" style="232" customWidth="1"/>
    <col min="6" max="6" width="24.4444444444444" style="232" customWidth="1"/>
    <col min="7" max="16384" width="9.13888888888889" style="125" customWidth="1"/>
  </cols>
  <sheetData>
    <row r="1" s="125" customFormat="1" ht="27" customHeight="1" spans="1:6">
      <c r="A1" s="236"/>
      <c r="B1" s="236"/>
      <c r="C1" s="237"/>
      <c r="F1" s="238" t="s">
        <v>172</v>
      </c>
    </row>
    <row r="2" s="125" customFormat="1" ht="53" customHeight="1" spans="1:6">
      <c r="A2" s="239" t="s">
        <v>173</v>
      </c>
      <c r="B2" s="240"/>
      <c r="C2" s="240"/>
      <c r="D2" s="240"/>
      <c r="E2" s="240"/>
      <c r="F2" s="240"/>
    </row>
    <row r="3" s="125" customFormat="1" ht="15.75" customHeight="1" spans="1:6">
      <c r="A3" s="221" t="s">
        <v>2</v>
      </c>
      <c r="B3" s="241"/>
      <c r="C3" s="242"/>
      <c r="D3" s="196"/>
      <c r="F3" s="243" t="s">
        <v>174</v>
      </c>
    </row>
    <row r="4" s="231" customFormat="1" ht="33" customHeight="1" spans="1:6">
      <c r="A4" s="244" t="s">
        <v>175</v>
      </c>
      <c r="B4" s="245" t="s">
        <v>176</v>
      </c>
      <c r="C4" s="246" t="s">
        <v>177</v>
      </c>
      <c r="D4" s="247"/>
      <c r="E4" s="248"/>
      <c r="F4" s="245" t="s">
        <v>178</v>
      </c>
    </row>
    <row r="5" s="231" customFormat="1" ht="33" customHeight="1" spans="1:6">
      <c r="A5" s="249"/>
      <c r="B5" s="250"/>
      <c r="C5" s="251" t="s">
        <v>58</v>
      </c>
      <c r="D5" s="251" t="s">
        <v>179</v>
      </c>
      <c r="E5" s="251" t="s">
        <v>180</v>
      </c>
      <c r="F5" s="250"/>
    </row>
    <row r="6" s="231" customFormat="1" ht="33" customHeight="1" spans="1:6">
      <c r="A6" s="252">
        <v>1</v>
      </c>
      <c r="B6" s="252">
        <v>2</v>
      </c>
      <c r="C6" s="253">
        <v>3</v>
      </c>
      <c r="D6" s="252">
        <v>4</v>
      </c>
      <c r="E6" s="252">
        <v>5</v>
      </c>
      <c r="F6" s="252">
        <v>6</v>
      </c>
    </row>
    <row r="7" s="232" customFormat="1" ht="33" customHeight="1" spans="1:6">
      <c r="A7" s="254"/>
      <c r="B7" s="254"/>
      <c r="C7" s="255"/>
      <c r="D7" s="254"/>
      <c r="E7" s="254"/>
      <c r="F7" s="254"/>
    </row>
    <row r="9" s="233" customFormat="1" customHeight="1" spans="1:4">
      <c r="A9" s="256" t="s">
        <v>181</v>
      </c>
      <c r="B9" s="256"/>
      <c r="C9" s="256"/>
      <c r="D9" s="256"/>
    </row>
    <row r="10" customHeight="1" spans="1:6">
      <c r="A10" s="257"/>
      <c r="E10" s="257"/>
      <c r="F10" s="257"/>
    </row>
  </sheetData>
  <mergeCells count="7">
    <mergeCell ref="A2:F2"/>
    <mergeCell ref="A3:D3"/>
    <mergeCell ref="C4:E4"/>
    <mergeCell ref="A9:D9"/>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topLeftCell="E27" workbookViewId="0">
      <selection activeCell="A2" sqref="A2:Y2"/>
    </sheetView>
  </sheetViews>
  <sheetFormatPr defaultColWidth="9.13888888888889" defaultRowHeight="48" customHeight="1"/>
  <cols>
    <col min="1" max="1" width="24.212962962963" style="125" customWidth="1"/>
    <col min="2" max="2" width="20.712962962963" style="125" customWidth="1"/>
    <col min="3" max="3" width="31.287037037037" style="125" customWidth="1"/>
    <col min="4" max="4" width="10.1388888888889" style="125" customWidth="1"/>
    <col min="5" max="5" width="22.5740740740741" style="125" customWidth="1"/>
    <col min="6" max="6" width="10.287037037037" style="125" customWidth="1"/>
    <col min="7" max="7" width="31.4259259259259" style="125" customWidth="1"/>
    <col min="8" max="8" width="18.0740740740741" style="125" customWidth="1"/>
    <col min="9" max="9" width="16.9259259259259" style="125" customWidth="1"/>
    <col min="10" max="10" width="9.87962962962963" style="125" customWidth="1"/>
    <col min="11" max="11" width="6.94444444444444" style="125" customWidth="1"/>
    <col min="12" max="12" width="12.712962962963"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customHeight="1" spans="2:25">
      <c r="B1" s="218"/>
      <c r="D1" s="219"/>
      <c r="E1" s="219"/>
      <c r="F1" s="219"/>
      <c r="G1" s="219"/>
      <c r="H1" s="220"/>
      <c r="I1" s="220"/>
      <c r="J1" s="126"/>
      <c r="K1" s="220"/>
      <c r="L1" s="220"/>
      <c r="M1" s="220"/>
      <c r="N1" s="220"/>
      <c r="O1" s="126"/>
      <c r="P1" s="126"/>
      <c r="Q1" s="126"/>
      <c r="R1" s="220"/>
      <c r="V1" s="218"/>
      <c r="X1" s="41"/>
      <c r="Y1" s="142" t="s">
        <v>182</v>
      </c>
    </row>
    <row r="2" s="125" customFormat="1" customHeight="1" spans="1:25">
      <c r="A2" s="162" t="s">
        <v>183</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customHeight="1" spans="1:25">
      <c r="A3" s="164" t="s">
        <v>2</v>
      </c>
      <c r="B3" s="221"/>
      <c r="C3" s="221"/>
      <c r="D3" s="221"/>
      <c r="E3" s="221"/>
      <c r="F3" s="221"/>
      <c r="G3" s="221"/>
      <c r="H3" s="222"/>
      <c r="I3" s="222"/>
      <c r="J3" s="209"/>
      <c r="K3" s="222"/>
      <c r="L3" s="222"/>
      <c r="M3" s="222"/>
      <c r="N3" s="222"/>
      <c r="O3" s="209"/>
      <c r="P3" s="209"/>
      <c r="Q3" s="209"/>
      <c r="R3" s="222"/>
      <c r="V3" s="218"/>
      <c r="X3" s="160"/>
      <c r="Y3" s="230" t="s">
        <v>174</v>
      </c>
    </row>
    <row r="4" s="125" customFormat="1" customHeight="1" spans="1:25">
      <c r="A4" s="223" t="s">
        <v>184</v>
      </c>
      <c r="B4" s="223" t="s">
        <v>185</v>
      </c>
      <c r="C4" s="223" t="s">
        <v>186</v>
      </c>
      <c r="D4" s="223" t="s">
        <v>187</v>
      </c>
      <c r="E4" s="223" t="s">
        <v>188</v>
      </c>
      <c r="F4" s="223" t="s">
        <v>189</v>
      </c>
      <c r="G4" s="223" t="s">
        <v>190</v>
      </c>
      <c r="H4" s="224" t="s">
        <v>191</v>
      </c>
      <c r="I4" s="224"/>
      <c r="J4" s="225"/>
      <c r="K4" s="224"/>
      <c r="L4" s="224"/>
      <c r="M4" s="224"/>
      <c r="N4" s="224"/>
      <c r="O4" s="225"/>
      <c r="P4" s="225"/>
      <c r="Q4" s="225"/>
      <c r="R4" s="223"/>
      <c r="S4" s="224"/>
      <c r="T4" s="224"/>
      <c r="U4" s="224"/>
      <c r="V4" s="224"/>
      <c r="W4" s="224"/>
      <c r="X4" s="225"/>
      <c r="Y4" s="224"/>
    </row>
    <row r="5" s="125" customFormat="1" customHeight="1" spans="1:25">
      <c r="A5" s="223"/>
      <c r="B5" s="224"/>
      <c r="C5" s="223"/>
      <c r="D5" s="223"/>
      <c r="E5" s="223"/>
      <c r="F5" s="223"/>
      <c r="G5" s="223"/>
      <c r="H5" s="224" t="s">
        <v>192</v>
      </c>
      <c r="I5" s="224" t="s">
        <v>59</v>
      </c>
      <c r="J5" s="225"/>
      <c r="K5" s="224"/>
      <c r="L5" s="224"/>
      <c r="M5" s="224"/>
      <c r="N5" s="224"/>
      <c r="O5" s="225" t="s">
        <v>193</v>
      </c>
      <c r="P5" s="225"/>
      <c r="Q5" s="225"/>
      <c r="R5" s="223" t="s">
        <v>62</v>
      </c>
      <c r="S5" s="224" t="s">
        <v>63</v>
      </c>
      <c r="T5" s="223"/>
      <c r="U5" s="224"/>
      <c r="V5" s="223"/>
      <c r="W5" s="223"/>
      <c r="X5" s="225"/>
      <c r="Y5" s="223"/>
    </row>
    <row r="6" s="125" customFormat="1" customHeight="1" spans="1:25">
      <c r="A6" s="225"/>
      <c r="B6" s="225"/>
      <c r="C6" s="225"/>
      <c r="D6" s="225"/>
      <c r="E6" s="225"/>
      <c r="F6" s="225"/>
      <c r="G6" s="225"/>
      <c r="H6" s="225"/>
      <c r="I6" s="223" t="s">
        <v>194</v>
      </c>
      <c r="J6" s="225"/>
      <c r="K6" s="223" t="s">
        <v>195</v>
      </c>
      <c r="L6" s="223" t="s">
        <v>196</v>
      </c>
      <c r="M6" s="223" t="s">
        <v>197</v>
      </c>
      <c r="N6" s="223" t="s">
        <v>198</v>
      </c>
      <c r="O6" s="223" t="s">
        <v>59</v>
      </c>
      <c r="P6" s="223" t="s">
        <v>60</v>
      </c>
      <c r="Q6" s="223" t="s">
        <v>61</v>
      </c>
      <c r="R6" s="225"/>
      <c r="S6" s="223" t="s">
        <v>58</v>
      </c>
      <c r="T6" s="223" t="s">
        <v>64</v>
      </c>
      <c r="U6" s="223" t="s">
        <v>199</v>
      </c>
      <c r="V6" s="223" t="s">
        <v>66</v>
      </c>
      <c r="W6" s="223" t="s">
        <v>67</v>
      </c>
      <c r="X6" s="228" t="s">
        <v>68</v>
      </c>
      <c r="Y6" s="223" t="s">
        <v>69</v>
      </c>
    </row>
    <row r="7" s="125" customFormat="1" ht="55" customHeight="1" spans="1:25">
      <c r="A7" s="224"/>
      <c r="B7" s="224"/>
      <c r="C7" s="224"/>
      <c r="D7" s="224"/>
      <c r="E7" s="224"/>
      <c r="F7" s="224"/>
      <c r="G7" s="224"/>
      <c r="H7" s="224"/>
      <c r="I7" s="223" t="s">
        <v>58</v>
      </c>
      <c r="J7" s="228" t="s">
        <v>200</v>
      </c>
      <c r="K7" s="223"/>
      <c r="L7" s="223"/>
      <c r="M7" s="223"/>
      <c r="N7" s="223"/>
      <c r="O7" s="223"/>
      <c r="P7" s="223"/>
      <c r="Q7" s="223"/>
      <c r="R7" s="223"/>
      <c r="S7" s="223"/>
      <c r="T7" s="223"/>
      <c r="U7" s="223"/>
      <c r="V7" s="223"/>
      <c r="W7" s="223"/>
      <c r="X7" s="228"/>
      <c r="Y7" s="223"/>
    </row>
    <row r="8" s="125" customFormat="1" customHeight="1" spans="1:25">
      <c r="A8" s="226">
        <v>1</v>
      </c>
      <c r="B8" s="226">
        <v>2</v>
      </c>
      <c r="C8" s="226">
        <v>3</v>
      </c>
      <c r="D8" s="226">
        <v>4</v>
      </c>
      <c r="E8" s="226">
        <v>5</v>
      </c>
      <c r="F8" s="226">
        <v>6</v>
      </c>
      <c r="G8" s="226">
        <v>7</v>
      </c>
      <c r="H8" s="226">
        <v>8</v>
      </c>
      <c r="I8" s="226">
        <v>9</v>
      </c>
      <c r="J8" s="226">
        <v>10</v>
      </c>
      <c r="K8" s="226">
        <v>11</v>
      </c>
      <c r="L8" s="226">
        <v>12</v>
      </c>
      <c r="M8" s="226">
        <v>13</v>
      </c>
      <c r="N8" s="226">
        <v>14</v>
      </c>
      <c r="O8" s="226">
        <v>15</v>
      </c>
      <c r="P8" s="226">
        <v>16</v>
      </c>
      <c r="Q8" s="226">
        <v>17</v>
      </c>
      <c r="R8" s="226">
        <v>18</v>
      </c>
      <c r="S8" s="226">
        <v>19</v>
      </c>
      <c r="T8" s="226">
        <v>20</v>
      </c>
      <c r="U8" s="226">
        <v>21</v>
      </c>
      <c r="V8" s="226">
        <v>22</v>
      </c>
      <c r="W8" s="226">
        <v>23</v>
      </c>
      <c r="X8" s="226">
        <v>24</v>
      </c>
      <c r="Y8" s="226">
        <v>25</v>
      </c>
    </row>
    <row r="9" s="125" customFormat="1" customHeight="1" spans="1:25">
      <c r="A9" s="206" t="s">
        <v>71</v>
      </c>
      <c r="B9" s="226"/>
      <c r="C9" s="226"/>
      <c r="D9" s="226"/>
      <c r="E9" s="226"/>
      <c r="F9" s="226"/>
      <c r="G9" s="226"/>
      <c r="H9" s="215">
        <v>3493335.98</v>
      </c>
      <c r="I9" s="215">
        <v>3493335.98</v>
      </c>
      <c r="J9" s="215"/>
      <c r="K9" s="215"/>
      <c r="L9" s="215"/>
      <c r="M9" s="215">
        <v>3493335.98</v>
      </c>
      <c r="N9" s="226"/>
      <c r="O9" s="226"/>
      <c r="P9" s="226"/>
      <c r="Q9" s="226"/>
      <c r="R9" s="226"/>
      <c r="S9" s="226"/>
      <c r="T9" s="226"/>
      <c r="U9" s="226"/>
      <c r="V9" s="226"/>
      <c r="W9" s="226"/>
      <c r="X9" s="226"/>
      <c r="Y9" s="226"/>
    </row>
    <row r="10" s="125" customFormat="1" customHeight="1" spans="1:25">
      <c r="A10" s="206" t="s">
        <v>71</v>
      </c>
      <c r="B10" s="206" t="s">
        <v>201</v>
      </c>
      <c r="C10" s="206" t="s">
        <v>202</v>
      </c>
      <c r="D10" s="206" t="s">
        <v>89</v>
      </c>
      <c r="E10" s="206" t="s">
        <v>90</v>
      </c>
      <c r="F10" s="206" t="s">
        <v>203</v>
      </c>
      <c r="G10" s="206" t="s">
        <v>204</v>
      </c>
      <c r="H10" s="215">
        <v>60000</v>
      </c>
      <c r="I10" s="215">
        <v>60000</v>
      </c>
      <c r="J10" s="226"/>
      <c r="K10" s="226"/>
      <c r="L10" s="226"/>
      <c r="M10" s="215">
        <v>60000</v>
      </c>
      <c r="N10" s="226"/>
      <c r="O10" s="226"/>
      <c r="P10" s="226"/>
      <c r="Q10" s="226"/>
      <c r="R10" s="226"/>
      <c r="S10" s="226"/>
      <c r="T10" s="226"/>
      <c r="U10" s="226"/>
      <c r="V10" s="226"/>
      <c r="W10" s="226"/>
      <c r="X10" s="226"/>
      <c r="Y10" s="226"/>
    </row>
    <row r="11" s="125" customFormat="1" customHeight="1" spans="1:25">
      <c r="A11" s="206" t="s">
        <v>71</v>
      </c>
      <c r="B11" s="206" t="s">
        <v>205</v>
      </c>
      <c r="C11" s="206" t="s">
        <v>206</v>
      </c>
      <c r="D11" s="206" t="s">
        <v>89</v>
      </c>
      <c r="E11" s="206" t="s">
        <v>90</v>
      </c>
      <c r="F11" s="206" t="s">
        <v>207</v>
      </c>
      <c r="G11" s="206" t="s">
        <v>208</v>
      </c>
      <c r="H11" s="215">
        <v>997092</v>
      </c>
      <c r="I11" s="215">
        <v>997092</v>
      </c>
      <c r="J11" s="226"/>
      <c r="K11" s="226"/>
      <c r="L11" s="226"/>
      <c r="M11" s="215">
        <v>997092</v>
      </c>
      <c r="N11" s="226"/>
      <c r="O11" s="226"/>
      <c r="P11" s="226"/>
      <c r="Q11" s="226"/>
      <c r="R11" s="226"/>
      <c r="S11" s="226"/>
      <c r="T11" s="226"/>
      <c r="U11" s="226"/>
      <c r="V11" s="226"/>
      <c r="W11" s="226"/>
      <c r="X11" s="226"/>
      <c r="Y11" s="226"/>
    </row>
    <row r="12" s="125" customFormat="1" customHeight="1" spans="1:25">
      <c r="A12" s="206" t="s">
        <v>71</v>
      </c>
      <c r="B12" s="206" t="s">
        <v>209</v>
      </c>
      <c r="C12" s="206" t="s">
        <v>210</v>
      </c>
      <c r="D12" s="206" t="s">
        <v>89</v>
      </c>
      <c r="E12" s="206" t="s">
        <v>90</v>
      </c>
      <c r="F12" s="206" t="s">
        <v>211</v>
      </c>
      <c r="G12" s="206" t="s">
        <v>212</v>
      </c>
      <c r="H12" s="215">
        <v>110904</v>
      </c>
      <c r="I12" s="215">
        <v>110904</v>
      </c>
      <c r="J12" s="226"/>
      <c r="K12" s="226"/>
      <c r="L12" s="226"/>
      <c r="M12" s="215">
        <v>110904</v>
      </c>
      <c r="N12" s="226"/>
      <c r="O12" s="226"/>
      <c r="P12" s="226"/>
      <c r="Q12" s="226"/>
      <c r="R12" s="226"/>
      <c r="S12" s="226"/>
      <c r="T12" s="226"/>
      <c r="U12" s="226"/>
      <c r="V12" s="226"/>
      <c r="W12" s="226"/>
      <c r="X12" s="226"/>
      <c r="Y12" s="226"/>
    </row>
    <row r="13" s="125" customFormat="1" customHeight="1" spans="1:25">
      <c r="A13" s="206" t="s">
        <v>71</v>
      </c>
      <c r="B13" s="206" t="s">
        <v>209</v>
      </c>
      <c r="C13" s="206" t="s">
        <v>210</v>
      </c>
      <c r="D13" s="206" t="s">
        <v>89</v>
      </c>
      <c r="E13" s="206" t="s">
        <v>90</v>
      </c>
      <c r="F13" s="206" t="s">
        <v>211</v>
      </c>
      <c r="G13" s="206" t="s">
        <v>212</v>
      </c>
      <c r="H13" s="215"/>
      <c r="I13" s="215"/>
      <c r="J13" s="226"/>
      <c r="K13" s="226"/>
      <c r="L13" s="226"/>
      <c r="M13" s="215"/>
      <c r="N13" s="226"/>
      <c r="O13" s="226"/>
      <c r="P13" s="226"/>
      <c r="Q13" s="226"/>
      <c r="R13" s="226"/>
      <c r="S13" s="226"/>
      <c r="T13" s="226"/>
      <c r="U13" s="226"/>
      <c r="V13" s="226"/>
      <c r="W13" s="226"/>
      <c r="X13" s="226"/>
      <c r="Y13" s="226"/>
    </row>
    <row r="14" s="125" customFormat="1" customHeight="1" spans="1:25">
      <c r="A14" s="206" t="s">
        <v>71</v>
      </c>
      <c r="B14" s="206" t="s">
        <v>213</v>
      </c>
      <c r="C14" s="206" t="s">
        <v>214</v>
      </c>
      <c r="D14" s="206" t="s">
        <v>89</v>
      </c>
      <c r="E14" s="206" t="s">
        <v>90</v>
      </c>
      <c r="F14" s="206" t="s">
        <v>215</v>
      </c>
      <c r="G14" s="206" t="s">
        <v>216</v>
      </c>
      <c r="H14" s="215">
        <v>83091</v>
      </c>
      <c r="I14" s="215">
        <v>83091</v>
      </c>
      <c r="J14" s="226"/>
      <c r="K14" s="226"/>
      <c r="L14" s="226"/>
      <c r="M14" s="215">
        <v>83091</v>
      </c>
      <c r="N14" s="226"/>
      <c r="O14" s="226"/>
      <c r="P14" s="226"/>
      <c r="Q14" s="226"/>
      <c r="R14" s="226"/>
      <c r="S14" s="226"/>
      <c r="T14" s="226"/>
      <c r="U14" s="226"/>
      <c r="V14" s="226"/>
      <c r="W14" s="226"/>
      <c r="X14" s="226"/>
      <c r="Y14" s="226"/>
    </row>
    <row r="15" s="125" customFormat="1" customHeight="1" spans="1:25">
      <c r="A15" s="206" t="s">
        <v>71</v>
      </c>
      <c r="B15" s="206" t="s">
        <v>217</v>
      </c>
      <c r="C15" s="206" t="s">
        <v>218</v>
      </c>
      <c r="D15" s="206" t="s">
        <v>89</v>
      </c>
      <c r="E15" s="206" t="s">
        <v>90</v>
      </c>
      <c r="F15" s="206" t="s">
        <v>219</v>
      </c>
      <c r="G15" s="206" t="s">
        <v>220</v>
      </c>
      <c r="H15" s="215">
        <v>284760</v>
      </c>
      <c r="I15" s="215">
        <v>284760</v>
      </c>
      <c r="J15" s="226"/>
      <c r="K15" s="226"/>
      <c r="L15" s="226"/>
      <c r="M15" s="215">
        <v>284760</v>
      </c>
      <c r="N15" s="226"/>
      <c r="O15" s="226"/>
      <c r="P15" s="226"/>
      <c r="Q15" s="226"/>
      <c r="R15" s="226"/>
      <c r="S15" s="226"/>
      <c r="T15" s="226"/>
      <c r="U15" s="226"/>
      <c r="V15" s="226"/>
      <c r="W15" s="226"/>
      <c r="X15" s="226"/>
      <c r="Y15" s="226"/>
    </row>
    <row r="16" s="125" customFormat="1" customHeight="1" spans="1:25">
      <c r="A16" s="206" t="s">
        <v>71</v>
      </c>
      <c r="B16" s="206" t="s">
        <v>221</v>
      </c>
      <c r="C16" s="206" t="s">
        <v>222</v>
      </c>
      <c r="D16" s="206" t="s">
        <v>89</v>
      </c>
      <c r="E16" s="206" t="s">
        <v>90</v>
      </c>
      <c r="F16" s="206" t="s">
        <v>219</v>
      </c>
      <c r="G16" s="206" t="s">
        <v>220</v>
      </c>
      <c r="H16" s="215">
        <v>290820</v>
      </c>
      <c r="I16" s="215">
        <v>290820</v>
      </c>
      <c r="J16" s="226"/>
      <c r="K16" s="226"/>
      <c r="L16" s="226"/>
      <c r="M16" s="215">
        <v>290820</v>
      </c>
      <c r="N16" s="226"/>
      <c r="O16" s="226"/>
      <c r="P16" s="226"/>
      <c r="Q16" s="226"/>
      <c r="R16" s="226"/>
      <c r="S16" s="226"/>
      <c r="T16" s="226"/>
      <c r="U16" s="226"/>
      <c r="V16" s="226"/>
      <c r="W16" s="226"/>
      <c r="X16" s="226"/>
      <c r="Y16" s="226"/>
    </row>
    <row r="17" s="125" customFormat="1" customHeight="1" spans="1:25">
      <c r="A17" s="206" t="s">
        <v>71</v>
      </c>
      <c r="B17" s="206" t="s">
        <v>221</v>
      </c>
      <c r="C17" s="206" t="s">
        <v>222</v>
      </c>
      <c r="D17" s="206" t="s">
        <v>89</v>
      </c>
      <c r="E17" s="206" t="s">
        <v>90</v>
      </c>
      <c r="F17" s="206" t="s">
        <v>219</v>
      </c>
      <c r="G17" s="206" t="s">
        <v>220</v>
      </c>
      <c r="H17" s="215">
        <v>476940</v>
      </c>
      <c r="I17" s="215">
        <v>476940</v>
      </c>
      <c r="J17" s="226"/>
      <c r="K17" s="226"/>
      <c r="L17" s="226"/>
      <c r="M17" s="215">
        <v>476940</v>
      </c>
      <c r="N17" s="226"/>
      <c r="O17" s="226"/>
      <c r="P17" s="226"/>
      <c r="Q17" s="226"/>
      <c r="R17" s="226"/>
      <c r="S17" s="226"/>
      <c r="T17" s="226"/>
      <c r="U17" s="226"/>
      <c r="V17" s="226"/>
      <c r="W17" s="226"/>
      <c r="X17" s="226"/>
      <c r="Y17" s="226"/>
    </row>
    <row r="18" s="125" customFormat="1" customHeight="1" spans="1:25">
      <c r="A18" s="206" t="s">
        <v>71</v>
      </c>
      <c r="B18" s="206" t="s">
        <v>223</v>
      </c>
      <c r="C18" s="206" t="s">
        <v>224</v>
      </c>
      <c r="D18" s="206" t="s">
        <v>89</v>
      </c>
      <c r="E18" s="206" t="s">
        <v>90</v>
      </c>
      <c r="F18" s="206" t="s">
        <v>219</v>
      </c>
      <c r="G18" s="206" t="s">
        <v>220</v>
      </c>
      <c r="H18" s="215">
        <v>6000</v>
      </c>
      <c r="I18" s="215">
        <v>6000</v>
      </c>
      <c r="J18" s="226"/>
      <c r="K18" s="226"/>
      <c r="L18" s="226"/>
      <c r="M18" s="215">
        <v>6000</v>
      </c>
      <c r="N18" s="226"/>
      <c r="O18" s="226"/>
      <c r="P18" s="226"/>
      <c r="Q18" s="226"/>
      <c r="R18" s="226"/>
      <c r="S18" s="226"/>
      <c r="T18" s="226"/>
      <c r="U18" s="226"/>
      <c r="V18" s="226"/>
      <c r="W18" s="226"/>
      <c r="X18" s="226"/>
      <c r="Y18" s="226"/>
    </row>
    <row r="19" s="125" customFormat="1" customHeight="1" spans="1:25">
      <c r="A19" s="206" t="s">
        <v>71</v>
      </c>
      <c r="B19" s="206" t="s">
        <v>225</v>
      </c>
      <c r="C19" s="206" t="s">
        <v>226</v>
      </c>
      <c r="D19" s="206" t="s">
        <v>89</v>
      </c>
      <c r="E19" s="206" t="s">
        <v>90</v>
      </c>
      <c r="F19" s="206" t="s">
        <v>203</v>
      </c>
      <c r="G19" s="206" t="s">
        <v>204</v>
      </c>
      <c r="H19" s="215">
        <v>93120</v>
      </c>
      <c r="I19" s="215">
        <v>93120</v>
      </c>
      <c r="J19" s="226"/>
      <c r="K19" s="226"/>
      <c r="L19" s="226"/>
      <c r="M19" s="215">
        <v>93120</v>
      </c>
      <c r="N19" s="226"/>
      <c r="O19" s="226"/>
      <c r="P19" s="226"/>
      <c r="Q19" s="226"/>
      <c r="R19" s="226"/>
      <c r="S19" s="226"/>
      <c r="T19" s="226"/>
      <c r="U19" s="226"/>
      <c r="V19" s="226"/>
      <c r="W19" s="226"/>
      <c r="X19" s="226"/>
      <c r="Y19" s="226"/>
    </row>
    <row r="20" s="125" customFormat="1" customHeight="1" spans="1:25">
      <c r="A20" s="206" t="s">
        <v>71</v>
      </c>
      <c r="B20" s="206" t="s">
        <v>227</v>
      </c>
      <c r="C20" s="206" t="s">
        <v>228</v>
      </c>
      <c r="D20" s="206" t="s">
        <v>101</v>
      </c>
      <c r="E20" s="206" t="s">
        <v>102</v>
      </c>
      <c r="F20" s="206" t="s">
        <v>229</v>
      </c>
      <c r="G20" s="206" t="s">
        <v>230</v>
      </c>
      <c r="H20" s="215">
        <v>358752.48</v>
      </c>
      <c r="I20" s="215">
        <v>358752.48</v>
      </c>
      <c r="J20" s="226"/>
      <c r="K20" s="226"/>
      <c r="L20" s="226"/>
      <c r="M20" s="215">
        <v>358752.48</v>
      </c>
      <c r="N20" s="226"/>
      <c r="O20" s="226"/>
      <c r="P20" s="226"/>
      <c r="Q20" s="226"/>
      <c r="R20" s="226"/>
      <c r="S20" s="226"/>
      <c r="T20" s="226"/>
      <c r="U20" s="226"/>
      <c r="V20" s="226"/>
      <c r="W20" s="226"/>
      <c r="X20" s="226"/>
      <c r="Y20" s="226"/>
    </row>
    <row r="21" s="125" customFormat="1" customHeight="1" spans="1:25">
      <c r="A21" s="206" t="s">
        <v>71</v>
      </c>
      <c r="B21" s="206" t="s">
        <v>231</v>
      </c>
      <c r="C21" s="206" t="s">
        <v>232</v>
      </c>
      <c r="D21" s="206" t="s">
        <v>110</v>
      </c>
      <c r="E21" s="206" t="s">
        <v>111</v>
      </c>
      <c r="F21" s="206" t="s">
        <v>233</v>
      </c>
      <c r="G21" s="206" t="s">
        <v>234</v>
      </c>
      <c r="H21" s="215"/>
      <c r="I21" s="215"/>
      <c r="J21" s="226"/>
      <c r="K21" s="226"/>
      <c r="L21" s="226"/>
      <c r="M21" s="215"/>
      <c r="N21" s="226"/>
      <c r="O21" s="226"/>
      <c r="P21" s="226"/>
      <c r="Q21" s="226"/>
      <c r="R21" s="226"/>
      <c r="S21" s="226"/>
      <c r="T21" s="226"/>
      <c r="U21" s="226"/>
      <c r="V21" s="226"/>
      <c r="W21" s="226"/>
      <c r="X21" s="226"/>
      <c r="Y21" s="226"/>
    </row>
    <row r="22" s="125" customFormat="1" customHeight="1" spans="1:25">
      <c r="A22" s="206" t="s">
        <v>71</v>
      </c>
      <c r="B22" s="206" t="s">
        <v>231</v>
      </c>
      <c r="C22" s="206" t="s">
        <v>232</v>
      </c>
      <c r="D22" s="206" t="s">
        <v>112</v>
      </c>
      <c r="E22" s="206" t="s">
        <v>113</v>
      </c>
      <c r="F22" s="206" t="s">
        <v>233</v>
      </c>
      <c r="G22" s="206" t="s">
        <v>234</v>
      </c>
      <c r="H22" s="215">
        <v>8910</v>
      </c>
      <c r="I22" s="215">
        <v>8910</v>
      </c>
      <c r="J22" s="226"/>
      <c r="K22" s="226"/>
      <c r="L22" s="226"/>
      <c r="M22" s="215">
        <v>8910</v>
      </c>
      <c r="N22" s="226"/>
      <c r="O22" s="226"/>
      <c r="P22" s="226"/>
      <c r="Q22" s="226"/>
      <c r="R22" s="226"/>
      <c r="S22" s="226"/>
      <c r="T22" s="226"/>
      <c r="U22" s="226"/>
      <c r="V22" s="226"/>
      <c r="W22" s="226"/>
      <c r="X22" s="226"/>
      <c r="Y22" s="226"/>
    </row>
    <row r="23" s="125" customFormat="1" customHeight="1" spans="1:25">
      <c r="A23" s="206" t="s">
        <v>71</v>
      </c>
      <c r="B23" s="206" t="s">
        <v>235</v>
      </c>
      <c r="C23" s="206" t="s">
        <v>236</v>
      </c>
      <c r="D23" s="206" t="s">
        <v>112</v>
      </c>
      <c r="E23" s="206" t="s">
        <v>113</v>
      </c>
      <c r="F23" s="206" t="s">
        <v>233</v>
      </c>
      <c r="G23" s="206" t="s">
        <v>234</v>
      </c>
      <c r="H23" s="215">
        <v>190588</v>
      </c>
      <c r="I23" s="215">
        <v>190588</v>
      </c>
      <c r="J23" s="226"/>
      <c r="K23" s="226"/>
      <c r="L23" s="226"/>
      <c r="M23" s="215">
        <v>190588</v>
      </c>
      <c r="N23" s="226"/>
      <c r="O23" s="226"/>
      <c r="P23" s="226"/>
      <c r="Q23" s="226"/>
      <c r="R23" s="226"/>
      <c r="S23" s="226"/>
      <c r="T23" s="226"/>
      <c r="U23" s="226"/>
      <c r="V23" s="226"/>
      <c r="W23" s="226"/>
      <c r="X23" s="226"/>
      <c r="Y23" s="226"/>
    </row>
    <row r="24" s="125" customFormat="1" customHeight="1" spans="1:25">
      <c r="A24" s="206" t="s">
        <v>71</v>
      </c>
      <c r="B24" s="206" t="s">
        <v>237</v>
      </c>
      <c r="C24" s="206" t="s">
        <v>238</v>
      </c>
      <c r="D24" s="206" t="s">
        <v>116</v>
      </c>
      <c r="E24" s="206" t="s">
        <v>117</v>
      </c>
      <c r="F24" s="206" t="s">
        <v>239</v>
      </c>
      <c r="G24" s="206" t="s">
        <v>240</v>
      </c>
      <c r="H24" s="215">
        <v>20180</v>
      </c>
      <c r="I24" s="215">
        <v>20180</v>
      </c>
      <c r="J24" s="226"/>
      <c r="K24" s="226"/>
      <c r="L24" s="226"/>
      <c r="M24" s="215">
        <v>20180</v>
      </c>
      <c r="N24" s="226"/>
      <c r="O24" s="226"/>
      <c r="P24" s="226"/>
      <c r="Q24" s="226"/>
      <c r="R24" s="226"/>
      <c r="S24" s="226"/>
      <c r="T24" s="226"/>
      <c r="U24" s="226"/>
      <c r="V24" s="226"/>
      <c r="W24" s="226"/>
      <c r="X24" s="226"/>
      <c r="Y24" s="226"/>
    </row>
    <row r="25" s="125" customFormat="1" customHeight="1" spans="1:25">
      <c r="A25" s="206" t="s">
        <v>71</v>
      </c>
      <c r="B25" s="206" t="s">
        <v>241</v>
      </c>
      <c r="C25" s="206" t="s">
        <v>242</v>
      </c>
      <c r="D25" s="206" t="s">
        <v>110</v>
      </c>
      <c r="E25" s="206" t="s">
        <v>111</v>
      </c>
      <c r="F25" s="206" t="s">
        <v>233</v>
      </c>
      <c r="G25" s="206" t="s">
        <v>234</v>
      </c>
      <c r="H25" s="215"/>
      <c r="I25" s="215"/>
      <c r="J25" s="226"/>
      <c r="K25" s="226"/>
      <c r="L25" s="226"/>
      <c r="M25" s="215"/>
      <c r="N25" s="226"/>
      <c r="O25" s="226"/>
      <c r="P25" s="226"/>
      <c r="Q25" s="226"/>
      <c r="R25" s="226"/>
      <c r="S25" s="226"/>
      <c r="T25" s="226"/>
      <c r="U25" s="226"/>
      <c r="V25" s="226"/>
      <c r="W25" s="226"/>
      <c r="X25" s="226"/>
      <c r="Y25" s="226"/>
    </row>
    <row r="26" s="125" customFormat="1" customHeight="1" spans="1:25">
      <c r="A26" s="206" t="s">
        <v>71</v>
      </c>
      <c r="B26" s="206" t="s">
        <v>241</v>
      </c>
      <c r="C26" s="206" t="s">
        <v>242</v>
      </c>
      <c r="D26" s="206" t="s">
        <v>112</v>
      </c>
      <c r="E26" s="206" t="s">
        <v>113</v>
      </c>
      <c r="F26" s="206" t="s">
        <v>233</v>
      </c>
      <c r="G26" s="206" t="s">
        <v>234</v>
      </c>
      <c r="H26" s="215">
        <v>8969</v>
      </c>
      <c r="I26" s="215">
        <v>8969</v>
      </c>
      <c r="J26" s="226"/>
      <c r="K26" s="226"/>
      <c r="L26" s="226"/>
      <c r="M26" s="215">
        <v>8969</v>
      </c>
      <c r="N26" s="226"/>
      <c r="O26" s="226"/>
      <c r="P26" s="226"/>
      <c r="Q26" s="226"/>
      <c r="R26" s="226"/>
      <c r="S26" s="226"/>
      <c r="T26" s="226"/>
      <c r="U26" s="226"/>
      <c r="V26" s="226"/>
      <c r="W26" s="226"/>
      <c r="X26" s="226"/>
      <c r="Y26" s="226"/>
    </row>
    <row r="27" s="125" customFormat="1" customHeight="1" spans="1:25">
      <c r="A27" s="206" t="s">
        <v>71</v>
      </c>
      <c r="B27" s="206" t="s">
        <v>243</v>
      </c>
      <c r="C27" s="206" t="s">
        <v>244</v>
      </c>
      <c r="D27" s="206" t="s">
        <v>105</v>
      </c>
      <c r="E27" s="206" t="s">
        <v>104</v>
      </c>
      <c r="F27" s="206" t="s">
        <v>239</v>
      </c>
      <c r="G27" s="206" t="s">
        <v>240</v>
      </c>
      <c r="H27" s="215">
        <v>15696</v>
      </c>
      <c r="I27" s="215">
        <v>15696</v>
      </c>
      <c r="J27" s="226"/>
      <c r="K27" s="226"/>
      <c r="L27" s="226"/>
      <c r="M27" s="215">
        <v>15696</v>
      </c>
      <c r="N27" s="226"/>
      <c r="O27" s="226"/>
      <c r="P27" s="226"/>
      <c r="Q27" s="226"/>
      <c r="R27" s="226"/>
      <c r="S27" s="226"/>
      <c r="T27" s="226"/>
      <c r="U27" s="226"/>
      <c r="V27" s="226"/>
      <c r="W27" s="226"/>
      <c r="X27" s="226"/>
      <c r="Y27" s="226"/>
    </row>
    <row r="28" s="125" customFormat="1" customHeight="1" spans="1:25">
      <c r="A28" s="206" t="s">
        <v>71</v>
      </c>
      <c r="B28" s="206" t="s">
        <v>245</v>
      </c>
      <c r="C28" s="206" t="s">
        <v>115</v>
      </c>
      <c r="D28" s="206" t="s">
        <v>114</v>
      </c>
      <c r="E28" s="206" t="s">
        <v>115</v>
      </c>
      <c r="F28" s="206" t="s">
        <v>246</v>
      </c>
      <c r="G28" s="206" t="s">
        <v>247</v>
      </c>
      <c r="H28" s="215">
        <v>106485</v>
      </c>
      <c r="I28" s="215">
        <v>106485</v>
      </c>
      <c r="J28" s="226"/>
      <c r="K28" s="226"/>
      <c r="L28" s="226"/>
      <c r="M28" s="215">
        <v>106485</v>
      </c>
      <c r="N28" s="226"/>
      <c r="O28" s="226"/>
      <c r="P28" s="226"/>
      <c r="Q28" s="226"/>
      <c r="R28" s="226"/>
      <c r="S28" s="226"/>
      <c r="T28" s="226"/>
      <c r="U28" s="226"/>
      <c r="V28" s="226"/>
      <c r="W28" s="226"/>
      <c r="X28" s="226"/>
      <c r="Y28" s="226"/>
    </row>
    <row r="29" s="125" customFormat="1" customHeight="1" spans="1:25">
      <c r="A29" s="206" t="s">
        <v>71</v>
      </c>
      <c r="B29" s="206" t="s">
        <v>248</v>
      </c>
      <c r="C29" s="206" t="s">
        <v>123</v>
      </c>
      <c r="D29" s="206" t="s">
        <v>122</v>
      </c>
      <c r="E29" s="206" t="s">
        <v>123</v>
      </c>
      <c r="F29" s="206" t="s">
        <v>249</v>
      </c>
      <c r="G29" s="206" t="s">
        <v>123</v>
      </c>
      <c r="H29" s="215">
        <v>269064.36</v>
      </c>
      <c r="I29" s="215">
        <v>269064.36</v>
      </c>
      <c r="J29" s="226"/>
      <c r="K29" s="226"/>
      <c r="L29" s="226"/>
      <c r="M29" s="215">
        <v>269064.36</v>
      </c>
      <c r="N29" s="226"/>
      <c r="O29" s="226"/>
      <c r="P29" s="226"/>
      <c r="Q29" s="226"/>
      <c r="R29" s="226"/>
      <c r="S29" s="226"/>
      <c r="T29" s="226"/>
      <c r="U29" s="226"/>
      <c r="V29" s="226"/>
      <c r="W29" s="226"/>
      <c r="X29" s="226"/>
      <c r="Y29" s="226"/>
    </row>
    <row r="30" s="125" customFormat="1" customHeight="1" spans="1:25">
      <c r="A30" s="206" t="s">
        <v>71</v>
      </c>
      <c r="B30" s="206" t="s">
        <v>250</v>
      </c>
      <c r="C30" s="206" t="s">
        <v>251</v>
      </c>
      <c r="D30" s="206" t="s">
        <v>89</v>
      </c>
      <c r="E30" s="206" t="s">
        <v>90</v>
      </c>
      <c r="F30" s="206" t="s">
        <v>252</v>
      </c>
      <c r="G30" s="206" t="s">
        <v>253</v>
      </c>
      <c r="H30" s="215">
        <v>43700</v>
      </c>
      <c r="I30" s="215">
        <v>43700</v>
      </c>
      <c r="J30" s="226"/>
      <c r="K30" s="226"/>
      <c r="L30" s="226"/>
      <c r="M30" s="215">
        <v>43700</v>
      </c>
      <c r="N30" s="226"/>
      <c r="O30" s="226"/>
      <c r="P30" s="226"/>
      <c r="Q30" s="226"/>
      <c r="R30" s="226"/>
      <c r="S30" s="226"/>
      <c r="T30" s="226"/>
      <c r="U30" s="226"/>
      <c r="V30" s="226"/>
      <c r="W30" s="226"/>
      <c r="X30" s="226"/>
      <c r="Y30" s="226"/>
    </row>
    <row r="31" s="125" customFormat="1" customHeight="1" spans="1:25">
      <c r="A31" s="206" t="s">
        <v>71</v>
      </c>
      <c r="B31" s="206" t="s">
        <v>250</v>
      </c>
      <c r="C31" s="206" t="s">
        <v>251</v>
      </c>
      <c r="D31" s="206" t="s">
        <v>89</v>
      </c>
      <c r="E31" s="206" t="s">
        <v>90</v>
      </c>
      <c r="F31" s="206" t="s">
        <v>254</v>
      </c>
      <c r="G31" s="206" t="s">
        <v>255</v>
      </c>
      <c r="H31" s="215">
        <v>3100</v>
      </c>
      <c r="I31" s="215">
        <v>3100</v>
      </c>
      <c r="J31" s="226"/>
      <c r="K31" s="226"/>
      <c r="L31" s="226"/>
      <c r="M31" s="215">
        <v>3100</v>
      </c>
      <c r="N31" s="226"/>
      <c r="O31" s="226"/>
      <c r="P31" s="226"/>
      <c r="Q31" s="226"/>
      <c r="R31" s="226"/>
      <c r="S31" s="226"/>
      <c r="T31" s="226"/>
      <c r="U31" s="226"/>
      <c r="V31" s="226"/>
      <c r="W31" s="226"/>
      <c r="X31" s="226"/>
      <c r="Y31" s="226"/>
    </row>
    <row r="32" s="125" customFormat="1" customHeight="1" spans="1:25">
      <c r="A32" s="206" t="s">
        <v>71</v>
      </c>
      <c r="B32" s="206" t="s">
        <v>250</v>
      </c>
      <c r="C32" s="206" t="s">
        <v>251</v>
      </c>
      <c r="D32" s="206" t="s">
        <v>89</v>
      </c>
      <c r="E32" s="206" t="s">
        <v>90</v>
      </c>
      <c r="F32" s="206" t="s">
        <v>256</v>
      </c>
      <c r="G32" s="206" t="s">
        <v>257</v>
      </c>
      <c r="H32" s="215">
        <v>20400</v>
      </c>
      <c r="I32" s="215">
        <v>20400</v>
      </c>
      <c r="J32" s="226"/>
      <c r="K32" s="226"/>
      <c r="L32" s="226"/>
      <c r="M32" s="215">
        <v>20400</v>
      </c>
      <c r="N32" s="226"/>
      <c r="O32" s="226"/>
      <c r="P32" s="226"/>
      <c r="Q32" s="226"/>
      <c r="R32" s="226"/>
      <c r="S32" s="226"/>
      <c r="T32" s="226"/>
      <c r="U32" s="226"/>
      <c r="V32" s="226"/>
      <c r="W32" s="226"/>
      <c r="X32" s="226"/>
      <c r="Y32" s="226"/>
    </row>
    <row r="33" s="125" customFormat="1" customHeight="1" spans="1:25">
      <c r="A33" s="206" t="s">
        <v>71</v>
      </c>
      <c r="B33" s="206" t="s">
        <v>258</v>
      </c>
      <c r="C33" s="206" t="s">
        <v>259</v>
      </c>
      <c r="D33" s="206" t="s">
        <v>99</v>
      </c>
      <c r="E33" s="206" t="s">
        <v>100</v>
      </c>
      <c r="F33" s="206" t="s">
        <v>256</v>
      </c>
      <c r="G33" s="206" t="s">
        <v>257</v>
      </c>
      <c r="H33" s="215">
        <v>3600</v>
      </c>
      <c r="I33" s="215">
        <v>3600</v>
      </c>
      <c r="J33" s="226"/>
      <c r="K33" s="226"/>
      <c r="L33" s="226"/>
      <c r="M33" s="215">
        <v>3600</v>
      </c>
      <c r="N33" s="226"/>
      <c r="O33" s="226"/>
      <c r="P33" s="226"/>
      <c r="Q33" s="226"/>
      <c r="R33" s="226"/>
      <c r="S33" s="226"/>
      <c r="T33" s="226"/>
      <c r="U33" s="226"/>
      <c r="V33" s="226"/>
      <c r="W33" s="226"/>
      <c r="X33" s="226"/>
      <c r="Y33" s="226"/>
    </row>
    <row r="34" s="125" customFormat="1" customHeight="1" spans="1:25">
      <c r="A34" s="206" t="s">
        <v>71</v>
      </c>
      <c r="B34" s="206" t="s">
        <v>260</v>
      </c>
      <c r="C34" s="206" t="s">
        <v>261</v>
      </c>
      <c r="D34" s="206" t="s">
        <v>89</v>
      </c>
      <c r="E34" s="206" t="s">
        <v>90</v>
      </c>
      <c r="F34" s="206" t="s">
        <v>262</v>
      </c>
      <c r="G34" s="206" t="s">
        <v>261</v>
      </c>
      <c r="H34" s="215">
        <v>41164.14</v>
      </c>
      <c r="I34" s="215">
        <v>41164.14</v>
      </c>
      <c r="J34" s="226"/>
      <c r="K34" s="226"/>
      <c r="L34" s="226"/>
      <c r="M34" s="215">
        <v>41164.14</v>
      </c>
      <c r="N34" s="226"/>
      <c r="O34" s="226"/>
      <c r="P34" s="226"/>
      <c r="Q34" s="226"/>
      <c r="R34" s="226"/>
      <c r="S34" s="226"/>
      <c r="T34" s="226"/>
      <c r="U34" s="226"/>
      <c r="V34" s="226"/>
      <c r="W34" s="226"/>
      <c r="X34" s="226"/>
      <c r="Y34" s="226"/>
    </row>
    <row r="35" s="196" customFormat="1" customHeight="1" spans="1:25">
      <c r="A35" s="207" t="s">
        <v>124</v>
      </c>
      <c r="B35" s="227"/>
      <c r="C35" s="227"/>
      <c r="D35" s="227"/>
      <c r="E35" s="227"/>
      <c r="F35" s="227"/>
      <c r="G35" s="227"/>
      <c r="H35" s="215">
        <v>3493335.98</v>
      </c>
      <c r="I35" s="215">
        <v>3493335.98</v>
      </c>
      <c r="J35" s="215"/>
      <c r="K35" s="215"/>
      <c r="L35" s="215"/>
      <c r="M35" s="215">
        <v>3493335.98</v>
      </c>
      <c r="N35" s="229"/>
      <c r="O35" s="229"/>
      <c r="P35" s="229"/>
      <c r="Q35" s="229"/>
      <c r="R35" s="229"/>
      <c r="S35" s="229"/>
      <c r="T35" s="229"/>
      <c r="U35" s="229"/>
      <c r="V35" s="229"/>
      <c r="W35" s="229"/>
      <c r="X35" s="229"/>
      <c r="Y35" s="229"/>
    </row>
  </sheetData>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1"/>
  <sheetViews>
    <sheetView topLeftCell="A5" workbookViewId="0">
      <selection activeCell="B16" sqref="B16"/>
    </sheetView>
  </sheetViews>
  <sheetFormatPr defaultColWidth="9.13888888888889" defaultRowHeight="14.25" customHeight="1"/>
  <cols>
    <col min="1" max="1" width="11.712962962963" style="125" customWidth="1"/>
    <col min="2" max="2" width="21.4259259259259" style="125" customWidth="1"/>
    <col min="3" max="3" width="49.4259259259259"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7"/>
      <c r="E1" s="198"/>
      <c r="F1" s="198"/>
      <c r="G1" s="198"/>
      <c r="H1" s="198"/>
      <c r="I1" s="126"/>
      <c r="J1" s="126"/>
      <c r="K1" s="126"/>
      <c r="L1" s="126"/>
      <c r="M1" s="126"/>
      <c r="N1" s="126"/>
      <c r="O1" s="126"/>
      <c r="P1" s="126"/>
      <c r="Q1" s="126"/>
      <c r="U1" s="197"/>
      <c r="W1" s="41"/>
      <c r="X1" s="41" t="s">
        <v>263</v>
      </c>
    </row>
    <row r="2" s="125" customFormat="1" ht="27.75" customHeight="1" spans="1:24">
      <c r="A2" s="163" t="s">
        <v>264</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09"/>
      <c r="J3" s="209"/>
      <c r="K3" s="209"/>
      <c r="L3" s="209"/>
      <c r="M3" s="209"/>
      <c r="N3" s="209"/>
      <c r="O3" s="209"/>
      <c r="P3" s="209"/>
      <c r="Q3" s="209"/>
      <c r="U3" s="197"/>
      <c r="W3" s="160"/>
      <c r="X3" s="160" t="s">
        <v>174</v>
      </c>
    </row>
    <row r="4" s="125" customFormat="1" ht="21.75" customHeight="1" spans="1:24">
      <c r="A4" s="199" t="s">
        <v>265</v>
      </c>
      <c r="B4" s="46" t="s">
        <v>185</v>
      </c>
      <c r="C4" s="199" t="s">
        <v>186</v>
      </c>
      <c r="D4" s="199" t="s">
        <v>184</v>
      </c>
      <c r="E4" s="46" t="s">
        <v>187</v>
      </c>
      <c r="F4" s="46" t="s">
        <v>188</v>
      </c>
      <c r="G4" s="46" t="s">
        <v>189</v>
      </c>
      <c r="H4" s="46" t="s">
        <v>266</v>
      </c>
      <c r="I4" s="173" t="s">
        <v>56</v>
      </c>
      <c r="J4" s="168" t="s">
        <v>267</v>
      </c>
      <c r="K4" s="169"/>
      <c r="L4" s="169"/>
      <c r="M4" s="170"/>
      <c r="N4" s="168" t="s">
        <v>193</v>
      </c>
      <c r="O4" s="169"/>
      <c r="P4" s="170"/>
      <c r="Q4" s="46" t="s">
        <v>62</v>
      </c>
      <c r="R4" s="168" t="s">
        <v>63</v>
      </c>
      <c r="S4" s="169"/>
      <c r="T4" s="169"/>
      <c r="U4" s="169"/>
      <c r="V4" s="169"/>
      <c r="W4" s="169"/>
      <c r="X4" s="170"/>
    </row>
    <row r="5" s="125" customFormat="1" ht="21.75" customHeight="1" spans="1:24">
      <c r="A5" s="200"/>
      <c r="B5" s="201"/>
      <c r="C5" s="200"/>
      <c r="D5" s="200"/>
      <c r="E5" s="202"/>
      <c r="F5" s="202"/>
      <c r="G5" s="202"/>
      <c r="H5" s="202"/>
      <c r="I5" s="201"/>
      <c r="J5" s="210" t="s">
        <v>59</v>
      </c>
      <c r="K5" s="211"/>
      <c r="L5" s="46" t="s">
        <v>60</v>
      </c>
      <c r="M5" s="46" t="s">
        <v>61</v>
      </c>
      <c r="N5" s="46" t="s">
        <v>59</v>
      </c>
      <c r="O5" s="46" t="s">
        <v>60</v>
      </c>
      <c r="P5" s="46" t="s">
        <v>61</v>
      </c>
      <c r="Q5" s="202"/>
      <c r="R5" s="46" t="s">
        <v>58</v>
      </c>
      <c r="S5" s="46" t="s">
        <v>64</v>
      </c>
      <c r="T5" s="46" t="s">
        <v>199</v>
      </c>
      <c r="U5" s="46" t="s">
        <v>66</v>
      </c>
      <c r="V5" s="46" t="s">
        <v>67</v>
      </c>
      <c r="W5" s="46" t="s">
        <v>68</v>
      </c>
      <c r="X5" s="46" t="s">
        <v>69</v>
      </c>
    </row>
    <row r="6" s="125" customFormat="1" ht="21" customHeight="1" spans="1:24">
      <c r="A6" s="201"/>
      <c r="B6" s="201"/>
      <c r="C6" s="201"/>
      <c r="D6" s="201"/>
      <c r="E6" s="201"/>
      <c r="F6" s="201"/>
      <c r="G6" s="201"/>
      <c r="H6" s="201"/>
      <c r="I6" s="201"/>
      <c r="J6" s="212"/>
      <c r="K6" s="213"/>
      <c r="L6" s="201"/>
      <c r="M6" s="201"/>
      <c r="N6" s="201"/>
      <c r="O6" s="201"/>
      <c r="P6" s="201"/>
      <c r="Q6" s="201"/>
      <c r="R6" s="201"/>
      <c r="S6" s="201"/>
      <c r="T6" s="201"/>
      <c r="U6" s="201"/>
      <c r="V6" s="201"/>
      <c r="W6" s="202"/>
      <c r="X6" s="201"/>
    </row>
    <row r="7" s="125" customFormat="1" ht="39.75" customHeight="1" spans="1:24">
      <c r="A7" s="203"/>
      <c r="B7" s="204"/>
      <c r="C7" s="203"/>
      <c r="D7" s="203"/>
      <c r="E7" s="50"/>
      <c r="F7" s="50"/>
      <c r="G7" s="50"/>
      <c r="H7" s="50"/>
      <c r="I7" s="204"/>
      <c r="J7" s="51" t="s">
        <v>58</v>
      </c>
      <c r="K7" s="51" t="s">
        <v>268</v>
      </c>
      <c r="L7" s="50"/>
      <c r="M7" s="50"/>
      <c r="N7" s="50"/>
      <c r="O7" s="50"/>
      <c r="P7" s="50"/>
      <c r="Q7" s="50"/>
      <c r="R7" s="50"/>
      <c r="S7" s="50"/>
      <c r="T7" s="50"/>
      <c r="U7" s="204"/>
      <c r="V7" s="50"/>
      <c r="W7" s="50"/>
      <c r="X7" s="50"/>
    </row>
    <row r="8" s="125" customFormat="1" ht="36" customHeight="1" spans="1:24">
      <c r="A8" s="205">
        <v>1</v>
      </c>
      <c r="B8" s="205">
        <v>2</v>
      </c>
      <c r="C8" s="205">
        <v>3</v>
      </c>
      <c r="D8" s="205">
        <v>4</v>
      </c>
      <c r="E8" s="205">
        <v>5</v>
      </c>
      <c r="F8" s="205">
        <v>6</v>
      </c>
      <c r="G8" s="205">
        <v>7</v>
      </c>
      <c r="H8" s="205">
        <v>8</v>
      </c>
      <c r="I8" s="205">
        <v>9</v>
      </c>
      <c r="J8" s="205">
        <v>10</v>
      </c>
      <c r="K8" s="205">
        <v>11</v>
      </c>
      <c r="L8" s="214">
        <v>12</v>
      </c>
      <c r="M8" s="214">
        <v>13</v>
      </c>
      <c r="N8" s="214">
        <v>14</v>
      </c>
      <c r="O8" s="214">
        <v>15</v>
      </c>
      <c r="P8" s="214">
        <v>16</v>
      </c>
      <c r="Q8" s="214">
        <v>17</v>
      </c>
      <c r="R8" s="214">
        <v>18</v>
      </c>
      <c r="S8" s="214">
        <v>19</v>
      </c>
      <c r="T8" s="214">
        <v>20</v>
      </c>
      <c r="U8" s="205">
        <v>21</v>
      </c>
      <c r="V8" s="205">
        <v>22</v>
      </c>
      <c r="W8" s="214">
        <v>23</v>
      </c>
      <c r="X8" s="205">
        <v>24</v>
      </c>
    </row>
    <row r="9" s="125" customFormat="1" ht="36" customHeight="1" spans="1:24">
      <c r="A9" s="206"/>
      <c r="B9" s="206"/>
      <c r="C9" s="206" t="s">
        <v>269</v>
      </c>
      <c r="D9" s="206"/>
      <c r="E9" s="206"/>
      <c r="F9" s="206"/>
      <c r="G9" s="206"/>
      <c r="H9" s="206"/>
      <c r="I9" s="215">
        <v>7000.56</v>
      </c>
      <c r="J9" s="215">
        <v>7000.56</v>
      </c>
      <c r="K9" s="215">
        <v>7000.56</v>
      </c>
      <c r="L9" s="214"/>
      <c r="M9" s="214"/>
      <c r="N9" s="214"/>
      <c r="O9" s="214"/>
      <c r="P9" s="214"/>
      <c r="Q9" s="214"/>
      <c r="R9" s="214"/>
      <c r="S9" s="214"/>
      <c r="T9" s="214"/>
      <c r="U9" s="205"/>
      <c r="V9" s="205"/>
      <c r="W9" s="214"/>
      <c r="X9" s="205"/>
    </row>
    <row r="10" s="125" customFormat="1" ht="36" customHeight="1" spans="1:24">
      <c r="A10" s="206" t="s">
        <v>270</v>
      </c>
      <c r="B10" s="206" t="s">
        <v>271</v>
      </c>
      <c r="C10" s="206" t="s">
        <v>269</v>
      </c>
      <c r="D10" s="206" t="s">
        <v>71</v>
      </c>
      <c r="E10" s="206" t="s">
        <v>89</v>
      </c>
      <c r="F10" s="206" t="s">
        <v>90</v>
      </c>
      <c r="G10" s="206" t="s">
        <v>256</v>
      </c>
      <c r="H10" s="206" t="s">
        <v>257</v>
      </c>
      <c r="I10" s="215">
        <v>7000.56</v>
      </c>
      <c r="J10" s="215">
        <v>7000.56</v>
      </c>
      <c r="K10" s="215">
        <v>7000.56</v>
      </c>
      <c r="L10" s="214"/>
      <c r="M10" s="214"/>
      <c r="N10" s="214"/>
      <c r="O10" s="214"/>
      <c r="P10" s="214"/>
      <c r="Q10" s="214"/>
      <c r="R10" s="214"/>
      <c r="S10" s="214"/>
      <c r="T10" s="214"/>
      <c r="U10" s="205"/>
      <c r="V10" s="205"/>
      <c r="W10" s="214"/>
      <c r="X10" s="205"/>
    </row>
    <row r="11" s="125" customFormat="1" ht="36" customHeight="1" spans="1:24">
      <c r="A11" s="206"/>
      <c r="B11" s="206"/>
      <c r="C11" s="206" t="s">
        <v>272</v>
      </c>
      <c r="D11" s="206"/>
      <c r="E11" s="206"/>
      <c r="F11" s="206"/>
      <c r="G11" s="206"/>
      <c r="H11" s="206"/>
      <c r="I11" s="215">
        <v>126</v>
      </c>
      <c r="J11" s="215">
        <v>126</v>
      </c>
      <c r="K11" s="215">
        <v>126</v>
      </c>
      <c r="L11" s="214"/>
      <c r="M11" s="214"/>
      <c r="N11" s="214"/>
      <c r="O11" s="214"/>
      <c r="P11" s="214"/>
      <c r="Q11" s="214"/>
      <c r="R11" s="214"/>
      <c r="S11" s="214"/>
      <c r="T11" s="214"/>
      <c r="U11" s="205"/>
      <c r="V11" s="205"/>
      <c r="W11" s="214"/>
      <c r="X11" s="205"/>
    </row>
    <row r="12" s="125" customFormat="1" ht="36" customHeight="1" spans="1:24">
      <c r="A12" s="206" t="s">
        <v>270</v>
      </c>
      <c r="B12" s="206" t="s">
        <v>273</v>
      </c>
      <c r="C12" s="206" t="s">
        <v>272</v>
      </c>
      <c r="D12" s="206" t="s">
        <v>71</v>
      </c>
      <c r="E12" s="206" t="s">
        <v>93</v>
      </c>
      <c r="F12" s="206" t="s">
        <v>94</v>
      </c>
      <c r="G12" s="206" t="s">
        <v>256</v>
      </c>
      <c r="H12" s="206" t="s">
        <v>257</v>
      </c>
      <c r="I12" s="215">
        <v>126</v>
      </c>
      <c r="J12" s="215">
        <v>126</v>
      </c>
      <c r="K12" s="215">
        <v>126</v>
      </c>
      <c r="L12" s="214"/>
      <c r="M12" s="214"/>
      <c r="N12" s="214"/>
      <c r="O12" s="214"/>
      <c r="P12" s="214"/>
      <c r="Q12" s="214"/>
      <c r="R12" s="214"/>
      <c r="S12" s="214"/>
      <c r="T12" s="214"/>
      <c r="U12" s="205"/>
      <c r="V12" s="205"/>
      <c r="W12" s="214"/>
      <c r="X12" s="205"/>
    </row>
    <row r="13" s="125" customFormat="1" ht="36" customHeight="1" spans="1:24">
      <c r="A13" s="206"/>
      <c r="B13" s="206"/>
      <c r="C13" s="206" t="s">
        <v>274</v>
      </c>
      <c r="D13" s="206"/>
      <c r="E13" s="206"/>
      <c r="F13" s="206"/>
      <c r="G13" s="206"/>
      <c r="H13" s="206"/>
      <c r="I13" s="215">
        <v>100000</v>
      </c>
      <c r="J13" s="215"/>
      <c r="K13" s="215"/>
      <c r="L13" s="214"/>
      <c r="M13" s="214"/>
      <c r="N13" s="214"/>
      <c r="O13" s="214"/>
      <c r="P13" s="214"/>
      <c r="Q13" s="214"/>
      <c r="R13" s="215">
        <v>100000</v>
      </c>
      <c r="S13" s="215"/>
      <c r="T13" s="215"/>
      <c r="U13" s="215"/>
      <c r="V13" s="215"/>
      <c r="W13" s="215"/>
      <c r="X13" s="215">
        <v>100000</v>
      </c>
    </row>
    <row r="14" s="125" customFormat="1" ht="36" customHeight="1" spans="1:24">
      <c r="A14" s="206" t="s">
        <v>275</v>
      </c>
      <c r="B14" s="206" t="s">
        <v>276</v>
      </c>
      <c r="C14" s="206" t="s">
        <v>274</v>
      </c>
      <c r="D14" s="206" t="s">
        <v>71</v>
      </c>
      <c r="E14" s="206" t="s">
        <v>89</v>
      </c>
      <c r="F14" s="206" t="s">
        <v>90</v>
      </c>
      <c r="G14" s="206" t="s">
        <v>256</v>
      </c>
      <c r="H14" s="206" t="s">
        <v>257</v>
      </c>
      <c r="I14" s="215">
        <v>100000</v>
      </c>
      <c r="J14" s="215"/>
      <c r="K14" s="215"/>
      <c r="L14" s="214"/>
      <c r="M14" s="214"/>
      <c r="N14" s="214"/>
      <c r="O14" s="214"/>
      <c r="P14" s="214"/>
      <c r="Q14" s="214"/>
      <c r="R14" s="215">
        <v>100000</v>
      </c>
      <c r="S14" s="215"/>
      <c r="T14" s="215"/>
      <c r="U14" s="215"/>
      <c r="V14" s="215"/>
      <c r="W14" s="215"/>
      <c r="X14" s="215">
        <v>100000</v>
      </c>
    </row>
    <row r="15" s="125" customFormat="1" ht="36" customHeight="1" spans="1:24">
      <c r="A15" s="206"/>
      <c r="B15" s="206"/>
      <c r="C15" s="206" t="s">
        <v>277</v>
      </c>
      <c r="D15" s="206"/>
      <c r="E15" s="206"/>
      <c r="F15" s="206"/>
      <c r="G15" s="206"/>
      <c r="H15" s="206"/>
      <c r="I15" s="215">
        <v>351880</v>
      </c>
      <c r="J15" s="215"/>
      <c r="K15" s="215"/>
      <c r="L15" s="214"/>
      <c r="M15" s="214"/>
      <c r="N15" s="214"/>
      <c r="O15" s="214"/>
      <c r="P15" s="214"/>
      <c r="Q15" s="214"/>
      <c r="R15" s="215">
        <v>351880</v>
      </c>
      <c r="S15" s="215"/>
      <c r="T15" s="215"/>
      <c r="U15" s="215"/>
      <c r="V15" s="215"/>
      <c r="W15" s="215"/>
      <c r="X15" s="215">
        <v>351880</v>
      </c>
    </row>
    <row r="16" s="125" customFormat="1" ht="36" customHeight="1" spans="1:24">
      <c r="A16" s="206" t="s">
        <v>275</v>
      </c>
      <c r="B16" s="206" t="s">
        <v>278</v>
      </c>
      <c r="C16" s="206" t="s">
        <v>277</v>
      </c>
      <c r="D16" s="206" t="s">
        <v>71</v>
      </c>
      <c r="E16" s="206" t="s">
        <v>89</v>
      </c>
      <c r="F16" s="206" t="s">
        <v>90</v>
      </c>
      <c r="G16" s="206" t="s">
        <v>252</v>
      </c>
      <c r="H16" s="206" t="s">
        <v>253</v>
      </c>
      <c r="I16" s="215">
        <v>351880</v>
      </c>
      <c r="J16" s="215"/>
      <c r="K16" s="215"/>
      <c r="L16" s="214"/>
      <c r="M16" s="214"/>
      <c r="N16" s="214"/>
      <c r="O16" s="214"/>
      <c r="P16" s="214"/>
      <c r="Q16" s="214"/>
      <c r="R16" s="215">
        <v>351880</v>
      </c>
      <c r="S16" s="215"/>
      <c r="T16" s="215"/>
      <c r="U16" s="215"/>
      <c r="V16" s="215"/>
      <c r="W16" s="215"/>
      <c r="X16" s="215">
        <v>351880</v>
      </c>
    </row>
    <row r="17" s="125" customFormat="1" ht="36" customHeight="1" spans="1:24">
      <c r="A17" s="206"/>
      <c r="B17" s="206"/>
      <c r="C17" s="206" t="s">
        <v>279</v>
      </c>
      <c r="D17" s="206"/>
      <c r="E17" s="206"/>
      <c r="F17" s="206"/>
      <c r="G17" s="206"/>
      <c r="H17" s="206"/>
      <c r="I17" s="215">
        <v>1200</v>
      </c>
      <c r="J17" s="215">
        <v>1200</v>
      </c>
      <c r="K17" s="215">
        <v>1200</v>
      </c>
      <c r="L17" s="214"/>
      <c r="M17" s="214"/>
      <c r="N17" s="214"/>
      <c r="O17" s="214"/>
      <c r="P17" s="214"/>
      <c r="Q17" s="214"/>
      <c r="R17" s="214"/>
      <c r="S17" s="214"/>
      <c r="T17" s="214"/>
      <c r="U17" s="205"/>
      <c r="V17" s="205"/>
      <c r="W17" s="214"/>
      <c r="X17" s="205"/>
    </row>
    <row r="18" s="125" customFormat="1" ht="36" customHeight="1" spans="1:24">
      <c r="A18" s="206" t="s">
        <v>275</v>
      </c>
      <c r="B18" s="206" t="s">
        <v>280</v>
      </c>
      <c r="C18" s="206" t="s">
        <v>279</v>
      </c>
      <c r="D18" s="206" t="s">
        <v>71</v>
      </c>
      <c r="E18" s="206" t="s">
        <v>89</v>
      </c>
      <c r="F18" s="206" t="s">
        <v>90</v>
      </c>
      <c r="G18" s="206" t="s">
        <v>256</v>
      </c>
      <c r="H18" s="206" t="s">
        <v>257</v>
      </c>
      <c r="I18" s="215">
        <v>1200</v>
      </c>
      <c r="J18" s="215">
        <v>1200</v>
      </c>
      <c r="K18" s="215">
        <v>1200</v>
      </c>
      <c r="L18" s="214"/>
      <c r="M18" s="214"/>
      <c r="N18" s="214"/>
      <c r="O18" s="214"/>
      <c r="P18" s="214"/>
      <c r="Q18" s="214"/>
      <c r="R18" s="214"/>
      <c r="S18" s="214"/>
      <c r="T18" s="214"/>
      <c r="U18" s="205"/>
      <c r="V18" s="205"/>
      <c r="W18" s="214"/>
      <c r="X18" s="205"/>
    </row>
    <row r="19" s="125" customFormat="1" ht="36" customHeight="1" spans="1:24">
      <c r="A19" s="206"/>
      <c r="B19" s="206"/>
      <c r="C19" s="206" t="s">
        <v>281</v>
      </c>
      <c r="D19" s="206"/>
      <c r="E19" s="206"/>
      <c r="F19" s="206"/>
      <c r="G19" s="206"/>
      <c r="H19" s="206"/>
      <c r="I19" s="215">
        <v>328.2</v>
      </c>
      <c r="J19" s="215">
        <v>328.2</v>
      </c>
      <c r="K19" s="215">
        <v>328.2</v>
      </c>
      <c r="L19" s="214"/>
      <c r="M19" s="214"/>
      <c r="N19" s="214"/>
      <c r="O19" s="214"/>
      <c r="P19" s="214"/>
      <c r="Q19" s="214"/>
      <c r="R19" s="214"/>
      <c r="S19" s="214"/>
      <c r="T19" s="214"/>
      <c r="U19" s="205"/>
      <c r="V19" s="205"/>
      <c r="W19" s="214"/>
      <c r="X19" s="205"/>
    </row>
    <row r="20" s="125" customFormat="1" ht="36" customHeight="1" spans="1:24">
      <c r="A20" s="206" t="s">
        <v>270</v>
      </c>
      <c r="B20" s="206" t="s">
        <v>282</v>
      </c>
      <c r="C20" s="206" t="s">
        <v>281</v>
      </c>
      <c r="D20" s="206" t="s">
        <v>71</v>
      </c>
      <c r="E20" s="206" t="s">
        <v>89</v>
      </c>
      <c r="F20" s="206" t="s">
        <v>90</v>
      </c>
      <c r="G20" s="206" t="s">
        <v>283</v>
      </c>
      <c r="H20" s="206" t="s">
        <v>284</v>
      </c>
      <c r="I20" s="215">
        <v>328.2</v>
      </c>
      <c r="J20" s="215">
        <v>328.2</v>
      </c>
      <c r="K20" s="215">
        <v>328.2</v>
      </c>
      <c r="L20" s="214"/>
      <c r="M20" s="214"/>
      <c r="N20" s="214"/>
      <c r="O20" s="214"/>
      <c r="P20" s="214"/>
      <c r="Q20" s="214"/>
      <c r="R20" s="214"/>
      <c r="S20" s="214"/>
      <c r="T20" s="214"/>
      <c r="U20" s="205"/>
      <c r="V20" s="205"/>
      <c r="W20" s="214"/>
      <c r="X20" s="205"/>
    </row>
    <row r="21" s="196" customFormat="1" ht="36" customHeight="1" spans="1:69">
      <c r="A21" s="207" t="s">
        <v>124</v>
      </c>
      <c r="B21" s="208"/>
      <c r="C21" s="208"/>
      <c r="D21" s="208"/>
      <c r="E21" s="208"/>
      <c r="F21" s="208"/>
      <c r="G21" s="208"/>
      <c r="H21" s="208"/>
      <c r="I21" s="215">
        <v>460534.76</v>
      </c>
      <c r="J21" s="215">
        <v>8654.76</v>
      </c>
      <c r="K21" s="215">
        <v>8654.76</v>
      </c>
      <c r="L21" s="216"/>
      <c r="M21" s="216"/>
      <c r="N21" s="216"/>
      <c r="O21" s="216"/>
      <c r="P21" s="216"/>
      <c r="Q21" s="216"/>
      <c r="R21" s="215">
        <v>451880</v>
      </c>
      <c r="S21" s="216"/>
      <c r="T21" s="216"/>
      <c r="U21" s="216"/>
      <c r="V21" s="216"/>
      <c r="W21" s="216"/>
      <c r="X21" s="215">
        <v>451880</v>
      </c>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row>
  </sheetData>
  <mergeCells count="29">
    <mergeCell ref="A2:X2"/>
    <mergeCell ref="A3:H3"/>
    <mergeCell ref="J4:M4"/>
    <mergeCell ref="N4:P4"/>
    <mergeCell ref="R4:X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2"/>
  <sheetViews>
    <sheetView topLeftCell="A31" workbookViewId="0">
      <selection activeCell="B24" sqref="B$1:B$1048576"/>
    </sheetView>
  </sheetViews>
  <sheetFormatPr defaultColWidth="9.13888888888889" defaultRowHeight="30" customHeight="1"/>
  <cols>
    <col min="1" max="1" width="24" style="40" customWidth="1"/>
    <col min="2" max="2" width="22.4259259259259" style="39" customWidth="1"/>
    <col min="3" max="3" width="57.287037037037" style="40" customWidth="1"/>
    <col min="4" max="4" width="13.1388888888889" style="40" customWidth="1"/>
    <col min="5" max="5" width="20" style="40" customWidth="1"/>
    <col min="6" max="6" width="42" style="40" customWidth="1"/>
    <col min="7" max="7" width="11.287037037037" style="39" customWidth="1"/>
    <col min="8" max="8" width="13.1388888888889" style="40" customWidth="1"/>
    <col min="9" max="9" width="12.4259259259259" style="39" customWidth="1"/>
    <col min="10" max="10" width="14" style="39" customWidth="1"/>
    <col min="11" max="11" width="81.287037037037" style="40" customWidth="1"/>
    <col min="12" max="16384" width="9.13888888888889" style="39" customWidth="1"/>
  </cols>
  <sheetData>
    <row r="1" s="39" customFormat="1" customHeight="1" spans="1:11">
      <c r="A1" s="40"/>
      <c r="C1" s="40"/>
      <c r="D1" s="40"/>
      <c r="E1" s="40"/>
      <c r="F1" s="40"/>
      <c r="H1" s="40"/>
      <c r="K1" s="195" t="s">
        <v>285</v>
      </c>
    </row>
    <row r="2" s="39" customFormat="1" customHeight="1" spans="1:11">
      <c r="A2" s="163" t="s">
        <v>286</v>
      </c>
      <c r="B2" s="143"/>
      <c r="C2" s="43"/>
      <c r="D2" s="43"/>
      <c r="E2" s="43"/>
      <c r="F2" s="43"/>
      <c r="G2" s="143"/>
      <c r="H2" s="43"/>
      <c r="I2" s="143"/>
      <c r="J2" s="143"/>
      <c r="K2" s="43"/>
    </row>
    <row r="3" s="39" customFormat="1" customHeight="1" spans="1:11">
      <c r="A3" s="184" t="s">
        <v>2</v>
      </c>
      <c r="B3" s="185"/>
      <c r="C3" s="40"/>
      <c r="D3" s="40"/>
      <c r="E3" s="40"/>
      <c r="F3" s="40"/>
      <c r="H3" s="40"/>
      <c r="K3" s="40"/>
    </row>
    <row r="4" s="39" customFormat="1" customHeight="1" spans="1:11">
      <c r="A4" s="51" t="s">
        <v>287</v>
      </c>
      <c r="B4" s="174" t="s">
        <v>185</v>
      </c>
      <c r="C4" s="51" t="s">
        <v>288</v>
      </c>
      <c r="D4" s="51" t="s">
        <v>289</v>
      </c>
      <c r="E4" s="51" t="s">
        <v>290</v>
      </c>
      <c r="F4" s="51" t="s">
        <v>291</v>
      </c>
      <c r="G4" s="174" t="s">
        <v>292</v>
      </c>
      <c r="H4" s="51" t="s">
        <v>293</v>
      </c>
      <c r="I4" s="174" t="s">
        <v>294</v>
      </c>
      <c r="J4" s="174" t="s">
        <v>295</v>
      </c>
      <c r="K4" s="51" t="s">
        <v>296</v>
      </c>
    </row>
    <row r="5" s="39" customFormat="1" customHeight="1" spans="1:11">
      <c r="A5" s="46">
        <v>1</v>
      </c>
      <c r="B5" s="166">
        <v>2</v>
      </c>
      <c r="C5" s="46">
        <v>3</v>
      </c>
      <c r="D5" s="46">
        <v>4</v>
      </c>
      <c r="E5" s="46">
        <v>5</v>
      </c>
      <c r="F5" s="51">
        <v>6</v>
      </c>
      <c r="G5" s="174">
        <v>7</v>
      </c>
      <c r="H5" s="51">
        <v>8</v>
      </c>
      <c r="I5" s="174">
        <v>9</v>
      </c>
      <c r="J5" s="174">
        <v>10</v>
      </c>
      <c r="K5" s="51">
        <v>11</v>
      </c>
    </row>
    <row r="6" s="39" customFormat="1" customHeight="1" spans="1:11">
      <c r="A6" s="186" t="s">
        <v>297</v>
      </c>
      <c r="B6" s="187"/>
      <c r="C6" s="188"/>
      <c r="D6" s="189"/>
      <c r="E6" s="189"/>
      <c r="F6" s="189"/>
      <c r="G6" s="189"/>
      <c r="H6" s="190"/>
      <c r="I6" s="190"/>
      <c r="J6" s="189"/>
      <c r="K6" s="189"/>
    </row>
    <row r="7" customHeight="1" spans="1:11">
      <c r="A7" s="189" t="s">
        <v>272</v>
      </c>
      <c r="B7" s="191" t="s">
        <v>273</v>
      </c>
      <c r="C7" s="189" t="s">
        <v>298</v>
      </c>
      <c r="D7" s="192" t="s">
        <v>299</v>
      </c>
      <c r="E7" s="189" t="s">
        <v>300</v>
      </c>
      <c r="F7" s="189" t="s">
        <v>301</v>
      </c>
      <c r="G7" s="189" t="s">
        <v>302</v>
      </c>
      <c r="H7" s="190" t="s">
        <v>303</v>
      </c>
      <c r="I7" s="190" t="s">
        <v>304</v>
      </c>
      <c r="J7" s="189" t="s">
        <v>305</v>
      </c>
      <c r="K7" s="189" t="s">
        <v>301</v>
      </c>
    </row>
    <row r="8" customHeight="1" spans="1:11">
      <c r="A8" s="189"/>
      <c r="B8" s="193"/>
      <c r="C8" s="189"/>
      <c r="D8" s="192" t="s">
        <v>299</v>
      </c>
      <c r="E8" s="189" t="s">
        <v>306</v>
      </c>
      <c r="F8" s="189" t="s">
        <v>307</v>
      </c>
      <c r="G8" s="189" t="s">
        <v>302</v>
      </c>
      <c r="H8" s="190" t="s">
        <v>308</v>
      </c>
      <c r="I8" s="190" t="s">
        <v>309</v>
      </c>
      <c r="J8" s="189" t="s">
        <v>305</v>
      </c>
      <c r="K8" s="189" t="s">
        <v>307</v>
      </c>
    </row>
    <row r="9" customHeight="1" spans="1:11">
      <c r="A9" s="189"/>
      <c r="B9" s="193"/>
      <c r="C9" s="189"/>
      <c r="D9" s="192" t="s">
        <v>299</v>
      </c>
      <c r="E9" s="189" t="s">
        <v>310</v>
      </c>
      <c r="F9" s="189" t="s">
        <v>311</v>
      </c>
      <c r="G9" s="189" t="s">
        <v>302</v>
      </c>
      <c r="H9" s="190" t="s">
        <v>308</v>
      </c>
      <c r="I9" s="190" t="s">
        <v>309</v>
      </c>
      <c r="J9" s="189" t="s">
        <v>305</v>
      </c>
      <c r="K9" s="189" t="s">
        <v>311</v>
      </c>
    </row>
    <row r="10" customHeight="1" spans="1:11">
      <c r="A10" s="189"/>
      <c r="B10" s="193"/>
      <c r="C10" s="189"/>
      <c r="D10" s="192" t="s">
        <v>312</v>
      </c>
      <c r="E10" s="189" t="s">
        <v>313</v>
      </c>
      <c r="F10" s="189" t="s">
        <v>314</v>
      </c>
      <c r="G10" s="189" t="s">
        <v>315</v>
      </c>
      <c r="H10" s="190" t="s">
        <v>308</v>
      </c>
      <c r="I10" s="190" t="s">
        <v>309</v>
      </c>
      <c r="J10" s="189" t="s">
        <v>305</v>
      </c>
      <c r="K10" s="189" t="s">
        <v>314</v>
      </c>
    </row>
    <row r="11" customHeight="1" spans="1:11">
      <c r="A11" s="189"/>
      <c r="B11" s="194"/>
      <c r="C11" s="189"/>
      <c r="D11" s="192" t="s">
        <v>316</v>
      </c>
      <c r="E11" s="189" t="s">
        <v>317</v>
      </c>
      <c r="F11" s="189" t="s">
        <v>318</v>
      </c>
      <c r="G11" s="189" t="s">
        <v>319</v>
      </c>
      <c r="H11" s="190" t="s">
        <v>308</v>
      </c>
      <c r="I11" s="190" t="s">
        <v>309</v>
      </c>
      <c r="J11" s="189" t="s">
        <v>320</v>
      </c>
      <c r="K11" s="189" t="s">
        <v>321</v>
      </c>
    </row>
    <row r="12" customHeight="1" spans="1:11">
      <c r="A12" s="189" t="s">
        <v>279</v>
      </c>
      <c r="B12" s="191" t="s">
        <v>280</v>
      </c>
      <c r="C12" s="189" t="s">
        <v>322</v>
      </c>
      <c r="D12" s="192" t="s">
        <v>299</v>
      </c>
      <c r="E12" s="189" t="s">
        <v>300</v>
      </c>
      <c r="F12" s="189" t="s">
        <v>323</v>
      </c>
      <c r="G12" s="189" t="s">
        <v>302</v>
      </c>
      <c r="H12" s="190" t="s">
        <v>323</v>
      </c>
      <c r="I12" s="190" t="s">
        <v>304</v>
      </c>
      <c r="J12" s="189" t="s">
        <v>305</v>
      </c>
      <c r="K12" s="189" t="s">
        <v>324</v>
      </c>
    </row>
    <row r="13" customHeight="1" spans="1:11">
      <c r="A13" s="189"/>
      <c r="B13" s="193"/>
      <c r="C13" s="189"/>
      <c r="D13" s="192" t="s">
        <v>299</v>
      </c>
      <c r="E13" s="189" t="s">
        <v>310</v>
      </c>
      <c r="F13" s="189" t="s">
        <v>325</v>
      </c>
      <c r="G13" s="189" t="s">
        <v>302</v>
      </c>
      <c r="H13" s="190" t="s">
        <v>326</v>
      </c>
      <c r="I13" s="190" t="s">
        <v>309</v>
      </c>
      <c r="J13" s="189" t="s">
        <v>320</v>
      </c>
      <c r="K13" s="189" t="s">
        <v>324</v>
      </c>
    </row>
    <row r="14" customHeight="1" spans="1:11">
      <c r="A14" s="189"/>
      <c r="B14" s="193"/>
      <c r="C14" s="189"/>
      <c r="D14" s="192" t="s">
        <v>312</v>
      </c>
      <c r="E14" s="189" t="s">
        <v>327</v>
      </c>
      <c r="F14" s="189" t="s">
        <v>323</v>
      </c>
      <c r="G14" s="189" t="s">
        <v>302</v>
      </c>
      <c r="H14" s="190" t="s">
        <v>326</v>
      </c>
      <c r="I14" s="190" t="s">
        <v>309</v>
      </c>
      <c r="J14" s="189" t="s">
        <v>305</v>
      </c>
      <c r="K14" s="189" t="s">
        <v>324</v>
      </c>
    </row>
    <row r="15" customHeight="1" spans="1:11">
      <c r="A15" s="189"/>
      <c r="B15" s="194"/>
      <c r="C15" s="189"/>
      <c r="D15" s="192" t="s">
        <v>316</v>
      </c>
      <c r="E15" s="189" t="s">
        <v>317</v>
      </c>
      <c r="F15" s="189" t="s">
        <v>328</v>
      </c>
      <c r="G15" s="189" t="s">
        <v>302</v>
      </c>
      <c r="H15" s="190" t="s">
        <v>323</v>
      </c>
      <c r="I15" s="190" t="s">
        <v>309</v>
      </c>
      <c r="J15" s="189" t="s">
        <v>305</v>
      </c>
      <c r="K15" s="189" t="s">
        <v>324</v>
      </c>
    </row>
    <row r="16" customHeight="1" spans="1:11">
      <c r="A16" s="189" t="s">
        <v>281</v>
      </c>
      <c r="B16" s="191" t="s">
        <v>282</v>
      </c>
      <c r="C16" s="189" t="s">
        <v>329</v>
      </c>
      <c r="D16" s="192" t="s">
        <v>299</v>
      </c>
      <c r="E16" s="189" t="s">
        <v>300</v>
      </c>
      <c r="F16" s="189" t="s">
        <v>330</v>
      </c>
      <c r="G16" s="189" t="s">
        <v>302</v>
      </c>
      <c r="H16" s="190" t="s">
        <v>331</v>
      </c>
      <c r="I16" s="190" t="s">
        <v>304</v>
      </c>
      <c r="J16" s="189" t="s">
        <v>305</v>
      </c>
      <c r="K16" s="189" t="s">
        <v>332</v>
      </c>
    </row>
    <row r="17" customHeight="1" spans="1:11">
      <c r="A17" s="189"/>
      <c r="B17" s="193"/>
      <c r="C17" s="189"/>
      <c r="D17" s="192" t="s">
        <v>299</v>
      </c>
      <c r="E17" s="189" t="s">
        <v>306</v>
      </c>
      <c r="F17" s="189" t="s">
        <v>333</v>
      </c>
      <c r="G17" s="189" t="s">
        <v>302</v>
      </c>
      <c r="H17" s="190" t="s">
        <v>308</v>
      </c>
      <c r="I17" s="190" t="s">
        <v>309</v>
      </c>
      <c r="J17" s="189" t="s">
        <v>305</v>
      </c>
      <c r="K17" s="189" t="s">
        <v>334</v>
      </c>
    </row>
    <row r="18" customHeight="1" spans="1:11">
      <c r="A18" s="189"/>
      <c r="B18" s="193"/>
      <c r="C18" s="189"/>
      <c r="D18" s="192" t="s">
        <v>299</v>
      </c>
      <c r="E18" s="189" t="s">
        <v>310</v>
      </c>
      <c r="F18" s="189" t="s">
        <v>311</v>
      </c>
      <c r="G18" s="189" t="s">
        <v>302</v>
      </c>
      <c r="H18" s="190" t="s">
        <v>308</v>
      </c>
      <c r="I18" s="190" t="s">
        <v>309</v>
      </c>
      <c r="J18" s="189" t="s">
        <v>305</v>
      </c>
      <c r="K18" s="189" t="s">
        <v>335</v>
      </c>
    </row>
    <row r="19" customHeight="1" spans="1:11">
      <c r="A19" s="189"/>
      <c r="B19" s="193"/>
      <c r="C19" s="189"/>
      <c r="D19" s="192" t="s">
        <v>312</v>
      </c>
      <c r="E19" s="189" t="s">
        <v>327</v>
      </c>
      <c r="F19" s="189" t="s">
        <v>336</v>
      </c>
      <c r="G19" s="189" t="s">
        <v>302</v>
      </c>
      <c r="H19" s="190" t="s">
        <v>337</v>
      </c>
      <c r="I19" s="190"/>
      <c r="J19" s="189" t="s">
        <v>320</v>
      </c>
      <c r="K19" s="189" t="s">
        <v>338</v>
      </c>
    </row>
    <row r="20" customHeight="1" spans="1:11">
      <c r="A20" s="189"/>
      <c r="B20" s="193"/>
      <c r="C20" s="189"/>
      <c r="D20" s="192" t="s">
        <v>312</v>
      </c>
      <c r="E20" s="189" t="s">
        <v>313</v>
      </c>
      <c r="F20" s="189" t="s">
        <v>339</v>
      </c>
      <c r="G20" s="189" t="s">
        <v>319</v>
      </c>
      <c r="H20" s="190" t="s">
        <v>340</v>
      </c>
      <c r="I20" s="190" t="s">
        <v>309</v>
      </c>
      <c r="J20" s="189" t="s">
        <v>305</v>
      </c>
      <c r="K20" s="189" t="s">
        <v>341</v>
      </c>
    </row>
    <row r="21" customHeight="1" spans="1:11">
      <c r="A21" s="189"/>
      <c r="B21" s="193"/>
      <c r="C21" s="189"/>
      <c r="D21" s="192" t="s">
        <v>316</v>
      </c>
      <c r="E21" s="189" t="s">
        <v>317</v>
      </c>
      <c r="F21" s="189" t="s">
        <v>342</v>
      </c>
      <c r="G21" s="189" t="s">
        <v>319</v>
      </c>
      <c r="H21" s="190" t="s">
        <v>343</v>
      </c>
      <c r="I21" s="190" t="s">
        <v>309</v>
      </c>
      <c r="J21" s="189" t="s">
        <v>305</v>
      </c>
      <c r="K21" s="189" t="s">
        <v>344</v>
      </c>
    </row>
    <row r="22" customHeight="1" spans="1:11">
      <c r="A22" s="189"/>
      <c r="B22" s="193"/>
      <c r="C22" s="189"/>
      <c r="D22" s="192" t="s">
        <v>316</v>
      </c>
      <c r="E22" s="189" t="s">
        <v>317</v>
      </c>
      <c r="F22" s="189" t="s">
        <v>345</v>
      </c>
      <c r="G22" s="189" t="s">
        <v>319</v>
      </c>
      <c r="H22" s="190" t="s">
        <v>343</v>
      </c>
      <c r="I22" s="190" t="s">
        <v>309</v>
      </c>
      <c r="J22" s="189" t="s">
        <v>305</v>
      </c>
      <c r="K22" s="189" t="s">
        <v>346</v>
      </c>
    </row>
    <row r="23" customHeight="1" spans="1:11">
      <c r="A23" s="189"/>
      <c r="B23" s="194"/>
      <c r="C23" s="189"/>
      <c r="D23" s="192" t="s">
        <v>316</v>
      </c>
      <c r="E23" s="189" t="s">
        <v>317</v>
      </c>
      <c r="F23" s="189" t="s">
        <v>347</v>
      </c>
      <c r="G23" s="189" t="s">
        <v>319</v>
      </c>
      <c r="H23" s="190" t="s">
        <v>343</v>
      </c>
      <c r="I23" s="190" t="s">
        <v>309</v>
      </c>
      <c r="J23" s="189" t="s">
        <v>305</v>
      </c>
      <c r="K23" s="189" t="s">
        <v>348</v>
      </c>
    </row>
    <row r="24" customHeight="1" spans="1:11">
      <c r="A24" s="189" t="s">
        <v>269</v>
      </c>
      <c r="B24" s="191" t="s">
        <v>271</v>
      </c>
      <c r="C24" s="189" t="s">
        <v>349</v>
      </c>
      <c r="D24" s="192" t="s">
        <v>299</v>
      </c>
      <c r="E24" s="189" t="s">
        <v>300</v>
      </c>
      <c r="F24" s="189" t="s">
        <v>350</v>
      </c>
      <c r="G24" s="189" t="s">
        <v>302</v>
      </c>
      <c r="H24" s="190" t="s">
        <v>351</v>
      </c>
      <c r="I24" s="190" t="s">
        <v>304</v>
      </c>
      <c r="J24" s="189" t="s">
        <v>305</v>
      </c>
      <c r="K24" s="189" t="s">
        <v>352</v>
      </c>
    </row>
    <row r="25" customHeight="1" spans="1:11">
      <c r="A25" s="189"/>
      <c r="B25" s="193"/>
      <c r="C25" s="189"/>
      <c r="D25" s="192" t="s">
        <v>299</v>
      </c>
      <c r="E25" s="189" t="s">
        <v>306</v>
      </c>
      <c r="F25" s="189" t="s">
        <v>307</v>
      </c>
      <c r="G25" s="189" t="s">
        <v>302</v>
      </c>
      <c r="H25" s="190" t="s">
        <v>308</v>
      </c>
      <c r="I25" s="190" t="s">
        <v>309</v>
      </c>
      <c r="J25" s="189" t="s">
        <v>305</v>
      </c>
      <c r="K25" s="189" t="s">
        <v>353</v>
      </c>
    </row>
    <row r="26" customHeight="1" spans="1:11">
      <c r="A26" s="189"/>
      <c r="B26" s="193"/>
      <c r="C26" s="189"/>
      <c r="D26" s="192" t="s">
        <v>299</v>
      </c>
      <c r="E26" s="189" t="s">
        <v>306</v>
      </c>
      <c r="F26" s="189" t="s">
        <v>354</v>
      </c>
      <c r="G26" s="189" t="s">
        <v>319</v>
      </c>
      <c r="H26" s="190" t="s">
        <v>331</v>
      </c>
      <c r="I26" s="190" t="s">
        <v>309</v>
      </c>
      <c r="J26" s="189" t="s">
        <v>305</v>
      </c>
      <c r="K26" s="189" t="s">
        <v>355</v>
      </c>
    </row>
    <row r="27" customHeight="1" spans="1:11">
      <c r="A27" s="189"/>
      <c r="B27" s="193"/>
      <c r="C27" s="189"/>
      <c r="D27" s="192" t="s">
        <v>299</v>
      </c>
      <c r="E27" s="189" t="s">
        <v>310</v>
      </c>
      <c r="F27" s="189" t="s">
        <v>311</v>
      </c>
      <c r="G27" s="189" t="s">
        <v>302</v>
      </c>
      <c r="H27" s="190" t="s">
        <v>308</v>
      </c>
      <c r="I27" s="190" t="s">
        <v>309</v>
      </c>
      <c r="J27" s="189" t="s">
        <v>305</v>
      </c>
      <c r="K27" s="189" t="s">
        <v>356</v>
      </c>
    </row>
    <row r="28" customHeight="1" spans="1:11">
      <c r="A28" s="189"/>
      <c r="B28" s="193"/>
      <c r="C28" s="189"/>
      <c r="D28" s="192" t="s">
        <v>312</v>
      </c>
      <c r="E28" s="189" t="s">
        <v>327</v>
      </c>
      <c r="F28" s="189" t="s">
        <v>357</v>
      </c>
      <c r="G28" s="189" t="s">
        <v>302</v>
      </c>
      <c r="H28" s="190" t="s">
        <v>358</v>
      </c>
      <c r="I28" s="190" t="s">
        <v>359</v>
      </c>
      <c r="J28" s="189" t="s">
        <v>305</v>
      </c>
      <c r="K28" s="189" t="s">
        <v>360</v>
      </c>
    </row>
    <row r="29" customHeight="1" spans="1:11">
      <c r="A29" s="189"/>
      <c r="B29" s="193"/>
      <c r="C29" s="189"/>
      <c r="D29" s="192" t="s">
        <v>312</v>
      </c>
      <c r="E29" s="189" t="s">
        <v>313</v>
      </c>
      <c r="F29" s="189" t="s">
        <v>314</v>
      </c>
      <c r="G29" s="189" t="s">
        <v>315</v>
      </c>
      <c r="H29" s="190" t="s">
        <v>361</v>
      </c>
      <c r="I29" s="190" t="s">
        <v>309</v>
      </c>
      <c r="J29" s="189" t="s">
        <v>305</v>
      </c>
      <c r="K29" s="189" t="s">
        <v>362</v>
      </c>
    </row>
    <row r="30" customHeight="1" spans="1:11">
      <c r="A30" s="189"/>
      <c r="B30" s="193"/>
      <c r="C30" s="189"/>
      <c r="D30" s="192" t="s">
        <v>316</v>
      </c>
      <c r="E30" s="189" t="s">
        <v>317</v>
      </c>
      <c r="F30" s="189" t="s">
        <v>363</v>
      </c>
      <c r="G30" s="189" t="s">
        <v>319</v>
      </c>
      <c r="H30" s="190" t="s">
        <v>343</v>
      </c>
      <c r="I30" s="190" t="s">
        <v>309</v>
      </c>
      <c r="J30" s="189" t="s">
        <v>305</v>
      </c>
      <c r="K30" s="189" t="s">
        <v>364</v>
      </c>
    </row>
    <row r="31" customHeight="1" spans="1:11">
      <c r="A31" s="189"/>
      <c r="B31" s="193"/>
      <c r="C31" s="189"/>
      <c r="D31" s="192" t="s">
        <v>316</v>
      </c>
      <c r="E31" s="189" t="s">
        <v>317</v>
      </c>
      <c r="F31" s="189" t="s">
        <v>365</v>
      </c>
      <c r="G31" s="189" t="s">
        <v>319</v>
      </c>
      <c r="H31" s="190" t="s">
        <v>343</v>
      </c>
      <c r="I31" s="190" t="s">
        <v>309</v>
      </c>
      <c r="J31" s="189" t="s">
        <v>305</v>
      </c>
      <c r="K31" s="189" t="s">
        <v>366</v>
      </c>
    </row>
    <row r="32" customHeight="1" spans="1:11">
      <c r="A32" s="189"/>
      <c r="B32" s="194"/>
      <c r="C32" s="189"/>
      <c r="D32" s="192" t="s">
        <v>316</v>
      </c>
      <c r="E32" s="189" t="s">
        <v>317</v>
      </c>
      <c r="F32" s="189" t="s">
        <v>367</v>
      </c>
      <c r="G32" s="189" t="s">
        <v>319</v>
      </c>
      <c r="H32" s="190" t="s">
        <v>343</v>
      </c>
      <c r="I32" s="190" t="s">
        <v>309</v>
      </c>
      <c r="J32" s="189" t="s">
        <v>305</v>
      </c>
      <c r="K32" s="189" t="s">
        <v>368</v>
      </c>
    </row>
    <row r="33" customHeight="1" spans="1:11">
      <c r="A33" s="189" t="s">
        <v>274</v>
      </c>
      <c r="B33" s="191" t="s">
        <v>276</v>
      </c>
      <c r="C33" s="189" t="s">
        <v>369</v>
      </c>
      <c r="D33" s="192" t="s">
        <v>299</v>
      </c>
      <c r="E33" s="189" t="s">
        <v>310</v>
      </c>
      <c r="F33" s="189" t="s">
        <v>300</v>
      </c>
      <c r="G33" s="189" t="s">
        <v>319</v>
      </c>
      <c r="H33" s="190" t="s">
        <v>308</v>
      </c>
      <c r="I33" s="190" t="s">
        <v>309</v>
      </c>
      <c r="J33" s="189" t="s">
        <v>305</v>
      </c>
      <c r="K33" s="189" t="s">
        <v>369</v>
      </c>
    </row>
    <row r="34" customHeight="1" spans="1:11">
      <c r="A34" s="189"/>
      <c r="B34" s="193"/>
      <c r="C34" s="189"/>
      <c r="D34" s="192" t="s">
        <v>312</v>
      </c>
      <c r="E34" s="189" t="s">
        <v>313</v>
      </c>
      <c r="F34" s="189" t="s">
        <v>370</v>
      </c>
      <c r="G34" s="189" t="s">
        <v>319</v>
      </c>
      <c r="H34" s="190" t="s">
        <v>308</v>
      </c>
      <c r="I34" s="190" t="s">
        <v>309</v>
      </c>
      <c r="J34" s="189" t="s">
        <v>320</v>
      </c>
      <c r="K34" s="189" t="s">
        <v>369</v>
      </c>
    </row>
    <row r="35" customHeight="1" spans="1:11">
      <c r="A35" s="189"/>
      <c r="B35" s="194"/>
      <c r="C35" s="189"/>
      <c r="D35" s="192" t="s">
        <v>316</v>
      </c>
      <c r="E35" s="189" t="s">
        <v>317</v>
      </c>
      <c r="F35" s="189" t="s">
        <v>316</v>
      </c>
      <c r="G35" s="189" t="s">
        <v>319</v>
      </c>
      <c r="H35" s="190" t="s">
        <v>308</v>
      </c>
      <c r="I35" s="190" t="s">
        <v>309</v>
      </c>
      <c r="J35" s="189" t="s">
        <v>320</v>
      </c>
      <c r="K35" s="189" t="s">
        <v>371</v>
      </c>
    </row>
    <row r="36" customHeight="1" spans="1:11">
      <c r="A36" s="189" t="s">
        <v>277</v>
      </c>
      <c r="B36" s="191" t="s">
        <v>278</v>
      </c>
      <c r="C36" s="189" t="s">
        <v>372</v>
      </c>
      <c r="D36" s="192" t="s">
        <v>299</v>
      </c>
      <c r="E36" s="189" t="s">
        <v>300</v>
      </c>
      <c r="F36" s="189" t="s">
        <v>373</v>
      </c>
      <c r="G36" s="189" t="s">
        <v>374</v>
      </c>
      <c r="H36" s="190" t="s">
        <v>375</v>
      </c>
      <c r="I36" s="190" t="s">
        <v>376</v>
      </c>
      <c r="J36" s="189" t="s">
        <v>305</v>
      </c>
      <c r="K36" s="189" t="s">
        <v>373</v>
      </c>
    </row>
    <row r="37" customHeight="1" spans="1:11">
      <c r="A37" s="189"/>
      <c r="B37" s="193"/>
      <c r="C37" s="189"/>
      <c r="D37" s="192" t="s">
        <v>299</v>
      </c>
      <c r="E37" s="189" t="s">
        <v>306</v>
      </c>
      <c r="F37" s="189" t="s">
        <v>377</v>
      </c>
      <c r="G37" s="189" t="s">
        <v>302</v>
      </c>
      <c r="H37" s="190" t="s">
        <v>343</v>
      </c>
      <c r="I37" s="190" t="s">
        <v>309</v>
      </c>
      <c r="J37" s="189" t="s">
        <v>320</v>
      </c>
      <c r="K37" s="189" t="s">
        <v>377</v>
      </c>
    </row>
    <row r="38" customHeight="1" spans="1:11">
      <c r="A38" s="189"/>
      <c r="B38" s="193"/>
      <c r="C38" s="189"/>
      <c r="D38" s="192" t="s">
        <v>299</v>
      </c>
      <c r="E38" s="189" t="s">
        <v>310</v>
      </c>
      <c r="F38" s="189" t="s">
        <v>378</v>
      </c>
      <c r="G38" s="189" t="s">
        <v>302</v>
      </c>
      <c r="H38" s="190" t="s">
        <v>343</v>
      </c>
      <c r="I38" s="190" t="s">
        <v>309</v>
      </c>
      <c r="J38" s="189" t="s">
        <v>320</v>
      </c>
      <c r="K38" s="189" t="s">
        <v>378</v>
      </c>
    </row>
    <row r="39" customHeight="1" spans="1:11">
      <c r="A39" s="189"/>
      <c r="B39" s="193"/>
      <c r="C39" s="189"/>
      <c r="D39" s="192" t="s">
        <v>312</v>
      </c>
      <c r="E39" s="189" t="s">
        <v>327</v>
      </c>
      <c r="F39" s="189" t="s">
        <v>379</v>
      </c>
      <c r="G39" s="189" t="s">
        <v>302</v>
      </c>
      <c r="H39" s="190" t="s">
        <v>375</v>
      </c>
      <c r="I39" s="190" t="s">
        <v>376</v>
      </c>
      <c r="J39" s="189" t="s">
        <v>305</v>
      </c>
      <c r="K39" s="189" t="s">
        <v>379</v>
      </c>
    </row>
    <row r="40" customHeight="1" spans="1:11">
      <c r="A40" s="189"/>
      <c r="B40" s="193"/>
      <c r="C40" s="189"/>
      <c r="D40" s="192" t="s">
        <v>312</v>
      </c>
      <c r="E40" s="189" t="s">
        <v>313</v>
      </c>
      <c r="F40" s="189" t="s">
        <v>380</v>
      </c>
      <c r="G40" s="189" t="s">
        <v>302</v>
      </c>
      <c r="H40" s="190" t="s">
        <v>308</v>
      </c>
      <c r="I40" s="190" t="s">
        <v>309</v>
      </c>
      <c r="J40" s="189" t="s">
        <v>320</v>
      </c>
      <c r="K40" s="189" t="s">
        <v>380</v>
      </c>
    </row>
    <row r="41" customHeight="1" spans="1:11">
      <c r="A41" s="189"/>
      <c r="B41" s="193"/>
      <c r="C41" s="189"/>
      <c r="D41" s="192" t="s">
        <v>312</v>
      </c>
      <c r="E41" s="189" t="s">
        <v>381</v>
      </c>
      <c r="F41" s="189" t="s">
        <v>382</v>
      </c>
      <c r="G41" s="189" t="s">
        <v>302</v>
      </c>
      <c r="H41" s="190" t="s">
        <v>167</v>
      </c>
      <c r="I41" s="190" t="s">
        <v>383</v>
      </c>
      <c r="J41" s="189" t="s">
        <v>305</v>
      </c>
      <c r="K41" s="189" t="s">
        <v>382</v>
      </c>
    </row>
    <row r="42" customHeight="1" spans="1:11">
      <c r="A42" s="189"/>
      <c r="B42" s="194"/>
      <c r="C42" s="189"/>
      <c r="D42" s="192" t="s">
        <v>316</v>
      </c>
      <c r="E42" s="189" t="s">
        <v>317</v>
      </c>
      <c r="F42" s="189" t="s">
        <v>384</v>
      </c>
      <c r="G42" s="189" t="s">
        <v>302</v>
      </c>
      <c r="H42" s="190" t="s">
        <v>343</v>
      </c>
      <c r="I42" s="190" t="s">
        <v>309</v>
      </c>
      <c r="J42" s="189" t="s">
        <v>320</v>
      </c>
      <c r="K42" s="189" t="s">
        <v>384</v>
      </c>
    </row>
  </sheetData>
  <autoFilter xmlns:etc="http://www.wps.cn/officeDocument/2017/etCustomData" ref="A5:M42" etc:filterBottomFollowUsedRange="0">
    <extLst/>
  </autoFilter>
  <mergeCells count="20">
    <mergeCell ref="A2:K2"/>
    <mergeCell ref="A3:I3"/>
    <mergeCell ref="A7:A11"/>
    <mergeCell ref="A12:A15"/>
    <mergeCell ref="A16:A23"/>
    <mergeCell ref="A24:A32"/>
    <mergeCell ref="A33:A35"/>
    <mergeCell ref="A36:A42"/>
    <mergeCell ref="B7:B11"/>
    <mergeCell ref="B12:B15"/>
    <mergeCell ref="B16:B23"/>
    <mergeCell ref="B24:B32"/>
    <mergeCell ref="B33:B35"/>
    <mergeCell ref="B36:B42"/>
    <mergeCell ref="C7:C11"/>
    <mergeCell ref="C12:C15"/>
    <mergeCell ref="C16:C23"/>
    <mergeCell ref="C24:C32"/>
    <mergeCell ref="C33:C35"/>
    <mergeCell ref="C36:C4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2025-08-07T07:49:27Z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