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'部门项目支出绩效目标表05-2'!$A$5:$M$158</definedName>
    <definedName name="_xlnm._FilterDatabase" localSheetId="10" hidden="1">部门政府采购预算表07!$A$6:$R$11</definedName>
    <definedName name="_xlnm._FilterDatabase" localSheetId="6" hidden="1">部门基本支出预算表04!$A$8:$Y$42</definedName>
    <definedName name="_xlnm._FilterDatabase" localSheetId="7" hidden="1">'部门项目支出预算表05-1'!$A$8:$BQ$47</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44525"/>
</workbook>
</file>

<file path=xl/sharedStrings.xml><?xml version="1.0" encoding="utf-8"?>
<sst xmlns="http://schemas.openxmlformats.org/spreadsheetml/2006/main" count="2341" uniqueCount="555">
  <si>
    <t>预算01-1表</t>
  </si>
  <si>
    <t>2025年部门财务收支预算总表</t>
  </si>
  <si>
    <t>单位名称：瑞丽市姐相镇中心小学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</si>
  <si>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</si>
  <si>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</si>
  <si>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</si>
  <si>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</si>
  <si>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</si>
  <si>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</si>
  <si>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</si>
  <si>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</si>
  <si>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</si>
  <si>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</si>
  <si>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</si>
  <si>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</si>
  <si>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</si>
  <si>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</si>
  <si>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</si>
  <si>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</si>
  <si>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</si>
  <si>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</si>
  <si>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</si>
  <si>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</si>
  <si>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</si>
  <si>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</si>
  <si>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</si>
  <si>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</si>
  <si>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</si>
  <si>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</si>
  <si>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</si>
  <si>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</si>
  <si>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</si>
  <si>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</si>
  <si>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</si>
  <si>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</si>
  <si>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</si>
  <si>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</si>
  <si>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</si>
  <si>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</si>
  <si>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</si>
  <si>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</si>
  <si>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</si>
  <si>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</si>
  <si>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</si>
  <si>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</si>
  <si>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</si>
  <si>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</si>
  <si>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</si>
  <si>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</si>
  <si>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</si>
  <si>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</si>
  <si>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</si>
  <si>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</si>
  <si>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</si>
  <si>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</si>
  <si>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</si>
  <si>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</si>
  <si>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</si>
  <si>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</si>
  <si>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</si>
  <si>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</si>
  <si>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</si>
  <si>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</si>
  <si>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</si>
  <si>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</si>
  <si>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</si>
  <si>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</si>
  <si>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</si>
  <si>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</si>
  <si>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</si>
  <si>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105016</t>
  </si>
  <si>
    <t>瑞丽市姐相镇中心小学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</si>
  <si>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</si>
  <si>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</si>
  <si>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</si>
  <si>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</si>
  <si>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</si>
  <si>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</si>
  <si>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</si>
  <si>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</si>
  <si>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</si>
  <si>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</si>
  <si>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</si>
  <si>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</si>
  <si>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</si>
  <si>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</si>
  <si>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</si>
  <si>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</si>
  <si>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</si>
  <si>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</si>
  <si>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</si>
  <si>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</si>
  <si>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</si>
  <si>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</si>
  <si>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</si>
  <si>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</si>
  <si>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</si>
  <si>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</si>
  <si>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</si>
  <si>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</si>
  <si>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</si>
  <si>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</si>
  <si>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</si>
  <si>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</si>
  <si>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</si>
  <si>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</si>
  <si>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</si>
  <si>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</si>
  <si>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</si>
  <si>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</si>
  <si>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</si>
  <si>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</si>
  <si>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</si>
  <si>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</si>
  <si>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</si>
  <si>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</si>
  <si>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</si>
  <si>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</si>
  <si>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</si>
  <si>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</si>
  <si>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</si>
  <si>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</si>
  <si>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</si>
  <si>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</si>
  <si>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</si>
  <si>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</si>
  <si>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</si>
  <si>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</si>
  <si>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</si>
  <si>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</si>
  <si>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</si>
  <si>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</si>
  <si>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</si>
  <si>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</si>
  <si>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</si>
  <si>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</si>
  <si>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</si>
  <si>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</si>
  <si>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</si>
  <si>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</si>
  <si>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</si>
  <si>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</si>
  <si>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</si>
  <si>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</si>
  <si>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</si>
  <si>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</si>
  <si>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</si>
  <si>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</si>
  <si>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</si>
  <si>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</si>
  <si>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</si>
  <si>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</si>
  <si>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</si>
  <si>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</si>
  <si>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</si>
  <si>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</si>
  <si>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</si>
  <si>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</si>
  <si>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</si>
  <si>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</si>
  <si>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</si>
  <si>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</si>
  <si>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</si>
  <si>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</si>
  <si>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</si>
  <si>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</si>
  <si>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</si>
  <si>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</si>
  <si>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</si>
  <si>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</si>
  <si>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</si>
  <si>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</si>
  <si>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</si>
  <si>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</si>
  <si>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</si>
  <si>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</si>
  <si>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</si>
  <si>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</si>
  <si>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</si>
  <si>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</si>
  <si>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</si>
  <si>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</si>
  <si>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</si>
  <si>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</si>
  <si>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</si>
  <si>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</si>
  <si>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</si>
  <si>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</si>
  <si>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</si>
  <si>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</si>
  <si>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</si>
  <si>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</si>
  <si>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</si>
  <si>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</si>
  <si>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</si>
  <si>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</si>
  <si>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</si>
  <si>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</si>
  <si>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</si>
  <si>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</si>
  <si>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</si>
  <si>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</si>
  <si>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</si>
  <si>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</si>
  <si>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</si>
  <si>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</si>
  <si>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533102251100003668672</t>
  </si>
  <si>
    <t>教育部门编外聘用人员经费（教师）</t>
  </si>
  <si>
    <t>30199</t>
  </si>
  <si>
    <t>其他工资福利支出</t>
  </si>
  <si>
    <t>533102251100003644290</t>
  </si>
  <si>
    <t>教育部门编外聘用人员保险（教师）</t>
  </si>
  <si>
    <t>533102251100003644289</t>
  </si>
  <si>
    <t>教育部门编外聘用人员保险（非教师）</t>
  </si>
  <si>
    <t>533102210000000023085</t>
  </si>
  <si>
    <t>基本工资（事业）</t>
  </si>
  <si>
    <t>30101</t>
  </si>
  <si>
    <t>基本工资</t>
  </si>
  <si>
    <t>533102210000000023088</t>
  </si>
  <si>
    <t>津贴补贴（事业）</t>
  </si>
  <si>
    <t>30102</t>
  </si>
  <si>
    <t>津贴补贴</t>
  </si>
  <si>
    <t>533102231100001458748</t>
  </si>
  <si>
    <t>集中连片乡村教师生活补助</t>
  </si>
  <si>
    <t>533102210000000023087</t>
  </si>
  <si>
    <t>奖金（事业）</t>
  </si>
  <si>
    <t>30103</t>
  </si>
  <si>
    <t>奖金</t>
  </si>
  <si>
    <t>533102221100000279095</t>
  </si>
  <si>
    <t>基础性绩效</t>
  </si>
  <si>
    <t>30107</t>
  </si>
  <si>
    <t>绩效工资</t>
  </si>
  <si>
    <t>533102221100000279097</t>
  </si>
  <si>
    <t>奖励性绩效</t>
  </si>
  <si>
    <t>533102241100002138234</t>
  </si>
  <si>
    <t>事业人员优秀奖励</t>
  </si>
  <si>
    <t>533102251100003644293</t>
  </si>
  <si>
    <t>编外人员经费</t>
  </si>
  <si>
    <t>533102210000000023091</t>
  </si>
  <si>
    <t>基本养老保险</t>
  </si>
  <si>
    <t>30108</t>
  </si>
  <si>
    <t>机关事业单位基本养老保险缴费</t>
  </si>
  <si>
    <t>533102210000000023089</t>
  </si>
  <si>
    <t>大病补充保险</t>
  </si>
  <si>
    <t>30110</t>
  </si>
  <si>
    <t>职工基本医疗保险缴费</t>
  </si>
  <si>
    <t>533102210000000023092</t>
  </si>
  <si>
    <t>事业医疗保险</t>
  </si>
  <si>
    <t>533102210000000018027</t>
  </si>
  <si>
    <t>工伤保险</t>
  </si>
  <si>
    <t>30112</t>
  </si>
  <si>
    <t>其他社会保障缴费</t>
  </si>
  <si>
    <t>533102210000000018030</t>
  </si>
  <si>
    <t>生育保险</t>
  </si>
  <si>
    <t>533102210000000018031</t>
  </si>
  <si>
    <t>失业保险</t>
  </si>
  <si>
    <t>533102210000000023090</t>
  </si>
  <si>
    <t>30111</t>
  </si>
  <si>
    <t>公务员医疗补助缴费</t>
  </si>
  <si>
    <t>533102210000000018035</t>
  </si>
  <si>
    <t>30113</t>
  </si>
  <si>
    <t>533102210000000022564</t>
  </si>
  <si>
    <t>一般公用经费</t>
  </si>
  <si>
    <t>30226</t>
  </si>
  <si>
    <t>劳务费</t>
  </si>
  <si>
    <t>533102241100002176673</t>
  </si>
  <si>
    <t>公用经费安排的公务接待费</t>
  </si>
  <si>
    <t>30217</t>
  </si>
  <si>
    <t>30201</t>
  </si>
  <si>
    <t>办公费</t>
  </si>
  <si>
    <t>30205</t>
  </si>
  <si>
    <t>水费</t>
  </si>
  <si>
    <t>30206</t>
  </si>
  <si>
    <t>电费</t>
  </si>
  <si>
    <t>533102210000000018048</t>
  </si>
  <si>
    <t>退休公用经费</t>
  </si>
  <si>
    <t>30215</t>
  </si>
  <si>
    <t>会议费</t>
  </si>
  <si>
    <t>533102210000000018044</t>
  </si>
  <si>
    <t>工会经费</t>
  </si>
  <si>
    <t>30228</t>
  </si>
  <si>
    <t>预算05-1表</t>
  </si>
  <si>
    <t>2025年部门项目支出预算表</t>
  </si>
  <si>
    <t>项目分类</t>
  </si>
  <si>
    <t>经济科目名称</t>
  </si>
  <si>
    <t>本年拨款</t>
  </si>
  <si>
    <t>其中：本次下达</t>
  </si>
  <si>
    <t>城乡义务教育寄宿制小学（或初中）公用经费</t>
  </si>
  <si>
    <t>民生类</t>
  </si>
  <si>
    <t>533102231100001122964</t>
  </si>
  <si>
    <t>城乡义务教育普通小学公用经费</t>
  </si>
  <si>
    <t>533102231100001122943</t>
  </si>
  <si>
    <t>初中或（小学）特教和随班就读残疾学生公用经费</t>
  </si>
  <si>
    <t>533102231100001122946</t>
  </si>
  <si>
    <t>单位资金安排其他项目自有资金</t>
  </si>
  <si>
    <t>事业发展类</t>
  </si>
  <si>
    <t>533102241100002142967</t>
  </si>
  <si>
    <t>单位自有资金课后延时服务项目经费</t>
  </si>
  <si>
    <t>533102231100001123329</t>
  </si>
  <si>
    <t>基层党组开展活动经费</t>
  </si>
  <si>
    <t>533102241100002150500</t>
  </si>
  <si>
    <t>机关事业单位职工及军人抚恤补助专项经费</t>
  </si>
  <si>
    <t>533102231100001123355</t>
  </si>
  <si>
    <t>30305</t>
  </si>
  <si>
    <t>生活补助</t>
  </si>
  <si>
    <t>农村小学不足100人的学校公用经费</t>
  </si>
  <si>
    <t>533102231100001122963</t>
  </si>
  <si>
    <t>小学教育家庭经济困难非寄宿学生生活补助经费</t>
  </si>
  <si>
    <t>533102231100001122966</t>
  </si>
  <si>
    <t>30308</t>
  </si>
  <si>
    <t>助学金</t>
  </si>
  <si>
    <t>小学教育家庭经济困难寄宿学生生活补助经费</t>
  </si>
  <si>
    <t>533102231100001122947</t>
  </si>
  <si>
    <t>学前保育费非税征管成本补助经费</t>
  </si>
  <si>
    <t>533102241100002152931</t>
  </si>
  <si>
    <t>30213</t>
  </si>
  <si>
    <t>维修（护）费</t>
  </si>
  <si>
    <t>30218</t>
  </si>
  <si>
    <t>专用材料费</t>
  </si>
  <si>
    <t>31002</t>
  </si>
  <si>
    <t>办公设备购置</t>
  </si>
  <si>
    <t>学前教育公用经费</t>
  </si>
  <si>
    <t>533102231100001123171</t>
  </si>
  <si>
    <t>学前教育家庭经济困难学生生活补助经费</t>
  </si>
  <si>
    <t>533102231100001122969</t>
  </si>
  <si>
    <t>义务教育学生营养改善计划专项经费</t>
  </si>
  <si>
    <t>533102231100001122961</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</si>
  <si>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</si>
  <si>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</si>
  <si>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</si>
  <si>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</si>
  <si>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</si>
  <si>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</si>
  <si>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</si>
  <si>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</si>
  <si>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</si>
  <si>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</si>
  <si>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</si>
  <si>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</si>
  <si>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</si>
  <si>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产出指标</t>
  </si>
  <si>
    <t>数量指标</t>
  </si>
  <si>
    <t>全市资助人数</t>
  </si>
  <si>
    <t>&gt;=</t>
  </si>
  <si>
    <t>124</t>
  </si>
  <si>
    <t>人</t>
  </si>
  <si>
    <t>定量指标</t>
  </si>
  <si>
    <t>全市享受学前助学金的建档立卡贫困学生人数</t>
  </si>
  <si>
    <t>=</t>
  </si>
  <si>
    <t>质量指标</t>
  </si>
  <si>
    <t>建档立卡贫困学生受到资助比例</t>
  </si>
  <si>
    <t>100</t>
  </si>
  <si>
    <t>%</t>
  </si>
  <si>
    <t>定性指标</t>
  </si>
  <si>
    <t>资助人数占在幼儿园人数比例</t>
  </si>
  <si>
    <t>30</t>
  </si>
  <si>
    <t>时效指标</t>
  </si>
  <si>
    <t>补助资金及时足额发放率</t>
  </si>
  <si>
    <t>效益指标</t>
  </si>
  <si>
    <t>经济效益</t>
  </si>
  <si>
    <t>增加贫困家庭经济收入</t>
  </si>
  <si>
    <t>3906</t>
  </si>
  <si>
    <t>元</t>
  </si>
  <si>
    <t>社会效益</t>
  </si>
  <si>
    <t>减轻贫困学生家庭负担，确保贫困家庭子女顺利完成学前教育</t>
  </si>
  <si>
    <t>有效</t>
  </si>
  <si>
    <t>减轻建档立卡贫困学生家庭负担，确保贫困家庭子女顺利完成学前教育</t>
  </si>
  <si>
    <t>政策知晓率</t>
  </si>
  <si>
    <t>90</t>
  </si>
  <si>
    <t>缓解学生家庭经济困难</t>
  </si>
  <si>
    <t>可持续影响</t>
  </si>
  <si>
    <t>对社会、经济发展可持续影响</t>
  </si>
  <si>
    <t>学前教育资助年限</t>
  </si>
  <si>
    <t>&lt;=</t>
  </si>
  <si>
    <t>年</t>
  </si>
  <si>
    <t>满意度指标</t>
  </si>
  <si>
    <t>服务对象满意度</t>
  </si>
  <si>
    <t>建档立卡贫困户享受学前助学金学生满意度</t>
  </si>
  <si>
    <t>95</t>
  </si>
  <si>
    <t>建档立卡贫困户享受学前助学金学生家长满意度</t>
  </si>
  <si>
    <t>从2018年秋季学期起，全州建立公办幼儿园生均公用经费财政拨款制度。州属公办幼儿园生均公用经费拨款标准按照400元／生．年执行。各县市根据地方财力情况，在不低于400元／生年最低拨款标准的前提下研究制定本县市公办幼儿园生均公用经费财政拨款标准，确保到2020年调整至不低于600元／生．年的省定</t>
  </si>
  <si>
    <t>享受学前教育公用经费补助小学1所</t>
  </si>
  <si>
    <t>261</t>
  </si>
  <si>
    <t>享受学前教育公用经费补助小学5所</t>
  </si>
  <si>
    <t>补助范围占在校学生数比例</t>
  </si>
  <si>
    <t>教师培训费占学校年度公用经费的比例</t>
  </si>
  <si>
    <t>10</t>
  </si>
  <si>
    <t>补助资金当年到位率</t>
  </si>
  <si>
    <t>减轻学前教育阶段学生教育负担</t>
  </si>
  <si>
    <t>156600</t>
  </si>
  <si>
    <t>学前教育巩固率</t>
  </si>
  <si>
    <t>96</t>
  </si>
  <si>
    <t>补助对象政策知晓率</t>
  </si>
  <si>
    <t>建档立卡户学生全部享受补助的比例</t>
  </si>
  <si>
    <t>学前教育学校公用经费可持续影响</t>
  </si>
  <si>
    <t>9</t>
  </si>
  <si>
    <t>享受公用经费补助学前教育阶段学校满意度</t>
  </si>
  <si>
    <t>享受公用经费补助学前教育阶段家长满意度</t>
  </si>
  <si>
    <t>群众满意度</t>
  </si>
  <si>
    <t>为切实规范义务教育阶段课后服务收费行为，减轻学生家长负担，由学校自行提供的课后服务，并确需收取费用的，按照服务性收费进行管理。乡镇农村中小学课后服务收费标准每生每学期最高不超过300元。</t>
  </si>
  <si>
    <t>享受城乡义务教育学校单位自有资金课后延时服务项目经费小学1所</t>
  </si>
  <si>
    <t>1303</t>
  </si>
  <si>
    <t>享受义务教育寄宿学生公用经费补助学校1所</t>
  </si>
  <si>
    <t>667</t>
  </si>
  <si>
    <t>减轻城乡义务教育阶段学生教育负担</t>
  </si>
  <si>
    <t>927400</t>
  </si>
  <si>
    <t>九年义务教育巩固率</t>
  </si>
  <si>
    <t>义务教育学校公用经费可持续影响</t>
  </si>
  <si>
    <t>享受公用经费补助义务教育阶段学校满意度</t>
  </si>
  <si>
    <t>享受公用经费补助义务教育阶段家长满意度</t>
  </si>
  <si>
    <t>群众满意度空</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</si>
  <si>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</si>
  <si>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小学阶段补助人数</t>
  </si>
  <si>
    <t>1301</t>
  </si>
  <si>
    <t>小学阶段补助人数所占比例</t>
  </si>
  <si>
    <t>其中：小学阶段建档立卡贫困户学生补助人数</t>
  </si>
  <si>
    <t>补助资金及时足额供餐</t>
  </si>
  <si>
    <t>减轻贫困学生家庭负担，确保城乡义务教育阶段学生入学</t>
  </si>
  <si>
    <t>提高学生身体健康水平。</t>
  </si>
  <si>
    <t>小学教育阶段学生受助年限</t>
  </si>
  <si>
    <t>享受营养餐学生满意度</t>
  </si>
  <si>
    <t>享受营养餐学生家长满意度</t>
  </si>
  <si>
    <t>2024年9月份在校学生人数为依据，学生人数1303人，寄宿学生667人，残疾学生5人，不足100人，寄宿学生生活补助人数为214人，标准为1250元.年/生，非寄宿学生生活补助人数为63人，标准为625元.年/生，按时、足额下达城乡义务教育学校生均公用经费补助资金。城乡义务教育学校生均公用经费拨款标准按照小学720元/生.年，对寄宿制学校按照寄宿学生数每生每年再增加300元的公用经费补助，</t>
  </si>
  <si>
    <t>小学阶段资助人数（人）</t>
  </si>
  <si>
    <t>特殊教育学校资助人数（人）</t>
  </si>
  <si>
    <t>214</t>
  </si>
  <si>
    <t>家庭经济困难学生覆盖率</t>
  </si>
  <si>
    <t>资助经费及时发放率</t>
  </si>
  <si>
    <t>减轻家庭经济困难学生负担</t>
  </si>
  <si>
    <t>14044.82</t>
  </si>
  <si>
    <t>提高九年义务教育巩固率</t>
  </si>
  <si>
    <t>93</t>
  </si>
  <si>
    <t>补助对象对政策的知晓度</t>
  </si>
  <si>
    <t>建立减轻家庭经济困难学生资助政策体系长效机制</t>
  </si>
  <si>
    <t>长期</t>
  </si>
  <si>
    <t>学生满意度</t>
  </si>
  <si>
    <t>家长满意度</t>
  </si>
  <si>
    <t>教师满意度</t>
  </si>
  <si>
    <t>2024年9月份在校学生人数为依据，学生人数1303人，寄宿学生667人，残疾学生5人，按时、足额下达 初中或（小学）特教和随班就读残疾学。 初中或（小学）特教和随班就读残疾学生公小学6000元/生.年，确保我州所有城乡义务教育学校 初中或（小学）特教和随班就读残疾学生公用经费</t>
  </si>
  <si>
    <t>享受城乡义务教育学校公用经费补助小学1所</t>
  </si>
  <si>
    <t>0.063</t>
  </si>
  <si>
    <t>万元</t>
  </si>
  <si>
    <t>义务教育学校公用经费可持续影响空</t>
  </si>
  <si>
    <t>2024年9月份在校学生人数为依据，保教费4050元/年/人。保教费1300元/年/人</t>
  </si>
  <si>
    <t>项目受益学生人数</t>
  </si>
  <si>
    <t>280</t>
  </si>
  <si>
    <t>购买设备合格率</t>
  </si>
  <si>
    <t>资金当年到位率</t>
  </si>
  <si>
    <t>提高学校办学条件，充分调动教师工作积极性，通过幼儿园的示范引领作用推进我市学前教育事业全面发展</t>
  </si>
  <si>
    <t>更有利于促进当地教育，经济建设</t>
  </si>
  <si>
    <t>学生及家长满意度</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</si>
  <si>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</si>
  <si>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33人</t>
  </si>
  <si>
    <t>4950</t>
  </si>
  <si>
    <t>项目受益33人</t>
  </si>
  <si>
    <t>资金使用率100%</t>
  </si>
  <si>
    <t>100%</t>
  </si>
  <si>
    <t>项目受益34人</t>
  </si>
  <si>
    <t>100%满意</t>
  </si>
  <si>
    <t>2024年9月份在校学生人数为依据，学生人数1303人，寄宿学生667人，残疾学生5人，不足100人，寄宿学生生活补助人数为214人，标准为1250元.年/生，非寄宿学生生活补助人数为63人，标准为1250元.年/生，按时、足额下达城乡义务教育学校生均公用经费补助资金。城乡义务教育学校生均公用经费拨款标准按照小学720元/生.年，对寄宿制学校按照寄宿学生数每生每年再增加300元的公用经费补助，</t>
  </si>
  <si>
    <t>298</t>
  </si>
  <si>
    <t>享受城乡义务教育学校公用经费补助小学7所</t>
  </si>
  <si>
    <t>4505.76</t>
  </si>
  <si>
    <t>63</t>
  </si>
  <si>
    <t>特殊教育学校资助人数（人）空</t>
  </si>
  <si>
    <t>133.975</t>
  </si>
  <si>
    <t>2024年9月份在校学生人数为依据，学生人数1303人，寄宿学生667人，残疾学生5人，按时、足额下达城乡义务教育学校生均公用经费补助资金。城乡义务教育学校生均公用经费拨款标准按照小学720元/生.年，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</si>
  <si>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享受城乡义务教育学校公用经费补助小学8所</t>
  </si>
  <si>
    <t>享受义务教育寄宿学生公用经费补助学校8所</t>
  </si>
  <si>
    <t>4202.1</t>
  </si>
  <si>
    <t>城乡特困人员救助供养标准：基本生活标准：2024年城乡特困人员基本生活标准提高到956元/人.月，954元/月.人。</t>
  </si>
  <si>
    <t>享受机关事业单位职工及军人抚恤金补助专项经费小学1所</t>
  </si>
  <si>
    <t>补助范围比例</t>
  </si>
  <si>
    <t>减轻机关事业单位职工及军人抚恤金补助专项经费家属负担</t>
  </si>
  <si>
    <t>34479.12</t>
  </si>
  <si>
    <t>空减轻机关事业单位职工及军人抚恤金补助专项经费家属负担</t>
  </si>
  <si>
    <t>机关事业单位职工及军人抚恤金补助专项经费空巩固率</t>
  </si>
  <si>
    <t>机关事业单位职工及军人抚恤金补助专项经费对象政策知晓率</t>
  </si>
  <si>
    <t>机关事业单位职工及军人抚恤金补助专项经费享受补助的比例</t>
  </si>
  <si>
    <t>机关事业单位职工及军人抚恤金补助专项经费可持续影响</t>
  </si>
  <si>
    <t>机关事业单位职工及军人抚恤金补助专项经费学校满意度</t>
  </si>
  <si>
    <t>机关事业单位职工及军人抚恤金补助专项经费家属满意度空</t>
  </si>
  <si>
    <t>机关事业单位职工及军人抚恤金补助专项经费家属满意度</t>
  </si>
  <si>
    <t>单位自有资金</t>
  </si>
  <si>
    <t>享受补助学校</t>
  </si>
  <si>
    <t>所</t>
  </si>
  <si>
    <t>享受经费补助学校</t>
  </si>
  <si>
    <t>减轻义务段学生教育负担</t>
  </si>
  <si>
    <t>50000</t>
  </si>
  <si>
    <t>"     2024年9月份在校学生人数为依据，学生人数为1303人，按时、足额下达城乡义务教育学校生均公用经费补助资金。城乡义务教育学校生均公用经费拨款标准按照小学720元/生.年,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
 "</t>
  </si>
  <si>
    <t>1.970136</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</si>
  <si>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</si>
  <si>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</si>
  <si>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</si>
  <si>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</si>
  <si>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</si>
  <si>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</si>
  <si>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</si>
  <si>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</si>
  <si>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</si>
  <si>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</si>
  <si>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</si>
  <si>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</si>
  <si>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</si>
  <si>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</si>
  <si>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</si>
  <si>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</si>
  <si>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</si>
  <si>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</si>
  <si>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</si>
  <si>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</si>
  <si>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</si>
  <si>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</si>
  <si>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</si>
  <si>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</si>
  <si>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</si>
  <si>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</si>
  <si>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</si>
  <si>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</si>
  <si>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</si>
  <si>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</si>
  <si>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</si>
  <si>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</si>
  <si>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</si>
  <si>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</si>
  <si>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</si>
  <si>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</si>
  <si>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</si>
  <si>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</si>
  <si>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</si>
  <si>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 瑞丽市姐相镇中心小学</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</si>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</sst>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51">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9"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0" applyNumberFormat="0" applyFill="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8" fillId="0" borderId="0" applyNumberFormat="0" applyFill="0" applyBorder="0" applyAlignment="0" applyProtection="0">
      <alignment vertical="center"/>
    </xf>
    <xf numFmtId="0" fontId="39" fillId="3" borderId="22" applyNumberFormat="0" applyAlignment="0" applyProtection="0">
      <alignment vertical="center"/>
    </xf>
    <xf numFmtId="0" fontId="40" fillId="4" borderId="23" applyNumberFormat="0" applyAlignment="0" applyProtection="0">
      <alignment vertical="center"/>
    </xf>
    <xf numFmtId="0" fontId="41" fillId="4" borderId="22" applyNumberFormat="0" applyAlignment="0" applyProtection="0">
      <alignment vertical="center"/>
    </xf>
    <xf numFmtId="0" fontId="42" fillId="5" borderId="24" applyNumberFormat="0" applyAlignment="0" applyProtection="0">
      <alignment vertical="center"/>
    </xf>
    <xf numFmtId="0" fontId="43" fillId="0" borderId="25" applyNumberFormat="0" applyFill="0" applyAlignment="0" applyProtection="0">
      <alignment vertical="center"/>
    </xf>
    <xf numFmtId="0" fontId="44" fillId="0" borderId="26"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16" fillId="0" borderId="0">
      <alignment vertical="center"/>
    </xf>
    <xf numFmtId="0" fontId="50" fillId="0" borderId="0">
      <alignment vertical="top"/>
      <protection locked="0"/>
    </xf>
    <xf numFmtId="0" fontId="16" fillId="0" borderId="0">
      <alignment vertical="center"/>
    </xf>
    <xf numFmtId="0" fontId="16" fillId="0" borderId="0"/>
    <xf numFmtId="176" fontId="6" fillId="0" borderId="7">
      <alignment horizontal="right" vertical="center"/>
    </xf>
    <xf numFmtId="49" fontId="6" fillId="0" borderId="7">
      <alignment horizontal="left" vertical="center" wrapText="1"/>
    </xf>
  </cellStyleXfs>
  <cellXfs count="361">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6"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7" fontId="16" fillId="0" borderId="11" xfId="49"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8" fontId="9" fillId="0" borderId="7" xfId="50" applyNumberFormat="1" applyFont="1" applyFill="1" applyBorder="1" applyAlignment="1" applyProtection="1">
      <alignment horizontal="right" vertical="center"/>
      <protection locked="0"/>
    </xf>
    <xf numFmtId="178" fontId="9" fillId="0" borderId="7" xfId="50" applyNumberFormat="1" applyFont="1" applyFill="1" applyBorder="1" applyAlignment="1" applyProtection="1">
      <alignment horizontal="right" vertical="center" wrapText="1"/>
      <protection locked="0"/>
    </xf>
    <xf numFmtId="178" fontId="9" fillId="0" borderId="7" xfId="50" applyNumberFormat="1" applyFont="1" applyFill="1" applyBorder="1" applyAlignment="1" applyProtection="1">
      <alignment horizontal="right" vertical="center"/>
    </xf>
    <xf numFmtId="178"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9" fillId="0" borderId="7" xfId="54" applyFont="1" applyAlignment="1">
      <alignment horizontal="center" vertical="center" wrapText="1"/>
    </xf>
    <xf numFmtId="0" fontId="12" fillId="0" borderId="16" xfId="50" applyFont="1" applyFill="1" applyBorder="1" applyAlignment="1" applyProtection="1">
      <alignment horizontal="center" vertical="center"/>
      <protection locked="0"/>
    </xf>
    <xf numFmtId="0" fontId="12" fillId="0" borderId="16" xfId="50" applyFont="1" applyFill="1" applyBorder="1" applyAlignment="1" applyProtection="1">
      <alignment horizontal="center" vertical="center" wrapText="1"/>
    </xf>
    <xf numFmtId="0" fontId="12" fillId="0" borderId="11" xfId="50" applyFont="1" applyFill="1" applyBorder="1" applyAlignment="1" applyProtection="1">
      <alignment horizontal="center" vertical="center" wrapText="1"/>
    </xf>
    <xf numFmtId="0" fontId="12" fillId="0" borderId="11" xfId="50" applyFont="1" applyFill="1" applyBorder="1" applyAlignment="1" applyProtection="1">
      <alignment horizontal="center" vertical="center"/>
      <protection locked="0"/>
    </xf>
    <xf numFmtId="49" fontId="19" fillId="0" borderId="7" xfId="54" applyFont="1">
      <alignment horizontal="left" vertical="center" wrapText="1"/>
    </xf>
    <xf numFmtId="0" fontId="9" fillId="0" borderId="16" xfId="50" applyFont="1" applyFill="1" applyBorder="1" applyAlignment="1" applyProtection="1">
      <alignment horizontal="center" vertical="center"/>
      <protection locked="0"/>
    </xf>
    <xf numFmtId="0" fontId="9" fillId="0" borderId="17" xfId="50" applyFont="1" applyFill="1" applyBorder="1" applyAlignment="1" applyProtection="1">
      <alignment horizontal="center" vertical="center"/>
      <protection locked="0"/>
    </xf>
    <xf numFmtId="0" fontId="9" fillId="0" borderId="0" xfId="50" applyFont="1" applyFill="1" applyBorder="1" applyAlignment="1" applyProtection="1">
      <alignment horizontal="right" vertical="center" wrapText="1"/>
      <protection locked="0"/>
    </xf>
    <xf numFmtId="49" fontId="19" fillId="0" borderId="4" xfId="54" applyFont="1" applyBorder="1">
      <alignment horizontal="left" vertical="center" wrapText="1"/>
    </xf>
    <xf numFmtId="0" fontId="9" fillId="0" borderId="18" xfId="50" applyFont="1" applyFill="1" applyBorder="1" applyAlignment="1" applyProtection="1">
      <alignment horizontal="center" vertical="center"/>
      <protection locked="0"/>
    </xf>
    <xf numFmtId="0" fontId="7" fillId="0" borderId="16" xfId="50" applyFont="1" applyFill="1" applyBorder="1" applyAlignment="1" applyProtection="1">
      <alignment horizontal="center" vertical="center"/>
      <protection locked="0"/>
    </xf>
    <xf numFmtId="0" fontId="7" fillId="0" borderId="17" xfId="50" applyFont="1" applyFill="1" applyBorder="1" applyAlignment="1" applyProtection="1">
      <alignment horizontal="center" vertical="center"/>
      <protection locked="0"/>
    </xf>
    <xf numFmtId="0" fontId="7" fillId="0" borderId="18" xfId="50" applyFont="1" applyFill="1" applyBorder="1" applyAlignment="1" applyProtection="1">
      <alignment horizontal="center" vertical="center"/>
      <protection locked="0"/>
    </xf>
    <xf numFmtId="0" fontId="17"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0" fontId="17" fillId="0" borderId="11" xfId="50" applyFont="1" applyFill="1" applyBorder="1" applyAlignment="1" applyProtection="1">
      <alignment horizontal="center" vertical="center" wrapText="1"/>
      <protection locked="0"/>
    </xf>
    <xf numFmtId="0" fontId="17" fillId="0" borderId="11" xfId="50" applyFont="1" applyFill="1" applyBorder="1" applyAlignment="1" applyProtection="1">
      <alignment horizontal="left"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4" fontId="17" fillId="0" borderId="11" xfId="50" applyNumberFormat="1" applyFont="1" applyFill="1" applyBorder="1" applyAlignment="1" applyProtection="1">
      <alignment horizontal="right" vertical="center" wrapText="1"/>
      <protection locked="0"/>
    </xf>
    <xf numFmtId="4" fontId="17"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17" fillId="0" borderId="11" xfId="50" applyFont="1" applyFill="1" applyBorder="1" applyAlignment="1" applyProtection="1">
      <alignment horizontal="left" vertical="center"/>
      <protection locked="0"/>
    </xf>
    <xf numFmtId="4" fontId="12"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3" fillId="0" borderId="1" xfId="50" applyFont="1" applyFill="1" applyBorder="1" applyAlignment="1" applyProtection="1">
      <alignment horizontal="center" vertical="center" wrapText="1"/>
    </xf>
    <xf numFmtId="0" fontId="23" fillId="0" borderId="1" xfId="50" applyFont="1" applyFill="1" applyBorder="1" applyAlignment="1" applyProtection="1">
      <alignment horizontal="center" vertical="center"/>
    </xf>
    <xf numFmtId="0" fontId="23" fillId="0" borderId="2" xfId="50" applyFont="1" applyFill="1" applyBorder="1" applyAlignment="1" applyProtection="1">
      <alignment horizontal="center" vertical="center"/>
    </xf>
    <xf numFmtId="0" fontId="23" fillId="0" borderId="3" xfId="50" applyFont="1" applyFill="1" applyBorder="1" applyAlignment="1" applyProtection="1">
      <alignment horizontal="center" vertical="center"/>
    </xf>
    <xf numFmtId="0" fontId="23" fillId="0" borderId="4" xfId="50" applyFont="1" applyFill="1" applyBorder="1" applyAlignment="1" applyProtection="1">
      <alignment horizontal="center" vertical="center"/>
    </xf>
    <xf numFmtId="0" fontId="23" fillId="0" borderId="6" xfId="50" applyFont="1" applyFill="1" applyBorder="1" applyAlignment="1" applyProtection="1">
      <alignment horizontal="center" vertical="center" wrapText="1"/>
    </xf>
    <xf numFmtId="0" fontId="23" fillId="0" borderId="6" xfId="50" applyFont="1" applyFill="1" applyBorder="1" applyAlignment="1" applyProtection="1">
      <alignment horizontal="center" vertical="center"/>
    </xf>
    <xf numFmtId="0" fontId="23" fillId="0" borderId="7"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2" xfId="50" applyFont="1" applyFill="1" applyBorder="1" applyAlignment="1" applyProtection="1">
      <alignment horizontal="center" vertical="center" wrapText="1"/>
    </xf>
    <xf numFmtId="4" fontId="24" fillId="0" borderId="7" xfId="0" applyNumberFormat="1" applyFont="1" applyFill="1" applyBorder="1" applyAlignment="1" applyProtection="1">
      <alignment vertical="center"/>
    </xf>
    <xf numFmtId="4" fontId="24" fillId="0" borderId="2" xfId="0" applyNumberFormat="1" applyFont="1" applyFill="1" applyBorder="1" applyAlignment="1" applyProtection="1">
      <alignment vertical="center"/>
    </xf>
    <xf numFmtId="10" fontId="20"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5" fillId="0" borderId="7" xfId="54" applyFont="1">
      <alignment horizontal="left" vertical="center" wrapText="1"/>
    </xf>
    <xf numFmtId="176" fontId="25" fillId="0" borderId="7" xfId="53" applyFont="1">
      <alignment horizontal="right" vertical="center"/>
    </xf>
    <xf numFmtId="49" fontId="25" fillId="0" borderId="7" xfId="54" applyFont="1" applyAlignment="1">
      <alignment horizontal="left" vertical="center" wrapText="1" indent="1"/>
    </xf>
    <xf numFmtId="49" fontId="25" fillId="0" borderId="7" xfId="54" applyFont="1" applyAlignment="1">
      <alignment horizontal="left" vertical="center" wrapText="1" indent="2"/>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1"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179" fontId="8" fillId="0" borderId="7" xfId="50" applyNumberFormat="1" applyFont="1" applyFill="1" applyBorder="1" applyAlignment="1" applyProtection="1">
      <alignment horizontal="right" vertical="center"/>
    </xf>
    <xf numFmtId="0" fontId="20" fillId="0" borderId="0" xfId="0" applyFont="1" applyFill="1" applyAlignment="1">
      <alignment horizontal="justify" vertical="top"/>
      <protection locked="0"/>
    </xf>
    <xf numFmtId="180"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7" xfId="50" applyFont="1" applyFill="1" applyBorder="1" applyAlignment="1" applyProtection="1">
      <alignment horizontal="left" vertical="center" wrapText="1"/>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9"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6" fillId="0" borderId="7" xfId="50" applyNumberFormat="1" applyFont="1" applyFill="1" applyBorder="1" applyAlignment="1" applyProtection="1">
      <alignment horizontal="right" vertical="center"/>
    </xf>
    <xf numFmtId="179" fontId="28" fillId="0" borderId="7" xfId="50" applyNumberFormat="1" applyFont="1" applyFill="1" applyBorder="1" applyAlignment="1" applyProtection="1">
      <alignment horizontal="right" vertical="center"/>
    </xf>
    <xf numFmtId="179"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9" fontId="28"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topLeftCell="A10" workbookViewId="0">
      <selection activeCell="D32" sqref="D32"/>
    </sheetView>
  </sheetViews>
  <sheetFormatPr defaultColWidth="8" defaultRowHeight="14.25" customHeight="1" outlineLevelCol="3"/>
  <cols>
    <col min="1" max="1" width="40.7142857142857" style="1" customWidth="1"/>
    <col min="2" max="4" width="45.7142857142857" style="1" customWidth="1"/>
    <col min="5" max="5" width="8" style="62" customWidth="1"/>
    <col min="6" max="16384" width="8" style="62"/>
  </cols>
  <sheetData>
    <row r="1" ht="13.5" customHeight="1" spans="1:4">
      <c r="A1" s="342"/>
      <c r="B1" s="3"/>
      <c r="C1" s="3"/>
      <c r="D1" s="273" t="s">
        <v>0</v>
      </c>
    </row>
    <row r="2" ht="36" customHeight="1" spans="1:4">
      <c r="A2" s="5" t="s">
        <v>1</v>
      </c>
      <c r="B2" s="343"/>
      <c r="C2" s="343"/>
      <c r="D2" s="343"/>
    </row>
    <row r="3" ht="21" customHeight="1" spans="1:4">
      <c r="A3" s="344" t="s">
        <v>2</v>
      </c>
      <c r="B3" s="272"/>
      <c r="C3" s="272"/>
      <c r="D3" s="273"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78" t="s">
        <v>9</v>
      </c>
      <c r="B7" s="219">
        <v>17868378.04</v>
      </c>
      <c r="C7" s="278" t="s">
        <v>10</v>
      </c>
      <c r="D7" s="277"/>
    </row>
    <row r="8" ht="20.25" customHeight="1" spans="1:4">
      <c r="A8" s="278" t="s">
        <v>11</v>
      </c>
      <c r="B8" s="219"/>
      <c r="C8" s="278" t="s">
        <v>12</v>
      </c>
      <c r="D8" s="345"/>
    </row>
    <row r="9" ht="20.25" customHeight="1" spans="1:4">
      <c r="A9" s="278" t="s">
        <v>13</v>
      </c>
      <c r="B9" s="219"/>
      <c r="C9" s="278" t="s">
        <v>14</v>
      </c>
      <c r="D9" s="345"/>
    </row>
    <row r="10" ht="20.25" customHeight="1" spans="1:4">
      <c r="A10" s="278" t="s">
        <v>15</v>
      </c>
      <c r="B10" s="219"/>
      <c r="C10" s="278" t="s">
        <v>16</v>
      </c>
      <c r="D10" s="345"/>
    </row>
    <row r="11" ht="21.75" customHeight="1" spans="1:4">
      <c r="A11" s="276" t="s">
        <v>17</v>
      </c>
      <c r="B11" s="219">
        <v>977400</v>
      </c>
      <c r="C11" s="278" t="s">
        <v>18</v>
      </c>
      <c r="D11" s="219">
        <v>14484057.64</v>
      </c>
    </row>
    <row r="12" ht="20.25" customHeight="1" spans="1:4">
      <c r="A12" s="276" t="s">
        <v>19</v>
      </c>
      <c r="B12" s="279"/>
      <c r="C12" s="278" t="s">
        <v>20</v>
      </c>
      <c r="D12" s="219"/>
    </row>
    <row r="13" ht="20.25" customHeight="1" spans="1:4">
      <c r="A13" s="276" t="s">
        <v>21</v>
      </c>
      <c r="B13" s="279"/>
      <c r="C13" s="278" t="s">
        <v>22</v>
      </c>
      <c r="D13" s="219"/>
    </row>
    <row r="14" ht="20.25" customHeight="1" spans="1:4">
      <c r="A14" s="276" t="s">
        <v>23</v>
      </c>
      <c r="B14" s="279"/>
      <c r="C14" s="278" t="s">
        <v>24</v>
      </c>
      <c r="D14" s="219">
        <v>1674820.28</v>
      </c>
    </row>
    <row r="15" ht="21" customHeight="1" spans="1:4">
      <c r="A15" s="346" t="s">
        <v>25</v>
      </c>
      <c r="B15" s="279"/>
      <c r="C15" s="278" t="s">
        <v>26</v>
      </c>
      <c r="D15" s="219">
        <v>1532356</v>
      </c>
    </row>
    <row r="16" ht="21" customHeight="1" spans="1:4">
      <c r="A16" s="346" t="s">
        <v>27</v>
      </c>
      <c r="B16" s="347"/>
      <c r="C16" s="278" t="s">
        <v>28</v>
      </c>
      <c r="D16" s="348"/>
    </row>
    <row r="17" ht="21" customHeight="1" spans="1:4">
      <c r="A17" s="346" t="s">
        <v>29</v>
      </c>
      <c r="B17" s="219">
        <v>977400</v>
      </c>
      <c r="C17" s="278" t="s">
        <v>30</v>
      </c>
      <c r="D17" s="348"/>
    </row>
    <row r="18" s="62" customFormat="1" ht="21" customHeight="1" spans="1:4">
      <c r="A18" s="346"/>
      <c r="B18" s="347"/>
      <c r="C18" s="278" t="s">
        <v>31</v>
      </c>
      <c r="D18" s="348"/>
    </row>
    <row r="19" s="62" customFormat="1" ht="21" customHeight="1" spans="1:4">
      <c r="A19" s="346"/>
      <c r="B19" s="347"/>
      <c r="C19" s="278" t="s">
        <v>32</v>
      </c>
      <c r="D19" s="348"/>
    </row>
    <row r="20" s="62" customFormat="1" ht="21" customHeight="1" spans="1:4">
      <c r="A20" s="346"/>
      <c r="B20" s="347"/>
      <c r="C20" s="278" t="s">
        <v>33</v>
      </c>
      <c r="D20" s="348"/>
    </row>
    <row r="21" s="62" customFormat="1" ht="21" customHeight="1" spans="1:4">
      <c r="A21" s="346"/>
      <c r="B21" s="347"/>
      <c r="C21" s="278" t="s">
        <v>34</v>
      </c>
      <c r="D21" s="348"/>
    </row>
    <row r="22" s="62" customFormat="1" ht="21" customHeight="1" spans="1:4">
      <c r="A22" s="346"/>
      <c r="B22" s="347"/>
      <c r="C22" s="278" t="s">
        <v>35</v>
      </c>
      <c r="D22" s="348"/>
    </row>
    <row r="23" s="62" customFormat="1" ht="21" customHeight="1" spans="1:4">
      <c r="A23" s="346"/>
      <c r="B23" s="347"/>
      <c r="C23" s="278" t="s">
        <v>36</v>
      </c>
      <c r="D23" s="348"/>
    </row>
    <row r="24" s="62" customFormat="1" ht="21" customHeight="1" spans="1:4">
      <c r="A24" s="346"/>
      <c r="B24" s="347"/>
      <c r="C24" s="278" t="s">
        <v>37</v>
      </c>
      <c r="D24" s="348"/>
    </row>
    <row r="25" s="62" customFormat="1" ht="21" customHeight="1" spans="1:4">
      <c r="A25" s="346"/>
      <c r="B25" s="347"/>
      <c r="C25" s="278" t="s">
        <v>38</v>
      </c>
      <c r="D25" s="219">
        <v>1154544.12</v>
      </c>
    </row>
    <row r="26" s="62" customFormat="1" ht="21" customHeight="1" spans="1:4">
      <c r="A26" s="346"/>
      <c r="B26" s="347"/>
      <c r="C26" s="278" t="s">
        <v>39</v>
      </c>
      <c r="D26" s="349"/>
    </row>
    <row r="27" s="62" customFormat="1" ht="21" customHeight="1" spans="1:4">
      <c r="A27" s="346"/>
      <c r="B27" s="347"/>
      <c r="C27" s="278" t="s">
        <v>40</v>
      </c>
      <c r="D27" s="349"/>
    </row>
    <row r="28" s="62" customFormat="1" ht="21" customHeight="1" spans="1:4">
      <c r="A28" s="346"/>
      <c r="B28" s="347"/>
      <c r="C28" s="278" t="s">
        <v>41</v>
      </c>
      <c r="D28" s="349"/>
    </row>
    <row r="29" s="62" customFormat="1" ht="21" customHeight="1" spans="1:4">
      <c r="A29" s="346"/>
      <c r="B29" s="347"/>
      <c r="C29" s="278" t="s">
        <v>42</v>
      </c>
      <c r="D29" s="350"/>
    </row>
    <row r="30" ht="20.25" customHeight="1" spans="1:4">
      <c r="A30" s="351" t="s">
        <v>43</v>
      </c>
      <c r="B30" s="352">
        <f>SUM(B7:B11)</f>
        <v>18845778.04</v>
      </c>
      <c r="C30" s="353" t="s">
        <v>44</v>
      </c>
      <c r="D30" s="354">
        <f>SUM(D7:D29)</f>
        <v>18845778.04</v>
      </c>
    </row>
    <row r="31" ht="20.25" customHeight="1" spans="1:4">
      <c r="A31" s="355" t="s">
        <v>45</v>
      </c>
      <c r="B31" s="356"/>
      <c r="C31" s="357" t="s">
        <v>46</v>
      </c>
      <c r="D31" s="358"/>
    </row>
    <row r="32" s="62" customFormat="1" ht="20.25" customHeight="1" spans="1:4">
      <c r="A32" s="355" t="s">
        <v>47</v>
      </c>
      <c r="B32" s="356"/>
      <c r="C32" s="357" t="s">
        <v>47</v>
      </c>
      <c r="D32" s="358"/>
    </row>
    <row r="33" s="62" customFormat="1" ht="20.25" customHeight="1" spans="1:4">
      <c r="A33" s="355" t="s">
        <v>48</v>
      </c>
      <c r="B33" s="356"/>
      <c r="C33" s="357" t="s">
        <v>49</v>
      </c>
      <c r="D33" s="358"/>
    </row>
    <row r="34" ht="20.25" customHeight="1" spans="1:4">
      <c r="A34" s="359" t="s">
        <v>50</v>
      </c>
      <c r="B34" s="352">
        <f>B30+B31</f>
        <v>18845778.04</v>
      </c>
      <c r="C34" s="353" t="s">
        <v>51</v>
      </c>
      <c r="D34" s="360">
        <f>D30+D31</f>
        <v>18845778.04</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21" sqref="C21"/>
    </sheetView>
  </sheetViews>
  <sheetFormatPr defaultColWidth="9.14285714285714" defaultRowHeight="14.25" customHeight="1" outlineLevelCol="5"/>
  <cols>
    <col min="1" max="1" width="32.1428571428571" style="125" customWidth="1"/>
    <col min="2" max="2" width="20.7142857142857" style="156" customWidth="1"/>
    <col min="3" max="3" width="32.1428571428571" style="125" customWidth="1"/>
    <col min="4" max="4" width="27.7142857142857" style="125" customWidth="1"/>
    <col min="5" max="6" width="36.7142857142857" style="125" customWidth="1"/>
    <col min="7" max="16384" width="9.14285714285714" style="125" customWidth="1"/>
  </cols>
  <sheetData>
    <row r="1" s="125" customFormat="1" ht="12" customHeight="1" spans="1:6">
      <c r="A1" s="157"/>
      <c r="B1" s="158"/>
      <c r="C1" s="157"/>
      <c r="D1" s="159"/>
      <c r="E1" s="159"/>
      <c r="F1" s="160" t="s">
        <v>491</v>
      </c>
    </row>
    <row r="2" s="125" customFormat="1" ht="26.25" customHeight="1" spans="1:6">
      <c r="A2" s="161" t="s">
        <v>492</v>
      </c>
      <c r="B2" s="161"/>
      <c r="C2" s="162"/>
      <c r="D2" s="163"/>
      <c r="E2" s="163"/>
      <c r="F2" s="163"/>
    </row>
    <row r="3" s="125" customFormat="1" ht="13.5" customHeight="1" spans="1:6">
      <c r="A3" s="164" t="s">
        <v>2</v>
      </c>
      <c r="B3" s="164"/>
      <c r="C3" s="165"/>
      <c r="D3" s="159"/>
      <c r="E3" s="159"/>
      <c r="F3" s="160" t="s">
        <v>3</v>
      </c>
    </row>
    <row r="4" s="125" customFormat="1" ht="19.5" customHeight="1" spans="1:6">
      <c r="A4" s="166" t="s">
        <v>493</v>
      </c>
      <c r="B4" s="167" t="s">
        <v>74</v>
      </c>
      <c r="C4" s="166" t="s">
        <v>75</v>
      </c>
      <c r="D4" s="168" t="s">
        <v>494</v>
      </c>
      <c r="E4" s="169"/>
      <c r="F4" s="170"/>
    </row>
    <row r="5" s="125" customFormat="1" ht="18.75" customHeight="1" spans="1:6">
      <c r="A5" s="171"/>
      <c r="B5" s="172"/>
      <c r="C5" s="171"/>
      <c r="D5" s="173" t="s">
        <v>56</v>
      </c>
      <c r="E5" s="168" t="s">
        <v>77</v>
      </c>
      <c r="F5" s="173" t="s">
        <v>78</v>
      </c>
    </row>
    <row r="6" s="125" customFormat="1" ht="18.75" customHeight="1" spans="1:6">
      <c r="A6" s="174">
        <v>1</v>
      </c>
      <c r="B6" s="175" t="s">
        <v>172</v>
      </c>
      <c r="C6" s="174">
        <v>3</v>
      </c>
      <c r="D6" s="176">
        <v>4</v>
      </c>
      <c r="E6" s="176">
        <v>5</v>
      </c>
      <c r="F6" s="176">
        <v>6</v>
      </c>
    </row>
    <row r="7" s="125" customFormat="1" ht="21" customHeight="1" spans="1:6">
      <c r="A7" s="177" t="s">
        <v>162</v>
      </c>
      <c r="B7" s="177"/>
      <c r="C7" s="177"/>
      <c r="D7" s="178" t="s">
        <v>162</v>
      </c>
      <c r="E7" s="179" t="s">
        <v>162</v>
      </c>
      <c r="F7" s="179" t="s">
        <v>162</v>
      </c>
    </row>
    <row r="8" s="125" customFormat="1" ht="21" customHeight="1" spans="1:6">
      <c r="A8" s="177"/>
      <c r="B8" s="177" t="s">
        <v>162</v>
      </c>
      <c r="C8" s="177" t="s">
        <v>162</v>
      </c>
      <c r="D8" s="180" t="s">
        <v>162</v>
      </c>
      <c r="E8" s="181" t="s">
        <v>162</v>
      </c>
      <c r="F8" s="181" t="s">
        <v>162</v>
      </c>
    </row>
    <row r="9" s="125" customFormat="1" ht="18.75" customHeight="1" spans="1:6">
      <c r="A9" s="182" t="s">
        <v>130</v>
      </c>
      <c r="B9" s="182"/>
      <c r="C9" s="183"/>
      <c r="D9" s="180" t="s">
        <v>162</v>
      </c>
      <c r="E9" s="181" t="s">
        <v>162</v>
      </c>
      <c r="F9" s="181" t="s">
        <v>162</v>
      </c>
    </row>
    <row r="11" customHeight="1" spans="1:1">
      <c r="A11" s="1" t="s">
        <v>495</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1" sqref="B11"/>
    </sheetView>
  </sheetViews>
  <sheetFormatPr defaultColWidth="9.14285714285714" defaultRowHeight="14.25" customHeight="1"/>
  <cols>
    <col min="1" max="10" width="14.8571428571429" style="125" customWidth="1"/>
    <col min="11" max="11" width="14.8571428571429" style="39" customWidth="1"/>
    <col min="12" max="14" width="14.8571428571429" style="125" customWidth="1"/>
    <col min="15" max="17" width="14.8571428571429" style="39" customWidth="1"/>
    <col min="18" max="18" width="14.8571428571429" style="125" customWidth="1"/>
    <col min="19" max="16384" width="9.14285714285714" style="39" customWidth="1"/>
  </cols>
  <sheetData>
    <row r="1" s="39" customFormat="1" ht="13.5" customHeight="1" spans="1:18">
      <c r="A1" s="126"/>
      <c r="B1" s="126"/>
      <c r="C1" s="126"/>
      <c r="D1" s="126"/>
      <c r="E1" s="126"/>
      <c r="F1" s="126"/>
      <c r="G1" s="126"/>
      <c r="H1" s="126"/>
      <c r="I1" s="126"/>
      <c r="J1" s="126"/>
      <c r="L1" s="125"/>
      <c r="M1" s="125"/>
      <c r="N1" s="125"/>
      <c r="O1" s="142"/>
      <c r="P1" s="142"/>
      <c r="Q1" s="142"/>
      <c r="R1" s="41" t="s">
        <v>496</v>
      </c>
    </row>
    <row r="2" s="39" customFormat="1" ht="27.75" customHeight="1" spans="1:18">
      <c r="A2" s="42" t="s">
        <v>497</v>
      </c>
      <c r="B2" s="43"/>
      <c r="C2" s="43"/>
      <c r="D2" s="43"/>
      <c r="E2" s="43"/>
      <c r="F2" s="43"/>
      <c r="G2" s="43"/>
      <c r="H2" s="43"/>
      <c r="I2" s="43"/>
      <c r="J2" s="43"/>
      <c r="K2" s="143"/>
      <c r="L2" s="43"/>
      <c r="M2" s="43"/>
      <c r="N2" s="43"/>
      <c r="O2" s="143"/>
      <c r="P2" s="143"/>
      <c r="Q2" s="143"/>
      <c r="R2" s="43"/>
    </row>
    <row r="3" s="39" customFormat="1" ht="18.75" customHeight="1" spans="1:18">
      <c r="A3" s="45" t="s">
        <v>2</v>
      </c>
      <c r="B3" s="127"/>
      <c r="C3" s="127"/>
      <c r="D3" s="127"/>
      <c r="E3" s="127"/>
      <c r="F3" s="127"/>
      <c r="G3" s="127"/>
      <c r="H3" s="127"/>
      <c r="I3" s="127"/>
      <c r="J3" s="127"/>
      <c r="K3" s="144"/>
      <c r="L3" s="145"/>
      <c r="M3" s="145"/>
      <c r="N3" s="145"/>
      <c r="O3" s="146"/>
      <c r="P3" s="146"/>
      <c r="Q3" s="146"/>
      <c r="R3" s="127" t="s">
        <v>180</v>
      </c>
    </row>
    <row r="4" s="39" customFormat="1" ht="15.75" customHeight="1" spans="1:18">
      <c r="A4" s="128" t="s">
        <v>498</v>
      </c>
      <c r="B4" s="129" t="s">
        <v>499</v>
      </c>
      <c r="C4" s="129" t="s">
        <v>500</v>
      </c>
      <c r="D4" s="129" t="s">
        <v>501</v>
      </c>
      <c r="E4" s="129" t="s">
        <v>502</v>
      </c>
      <c r="F4" s="129" t="s">
        <v>503</v>
      </c>
      <c r="G4" s="48" t="s">
        <v>196</v>
      </c>
      <c r="H4" s="48"/>
      <c r="I4" s="48"/>
      <c r="J4" s="48"/>
      <c r="K4" s="147"/>
      <c r="L4" s="48"/>
      <c r="M4" s="48"/>
      <c r="N4" s="48"/>
      <c r="O4" s="148"/>
      <c r="P4" s="147"/>
      <c r="Q4" s="148"/>
      <c r="R4" s="49"/>
    </row>
    <row r="5" s="39" customFormat="1" ht="17.25" customHeight="1" spans="1:18">
      <c r="A5" s="130"/>
      <c r="B5" s="131"/>
      <c r="C5" s="131"/>
      <c r="D5" s="131"/>
      <c r="E5" s="131"/>
      <c r="F5" s="131"/>
      <c r="G5" s="131" t="s">
        <v>56</v>
      </c>
      <c r="H5" s="131" t="s">
        <v>59</v>
      </c>
      <c r="I5" s="131" t="s">
        <v>504</v>
      </c>
      <c r="J5" s="131" t="s">
        <v>505</v>
      </c>
      <c r="K5" s="149" t="s">
        <v>506</v>
      </c>
      <c r="L5" s="150" t="s">
        <v>63</v>
      </c>
      <c r="M5" s="150"/>
      <c r="N5" s="150"/>
      <c r="O5" s="151"/>
      <c r="P5" s="152"/>
      <c r="Q5" s="151"/>
      <c r="R5" s="133"/>
    </row>
    <row r="6" s="39" customFormat="1" ht="36" customHeight="1" spans="1:18">
      <c r="A6" s="132"/>
      <c r="B6" s="133"/>
      <c r="C6" s="133"/>
      <c r="D6" s="133"/>
      <c r="E6" s="133"/>
      <c r="F6" s="133"/>
      <c r="G6" s="133"/>
      <c r="H6" s="133"/>
      <c r="I6" s="133"/>
      <c r="J6" s="133"/>
      <c r="K6" s="153"/>
      <c r="L6" s="133" t="s">
        <v>58</v>
      </c>
      <c r="M6" s="133" t="s">
        <v>64</v>
      </c>
      <c r="N6" s="133" t="s">
        <v>204</v>
      </c>
      <c r="O6" s="154" t="s">
        <v>66</v>
      </c>
      <c r="P6" s="153" t="s">
        <v>67</v>
      </c>
      <c r="Q6" s="153" t="s">
        <v>68</v>
      </c>
      <c r="R6" s="133" t="s">
        <v>69</v>
      </c>
    </row>
    <row r="7" s="39"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39" customFormat="1" ht="28" customHeight="1" spans="1:18">
      <c r="A8" s="132"/>
      <c r="B8" s="133"/>
      <c r="C8" s="133"/>
      <c r="D8" s="133"/>
      <c r="E8" s="137"/>
      <c r="F8" s="138"/>
      <c r="G8" s="138"/>
      <c r="H8" s="138"/>
      <c r="I8" s="138"/>
      <c r="J8" s="138"/>
      <c r="K8" s="141"/>
      <c r="L8" s="138"/>
      <c r="M8" s="138"/>
      <c r="N8" s="138"/>
      <c r="O8" s="155"/>
      <c r="P8" s="141"/>
      <c r="Q8" s="141"/>
      <c r="R8" s="138"/>
    </row>
    <row r="9" s="39" customFormat="1" ht="28" customHeight="1" spans="1:18">
      <c r="A9" s="132"/>
      <c r="B9" s="133"/>
      <c r="C9" s="133"/>
      <c r="D9" s="133"/>
      <c r="E9" s="137"/>
      <c r="F9" s="138"/>
      <c r="G9" s="138"/>
      <c r="H9" s="138"/>
      <c r="I9" s="138"/>
      <c r="J9" s="138"/>
      <c r="K9" s="141"/>
      <c r="L9" s="138"/>
      <c r="M9" s="138"/>
      <c r="N9" s="138"/>
      <c r="O9" s="155"/>
      <c r="P9" s="141"/>
      <c r="Q9" s="141"/>
      <c r="R9" s="138"/>
    </row>
    <row r="10" s="39" customFormat="1" ht="28" customHeight="1" spans="1:18">
      <c r="A10" s="139" t="s">
        <v>130</v>
      </c>
      <c r="B10" s="140"/>
      <c r="C10" s="140"/>
      <c r="D10" s="140"/>
      <c r="E10" s="135"/>
      <c r="F10" s="141"/>
      <c r="G10" s="141"/>
      <c r="H10" s="141"/>
      <c r="I10" s="141"/>
      <c r="J10" s="141"/>
      <c r="K10" s="141"/>
      <c r="L10" s="141"/>
      <c r="M10" s="141"/>
      <c r="N10" s="141"/>
      <c r="O10" s="141"/>
      <c r="P10" s="141"/>
      <c r="Q10" s="141"/>
      <c r="R10" s="141"/>
    </row>
    <row r="11" customHeight="1" spans="2:2">
      <c r="B11" s="125" t="s">
        <v>507</v>
      </c>
    </row>
  </sheetData>
  <autoFilter ref="A6:R11">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2" customWidth="1"/>
    <col min="5" max="5" width="17.2857142857143" style="62" customWidth="1"/>
    <col min="6" max="6" width="29.2857142857143" style="62" customWidth="1"/>
    <col min="7" max="7" width="12" style="1" customWidth="1"/>
    <col min="8" max="10" width="10" style="1" customWidth="1"/>
    <col min="11" max="11" width="9.14285714285714" style="62" customWidth="1"/>
    <col min="12" max="13" width="9.14285714285714" style="1" customWidth="1"/>
    <col min="14" max="14" width="12.7142857142857" style="1" customWidth="1"/>
    <col min="15" max="16" width="9.14285714285714" style="62" customWidth="1"/>
    <col min="17" max="17" width="12.1428571428571" style="62" customWidth="1"/>
    <col min="18" max="18" width="10.4285714285714" style="1" customWidth="1"/>
    <col min="19" max="19" width="9.14285714285714" style="62" customWidth="1"/>
    <col min="20" max="16384" width="9.14285714285714" style="62"/>
  </cols>
  <sheetData>
    <row r="1" ht="13.5" customHeight="1" spans="1:18">
      <c r="A1" s="89"/>
      <c r="B1" s="89"/>
      <c r="C1" s="89"/>
      <c r="D1" s="90"/>
      <c r="E1" s="90"/>
      <c r="F1" s="90"/>
      <c r="G1" s="89"/>
      <c r="H1" s="89"/>
      <c r="I1" s="89"/>
      <c r="J1" s="89"/>
      <c r="K1" s="109"/>
      <c r="L1" s="110"/>
      <c r="M1" s="110"/>
      <c r="N1" s="110"/>
      <c r="O1" s="73"/>
      <c r="P1" s="111"/>
      <c r="Q1" s="73"/>
      <c r="R1" s="122" t="s">
        <v>508</v>
      </c>
    </row>
    <row r="2" ht="27.75" customHeight="1" spans="1:18">
      <c r="A2" s="75" t="s">
        <v>509</v>
      </c>
      <c r="B2" s="91"/>
      <c r="C2" s="91"/>
      <c r="D2" s="63"/>
      <c r="E2" s="63"/>
      <c r="F2" s="63"/>
      <c r="G2" s="91"/>
      <c r="H2" s="91"/>
      <c r="I2" s="91"/>
      <c r="J2" s="91"/>
      <c r="K2" s="112"/>
      <c r="L2" s="91"/>
      <c r="M2" s="91"/>
      <c r="N2" s="91"/>
      <c r="O2" s="63"/>
      <c r="P2" s="112"/>
      <c r="Q2" s="63"/>
      <c r="R2" s="91"/>
    </row>
    <row r="3" ht="18.75" customHeight="1" spans="1:18">
      <c r="A3" s="76" t="s">
        <v>2</v>
      </c>
      <c r="B3" s="77"/>
      <c r="C3" s="77"/>
      <c r="D3" s="92"/>
      <c r="E3" s="92"/>
      <c r="F3" s="92"/>
      <c r="G3" s="77"/>
      <c r="H3" s="77"/>
      <c r="I3" s="77"/>
      <c r="J3" s="77"/>
      <c r="K3" s="109"/>
      <c r="L3" s="110"/>
      <c r="M3" s="110"/>
      <c r="N3" s="110"/>
      <c r="O3" s="113"/>
      <c r="P3" s="114"/>
      <c r="Q3" s="113"/>
      <c r="R3" s="123" t="s">
        <v>180</v>
      </c>
    </row>
    <row r="4" ht="15.75" customHeight="1" spans="1:18">
      <c r="A4" s="11" t="s">
        <v>498</v>
      </c>
      <c r="B4" s="93" t="s">
        <v>510</v>
      </c>
      <c r="C4" s="93" t="s">
        <v>511</v>
      </c>
      <c r="D4" s="94" t="s">
        <v>512</v>
      </c>
      <c r="E4" s="94" t="s">
        <v>513</v>
      </c>
      <c r="F4" s="94" t="s">
        <v>514</v>
      </c>
      <c r="G4" s="95" t="s">
        <v>196</v>
      </c>
      <c r="H4" s="95"/>
      <c r="I4" s="95"/>
      <c r="J4" s="95"/>
      <c r="K4" s="115"/>
      <c r="L4" s="95"/>
      <c r="M4" s="95"/>
      <c r="N4" s="95"/>
      <c r="O4" s="116"/>
      <c r="P4" s="115"/>
      <c r="Q4" s="116"/>
      <c r="R4" s="124"/>
    </row>
    <row r="5" ht="17.25" customHeight="1" spans="1:18">
      <c r="A5" s="16"/>
      <c r="B5" s="96"/>
      <c r="C5" s="96"/>
      <c r="D5" s="97"/>
      <c r="E5" s="97"/>
      <c r="F5" s="97"/>
      <c r="G5" s="96" t="s">
        <v>56</v>
      </c>
      <c r="H5" s="96" t="s">
        <v>59</v>
      </c>
      <c r="I5" s="96" t="s">
        <v>504</v>
      </c>
      <c r="J5" s="96" t="s">
        <v>505</v>
      </c>
      <c r="K5" s="97" t="s">
        <v>506</v>
      </c>
      <c r="L5" s="117" t="s">
        <v>515</v>
      </c>
      <c r="M5" s="117"/>
      <c r="N5" s="117"/>
      <c r="O5" s="118"/>
      <c r="P5" s="119"/>
      <c r="Q5" s="118"/>
      <c r="R5" s="98"/>
    </row>
    <row r="6" ht="54" customHeight="1" spans="1:18">
      <c r="A6" s="19"/>
      <c r="B6" s="98"/>
      <c r="C6" s="98"/>
      <c r="D6" s="99"/>
      <c r="E6" s="99"/>
      <c r="F6" s="99"/>
      <c r="G6" s="98"/>
      <c r="H6" s="98" t="s">
        <v>58</v>
      </c>
      <c r="I6" s="98"/>
      <c r="J6" s="98"/>
      <c r="K6" s="99"/>
      <c r="L6" s="98" t="s">
        <v>58</v>
      </c>
      <c r="M6" s="98" t="s">
        <v>64</v>
      </c>
      <c r="N6" s="98" t="s">
        <v>204</v>
      </c>
      <c r="O6" s="120" t="s">
        <v>66</v>
      </c>
      <c r="P6" s="99" t="s">
        <v>67</v>
      </c>
      <c r="Q6" s="99" t="s">
        <v>68</v>
      </c>
      <c r="R6" s="98" t="s">
        <v>69</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162</v>
      </c>
      <c r="B8" s="102"/>
      <c r="C8" s="102"/>
      <c r="D8" s="103"/>
      <c r="E8" s="103"/>
      <c r="F8" s="103"/>
      <c r="G8" s="103" t="s">
        <v>162</v>
      </c>
      <c r="H8" s="103" t="s">
        <v>162</v>
      </c>
      <c r="I8" s="103" t="s">
        <v>162</v>
      </c>
      <c r="J8" s="103" t="s">
        <v>162</v>
      </c>
      <c r="K8" s="103" t="s">
        <v>162</v>
      </c>
      <c r="L8" s="103" t="s">
        <v>162</v>
      </c>
      <c r="M8" s="103" t="s">
        <v>162</v>
      </c>
      <c r="N8" s="103" t="s">
        <v>162</v>
      </c>
      <c r="O8" s="121" t="s">
        <v>162</v>
      </c>
      <c r="P8" s="103" t="s">
        <v>162</v>
      </c>
      <c r="Q8" s="103" t="s">
        <v>162</v>
      </c>
      <c r="R8" s="103" t="s">
        <v>162</v>
      </c>
    </row>
    <row r="9" ht="21" customHeight="1" spans="1:18">
      <c r="A9" s="101" t="s">
        <v>162</v>
      </c>
      <c r="B9" s="102" t="s">
        <v>162</v>
      </c>
      <c r="C9" s="102" t="s">
        <v>162</v>
      </c>
      <c r="D9" s="104" t="s">
        <v>162</v>
      </c>
      <c r="E9" s="104" t="s">
        <v>162</v>
      </c>
      <c r="F9" s="104" t="s">
        <v>162</v>
      </c>
      <c r="G9" s="105" t="s">
        <v>162</v>
      </c>
      <c r="H9" s="105" t="s">
        <v>162</v>
      </c>
      <c r="I9" s="105" t="s">
        <v>162</v>
      </c>
      <c r="J9" s="105" t="s">
        <v>162</v>
      </c>
      <c r="K9" s="103" t="s">
        <v>162</v>
      </c>
      <c r="L9" s="105" t="s">
        <v>162</v>
      </c>
      <c r="M9" s="105" t="s">
        <v>162</v>
      </c>
      <c r="N9" s="105" t="s">
        <v>162</v>
      </c>
      <c r="O9" s="121" t="s">
        <v>162</v>
      </c>
      <c r="P9" s="103" t="s">
        <v>162</v>
      </c>
      <c r="Q9" s="103" t="s">
        <v>162</v>
      </c>
      <c r="R9" s="105" t="s">
        <v>162</v>
      </c>
    </row>
    <row r="10" ht="21" customHeight="1" spans="1:18">
      <c r="A10" s="106" t="s">
        <v>130</v>
      </c>
      <c r="B10" s="107"/>
      <c r="C10" s="108"/>
      <c r="D10" s="103"/>
      <c r="E10" s="103"/>
      <c r="F10" s="103"/>
      <c r="G10" s="103" t="s">
        <v>162</v>
      </c>
      <c r="H10" s="103" t="s">
        <v>162</v>
      </c>
      <c r="I10" s="103" t="s">
        <v>162</v>
      </c>
      <c r="J10" s="103" t="s">
        <v>162</v>
      </c>
      <c r="K10" s="103" t="s">
        <v>162</v>
      </c>
      <c r="L10" s="103" t="s">
        <v>162</v>
      </c>
      <c r="M10" s="103" t="s">
        <v>162</v>
      </c>
      <c r="N10" s="103" t="s">
        <v>162</v>
      </c>
      <c r="O10" s="121" t="s">
        <v>162</v>
      </c>
      <c r="P10" s="103" t="s">
        <v>162</v>
      </c>
      <c r="Q10" s="103" t="s">
        <v>162</v>
      </c>
      <c r="R10" s="103" t="s">
        <v>162</v>
      </c>
    </row>
    <row r="11" customHeight="1" spans="1:1">
      <c r="A11" s="1" t="s">
        <v>516</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9" sqref="A9"/>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2"/>
    <col min="9" max="9" width="13.247619047619" style="62" customWidth="1"/>
    <col min="10" max="237" width="10.2857142857143" style="62"/>
    <col min="238" max="16384" width="10" style="62"/>
  </cols>
  <sheetData>
    <row r="1" s="62" customFormat="1" ht="13.5" customHeight="1" spans="1:9">
      <c r="A1" s="3"/>
      <c r="B1" s="3"/>
      <c r="C1" s="3"/>
      <c r="D1" s="74"/>
      <c r="I1" s="74" t="s">
        <v>517</v>
      </c>
    </row>
    <row r="2" s="62" customFormat="1" ht="27.75" customHeight="1" spans="1:9">
      <c r="A2" s="75" t="s">
        <v>518</v>
      </c>
      <c r="B2" s="75"/>
      <c r="C2" s="75"/>
      <c r="D2" s="75"/>
      <c r="E2" s="75"/>
      <c r="F2" s="75"/>
      <c r="G2" s="75"/>
      <c r="H2" s="75"/>
      <c r="I2" s="75"/>
    </row>
    <row r="3" s="62" customFormat="1" ht="18" customHeight="1" spans="1:9">
      <c r="A3" s="76" t="s">
        <v>2</v>
      </c>
      <c r="B3" s="77"/>
      <c r="C3" s="77"/>
      <c r="D3" s="78"/>
      <c r="I3" s="88" t="s">
        <v>180</v>
      </c>
    </row>
    <row r="4" s="62" customFormat="1" ht="19.5" customHeight="1" spans="1:9">
      <c r="A4" s="79" t="s">
        <v>519</v>
      </c>
      <c r="B4" s="80" t="s">
        <v>196</v>
      </c>
      <c r="C4" s="80"/>
      <c r="D4" s="80"/>
      <c r="E4" s="80" t="s">
        <v>520</v>
      </c>
      <c r="F4" s="80"/>
      <c r="G4" s="80"/>
      <c r="H4" s="80"/>
      <c r="I4" s="80"/>
    </row>
    <row r="5" s="62" customFormat="1" ht="40.5" customHeight="1" spans="1:9">
      <c r="A5" s="81"/>
      <c r="B5" s="80" t="s">
        <v>56</v>
      </c>
      <c r="C5" s="82" t="s">
        <v>59</v>
      </c>
      <c r="D5" s="82" t="s">
        <v>521</v>
      </c>
      <c r="E5" s="80" t="s">
        <v>522</v>
      </c>
      <c r="F5" s="80" t="s">
        <v>523</v>
      </c>
      <c r="G5" s="80" t="s">
        <v>524</v>
      </c>
      <c r="H5" s="80" t="s">
        <v>525</v>
      </c>
      <c r="I5" s="80" t="s">
        <v>526</v>
      </c>
    </row>
    <row r="6" s="62" customFormat="1" ht="19.5" customHeight="1" spans="1:9">
      <c r="A6" s="12">
        <v>1</v>
      </c>
      <c r="B6" s="80">
        <v>2</v>
      </c>
      <c r="C6" s="80">
        <v>3</v>
      </c>
      <c r="D6" s="83">
        <v>4</v>
      </c>
      <c r="E6" s="83">
        <v>5</v>
      </c>
      <c r="F6" s="80">
        <v>6</v>
      </c>
      <c r="G6" s="83">
        <v>7</v>
      </c>
      <c r="H6" s="80">
        <v>8</v>
      </c>
      <c r="I6" s="83">
        <v>9</v>
      </c>
    </row>
    <row r="7" s="62" customFormat="1" ht="19.5" customHeight="1" spans="1:9">
      <c r="A7" s="84" t="s">
        <v>162</v>
      </c>
      <c r="B7" s="85" t="s">
        <v>162</v>
      </c>
      <c r="C7" s="85" t="s">
        <v>162</v>
      </c>
      <c r="D7" s="86" t="s">
        <v>162</v>
      </c>
      <c r="E7" s="85" t="s">
        <v>162</v>
      </c>
      <c r="F7" s="85" t="s">
        <v>162</v>
      </c>
      <c r="G7" s="85" t="s">
        <v>162</v>
      </c>
      <c r="H7" s="85" t="s">
        <v>162</v>
      </c>
      <c r="I7" s="85" t="s">
        <v>162</v>
      </c>
    </row>
    <row r="8" s="62" customFormat="1" ht="19.5" customHeight="1" spans="1:9">
      <c r="A8" s="87" t="s">
        <v>162</v>
      </c>
      <c r="B8" s="85" t="s">
        <v>162</v>
      </c>
      <c r="C8" s="85" t="s">
        <v>162</v>
      </c>
      <c r="D8" s="86" t="s">
        <v>162</v>
      </c>
      <c r="E8" s="85" t="s">
        <v>162</v>
      </c>
      <c r="F8" s="85" t="s">
        <v>162</v>
      </c>
      <c r="G8" s="85" t="s">
        <v>162</v>
      </c>
      <c r="H8" s="85" t="s">
        <v>162</v>
      </c>
      <c r="I8" s="85" t="s">
        <v>162</v>
      </c>
    </row>
    <row r="9" customHeight="1" spans="1:1">
      <c r="A9" s="1" t="s">
        <v>527</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4285714285714" defaultRowHeight="12" customHeight="1" outlineLevelRow="7"/>
  <cols>
    <col min="1" max="1" width="27.8571428571429" style="61" customWidth="1"/>
    <col min="2" max="2" width="27.8571428571429" style="62" customWidth="1"/>
    <col min="3" max="3" width="27.8571428571429" style="61" customWidth="1"/>
    <col min="4" max="4" width="15" style="61" customWidth="1"/>
    <col min="5" max="5" width="14.5714285714286" style="61" customWidth="1"/>
    <col min="6" max="6" width="23.5714285714286" style="61" customWidth="1"/>
    <col min="7" max="7" width="11.2857142857143" style="62" customWidth="1"/>
    <col min="8" max="8" width="18.7142857142857" style="61" customWidth="1"/>
    <col min="9" max="9" width="15.5714285714286" style="62" customWidth="1"/>
    <col min="10" max="10" width="18.8571428571429" style="62" customWidth="1"/>
    <col min="11" max="11" width="23.2857142857143" style="61" customWidth="1"/>
    <col min="12" max="12" width="9.14285714285714" style="62" customWidth="1"/>
    <col min="13" max="16384" width="9.14285714285714" style="62"/>
  </cols>
  <sheetData>
    <row r="1" customHeight="1" spans="11:11">
      <c r="K1" s="73" t="s">
        <v>528</v>
      </c>
    </row>
    <row r="2" ht="28.5" customHeight="1" spans="1:11">
      <c r="A2" s="5" t="s">
        <v>529</v>
      </c>
      <c r="B2" s="63"/>
      <c r="C2" s="64"/>
      <c r="D2" s="64"/>
      <c r="E2" s="64"/>
      <c r="F2" s="64"/>
      <c r="G2" s="63"/>
      <c r="H2" s="64"/>
      <c r="I2" s="63"/>
      <c r="J2" s="63"/>
      <c r="K2" s="64"/>
    </row>
    <row r="3" ht="17.25" customHeight="1" spans="1:2">
      <c r="A3" s="65" t="s">
        <v>530</v>
      </c>
      <c r="B3" s="66"/>
    </row>
    <row r="4" ht="44.25" customHeight="1" spans="1:11">
      <c r="A4" s="67" t="s">
        <v>329</v>
      </c>
      <c r="B4" s="68" t="s">
        <v>190</v>
      </c>
      <c r="C4" s="67" t="s">
        <v>330</v>
      </c>
      <c r="D4" s="67" t="s">
        <v>331</v>
      </c>
      <c r="E4" s="67" t="s">
        <v>332</v>
      </c>
      <c r="F4" s="67" t="s">
        <v>333</v>
      </c>
      <c r="G4" s="68" t="s">
        <v>334</v>
      </c>
      <c r="H4" s="67" t="s">
        <v>335</v>
      </c>
      <c r="I4" s="68" t="s">
        <v>336</v>
      </c>
      <c r="J4" s="68" t="s">
        <v>337</v>
      </c>
      <c r="K4" s="67" t="s">
        <v>338</v>
      </c>
    </row>
    <row r="5" ht="14.25" customHeight="1" spans="1:11">
      <c r="A5" s="67">
        <v>1</v>
      </c>
      <c r="B5" s="68">
        <v>2</v>
      </c>
      <c r="C5" s="67">
        <v>3</v>
      </c>
      <c r="D5" s="67">
        <v>4</v>
      </c>
      <c r="E5" s="67">
        <v>5</v>
      </c>
      <c r="F5" s="67">
        <v>6</v>
      </c>
      <c r="G5" s="68">
        <v>7</v>
      </c>
      <c r="H5" s="67">
        <v>8</v>
      </c>
      <c r="I5" s="68">
        <v>9</v>
      </c>
      <c r="J5" s="68">
        <v>10</v>
      </c>
      <c r="K5" s="67">
        <v>11</v>
      </c>
    </row>
    <row r="6" ht="31" customHeight="1" spans="1:11">
      <c r="A6" s="32" t="s">
        <v>162</v>
      </c>
      <c r="B6" s="69"/>
      <c r="C6" s="70"/>
      <c r="D6" s="70"/>
      <c r="E6" s="70"/>
      <c r="F6" s="71"/>
      <c r="G6" s="72"/>
      <c r="H6" s="71"/>
      <c r="I6" s="72"/>
      <c r="J6" s="72"/>
      <c r="K6" s="71"/>
    </row>
    <row r="7" ht="31" customHeight="1" spans="1:11">
      <c r="A7" s="33" t="s">
        <v>162</v>
      </c>
      <c r="B7" s="33" t="s">
        <v>162</v>
      </c>
      <c r="C7" s="33" t="s">
        <v>162</v>
      </c>
      <c r="D7" s="33" t="s">
        <v>162</v>
      </c>
      <c r="E7" s="33" t="s">
        <v>162</v>
      </c>
      <c r="F7" s="32" t="s">
        <v>162</v>
      </c>
      <c r="G7" s="33" t="s">
        <v>162</v>
      </c>
      <c r="H7" s="32" t="s">
        <v>162</v>
      </c>
      <c r="I7" s="33" t="s">
        <v>162</v>
      </c>
      <c r="J7" s="33" t="s">
        <v>162</v>
      </c>
      <c r="K7" s="32" t="s">
        <v>162</v>
      </c>
    </row>
    <row r="8" customHeight="1" spans="1:1">
      <c r="A8" s="1" t="s">
        <v>531</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4285714285714" defaultRowHeight="12" customHeight="1" outlineLevelCol="7"/>
  <cols>
    <col min="1" max="1" width="29" style="40" customWidth="1"/>
    <col min="2" max="2" width="18.7142857142857" style="40" customWidth="1"/>
    <col min="3" max="3" width="24.8571428571429" style="40" customWidth="1"/>
    <col min="4" max="4" width="23.5714285714286" style="40" customWidth="1"/>
    <col min="5" max="5" width="17.8571428571429" style="40" customWidth="1"/>
    <col min="6" max="6" width="23.5714285714286" style="40" customWidth="1"/>
    <col min="7" max="7" width="25.1428571428571" style="40" customWidth="1"/>
    <col min="8" max="8" width="18.8571428571429" style="40" customWidth="1"/>
    <col min="9" max="16384" width="9.14285714285714" style="39" customWidth="1"/>
  </cols>
  <sheetData>
    <row r="1" s="39" customFormat="1" ht="14.25" customHeight="1" spans="1:8">
      <c r="A1" s="40"/>
      <c r="B1" s="40"/>
      <c r="C1" s="40"/>
      <c r="D1" s="40"/>
      <c r="E1" s="40"/>
      <c r="F1" s="40"/>
      <c r="G1" s="40"/>
      <c r="H1" s="41" t="s">
        <v>532</v>
      </c>
    </row>
    <row r="2" s="39" customFormat="1" ht="28.5" customHeight="1" spans="1:8">
      <c r="A2" s="42" t="s">
        <v>533</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493</v>
      </c>
      <c r="B4" s="46" t="s">
        <v>534</v>
      </c>
      <c r="C4" s="46" t="s">
        <v>535</v>
      </c>
      <c r="D4" s="46" t="s">
        <v>536</v>
      </c>
      <c r="E4" s="46" t="s">
        <v>537</v>
      </c>
      <c r="F4" s="47" t="s">
        <v>538</v>
      </c>
      <c r="G4" s="48"/>
      <c r="H4" s="49"/>
    </row>
    <row r="5" s="39" customFormat="1" ht="18" customHeight="1" spans="1:8">
      <c r="A5" s="50"/>
      <c r="B5" s="50"/>
      <c r="C5" s="50"/>
      <c r="D5" s="50"/>
      <c r="E5" s="50"/>
      <c r="F5" s="51" t="s">
        <v>502</v>
      </c>
      <c r="G5" s="51" t="s">
        <v>539</v>
      </c>
      <c r="H5" s="51" t="s">
        <v>540</v>
      </c>
    </row>
    <row r="6" s="39" customFormat="1" ht="21" customHeight="1" spans="1:8">
      <c r="A6" s="51">
        <v>1</v>
      </c>
      <c r="B6" s="51">
        <v>2</v>
      </c>
      <c r="C6" s="51">
        <v>3</v>
      </c>
      <c r="D6" s="51">
        <v>4</v>
      </c>
      <c r="E6" s="51">
        <v>5</v>
      </c>
      <c r="F6" s="51">
        <v>6</v>
      </c>
      <c r="G6" s="51">
        <v>7</v>
      </c>
      <c r="H6" s="51">
        <v>8</v>
      </c>
    </row>
    <row r="7" s="39" customFormat="1" ht="33" customHeight="1" spans="1:8">
      <c r="A7" s="52" t="s">
        <v>162</v>
      </c>
      <c r="B7" s="52" t="s">
        <v>162</v>
      </c>
      <c r="C7" s="52" t="s">
        <v>162</v>
      </c>
      <c r="D7" s="52" t="s">
        <v>162</v>
      </c>
      <c r="E7" s="52" t="s">
        <v>162</v>
      </c>
      <c r="F7" s="53" t="s">
        <v>162</v>
      </c>
      <c r="G7" s="54" t="s">
        <v>162</v>
      </c>
      <c r="H7" s="54" t="s">
        <v>162</v>
      </c>
    </row>
    <row r="8" s="39" customFormat="1" ht="24" customHeight="1" spans="1:8">
      <c r="A8" s="55" t="s">
        <v>56</v>
      </c>
      <c r="B8" s="56"/>
      <c r="C8" s="56"/>
      <c r="D8" s="56"/>
      <c r="E8" s="56"/>
      <c r="F8" s="57" t="s">
        <v>162</v>
      </c>
      <c r="G8" s="58"/>
      <c r="H8" s="58" t="s">
        <v>162</v>
      </c>
    </row>
    <row r="9" s="39" customFormat="1" ht="21.75" customHeight="1" spans="1:8">
      <c r="A9" s="1" t="s">
        <v>541</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542</v>
      </c>
    </row>
    <row r="2" ht="27.75" customHeight="1" spans="1:11">
      <c r="A2" s="5" t="s">
        <v>543</v>
      </c>
      <c r="B2" s="5"/>
      <c r="C2" s="5"/>
      <c r="D2" s="5"/>
      <c r="E2" s="5"/>
      <c r="F2" s="5"/>
      <c r="G2" s="5"/>
      <c r="H2" s="5"/>
      <c r="I2" s="5"/>
      <c r="J2" s="5"/>
      <c r="K2" s="5"/>
    </row>
    <row r="3" ht="13.5" customHeight="1" spans="1:11">
      <c r="A3" s="6" t="s">
        <v>2</v>
      </c>
      <c r="B3" s="7"/>
      <c r="C3" s="7"/>
      <c r="D3" s="7"/>
      <c r="E3" s="7"/>
      <c r="F3" s="7"/>
      <c r="G3" s="7"/>
      <c r="H3" s="8"/>
      <c r="I3" s="8"/>
      <c r="J3" s="8"/>
      <c r="K3" s="9" t="s">
        <v>180</v>
      </c>
    </row>
    <row r="4" ht="21.75" customHeight="1" spans="1:11">
      <c r="A4" s="10" t="s">
        <v>283</v>
      </c>
      <c r="B4" s="10" t="s">
        <v>191</v>
      </c>
      <c r="C4" s="10" t="s">
        <v>189</v>
      </c>
      <c r="D4" s="11" t="s">
        <v>192</v>
      </c>
      <c r="E4" s="11" t="s">
        <v>193</v>
      </c>
      <c r="F4" s="11" t="s">
        <v>194</v>
      </c>
      <c r="G4" s="11" t="s">
        <v>284</v>
      </c>
      <c r="H4" s="17" t="s">
        <v>56</v>
      </c>
      <c r="I4" s="12" t="s">
        <v>544</v>
      </c>
      <c r="J4" s="13"/>
      <c r="K4" s="14"/>
    </row>
    <row r="5" ht="21.75" customHeight="1" spans="1:11">
      <c r="A5" s="15"/>
      <c r="B5" s="15"/>
      <c r="C5" s="15"/>
      <c r="D5" s="16"/>
      <c r="E5" s="16"/>
      <c r="F5" s="16"/>
      <c r="G5" s="16"/>
      <c r="H5" s="31"/>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33" t="s">
        <v>162</v>
      </c>
      <c r="C8" s="32"/>
      <c r="D8" s="32"/>
      <c r="E8" s="32"/>
      <c r="F8" s="32"/>
      <c r="G8" s="32"/>
      <c r="H8" s="34" t="s">
        <v>162</v>
      </c>
      <c r="I8" s="34" t="s">
        <v>162</v>
      </c>
      <c r="J8" s="34" t="s">
        <v>162</v>
      </c>
      <c r="K8" s="34"/>
    </row>
    <row r="9" ht="18.75" customHeight="1" spans="1:11">
      <c r="A9" s="33" t="s">
        <v>162</v>
      </c>
      <c r="B9" s="33" t="s">
        <v>162</v>
      </c>
      <c r="C9" s="33" t="s">
        <v>162</v>
      </c>
      <c r="D9" s="33" t="s">
        <v>162</v>
      </c>
      <c r="E9" s="33" t="s">
        <v>162</v>
      </c>
      <c r="F9" s="33" t="s">
        <v>162</v>
      </c>
      <c r="G9" s="33" t="s">
        <v>162</v>
      </c>
      <c r="H9" s="35" t="s">
        <v>162</v>
      </c>
      <c r="I9" s="35" t="s">
        <v>162</v>
      </c>
      <c r="J9" s="35" t="s">
        <v>162</v>
      </c>
      <c r="K9" s="35"/>
    </row>
    <row r="10" ht="18.75" customHeight="1" spans="1:11">
      <c r="A10" s="36" t="s">
        <v>130</v>
      </c>
      <c r="B10" s="37"/>
      <c r="C10" s="37"/>
      <c r="D10" s="37"/>
      <c r="E10" s="37"/>
      <c r="F10" s="37"/>
      <c r="G10" s="38"/>
      <c r="H10" s="35" t="s">
        <v>162</v>
      </c>
      <c r="I10" s="35" t="s">
        <v>162</v>
      </c>
      <c r="J10" s="35" t="s">
        <v>162</v>
      </c>
      <c r="K10" s="35"/>
    </row>
    <row r="11" customHeight="1" spans="1:1">
      <c r="A11" s="1" t="s">
        <v>545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1"/>
  <sheetViews>
    <sheetView topLeftCell="A10" workbookViewId="0">
      <selection activeCell="C24" sqref="C24"/>
    </sheetView>
  </sheetViews>
  <sheetFormatPr defaultColWidth="40.7142857142857" defaultRowHeight="34" customHeight="1" outlineLevelCol="6"/>
  <cols>
    <col min="1" max="1" width="27.8571428571429" style="1" customWidth="1"/>
    <col min="2" max="2" width="20.5714285714286" style="1" customWidth="1"/>
    <col min="3" max="3" width="51" style="1" customWidth="1"/>
    <col min="4" max="4" width="11.1428571428571" style="1" customWidth="1"/>
    <col min="5" max="5" width="21.1428571428571" style="1" customWidth="1"/>
    <col min="6" max="6" width="17.4285714285714" style="1" customWidth="1"/>
    <col min="7" max="7" width="19.4285714285714" style="1" customWidth="1"/>
    <col min="8" max="16384" width="40.7142857142857" style="1" customWidth="1"/>
  </cols>
  <sheetData>
    <row r="1" customHeight="1" spans="4:7">
      <c r="D1" s="2"/>
      <c r="E1" s="3"/>
      <c r="F1" s="3"/>
      <c r="G1" s="4" t="s">
        <v>546</v>
      </c>
    </row>
    <row r="2" customHeight="1" spans="1:7">
      <c r="A2" s="5" t="s">
        <v>547</v>
      </c>
      <c r="B2" s="5"/>
      <c r="C2" s="5"/>
      <c r="D2" s="5"/>
      <c r="E2" s="5"/>
      <c r="F2" s="5"/>
      <c r="G2" s="5"/>
    </row>
    <row r="3" customHeight="1" spans="1:7">
      <c r="A3" s="6" t="s">
        <v>2</v>
      </c>
      <c r="B3" s="7"/>
      <c r="C3" s="7"/>
      <c r="D3" s="7"/>
      <c r="E3" s="8"/>
      <c r="F3" s="8"/>
      <c r="G3" s="9" t="s">
        <v>180</v>
      </c>
    </row>
    <row r="4" customHeight="1" spans="1:7">
      <c r="A4" s="10" t="s">
        <v>189</v>
      </c>
      <c r="B4" s="10" t="s">
        <v>283</v>
      </c>
      <c r="C4" s="10" t="s">
        <v>191</v>
      </c>
      <c r="D4" s="11" t="s">
        <v>548</v>
      </c>
      <c r="E4" s="12" t="s">
        <v>59</v>
      </c>
      <c r="F4" s="13"/>
      <c r="G4" s="14"/>
    </row>
    <row r="5" customHeight="1" spans="1:7">
      <c r="A5" s="15"/>
      <c r="B5" s="15"/>
      <c r="C5" s="15"/>
      <c r="D5" s="16"/>
      <c r="E5" s="17" t="s">
        <v>549</v>
      </c>
      <c r="F5" s="11" t="s">
        <v>550</v>
      </c>
      <c r="G5" s="11" t="s">
        <v>551</v>
      </c>
    </row>
    <row r="6" customHeight="1" spans="1:7">
      <c r="A6" s="18"/>
      <c r="B6" s="18"/>
      <c r="C6" s="18"/>
      <c r="D6" s="19"/>
      <c r="E6" s="20"/>
      <c r="F6" s="19"/>
      <c r="G6" s="19"/>
    </row>
    <row r="7" customHeight="1" spans="1:7">
      <c r="A7" s="21">
        <v>1</v>
      </c>
      <c r="B7" s="21">
        <v>2</v>
      </c>
      <c r="C7" s="21">
        <v>3</v>
      </c>
      <c r="D7" s="21">
        <v>4</v>
      </c>
      <c r="E7" s="21">
        <v>8</v>
      </c>
      <c r="F7" s="21">
        <v>9</v>
      </c>
      <c r="G7" s="22">
        <v>10</v>
      </c>
    </row>
    <row r="8" customHeight="1" spans="1:7">
      <c r="A8" s="23" t="s">
        <v>71</v>
      </c>
      <c r="B8" s="24"/>
      <c r="C8" s="24"/>
      <c r="D8" s="24"/>
      <c r="E8" s="25">
        <v>1268191.82</v>
      </c>
      <c r="F8" s="25">
        <v>371069.55</v>
      </c>
      <c r="G8" s="25">
        <v>361990.46</v>
      </c>
    </row>
    <row r="9" customHeight="1" spans="1:7">
      <c r="A9" s="26"/>
      <c r="B9" s="24" t="s">
        <v>552</v>
      </c>
      <c r="C9" s="24" t="s">
        <v>290</v>
      </c>
      <c r="D9" s="24" t="s">
        <v>553</v>
      </c>
      <c r="E9" s="25">
        <v>19701.36</v>
      </c>
      <c r="F9" s="25">
        <v>19293.12</v>
      </c>
      <c r="G9" s="25"/>
    </row>
    <row r="10" customHeight="1" spans="1:7">
      <c r="A10" s="27"/>
      <c r="B10" s="24" t="s">
        <v>552</v>
      </c>
      <c r="C10" s="24" t="s">
        <v>292</v>
      </c>
      <c r="D10" s="24" t="s">
        <v>553</v>
      </c>
      <c r="E10" s="25">
        <v>630</v>
      </c>
      <c r="F10" s="25">
        <v>1008</v>
      </c>
      <c r="G10" s="25">
        <v>630</v>
      </c>
    </row>
    <row r="11" customHeight="1" spans="1:7">
      <c r="A11" s="27"/>
      <c r="B11" s="24" t="s">
        <v>552</v>
      </c>
      <c r="C11" s="24" t="s">
        <v>311</v>
      </c>
      <c r="D11" s="24" t="s">
        <v>553</v>
      </c>
      <c r="E11" s="25">
        <v>14044.82</v>
      </c>
      <c r="F11" s="25">
        <v>12600</v>
      </c>
      <c r="G11" s="25">
        <v>14044.82</v>
      </c>
    </row>
    <row r="12" customHeight="1" spans="1:7">
      <c r="A12" s="27"/>
      <c r="B12" s="24" t="s">
        <v>552</v>
      </c>
      <c r="C12" s="24" t="s">
        <v>325</v>
      </c>
      <c r="D12" s="24" t="s">
        <v>553</v>
      </c>
      <c r="E12" s="25">
        <v>136605</v>
      </c>
      <c r="F12" s="25">
        <v>133665</v>
      </c>
      <c r="G12" s="25">
        <v>136605</v>
      </c>
    </row>
    <row r="13" customHeight="1" spans="1:7">
      <c r="A13" s="27"/>
      <c r="B13" s="24" t="s">
        <v>552</v>
      </c>
      <c r="C13" s="24" t="s">
        <v>305</v>
      </c>
      <c r="D13" s="24" t="s">
        <v>553</v>
      </c>
      <c r="E13" s="25">
        <v>4505.76</v>
      </c>
      <c r="F13" s="25">
        <v>4808.16</v>
      </c>
      <c r="G13" s="25">
        <v>4505.76</v>
      </c>
    </row>
    <row r="14" customHeight="1" spans="1:7">
      <c r="A14" s="27"/>
      <c r="B14" s="24" t="s">
        <v>552</v>
      </c>
      <c r="C14" s="24" t="s">
        <v>287</v>
      </c>
      <c r="D14" s="24" t="s">
        <v>553</v>
      </c>
      <c r="E14" s="25">
        <v>4202.1</v>
      </c>
      <c r="F14" s="25">
        <v>4265.1</v>
      </c>
      <c r="G14" s="25">
        <v>4202.1</v>
      </c>
    </row>
    <row r="15" customHeight="1" spans="1:7">
      <c r="A15" s="27"/>
      <c r="B15" s="24" t="s">
        <v>552</v>
      </c>
      <c r="C15" s="24" t="s">
        <v>307</v>
      </c>
      <c r="D15" s="24" t="s">
        <v>553</v>
      </c>
      <c r="E15" s="25">
        <v>2067.66</v>
      </c>
      <c r="F15" s="25">
        <v>3071.25</v>
      </c>
      <c r="G15" s="25">
        <v>2067.66</v>
      </c>
    </row>
    <row r="16" customHeight="1" spans="1:7">
      <c r="A16" s="27"/>
      <c r="B16" s="24" t="s">
        <v>552</v>
      </c>
      <c r="C16" s="24" t="s">
        <v>323</v>
      </c>
      <c r="D16" s="24" t="s">
        <v>553</v>
      </c>
      <c r="E16" s="25">
        <v>3906</v>
      </c>
      <c r="F16" s="25">
        <v>1675.8</v>
      </c>
      <c r="G16" s="25">
        <v>3906</v>
      </c>
    </row>
    <row r="17" customHeight="1" spans="1:7">
      <c r="A17" s="27"/>
      <c r="B17" s="24" t="s">
        <v>552</v>
      </c>
      <c r="C17" s="24" t="s">
        <v>301</v>
      </c>
      <c r="D17" s="24" t="s">
        <v>553</v>
      </c>
      <c r="E17" s="25">
        <v>34479.12</v>
      </c>
      <c r="F17" s="25">
        <v>23583.12</v>
      </c>
      <c r="G17" s="25">
        <v>34479.12</v>
      </c>
    </row>
    <row r="18" customHeight="1" spans="1:7">
      <c r="A18" s="27"/>
      <c r="B18" s="24" t="s">
        <v>554</v>
      </c>
      <c r="C18" s="24" t="s">
        <v>321</v>
      </c>
      <c r="D18" s="24" t="s">
        <v>553</v>
      </c>
      <c r="E18" s="25">
        <v>156600</v>
      </c>
      <c r="F18" s="25">
        <v>162000</v>
      </c>
      <c r="G18" s="25">
        <v>156600</v>
      </c>
    </row>
    <row r="19" customHeight="1" spans="1:7">
      <c r="A19" s="27"/>
      <c r="B19" s="24" t="s">
        <v>554</v>
      </c>
      <c r="C19" s="24" t="s">
        <v>299</v>
      </c>
      <c r="D19" s="24" t="s">
        <v>553</v>
      </c>
      <c r="E19" s="25">
        <v>4950</v>
      </c>
      <c r="F19" s="25">
        <v>5100</v>
      </c>
      <c r="G19" s="25">
        <v>4950</v>
      </c>
    </row>
    <row r="20" customHeight="1" spans="1:7">
      <c r="A20" s="27"/>
      <c r="B20" s="24" t="s">
        <v>554</v>
      </c>
      <c r="C20" s="24" t="s">
        <v>313</v>
      </c>
      <c r="D20" s="24" t="s">
        <v>553</v>
      </c>
      <c r="E20" s="25">
        <v>886500</v>
      </c>
      <c r="F20" s="25"/>
      <c r="G20" s="25"/>
    </row>
    <row r="21" customHeight="1" spans="1:7">
      <c r="A21" s="28" t="s">
        <v>56</v>
      </c>
      <c r="B21" s="29"/>
      <c r="C21" s="29"/>
      <c r="D21" s="30"/>
      <c r="E21" s="25">
        <v>1268191.82</v>
      </c>
      <c r="F21" s="25">
        <v>371069.55</v>
      </c>
      <c r="G21" s="25">
        <v>361990.46</v>
      </c>
    </row>
  </sheetData>
  <mergeCells count="11">
    <mergeCell ref="A2:G2"/>
    <mergeCell ref="A3:D3"/>
    <mergeCell ref="E4:G4"/>
    <mergeCell ref="A21:D2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O8" sqref="O8"/>
    </sheetView>
  </sheetViews>
  <sheetFormatPr defaultColWidth="8" defaultRowHeight="14.25" customHeight="1"/>
  <cols>
    <col min="1" max="1" width="11.247619047619" style="125" customWidth="1"/>
    <col min="2" max="2" width="25.4285714285714" style="125" customWidth="1"/>
    <col min="3" max="8" width="14.2857142857143" style="125" customWidth="1"/>
    <col min="9" max="9" width="14.2857142857143" style="39" customWidth="1"/>
    <col min="10" max="13" width="14.2857142857143" style="125" customWidth="1"/>
    <col min="14" max="14" width="14.2857142857143" style="39" customWidth="1"/>
    <col min="15" max="15" width="14.2857142857143" style="125" customWidth="1"/>
    <col min="16" max="19" width="14.2857142857143" style="39" customWidth="1"/>
    <col min="20" max="21" width="14.2857142857143" style="125" customWidth="1"/>
    <col min="22" max="16384" width="8" style="39" customWidth="1"/>
  </cols>
  <sheetData>
    <row r="1" s="39" customFormat="1" customHeight="1" spans="1:21">
      <c r="A1" s="126"/>
      <c r="B1" s="126"/>
      <c r="C1" s="126"/>
      <c r="D1" s="126"/>
      <c r="E1" s="126"/>
      <c r="F1" s="126"/>
      <c r="G1" s="126"/>
      <c r="H1" s="126"/>
      <c r="I1" s="224"/>
      <c r="J1" s="126"/>
      <c r="K1" s="126"/>
      <c r="L1" s="126"/>
      <c r="M1" s="126"/>
      <c r="N1" s="224"/>
      <c r="O1" s="126"/>
      <c r="P1" s="224"/>
      <c r="Q1" s="224"/>
      <c r="R1" s="224"/>
      <c r="S1" s="224"/>
      <c r="T1" s="331" t="s">
        <v>52</v>
      </c>
      <c r="U1" s="332"/>
    </row>
    <row r="2" s="39" customFormat="1" ht="36" customHeight="1" spans="1:21">
      <c r="A2" s="162" t="s">
        <v>53</v>
      </c>
      <c r="B2" s="43"/>
      <c r="C2" s="43"/>
      <c r="D2" s="43"/>
      <c r="E2" s="43"/>
      <c r="F2" s="43"/>
      <c r="G2" s="43"/>
      <c r="H2" s="43"/>
      <c r="I2" s="143"/>
      <c r="J2" s="43"/>
      <c r="K2" s="43"/>
      <c r="L2" s="43"/>
      <c r="M2" s="43"/>
      <c r="N2" s="143"/>
      <c r="O2" s="43"/>
      <c r="P2" s="143"/>
      <c r="Q2" s="143"/>
      <c r="R2" s="143"/>
      <c r="S2" s="143"/>
      <c r="T2" s="43"/>
      <c r="U2" s="143"/>
    </row>
    <row r="3" s="39" customFormat="1" ht="20.25" customHeight="1" spans="1:21">
      <c r="A3" s="44" t="s">
        <v>2</v>
      </c>
      <c r="B3" s="213"/>
      <c r="C3" s="213"/>
      <c r="D3" s="213"/>
      <c r="E3" s="213"/>
      <c r="F3" s="213"/>
      <c r="G3" s="213"/>
      <c r="H3" s="213"/>
      <c r="I3" s="226"/>
      <c r="J3" s="213"/>
      <c r="K3" s="213"/>
      <c r="L3" s="213"/>
      <c r="M3" s="213"/>
      <c r="N3" s="226"/>
      <c r="O3" s="213"/>
      <c r="P3" s="226"/>
      <c r="Q3" s="226"/>
      <c r="R3" s="226"/>
      <c r="S3" s="226"/>
      <c r="T3" s="331" t="s">
        <v>3</v>
      </c>
      <c r="U3" s="333"/>
    </row>
    <row r="4" s="39" customFormat="1" ht="18.75" customHeight="1" spans="1:21">
      <c r="A4" s="308" t="s">
        <v>54</v>
      </c>
      <c r="B4" s="309" t="s">
        <v>55</v>
      </c>
      <c r="C4" s="309" t="s">
        <v>56</v>
      </c>
      <c r="D4" s="310" t="s">
        <v>57</v>
      </c>
      <c r="E4" s="311"/>
      <c r="F4" s="311"/>
      <c r="G4" s="311"/>
      <c r="H4" s="311"/>
      <c r="I4" s="182"/>
      <c r="J4" s="311"/>
      <c r="K4" s="311"/>
      <c r="L4" s="311"/>
      <c r="M4" s="311"/>
      <c r="N4" s="182"/>
      <c r="O4" s="299"/>
      <c r="P4" s="310" t="s">
        <v>45</v>
      </c>
      <c r="Q4" s="310"/>
      <c r="R4" s="310"/>
      <c r="S4" s="310"/>
      <c r="T4" s="311"/>
      <c r="U4" s="334"/>
    </row>
    <row r="5" s="39" customFormat="1" ht="24.75" customHeight="1" spans="1:21">
      <c r="A5" s="312"/>
      <c r="B5" s="313"/>
      <c r="C5" s="313"/>
      <c r="D5" s="313" t="s">
        <v>58</v>
      </c>
      <c r="E5" s="313" t="s">
        <v>59</v>
      </c>
      <c r="F5" s="313" t="s">
        <v>60</v>
      </c>
      <c r="G5" s="313" t="s">
        <v>61</v>
      </c>
      <c r="H5" s="313" t="s">
        <v>62</v>
      </c>
      <c r="I5" s="324" t="s">
        <v>63</v>
      </c>
      <c r="J5" s="325"/>
      <c r="K5" s="325"/>
      <c r="L5" s="325"/>
      <c r="M5" s="325"/>
      <c r="N5" s="324"/>
      <c r="O5" s="326"/>
      <c r="P5" s="327" t="s">
        <v>58</v>
      </c>
      <c r="Q5" s="327" t="s">
        <v>59</v>
      </c>
      <c r="R5" s="308" t="s">
        <v>60</v>
      </c>
      <c r="S5" s="309" t="s">
        <v>61</v>
      </c>
      <c r="T5" s="335" t="s">
        <v>62</v>
      </c>
      <c r="U5" s="309" t="s">
        <v>63</v>
      </c>
    </row>
    <row r="6" s="39" customFormat="1" ht="30" customHeight="1" spans="1:21">
      <c r="A6" s="314"/>
      <c r="B6" s="315"/>
      <c r="C6" s="315"/>
      <c r="D6" s="315"/>
      <c r="E6" s="315"/>
      <c r="F6" s="315"/>
      <c r="G6" s="315"/>
      <c r="H6" s="315"/>
      <c r="I6" s="218" t="s">
        <v>58</v>
      </c>
      <c r="J6" s="328" t="s">
        <v>64</v>
      </c>
      <c r="K6" s="328" t="s">
        <v>65</v>
      </c>
      <c r="L6" s="328" t="s">
        <v>66</v>
      </c>
      <c r="M6" s="328" t="s">
        <v>67</v>
      </c>
      <c r="N6" s="328" t="s">
        <v>68</v>
      </c>
      <c r="O6" s="328" t="s">
        <v>69</v>
      </c>
      <c r="P6" s="329"/>
      <c r="Q6" s="329"/>
      <c r="R6" s="336"/>
      <c r="S6" s="329"/>
      <c r="T6" s="315"/>
      <c r="U6" s="315"/>
    </row>
    <row r="7" s="39" customFormat="1" ht="28" customHeight="1" spans="1:21">
      <c r="A7" s="316">
        <v>1</v>
      </c>
      <c r="B7" s="209">
        <v>2</v>
      </c>
      <c r="C7" s="209">
        <v>3</v>
      </c>
      <c r="D7" s="209">
        <v>4</v>
      </c>
      <c r="E7" s="317">
        <v>5</v>
      </c>
      <c r="F7" s="318">
        <v>6</v>
      </c>
      <c r="G7" s="318">
        <v>7</v>
      </c>
      <c r="H7" s="317">
        <v>8</v>
      </c>
      <c r="I7" s="317">
        <v>9</v>
      </c>
      <c r="J7" s="318">
        <v>10</v>
      </c>
      <c r="K7" s="318">
        <v>11</v>
      </c>
      <c r="L7" s="317">
        <v>12</v>
      </c>
      <c r="M7" s="317">
        <v>13</v>
      </c>
      <c r="N7" s="218">
        <v>14</v>
      </c>
      <c r="O7" s="209">
        <v>15</v>
      </c>
      <c r="P7" s="330">
        <v>16</v>
      </c>
      <c r="Q7" s="337">
        <v>17</v>
      </c>
      <c r="R7" s="338">
        <v>18</v>
      </c>
      <c r="S7" s="338">
        <v>19</v>
      </c>
      <c r="T7" s="338">
        <v>20</v>
      </c>
      <c r="U7" s="315">
        <v>21</v>
      </c>
    </row>
    <row r="8" s="222" customFormat="1" ht="27" customHeight="1" spans="1:21">
      <c r="A8" s="319" t="s">
        <v>70</v>
      </c>
      <c r="B8" s="319" t="s">
        <v>71</v>
      </c>
      <c r="C8" s="25">
        <v>18845778.04</v>
      </c>
      <c r="D8" s="25">
        <v>18845778.04</v>
      </c>
      <c r="E8" s="25">
        <v>17868378.04</v>
      </c>
      <c r="F8" s="320"/>
      <c r="G8" s="320"/>
      <c r="H8" s="320"/>
      <c r="I8" s="25">
        <v>977400</v>
      </c>
      <c r="J8" s="320"/>
      <c r="K8" s="320"/>
      <c r="L8" s="320"/>
      <c r="M8" s="320"/>
      <c r="N8" s="320"/>
      <c r="O8" s="25">
        <v>977400</v>
      </c>
      <c r="P8" s="320">
        <f>SUM(Q8:U8)</f>
        <v>0</v>
      </c>
      <c r="Q8" s="320"/>
      <c r="R8" s="339"/>
      <c r="S8" s="340"/>
      <c r="T8" s="341"/>
      <c r="U8" s="341"/>
    </row>
    <row r="9" s="222" customFormat="1" ht="27" customHeight="1" spans="1:21">
      <c r="A9" s="321"/>
      <c r="B9" s="321"/>
      <c r="C9" s="320">
        <f>D9+I9+P9</f>
        <v>0</v>
      </c>
      <c r="D9" s="320">
        <f>SUM(E9:H9)</f>
        <v>0</v>
      </c>
      <c r="E9" s="320"/>
      <c r="F9" s="320"/>
      <c r="G9" s="320"/>
      <c r="H9" s="320"/>
      <c r="I9" s="320">
        <f>SUM(J9:O9)</f>
        <v>0</v>
      </c>
      <c r="J9" s="320"/>
      <c r="K9" s="320"/>
      <c r="L9" s="320"/>
      <c r="M9" s="320"/>
      <c r="N9" s="320"/>
      <c r="O9" s="320"/>
      <c r="P9" s="320">
        <f>SUM(Q9:U9)</f>
        <v>0</v>
      </c>
      <c r="Q9" s="320"/>
      <c r="R9" s="339"/>
      <c r="S9" s="340"/>
      <c r="T9" s="341"/>
      <c r="U9" s="341"/>
    </row>
    <row r="10" s="222" customFormat="1" ht="30" customHeight="1" spans="1:21">
      <c r="A10" s="322" t="s">
        <v>56</v>
      </c>
      <c r="B10" s="323"/>
      <c r="C10" s="320">
        <f>SUM(C8:C9)</f>
        <v>18845778.04</v>
      </c>
      <c r="D10" s="320">
        <f>SUM(D8:D9)</f>
        <v>18845778.04</v>
      </c>
      <c r="E10" s="320">
        <f>SUM(E8:E9)</f>
        <v>17868378.04</v>
      </c>
      <c r="F10" s="320">
        <f t="shared" ref="D10:U10" si="0">SUM(F8:F9)</f>
        <v>0</v>
      </c>
      <c r="G10" s="320">
        <f t="shared" si="0"/>
        <v>0</v>
      </c>
      <c r="H10" s="320">
        <f t="shared" si="0"/>
        <v>0</v>
      </c>
      <c r="I10" s="320">
        <f t="shared" si="0"/>
        <v>977400</v>
      </c>
      <c r="J10" s="320">
        <f t="shared" si="0"/>
        <v>0</v>
      </c>
      <c r="K10" s="320">
        <f t="shared" si="0"/>
        <v>0</v>
      </c>
      <c r="L10" s="320">
        <f t="shared" si="0"/>
        <v>0</v>
      </c>
      <c r="M10" s="320">
        <f t="shared" si="0"/>
        <v>0</v>
      </c>
      <c r="N10" s="320">
        <f t="shared" si="0"/>
        <v>0</v>
      </c>
      <c r="O10" s="320">
        <f t="shared" si="0"/>
        <v>977400</v>
      </c>
      <c r="P10" s="320">
        <f t="shared" si="0"/>
        <v>0</v>
      </c>
      <c r="Q10" s="320">
        <f t="shared" si="0"/>
        <v>0</v>
      </c>
      <c r="R10" s="320">
        <f t="shared" si="0"/>
        <v>0</v>
      </c>
      <c r="S10" s="320">
        <f t="shared" si="0"/>
        <v>0</v>
      </c>
      <c r="T10" s="320">
        <f t="shared" si="0"/>
        <v>0</v>
      </c>
      <c r="U10" s="320">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1"/>
  <sheetViews>
    <sheetView topLeftCell="A17" workbookViewId="0">
      <selection activeCell="C11" sqref="C11"/>
    </sheetView>
  </sheetViews>
  <sheetFormatPr defaultColWidth="29.4285714285714" defaultRowHeight="39" customHeight="1"/>
  <cols>
    <col min="1" max="1" width="19.4285714285714" style="125" customWidth="1"/>
    <col min="2" max="2" width="37" style="125" customWidth="1"/>
    <col min="3" max="3" width="17.4285714285714" style="125" customWidth="1"/>
    <col min="4" max="4" width="17.7142857142857" style="125" customWidth="1"/>
    <col min="5" max="5" width="18.8571428571429" style="125" customWidth="1"/>
    <col min="6" max="6" width="15.1428571428571" style="125" customWidth="1"/>
    <col min="7" max="7" width="11.5714285714286" style="125" customWidth="1"/>
    <col min="8" max="8" width="13.5714285714286" style="125" customWidth="1"/>
    <col min="9" max="9" width="14.5714285714286" style="125" customWidth="1"/>
    <col min="10" max="10" width="11.1428571428571" style="125" customWidth="1"/>
    <col min="11" max="11" width="16" style="125" customWidth="1"/>
    <col min="12" max="12" width="15.7142857142857" style="125" customWidth="1"/>
    <col min="13" max="13" width="9.28571428571429" style="125" customWidth="1"/>
    <col min="14" max="14" width="13.2857142857143" style="125" customWidth="1"/>
    <col min="15" max="15" width="14.2857142857143" style="125" customWidth="1"/>
    <col min="16" max="16" width="13.1428571428571" style="125" customWidth="1"/>
    <col min="17" max="16384" width="29.4285714285714" style="125" customWidth="1"/>
  </cols>
  <sheetData>
    <row r="1" s="125" customFormat="1" customHeight="1" spans="15:16">
      <c r="O1" s="303"/>
      <c r="P1" s="303" t="s">
        <v>72</v>
      </c>
    </row>
    <row r="2" s="125" customFormat="1" customHeight="1" spans="1:16">
      <c r="A2" s="284" t="s">
        <v>73</v>
      </c>
      <c r="B2" s="284"/>
      <c r="C2" s="284"/>
      <c r="D2" s="284"/>
      <c r="E2" s="284"/>
      <c r="F2" s="284"/>
      <c r="G2" s="284"/>
      <c r="H2" s="284"/>
      <c r="I2" s="284"/>
      <c r="J2" s="284"/>
      <c r="K2" s="284"/>
      <c r="L2" s="284"/>
      <c r="M2" s="284"/>
      <c r="N2" s="284"/>
      <c r="O2" s="284"/>
      <c r="P2" s="284"/>
    </row>
    <row r="3" s="125" customFormat="1" customHeight="1" spans="1:16">
      <c r="A3" s="285" t="s">
        <v>2</v>
      </c>
      <c r="B3" s="286"/>
      <c r="C3" s="243"/>
      <c r="D3" s="200"/>
      <c r="E3" s="243"/>
      <c r="F3" s="243"/>
      <c r="G3" s="200"/>
      <c r="H3" s="200"/>
      <c r="I3" s="243"/>
      <c r="J3" s="200"/>
      <c r="K3" s="243"/>
      <c r="L3" s="243"/>
      <c r="M3" s="200"/>
      <c r="N3" s="200"/>
      <c r="O3" s="303"/>
      <c r="P3" s="303" t="s">
        <v>3</v>
      </c>
    </row>
    <row r="4" s="283" customFormat="1" customHeight="1" spans="1:16">
      <c r="A4" s="287" t="s">
        <v>74</v>
      </c>
      <c r="B4" s="287" t="s">
        <v>75</v>
      </c>
      <c r="C4" s="288" t="s">
        <v>56</v>
      </c>
      <c r="D4" s="289" t="s">
        <v>59</v>
      </c>
      <c r="E4" s="290"/>
      <c r="F4" s="291"/>
      <c r="G4" s="287" t="s">
        <v>60</v>
      </c>
      <c r="H4" s="287" t="s">
        <v>61</v>
      </c>
      <c r="I4" s="287" t="s">
        <v>76</v>
      </c>
      <c r="J4" s="289" t="s">
        <v>63</v>
      </c>
      <c r="K4" s="304"/>
      <c r="L4" s="304"/>
      <c r="M4" s="304"/>
      <c r="N4" s="304"/>
      <c r="O4" s="290"/>
      <c r="P4" s="305"/>
    </row>
    <row r="5" s="283" customFormat="1" customHeight="1" spans="1:16">
      <c r="A5" s="292"/>
      <c r="B5" s="292"/>
      <c r="C5" s="292"/>
      <c r="D5" s="292" t="s">
        <v>58</v>
      </c>
      <c r="E5" s="293" t="s">
        <v>77</v>
      </c>
      <c r="F5" s="293" t="s">
        <v>78</v>
      </c>
      <c r="G5" s="292"/>
      <c r="H5" s="292"/>
      <c r="I5" s="292"/>
      <c r="J5" s="294" t="s">
        <v>58</v>
      </c>
      <c r="K5" s="306" t="s">
        <v>79</v>
      </c>
      <c r="L5" s="306" t="s">
        <v>80</v>
      </c>
      <c r="M5" s="306" t="s">
        <v>81</v>
      </c>
      <c r="N5" s="306" t="s">
        <v>82</v>
      </c>
      <c r="O5" s="307" t="s">
        <v>83</v>
      </c>
      <c r="P5" s="306" t="s">
        <v>84</v>
      </c>
    </row>
    <row r="6" s="200" customFormat="1" customHeight="1" spans="1:16">
      <c r="A6" s="294">
        <v>1</v>
      </c>
      <c r="B6" s="294">
        <v>2</v>
      </c>
      <c r="C6" s="294">
        <v>3</v>
      </c>
      <c r="D6" s="294">
        <v>4</v>
      </c>
      <c r="E6" s="294">
        <v>5</v>
      </c>
      <c r="F6" s="294">
        <v>6</v>
      </c>
      <c r="G6" s="294">
        <v>7</v>
      </c>
      <c r="H6" s="294">
        <v>8</v>
      </c>
      <c r="I6" s="294">
        <v>9</v>
      </c>
      <c r="J6" s="294">
        <v>10</v>
      </c>
      <c r="K6" s="294">
        <v>11</v>
      </c>
      <c r="L6" s="294">
        <v>12</v>
      </c>
      <c r="M6" s="294">
        <v>13</v>
      </c>
      <c r="N6" s="294">
        <v>14</v>
      </c>
      <c r="O6" s="294">
        <v>15</v>
      </c>
      <c r="P6" s="294">
        <v>16</v>
      </c>
    </row>
    <row r="7" s="200" customFormat="1" customHeight="1" spans="1:16">
      <c r="A7" s="295" t="s">
        <v>85</v>
      </c>
      <c r="B7" s="295" t="s">
        <v>86</v>
      </c>
      <c r="C7" s="219">
        <v>14484057.64</v>
      </c>
      <c r="D7" s="219">
        <v>13506657.64</v>
      </c>
      <c r="E7" s="219">
        <v>12272944.94</v>
      </c>
      <c r="F7" s="219">
        <v>1233712.7</v>
      </c>
      <c r="G7" s="294"/>
      <c r="H7" s="294"/>
      <c r="I7" s="294"/>
      <c r="J7" s="219">
        <v>977400</v>
      </c>
      <c r="K7" s="294"/>
      <c r="L7" s="294"/>
      <c r="M7" s="294"/>
      <c r="N7" s="294"/>
      <c r="O7" s="294"/>
      <c r="P7" s="219">
        <v>977400</v>
      </c>
    </row>
    <row r="8" s="200" customFormat="1" customHeight="1" spans="1:16">
      <c r="A8" s="296" t="s">
        <v>87</v>
      </c>
      <c r="B8" s="296" t="s">
        <v>88</v>
      </c>
      <c r="C8" s="219">
        <v>14483427.64</v>
      </c>
      <c r="D8" s="219">
        <v>13506027.64</v>
      </c>
      <c r="E8" s="219">
        <v>12272944.94</v>
      </c>
      <c r="F8" s="219">
        <v>1233082.7</v>
      </c>
      <c r="G8" s="294"/>
      <c r="H8" s="294"/>
      <c r="I8" s="294"/>
      <c r="J8" s="219">
        <v>977400</v>
      </c>
      <c r="K8" s="294"/>
      <c r="L8" s="294"/>
      <c r="M8" s="294"/>
      <c r="N8" s="294"/>
      <c r="O8" s="294"/>
      <c r="P8" s="219">
        <v>977400</v>
      </c>
    </row>
    <row r="9" s="200" customFormat="1" customHeight="1" spans="1:16">
      <c r="A9" s="297" t="s">
        <v>89</v>
      </c>
      <c r="B9" s="297" t="s">
        <v>90</v>
      </c>
      <c r="C9" s="219">
        <v>1192606</v>
      </c>
      <c r="D9" s="219">
        <v>1047006</v>
      </c>
      <c r="E9" s="219"/>
      <c r="F9" s="219">
        <v>1047006</v>
      </c>
      <c r="G9" s="294"/>
      <c r="H9" s="294"/>
      <c r="I9" s="294"/>
      <c r="J9" s="219">
        <v>145600</v>
      </c>
      <c r="K9" s="294"/>
      <c r="L9" s="294"/>
      <c r="M9" s="294"/>
      <c r="N9" s="294"/>
      <c r="O9" s="294"/>
      <c r="P9" s="219">
        <v>145600</v>
      </c>
    </row>
    <row r="10" s="200" customFormat="1" customHeight="1" spans="1:16">
      <c r="A10" s="297" t="s">
        <v>91</v>
      </c>
      <c r="B10" s="297" t="s">
        <v>92</v>
      </c>
      <c r="C10" s="219">
        <v>13290821.64</v>
      </c>
      <c r="D10" s="219">
        <v>12459021.64</v>
      </c>
      <c r="E10" s="219">
        <v>12272944.94</v>
      </c>
      <c r="F10" s="219">
        <v>186076.7</v>
      </c>
      <c r="G10" s="294"/>
      <c r="H10" s="294"/>
      <c r="I10" s="294"/>
      <c r="J10" s="219">
        <v>831800</v>
      </c>
      <c r="K10" s="294"/>
      <c r="L10" s="294"/>
      <c r="M10" s="294"/>
      <c r="N10" s="294"/>
      <c r="O10" s="294"/>
      <c r="P10" s="219">
        <v>831800</v>
      </c>
    </row>
    <row r="11" s="200" customFormat="1" customHeight="1" spans="1:16">
      <c r="A11" s="296" t="s">
        <v>93</v>
      </c>
      <c r="B11" s="296" t="s">
        <v>94</v>
      </c>
      <c r="C11" s="219">
        <v>630</v>
      </c>
      <c r="D11" s="219">
        <v>630</v>
      </c>
      <c r="E11" s="219"/>
      <c r="F11" s="219">
        <v>630</v>
      </c>
      <c r="G11" s="294"/>
      <c r="H11" s="294"/>
      <c r="I11" s="294"/>
      <c r="J11" s="294"/>
      <c r="K11" s="294"/>
      <c r="L11" s="294"/>
      <c r="M11" s="294"/>
      <c r="N11" s="294"/>
      <c r="O11" s="294"/>
      <c r="P11" s="294"/>
    </row>
    <row r="12" s="200" customFormat="1" customHeight="1" spans="1:16">
      <c r="A12" s="297" t="s">
        <v>95</v>
      </c>
      <c r="B12" s="297" t="s">
        <v>96</v>
      </c>
      <c r="C12" s="219">
        <v>630</v>
      </c>
      <c r="D12" s="219">
        <v>630</v>
      </c>
      <c r="E12" s="219"/>
      <c r="F12" s="219">
        <v>630</v>
      </c>
      <c r="G12" s="294"/>
      <c r="H12" s="294"/>
      <c r="I12" s="294"/>
      <c r="J12" s="294"/>
      <c r="K12" s="294"/>
      <c r="L12" s="294"/>
      <c r="M12" s="294"/>
      <c r="N12" s="294"/>
      <c r="O12" s="294"/>
      <c r="P12" s="294"/>
    </row>
    <row r="13" s="200" customFormat="1" customHeight="1" spans="1:16">
      <c r="A13" s="295" t="s">
        <v>97</v>
      </c>
      <c r="B13" s="295" t="s">
        <v>98</v>
      </c>
      <c r="C13" s="219">
        <v>1674820.28</v>
      </c>
      <c r="D13" s="219">
        <v>1674820.28</v>
      </c>
      <c r="E13" s="219">
        <v>1640341.16</v>
      </c>
      <c r="F13" s="219">
        <v>34479.12</v>
      </c>
      <c r="G13" s="294"/>
      <c r="H13" s="294"/>
      <c r="I13" s="294"/>
      <c r="J13" s="294"/>
      <c r="K13" s="294"/>
      <c r="L13" s="294"/>
      <c r="M13" s="294"/>
      <c r="N13" s="294"/>
      <c r="O13" s="294"/>
      <c r="P13" s="294"/>
    </row>
    <row r="14" s="200" customFormat="1" customHeight="1" spans="1:16">
      <c r="A14" s="296" t="s">
        <v>99</v>
      </c>
      <c r="B14" s="296" t="s">
        <v>100</v>
      </c>
      <c r="C14" s="219">
        <v>1572992.16</v>
      </c>
      <c r="D14" s="219">
        <v>1572992.16</v>
      </c>
      <c r="E14" s="219">
        <v>1572992.16</v>
      </c>
      <c r="F14" s="219"/>
      <c r="G14" s="294"/>
      <c r="H14" s="294"/>
      <c r="I14" s="294"/>
      <c r="J14" s="294"/>
      <c r="K14" s="294"/>
      <c r="L14" s="294"/>
      <c r="M14" s="294"/>
      <c r="N14" s="294"/>
      <c r="O14" s="294"/>
      <c r="P14" s="294"/>
    </row>
    <row r="15" s="200" customFormat="1" customHeight="1" spans="1:16">
      <c r="A15" s="297" t="s">
        <v>101</v>
      </c>
      <c r="B15" s="297" t="s">
        <v>102</v>
      </c>
      <c r="C15" s="219">
        <v>33600</v>
      </c>
      <c r="D15" s="219">
        <v>33600</v>
      </c>
      <c r="E15" s="219">
        <v>33600</v>
      </c>
      <c r="F15" s="219"/>
      <c r="G15" s="294"/>
      <c r="H15" s="294"/>
      <c r="I15" s="294"/>
      <c r="J15" s="294"/>
      <c r="K15" s="294"/>
      <c r="L15" s="294"/>
      <c r="M15" s="294"/>
      <c r="N15" s="294"/>
      <c r="O15" s="294"/>
      <c r="P15" s="294"/>
    </row>
    <row r="16" s="200" customFormat="1" customHeight="1" spans="1:16">
      <c r="A16" s="297" t="s">
        <v>103</v>
      </c>
      <c r="B16" s="297" t="s">
        <v>104</v>
      </c>
      <c r="C16" s="219">
        <v>1539392.16</v>
      </c>
      <c r="D16" s="219">
        <v>1539392.16</v>
      </c>
      <c r="E16" s="219">
        <v>1539392.16</v>
      </c>
      <c r="F16" s="219"/>
      <c r="G16" s="294"/>
      <c r="H16" s="294"/>
      <c r="I16" s="294"/>
      <c r="J16" s="294"/>
      <c r="K16" s="294"/>
      <c r="L16" s="294"/>
      <c r="M16" s="294"/>
      <c r="N16" s="294"/>
      <c r="O16" s="294"/>
      <c r="P16" s="294"/>
    </row>
    <row r="17" s="200" customFormat="1" customHeight="1" spans="1:16">
      <c r="A17" s="296" t="s">
        <v>105</v>
      </c>
      <c r="B17" s="296" t="s">
        <v>106</v>
      </c>
      <c r="C17" s="219">
        <v>34479.12</v>
      </c>
      <c r="D17" s="219">
        <v>34479.12</v>
      </c>
      <c r="E17" s="219"/>
      <c r="F17" s="219">
        <v>34479.12</v>
      </c>
      <c r="G17" s="294"/>
      <c r="H17" s="294"/>
      <c r="I17" s="294"/>
      <c r="J17" s="294"/>
      <c r="K17" s="294"/>
      <c r="L17" s="294"/>
      <c r="M17" s="294"/>
      <c r="N17" s="294"/>
      <c r="O17" s="294"/>
      <c r="P17" s="294"/>
    </row>
    <row r="18" s="200" customFormat="1" customHeight="1" spans="1:16">
      <c r="A18" s="297" t="s">
        <v>107</v>
      </c>
      <c r="B18" s="297" t="s">
        <v>108</v>
      </c>
      <c r="C18" s="219">
        <v>34479.12</v>
      </c>
      <c r="D18" s="219">
        <v>34479.12</v>
      </c>
      <c r="E18" s="219"/>
      <c r="F18" s="219">
        <v>34479.12</v>
      </c>
      <c r="G18" s="294"/>
      <c r="H18" s="294"/>
      <c r="I18" s="294"/>
      <c r="J18" s="294"/>
      <c r="K18" s="294"/>
      <c r="L18" s="294"/>
      <c r="M18" s="294"/>
      <c r="N18" s="294"/>
      <c r="O18" s="294"/>
      <c r="P18" s="294"/>
    </row>
    <row r="19" s="200" customFormat="1" customHeight="1" spans="1:16">
      <c r="A19" s="296" t="s">
        <v>109</v>
      </c>
      <c r="B19" s="296" t="s">
        <v>110</v>
      </c>
      <c r="C19" s="219">
        <v>67349</v>
      </c>
      <c r="D19" s="219">
        <v>67349</v>
      </c>
      <c r="E19" s="219">
        <v>67349</v>
      </c>
      <c r="F19" s="219"/>
      <c r="G19" s="294"/>
      <c r="H19" s="294"/>
      <c r="I19" s="294"/>
      <c r="J19" s="294"/>
      <c r="K19" s="294"/>
      <c r="L19" s="294"/>
      <c r="M19" s="294"/>
      <c r="N19" s="294"/>
      <c r="O19" s="294"/>
      <c r="P19" s="294"/>
    </row>
    <row r="20" s="200" customFormat="1" customHeight="1" spans="1:16">
      <c r="A20" s="297" t="s">
        <v>111</v>
      </c>
      <c r="B20" s="297" t="s">
        <v>110</v>
      </c>
      <c r="C20" s="219">
        <v>67349</v>
      </c>
      <c r="D20" s="219">
        <v>67349</v>
      </c>
      <c r="E20" s="219">
        <v>67349</v>
      </c>
      <c r="F20" s="219"/>
      <c r="G20" s="294"/>
      <c r="H20" s="294"/>
      <c r="I20" s="294"/>
      <c r="J20" s="294"/>
      <c r="K20" s="294"/>
      <c r="L20" s="294"/>
      <c r="M20" s="294"/>
      <c r="N20" s="294"/>
      <c r="O20" s="294"/>
      <c r="P20" s="294"/>
    </row>
    <row r="21" s="200" customFormat="1" customHeight="1" spans="1:16">
      <c r="A21" s="295" t="s">
        <v>112</v>
      </c>
      <c r="B21" s="295" t="s">
        <v>113</v>
      </c>
      <c r="C21" s="219">
        <v>1532356</v>
      </c>
      <c r="D21" s="219">
        <v>1532356</v>
      </c>
      <c r="E21" s="219">
        <v>1532356</v>
      </c>
      <c r="F21" s="219"/>
      <c r="G21" s="294"/>
      <c r="H21" s="294"/>
      <c r="I21" s="294"/>
      <c r="J21" s="294"/>
      <c r="K21" s="294"/>
      <c r="L21" s="294"/>
      <c r="M21" s="294"/>
      <c r="N21" s="294"/>
      <c r="O21" s="294"/>
      <c r="P21" s="294"/>
    </row>
    <row r="22" s="200" customFormat="1" customHeight="1" spans="1:16">
      <c r="A22" s="296" t="s">
        <v>114</v>
      </c>
      <c r="B22" s="296" t="s">
        <v>115</v>
      </c>
      <c r="C22" s="219">
        <v>1532356</v>
      </c>
      <c r="D22" s="219">
        <v>1532356</v>
      </c>
      <c r="E22" s="219">
        <v>1532356</v>
      </c>
      <c r="F22" s="219"/>
      <c r="G22" s="294"/>
      <c r="H22" s="294"/>
      <c r="I22" s="294"/>
      <c r="J22" s="294"/>
      <c r="K22" s="294"/>
      <c r="L22" s="294"/>
      <c r="M22" s="294"/>
      <c r="N22" s="294"/>
      <c r="O22" s="294"/>
      <c r="P22" s="294"/>
    </row>
    <row r="23" s="200" customFormat="1" customHeight="1" spans="1:16">
      <c r="A23" s="297" t="s">
        <v>116</v>
      </c>
      <c r="B23" s="297" t="s">
        <v>117</v>
      </c>
      <c r="C23" s="219"/>
      <c r="D23" s="219"/>
      <c r="E23" s="219"/>
      <c r="F23" s="219"/>
      <c r="G23" s="294"/>
      <c r="H23" s="294"/>
      <c r="I23" s="294"/>
      <c r="J23" s="294"/>
      <c r="K23" s="294"/>
      <c r="L23" s="294"/>
      <c r="M23" s="294"/>
      <c r="N23" s="294"/>
      <c r="O23" s="294"/>
      <c r="P23" s="294"/>
    </row>
    <row r="24" s="200" customFormat="1" customHeight="1" spans="1:16">
      <c r="A24" s="297" t="s">
        <v>118</v>
      </c>
      <c r="B24" s="297" t="s">
        <v>119</v>
      </c>
      <c r="C24" s="219">
        <v>915117</v>
      </c>
      <c r="D24" s="219">
        <v>915117</v>
      </c>
      <c r="E24" s="219">
        <v>915117</v>
      </c>
      <c r="F24" s="219"/>
      <c r="G24" s="294"/>
      <c r="H24" s="294"/>
      <c r="I24" s="294"/>
      <c r="J24" s="294"/>
      <c r="K24" s="294"/>
      <c r="L24" s="294"/>
      <c r="M24" s="294"/>
      <c r="N24" s="294"/>
      <c r="O24" s="294"/>
      <c r="P24" s="294"/>
    </row>
    <row r="25" s="200" customFormat="1" customHeight="1" spans="1:16">
      <c r="A25" s="297" t="s">
        <v>120</v>
      </c>
      <c r="B25" s="297" t="s">
        <v>121</v>
      </c>
      <c r="C25" s="219">
        <v>530648</v>
      </c>
      <c r="D25" s="219">
        <v>530648</v>
      </c>
      <c r="E25" s="219">
        <v>530648</v>
      </c>
      <c r="F25" s="219"/>
      <c r="G25" s="294"/>
      <c r="H25" s="294"/>
      <c r="I25" s="294"/>
      <c r="J25" s="294"/>
      <c r="K25" s="294"/>
      <c r="L25" s="294"/>
      <c r="M25" s="294"/>
      <c r="N25" s="294"/>
      <c r="O25" s="294"/>
      <c r="P25" s="294"/>
    </row>
    <row r="26" s="200" customFormat="1" customHeight="1" spans="1:16">
      <c r="A26" s="297" t="s">
        <v>122</v>
      </c>
      <c r="B26" s="297" t="s">
        <v>123</v>
      </c>
      <c r="C26" s="219">
        <v>86591</v>
      </c>
      <c r="D26" s="219">
        <v>86591</v>
      </c>
      <c r="E26" s="219">
        <v>86591</v>
      </c>
      <c r="F26" s="219"/>
      <c r="G26" s="294"/>
      <c r="H26" s="294"/>
      <c r="I26" s="294"/>
      <c r="J26" s="294"/>
      <c r="K26" s="294"/>
      <c r="L26" s="294"/>
      <c r="M26" s="294"/>
      <c r="N26" s="294"/>
      <c r="O26" s="294"/>
      <c r="P26" s="294"/>
    </row>
    <row r="27" s="200" customFormat="1" customHeight="1" spans="1:16">
      <c r="A27" s="295" t="s">
        <v>124</v>
      </c>
      <c r="B27" s="295" t="s">
        <v>125</v>
      </c>
      <c r="C27" s="219">
        <v>1154544.12</v>
      </c>
      <c r="D27" s="219">
        <v>1154544.12</v>
      </c>
      <c r="E27" s="219">
        <v>1154544.12</v>
      </c>
      <c r="F27" s="219"/>
      <c r="G27" s="294"/>
      <c r="H27" s="294"/>
      <c r="I27" s="294"/>
      <c r="J27" s="294"/>
      <c r="K27" s="294"/>
      <c r="L27" s="294"/>
      <c r="M27" s="294"/>
      <c r="N27" s="294"/>
      <c r="O27" s="294"/>
      <c r="P27" s="294"/>
    </row>
    <row r="28" s="200" customFormat="1" customHeight="1" spans="1:16">
      <c r="A28" s="296" t="s">
        <v>126</v>
      </c>
      <c r="B28" s="296" t="s">
        <v>127</v>
      </c>
      <c r="C28" s="219">
        <v>1154544.12</v>
      </c>
      <c r="D28" s="219">
        <v>1154544.12</v>
      </c>
      <c r="E28" s="219">
        <v>1154544.12</v>
      </c>
      <c r="F28" s="219"/>
      <c r="G28" s="294"/>
      <c r="H28" s="294"/>
      <c r="I28" s="294"/>
      <c r="J28" s="294"/>
      <c r="K28" s="294"/>
      <c r="L28" s="294"/>
      <c r="M28" s="294"/>
      <c r="N28" s="294"/>
      <c r="O28" s="294"/>
      <c r="P28" s="294"/>
    </row>
    <row r="29" s="200" customFormat="1" customHeight="1" spans="1:16">
      <c r="A29" s="297" t="s">
        <v>128</v>
      </c>
      <c r="B29" s="297" t="s">
        <v>129</v>
      </c>
      <c r="C29" s="219">
        <v>1154544.12</v>
      </c>
      <c r="D29" s="219">
        <v>1154544.12</v>
      </c>
      <c r="E29" s="219">
        <v>1154544.12</v>
      </c>
      <c r="F29" s="219"/>
      <c r="G29" s="294"/>
      <c r="H29" s="294"/>
      <c r="I29" s="294"/>
      <c r="J29" s="294"/>
      <c r="K29" s="294"/>
      <c r="L29" s="294"/>
      <c r="M29" s="294"/>
      <c r="N29" s="294"/>
      <c r="O29" s="294"/>
      <c r="P29" s="294"/>
    </row>
    <row r="30" s="125" customFormat="1" customHeight="1" spans="1:16">
      <c r="A30" s="298" t="s">
        <v>130</v>
      </c>
      <c r="B30" s="299"/>
      <c r="C30" s="219">
        <v>18845778.04</v>
      </c>
      <c r="D30" s="219">
        <v>17868378.04</v>
      </c>
      <c r="E30" s="219">
        <v>16600186.22</v>
      </c>
      <c r="F30" s="219">
        <v>1268191.82</v>
      </c>
      <c r="G30" s="300"/>
      <c r="H30" s="300"/>
      <c r="I30" s="300"/>
      <c r="J30" s="219">
        <v>977400</v>
      </c>
      <c r="K30" s="300"/>
      <c r="L30" s="300"/>
      <c r="M30" s="300"/>
      <c r="N30" s="300"/>
      <c r="O30" s="300"/>
      <c r="P30" s="219">
        <v>977400</v>
      </c>
    </row>
    <row r="31" customHeight="1" spans="3:16">
      <c r="C31" s="301"/>
      <c r="D31" s="302"/>
      <c r="E31" s="302"/>
      <c r="F31" s="302"/>
      <c r="G31" s="302"/>
      <c r="H31" s="302"/>
      <c r="I31" s="302"/>
      <c r="J31" s="302"/>
      <c r="K31" s="302"/>
      <c r="L31" s="302"/>
      <c r="M31" s="302"/>
      <c r="N31" s="302"/>
      <c r="O31" s="302"/>
      <c r="P31" s="302"/>
    </row>
  </sheetData>
  <mergeCells count="11">
    <mergeCell ref="A2:P2"/>
    <mergeCell ref="A3:L3"/>
    <mergeCell ref="D4:F4"/>
    <mergeCell ref="J4:P4"/>
    <mergeCell ref="A30:B30"/>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15" workbookViewId="0">
      <selection activeCell="D32" sqref="D32"/>
    </sheetView>
  </sheetViews>
  <sheetFormatPr defaultColWidth="9.14285714285714" defaultRowHeight="14.25" customHeight="1" outlineLevelCol="3"/>
  <cols>
    <col min="1" max="1" width="49.2857142857143" style="61" customWidth="1"/>
    <col min="2" max="2" width="38.8571428571429" style="61" customWidth="1"/>
    <col min="3" max="3" width="48.5714285714286" style="61" customWidth="1"/>
    <col min="4" max="4" width="36.4285714285714" style="61" customWidth="1"/>
    <col min="5" max="5" width="9.14285714285714" style="62" customWidth="1"/>
    <col min="6" max="16384" width="9.14285714285714" style="62"/>
  </cols>
  <sheetData>
    <row r="1" customHeight="1" spans="1:4">
      <c r="A1" s="269"/>
      <c r="B1" s="269"/>
      <c r="C1" s="269"/>
      <c r="D1" s="270" t="s">
        <v>131</v>
      </c>
    </row>
    <row r="2" ht="31.5" customHeight="1" spans="1:4">
      <c r="A2" s="5" t="s">
        <v>132</v>
      </c>
      <c r="B2" s="271"/>
      <c r="C2" s="271"/>
      <c r="D2" s="271"/>
    </row>
    <row r="3" ht="17.25" customHeight="1" spans="1:4">
      <c r="A3" s="6" t="s">
        <v>2</v>
      </c>
      <c r="B3" s="272"/>
      <c r="C3" s="272"/>
      <c r="D3" s="273" t="s">
        <v>3</v>
      </c>
    </row>
    <row r="4" ht="19.5" customHeight="1" spans="1:4">
      <c r="A4" s="12" t="s">
        <v>4</v>
      </c>
      <c r="B4" s="14"/>
      <c r="C4" s="12" t="s">
        <v>5</v>
      </c>
      <c r="D4" s="14"/>
    </row>
    <row r="5" ht="21.75" customHeight="1" spans="1:4">
      <c r="A5" s="17" t="s">
        <v>6</v>
      </c>
      <c r="B5" s="274" t="s">
        <v>7</v>
      </c>
      <c r="C5" s="17" t="s">
        <v>133</v>
      </c>
      <c r="D5" s="274" t="s">
        <v>7</v>
      </c>
    </row>
    <row r="6" ht="17.25" customHeight="1" spans="1:4">
      <c r="A6" s="20"/>
      <c r="B6" s="19"/>
      <c r="C6" s="20"/>
      <c r="D6" s="19"/>
    </row>
    <row r="7" ht="18" customHeight="1" spans="1:4">
      <c r="A7" s="275" t="s">
        <v>134</v>
      </c>
      <c r="B7" s="25">
        <v>17868378.04</v>
      </c>
      <c r="C7" s="276" t="s">
        <v>135</v>
      </c>
      <c r="D7" s="25">
        <v>17868378.04</v>
      </c>
    </row>
    <row r="8" s="62" customFormat="1" ht="18" customHeight="1" spans="1:4">
      <c r="A8" s="69" t="s">
        <v>136</v>
      </c>
      <c r="B8" s="25">
        <v>17868378.04</v>
      </c>
      <c r="C8" s="276" t="s">
        <v>137</v>
      </c>
      <c r="D8" s="25"/>
    </row>
    <row r="9" s="62" customFormat="1" ht="18" customHeight="1" spans="1:4">
      <c r="A9" s="69" t="s">
        <v>138</v>
      </c>
      <c r="B9" s="277"/>
      <c r="C9" s="276" t="s">
        <v>139</v>
      </c>
      <c r="D9" s="25"/>
    </row>
    <row r="10" s="62" customFormat="1" ht="18" customHeight="1" spans="1:4">
      <c r="A10" s="69" t="s">
        <v>140</v>
      </c>
      <c r="B10" s="277"/>
      <c r="C10" s="276" t="s">
        <v>141</v>
      </c>
      <c r="D10" s="25"/>
    </row>
    <row r="11" s="62" customFormat="1" ht="18" customHeight="1" spans="1:4">
      <c r="A11" s="69" t="s">
        <v>142</v>
      </c>
      <c r="B11" s="277"/>
      <c r="C11" s="276" t="s">
        <v>143</v>
      </c>
      <c r="D11" s="25"/>
    </row>
    <row r="12" s="62" customFormat="1" ht="18" customHeight="1" spans="1:4">
      <c r="A12" s="69" t="s">
        <v>136</v>
      </c>
      <c r="B12" s="277"/>
      <c r="C12" s="276" t="s">
        <v>144</v>
      </c>
      <c r="D12" s="25">
        <v>13506657.64</v>
      </c>
    </row>
    <row r="13" s="62" customFormat="1" ht="18" customHeight="1" spans="1:4">
      <c r="A13" s="278" t="s">
        <v>138</v>
      </c>
      <c r="B13" s="277"/>
      <c r="C13" s="276" t="s">
        <v>145</v>
      </c>
      <c r="D13" s="25"/>
    </row>
    <row r="14" s="62" customFormat="1" ht="18" customHeight="1" spans="1:4">
      <c r="A14" s="278" t="s">
        <v>140</v>
      </c>
      <c r="B14" s="277"/>
      <c r="C14" s="276" t="s">
        <v>146</v>
      </c>
      <c r="D14" s="25"/>
    </row>
    <row r="15" s="62" customFormat="1" ht="18" customHeight="1" spans="1:4">
      <c r="A15" s="275"/>
      <c r="B15" s="277"/>
      <c r="C15" s="276" t="s">
        <v>147</v>
      </c>
      <c r="D15" s="25">
        <v>1674820.28</v>
      </c>
    </row>
    <row r="16" s="62" customFormat="1" ht="18" customHeight="1" spans="1:4">
      <c r="A16" s="275"/>
      <c r="B16" s="277"/>
      <c r="C16" s="276" t="s">
        <v>148</v>
      </c>
      <c r="D16" s="25">
        <v>1532356</v>
      </c>
    </row>
    <row r="17" s="62" customFormat="1" ht="18" customHeight="1" spans="1:4">
      <c r="A17" s="275"/>
      <c r="B17" s="277"/>
      <c r="C17" s="276" t="s">
        <v>149</v>
      </c>
      <c r="D17" s="25"/>
    </row>
    <row r="18" s="62" customFormat="1" ht="18" customHeight="1" spans="1:4">
      <c r="A18" s="275"/>
      <c r="B18" s="277"/>
      <c r="C18" s="276" t="s">
        <v>150</v>
      </c>
      <c r="D18" s="25"/>
    </row>
    <row r="19" s="62" customFormat="1" ht="18" customHeight="1" spans="1:4">
      <c r="A19" s="275"/>
      <c r="B19" s="277"/>
      <c r="C19" s="276" t="s">
        <v>151</v>
      </c>
      <c r="D19" s="25"/>
    </row>
    <row r="20" s="62" customFormat="1" ht="18" customHeight="1" spans="1:4">
      <c r="A20" s="275"/>
      <c r="B20" s="277"/>
      <c r="C20" s="276" t="s">
        <v>152</v>
      </c>
      <c r="D20" s="25"/>
    </row>
    <row r="21" s="62" customFormat="1" ht="18" customHeight="1" spans="1:4">
      <c r="A21" s="275"/>
      <c r="B21" s="277"/>
      <c r="C21" s="276" t="s">
        <v>153</v>
      </c>
      <c r="D21" s="25"/>
    </row>
    <row r="22" s="62" customFormat="1" ht="18" customHeight="1" spans="1:4">
      <c r="A22" s="275"/>
      <c r="B22" s="277"/>
      <c r="C22" s="276" t="s">
        <v>154</v>
      </c>
      <c r="D22" s="25"/>
    </row>
    <row r="23" s="62" customFormat="1" ht="18" customHeight="1" spans="1:4">
      <c r="A23" s="275"/>
      <c r="B23" s="277"/>
      <c r="C23" s="276" t="s">
        <v>155</v>
      </c>
      <c r="D23" s="25"/>
    </row>
    <row r="24" s="62" customFormat="1" ht="18" customHeight="1" spans="1:4">
      <c r="A24" s="275"/>
      <c r="B24" s="277"/>
      <c r="C24" s="276" t="s">
        <v>156</v>
      </c>
      <c r="D24" s="25"/>
    </row>
    <row r="25" s="62" customFormat="1" ht="18" customHeight="1" spans="1:4">
      <c r="A25" s="275"/>
      <c r="B25" s="277"/>
      <c r="C25" s="276" t="s">
        <v>157</v>
      </c>
      <c r="D25" s="25"/>
    </row>
    <row r="26" s="62" customFormat="1" ht="18" customHeight="1" spans="1:4">
      <c r="A26" s="275"/>
      <c r="B26" s="277"/>
      <c r="C26" s="276" t="s">
        <v>158</v>
      </c>
      <c r="D26" s="25">
        <v>1154544.12</v>
      </c>
    </row>
    <row r="27" s="62" customFormat="1" ht="18" customHeight="1" spans="1:4">
      <c r="A27" s="275"/>
      <c r="B27" s="277"/>
      <c r="C27" s="276" t="s">
        <v>159</v>
      </c>
      <c r="D27" s="279"/>
    </row>
    <row r="28" s="62" customFormat="1" ht="18" customHeight="1" spans="1:4">
      <c r="A28" s="275"/>
      <c r="B28" s="277"/>
      <c r="C28" s="276" t="s">
        <v>160</v>
      </c>
      <c r="D28" s="279"/>
    </row>
    <row r="29" ht="18" customHeight="1" spans="1:4">
      <c r="A29" s="69"/>
      <c r="B29" s="277"/>
      <c r="C29" s="276" t="s">
        <v>161</v>
      </c>
      <c r="D29" s="279" t="s">
        <v>162</v>
      </c>
    </row>
    <row r="30" ht="18" customHeight="1" spans="1:4">
      <c r="A30" s="69"/>
      <c r="B30" s="279"/>
      <c r="C30" s="278" t="s">
        <v>163</v>
      </c>
      <c r="D30" s="277"/>
    </row>
    <row r="31" ht="18" customHeight="1" spans="1:4">
      <c r="A31" s="280"/>
      <c r="B31" s="281"/>
      <c r="C31" s="278" t="s">
        <v>164</v>
      </c>
      <c r="D31" s="281"/>
    </row>
    <row r="32" ht="18" customHeight="1" spans="1:4">
      <c r="A32" s="282" t="s">
        <v>165</v>
      </c>
      <c r="B32" s="25">
        <v>17868378.04</v>
      </c>
      <c r="C32" s="280" t="s">
        <v>51</v>
      </c>
      <c r="D32" s="25">
        <v>17868378.04</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topLeftCell="A14" workbookViewId="0">
      <selection activeCell="C11" sqref="C11"/>
    </sheetView>
  </sheetViews>
  <sheetFormatPr defaultColWidth="9.14285714285714" defaultRowHeight="30" customHeight="1" outlineLevelCol="6"/>
  <cols>
    <col min="1" max="1" width="20.1428571428571" style="156" customWidth="1"/>
    <col min="2" max="2" width="44" style="156" customWidth="1"/>
    <col min="3" max="3" width="24.2857142857143" style="125" customWidth="1"/>
    <col min="4" max="4" width="16.5714285714286" style="125" customWidth="1"/>
    <col min="5" max="7" width="24.2857142857143" style="125" customWidth="1"/>
    <col min="8" max="16384" width="9.14285714285714" style="125" customWidth="1"/>
  </cols>
  <sheetData>
    <row r="1" s="125" customFormat="1" customHeight="1" spans="1:7">
      <c r="A1" s="156"/>
      <c r="B1" s="156"/>
      <c r="D1" s="201"/>
      <c r="F1" s="258"/>
      <c r="G1" s="41" t="s">
        <v>166</v>
      </c>
    </row>
    <row r="2" s="125" customFormat="1" customHeight="1" spans="1:7">
      <c r="A2" s="163" t="s">
        <v>167</v>
      </c>
      <c r="B2" s="163"/>
      <c r="C2" s="163"/>
      <c r="D2" s="163"/>
      <c r="E2" s="163"/>
      <c r="F2" s="163"/>
      <c r="G2" s="163"/>
    </row>
    <row r="3" s="125" customFormat="1" customHeight="1" spans="1:7">
      <c r="A3" s="164" t="s">
        <v>2</v>
      </c>
      <c r="B3" s="156"/>
      <c r="F3" s="159"/>
      <c r="G3" s="160" t="s">
        <v>3</v>
      </c>
    </row>
    <row r="4" s="125" customFormat="1" customHeight="1" spans="1:7">
      <c r="A4" s="259" t="s">
        <v>168</v>
      </c>
      <c r="B4" s="260"/>
      <c r="C4" s="166" t="s">
        <v>56</v>
      </c>
      <c r="D4" s="261" t="s">
        <v>77</v>
      </c>
      <c r="E4" s="169"/>
      <c r="F4" s="170"/>
      <c r="G4" s="215" t="s">
        <v>78</v>
      </c>
    </row>
    <row r="5" s="125" customFormat="1" customHeight="1" spans="1:7">
      <c r="A5" s="262" t="s">
        <v>74</v>
      </c>
      <c r="B5" s="262" t="s">
        <v>75</v>
      </c>
      <c r="C5" s="208"/>
      <c r="D5" s="176" t="s">
        <v>58</v>
      </c>
      <c r="E5" s="176" t="s">
        <v>169</v>
      </c>
      <c r="F5" s="176" t="s">
        <v>170</v>
      </c>
      <c r="G5" s="217"/>
    </row>
    <row r="6" s="125" customFormat="1" customHeight="1" spans="1:7">
      <c r="A6" s="262" t="s">
        <v>171</v>
      </c>
      <c r="B6" s="262" t="s">
        <v>172</v>
      </c>
      <c r="C6" s="262" t="s">
        <v>173</v>
      </c>
      <c r="D6" s="175" t="s">
        <v>174</v>
      </c>
      <c r="E6" s="175" t="s">
        <v>175</v>
      </c>
      <c r="F6" s="175" t="s">
        <v>176</v>
      </c>
      <c r="G6" s="262" t="s">
        <v>177</v>
      </c>
    </row>
    <row r="7" s="125" customFormat="1" customHeight="1" spans="1:7">
      <c r="A7" s="263" t="s">
        <v>85</v>
      </c>
      <c r="B7" s="263" t="s">
        <v>86</v>
      </c>
      <c r="C7" s="264">
        <v>13506657.64</v>
      </c>
      <c r="D7" s="264">
        <v>12272944.94</v>
      </c>
      <c r="E7" s="264">
        <v>11767845</v>
      </c>
      <c r="F7" s="264">
        <v>505099.94</v>
      </c>
      <c r="G7" s="264">
        <v>1233712.7</v>
      </c>
    </row>
    <row r="8" s="125" customFormat="1" customHeight="1" spans="1:7">
      <c r="A8" s="265" t="s">
        <v>87</v>
      </c>
      <c r="B8" s="265" t="s">
        <v>88</v>
      </c>
      <c r="C8" s="264">
        <v>13506027.64</v>
      </c>
      <c r="D8" s="264">
        <v>12272944.94</v>
      </c>
      <c r="E8" s="264">
        <v>11767845</v>
      </c>
      <c r="F8" s="264">
        <v>505099.94</v>
      </c>
      <c r="G8" s="264">
        <v>1233082.7</v>
      </c>
    </row>
    <row r="9" s="125" customFormat="1" customHeight="1" spans="1:7">
      <c r="A9" s="266" t="s">
        <v>89</v>
      </c>
      <c r="B9" s="266" t="s">
        <v>90</v>
      </c>
      <c r="C9" s="264">
        <v>1047006</v>
      </c>
      <c r="D9" s="264"/>
      <c r="E9" s="264"/>
      <c r="F9" s="264"/>
      <c r="G9" s="264">
        <v>1047006</v>
      </c>
    </row>
    <row r="10" s="125" customFormat="1" customHeight="1" spans="1:7">
      <c r="A10" s="266" t="s">
        <v>91</v>
      </c>
      <c r="B10" s="266" t="s">
        <v>92</v>
      </c>
      <c r="C10" s="264">
        <v>12459021.64</v>
      </c>
      <c r="D10" s="264">
        <v>12272944.94</v>
      </c>
      <c r="E10" s="264">
        <v>11767845</v>
      </c>
      <c r="F10" s="264">
        <v>505099.94</v>
      </c>
      <c r="G10" s="264">
        <v>186076.7</v>
      </c>
    </row>
    <row r="11" s="125" customFormat="1" customHeight="1" spans="1:7">
      <c r="A11" s="265" t="s">
        <v>93</v>
      </c>
      <c r="B11" s="265" t="s">
        <v>94</v>
      </c>
      <c r="C11" s="264">
        <v>630</v>
      </c>
      <c r="D11" s="264"/>
      <c r="E11" s="264"/>
      <c r="F11" s="264"/>
      <c r="G11" s="264">
        <v>630</v>
      </c>
    </row>
    <row r="12" s="125" customFormat="1" customHeight="1" spans="1:7">
      <c r="A12" s="266" t="s">
        <v>95</v>
      </c>
      <c r="B12" s="266" t="s">
        <v>96</v>
      </c>
      <c r="C12" s="264">
        <v>630</v>
      </c>
      <c r="D12" s="264"/>
      <c r="E12" s="264"/>
      <c r="F12" s="264"/>
      <c r="G12" s="264">
        <v>630</v>
      </c>
    </row>
    <row r="13" s="125" customFormat="1" customHeight="1" spans="1:7">
      <c r="A13" s="263" t="s">
        <v>97</v>
      </c>
      <c r="B13" s="263" t="s">
        <v>98</v>
      </c>
      <c r="C13" s="264">
        <v>1674820.28</v>
      </c>
      <c r="D13" s="264">
        <v>1640341.16</v>
      </c>
      <c r="E13" s="264">
        <v>1606741.16</v>
      </c>
      <c r="F13" s="264">
        <v>33600</v>
      </c>
      <c r="G13" s="264">
        <v>34479.12</v>
      </c>
    </row>
    <row r="14" s="125" customFormat="1" customHeight="1" spans="1:7">
      <c r="A14" s="265" t="s">
        <v>99</v>
      </c>
      <c r="B14" s="265" t="s">
        <v>100</v>
      </c>
      <c r="C14" s="264">
        <v>1572992.16</v>
      </c>
      <c r="D14" s="264">
        <v>1572992.16</v>
      </c>
      <c r="E14" s="264">
        <v>1539392.16</v>
      </c>
      <c r="F14" s="264">
        <v>33600</v>
      </c>
      <c r="G14" s="264"/>
    </row>
    <row r="15" s="125" customFormat="1" customHeight="1" spans="1:7">
      <c r="A15" s="266" t="s">
        <v>101</v>
      </c>
      <c r="B15" s="266" t="s">
        <v>102</v>
      </c>
      <c r="C15" s="264">
        <v>33600</v>
      </c>
      <c r="D15" s="264">
        <v>33600</v>
      </c>
      <c r="E15" s="264"/>
      <c r="F15" s="264">
        <v>33600</v>
      </c>
      <c r="G15" s="264"/>
    </row>
    <row r="16" s="125" customFormat="1" customHeight="1" spans="1:7">
      <c r="A16" s="266" t="s">
        <v>103</v>
      </c>
      <c r="B16" s="266" t="s">
        <v>104</v>
      </c>
      <c r="C16" s="264">
        <v>1539392.16</v>
      </c>
      <c r="D16" s="264">
        <v>1539392.16</v>
      </c>
      <c r="E16" s="264">
        <v>1539392.16</v>
      </c>
      <c r="F16" s="264"/>
      <c r="G16" s="264"/>
    </row>
    <row r="17" s="125" customFormat="1" customHeight="1" spans="1:7">
      <c r="A17" s="265" t="s">
        <v>105</v>
      </c>
      <c r="B17" s="265" t="s">
        <v>106</v>
      </c>
      <c r="C17" s="264">
        <v>34479.12</v>
      </c>
      <c r="D17" s="264"/>
      <c r="E17" s="264"/>
      <c r="F17" s="264"/>
      <c r="G17" s="264">
        <v>34479.12</v>
      </c>
    </row>
    <row r="18" s="125" customFormat="1" customHeight="1" spans="1:7">
      <c r="A18" s="266" t="s">
        <v>107</v>
      </c>
      <c r="B18" s="266" t="s">
        <v>108</v>
      </c>
      <c r="C18" s="264">
        <v>34479.12</v>
      </c>
      <c r="D18" s="264"/>
      <c r="E18" s="264"/>
      <c r="F18" s="264"/>
      <c r="G18" s="264">
        <v>34479.12</v>
      </c>
    </row>
    <row r="19" s="125" customFormat="1" customHeight="1" spans="1:7">
      <c r="A19" s="265" t="s">
        <v>109</v>
      </c>
      <c r="B19" s="265" t="s">
        <v>110</v>
      </c>
      <c r="C19" s="264">
        <v>67349</v>
      </c>
      <c r="D19" s="264">
        <v>67349</v>
      </c>
      <c r="E19" s="264">
        <v>67349</v>
      </c>
      <c r="F19" s="264"/>
      <c r="G19" s="264"/>
    </row>
    <row r="20" s="125" customFormat="1" customHeight="1" spans="1:7">
      <c r="A20" s="266" t="s">
        <v>111</v>
      </c>
      <c r="B20" s="266" t="s">
        <v>110</v>
      </c>
      <c r="C20" s="264">
        <v>67349</v>
      </c>
      <c r="D20" s="264">
        <v>67349</v>
      </c>
      <c r="E20" s="264">
        <v>67349</v>
      </c>
      <c r="F20" s="264"/>
      <c r="G20" s="264"/>
    </row>
    <row r="21" s="125" customFormat="1" customHeight="1" spans="1:7">
      <c r="A21" s="263" t="s">
        <v>112</v>
      </c>
      <c r="B21" s="263" t="s">
        <v>113</v>
      </c>
      <c r="C21" s="264">
        <v>1532356</v>
      </c>
      <c r="D21" s="264">
        <v>1532356</v>
      </c>
      <c r="E21" s="264">
        <v>1532356</v>
      </c>
      <c r="F21" s="264"/>
      <c r="G21" s="264"/>
    </row>
    <row r="22" s="125" customFormat="1" customHeight="1" spans="1:7">
      <c r="A22" s="265" t="s">
        <v>114</v>
      </c>
      <c r="B22" s="265" t="s">
        <v>115</v>
      </c>
      <c r="C22" s="264">
        <v>1532356</v>
      </c>
      <c r="D22" s="264">
        <v>1532356</v>
      </c>
      <c r="E22" s="264">
        <v>1532356</v>
      </c>
      <c r="F22" s="264"/>
      <c r="G22" s="264"/>
    </row>
    <row r="23" s="125" customFormat="1" customHeight="1" spans="1:7">
      <c r="A23" s="266" t="s">
        <v>118</v>
      </c>
      <c r="B23" s="266" t="s">
        <v>119</v>
      </c>
      <c r="C23" s="264">
        <v>915117</v>
      </c>
      <c r="D23" s="264">
        <v>915117</v>
      </c>
      <c r="E23" s="264">
        <v>915117</v>
      </c>
      <c r="F23" s="264"/>
      <c r="G23" s="264"/>
    </row>
    <row r="24" s="125" customFormat="1" customHeight="1" spans="1:7">
      <c r="A24" s="266" t="s">
        <v>120</v>
      </c>
      <c r="B24" s="266" t="s">
        <v>121</v>
      </c>
      <c r="C24" s="264">
        <v>530648</v>
      </c>
      <c r="D24" s="264">
        <v>530648</v>
      </c>
      <c r="E24" s="264">
        <v>530648</v>
      </c>
      <c r="F24" s="264"/>
      <c r="G24" s="264"/>
    </row>
    <row r="25" s="125" customFormat="1" customHeight="1" spans="1:7">
      <c r="A25" s="266" t="s">
        <v>122</v>
      </c>
      <c r="B25" s="266" t="s">
        <v>123</v>
      </c>
      <c r="C25" s="264">
        <v>86591</v>
      </c>
      <c r="D25" s="264">
        <v>86591</v>
      </c>
      <c r="E25" s="264">
        <v>86591</v>
      </c>
      <c r="F25" s="264"/>
      <c r="G25" s="264"/>
    </row>
    <row r="26" s="125" customFormat="1" customHeight="1" spans="1:7">
      <c r="A26" s="263" t="s">
        <v>124</v>
      </c>
      <c r="B26" s="263" t="s">
        <v>125</v>
      </c>
      <c r="C26" s="264">
        <v>1154544.12</v>
      </c>
      <c r="D26" s="264">
        <v>1154544.12</v>
      </c>
      <c r="E26" s="264">
        <v>1154544.12</v>
      </c>
      <c r="F26" s="264"/>
      <c r="G26" s="264"/>
    </row>
    <row r="27" s="125" customFormat="1" customHeight="1" spans="1:7">
      <c r="A27" s="265" t="s">
        <v>126</v>
      </c>
      <c r="B27" s="265" t="s">
        <v>127</v>
      </c>
      <c r="C27" s="264">
        <v>1154544.12</v>
      </c>
      <c r="D27" s="264">
        <v>1154544.12</v>
      </c>
      <c r="E27" s="264">
        <v>1154544.12</v>
      </c>
      <c r="F27" s="264"/>
      <c r="G27" s="264"/>
    </row>
    <row r="28" s="125" customFormat="1" customHeight="1" spans="1:7">
      <c r="A28" s="266" t="s">
        <v>128</v>
      </c>
      <c r="B28" s="266" t="s">
        <v>129</v>
      </c>
      <c r="C28" s="264">
        <v>1154544.12</v>
      </c>
      <c r="D28" s="264">
        <v>1154544.12</v>
      </c>
      <c r="E28" s="264">
        <v>1154544.12</v>
      </c>
      <c r="F28" s="264"/>
      <c r="G28" s="264"/>
    </row>
    <row r="29" s="125" customFormat="1" customHeight="1" spans="1:7">
      <c r="A29" s="267" t="s">
        <v>130</v>
      </c>
      <c r="B29" s="268"/>
      <c r="C29" s="264">
        <v>17868378.04</v>
      </c>
      <c r="D29" s="264">
        <v>16600186.22</v>
      </c>
      <c r="E29" s="264">
        <v>16061486.28</v>
      </c>
      <c r="F29" s="264">
        <v>538699.94</v>
      </c>
      <c r="G29" s="264">
        <v>1268191.82</v>
      </c>
    </row>
  </sheetData>
  <mergeCells count="7">
    <mergeCell ref="A2:G2"/>
    <mergeCell ref="A3:E3"/>
    <mergeCell ref="A4:B4"/>
    <mergeCell ref="D4:F4"/>
    <mergeCell ref="A29:B29"/>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E17" sqref="E17"/>
    </sheetView>
  </sheetViews>
  <sheetFormatPr defaultColWidth="9.14285714285714" defaultRowHeight="14.25" customHeight="1" outlineLevelCol="5"/>
  <cols>
    <col min="1" max="2" width="27.4285714285714" style="235" customWidth="1"/>
    <col min="3" max="3" width="22.9619047619048" style="236" customWidth="1"/>
    <col min="4" max="5" width="26.2857142857143" style="234" customWidth="1"/>
    <col min="6" max="6" width="24.447619047619" style="234" customWidth="1"/>
    <col min="7" max="16384" width="9.14285714285714" style="125" customWidth="1"/>
  </cols>
  <sheetData>
    <row r="1" s="125" customFormat="1" ht="27" customHeight="1" spans="1:6">
      <c r="A1" s="237"/>
      <c r="B1" s="237"/>
      <c r="C1" s="238"/>
      <c r="F1" s="239" t="s">
        <v>178</v>
      </c>
    </row>
    <row r="2" s="125" customFormat="1" ht="53" customHeight="1" spans="1:6">
      <c r="A2" s="240" t="s">
        <v>179</v>
      </c>
      <c r="B2" s="241"/>
      <c r="C2" s="241"/>
      <c r="D2" s="241"/>
      <c r="E2" s="241"/>
      <c r="F2" s="241"/>
    </row>
    <row r="3" s="125" customFormat="1" ht="15.75" customHeight="1" spans="1:6">
      <c r="A3" s="225" t="s">
        <v>2</v>
      </c>
      <c r="B3" s="242"/>
      <c r="C3" s="243"/>
      <c r="D3" s="200"/>
      <c r="F3" s="244" t="s">
        <v>180</v>
      </c>
    </row>
    <row r="4" s="233" customFormat="1" ht="33" customHeight="1" spans="1:6">
      <c r="A4" s="245" t="s">
        <v>181</v>
      </c>
      <c r="B4" s="246" t="s">
        <v>182</v>
      </c>
      <c r="C4" s="247" t="s">
        <v>183</v>
      </c>
      <c r="D4" s="248"/>
      <c r="E4" s="249"/>
      <c r="F4" s="246" t="s">
        <v>184</v>
      </c>
    </row>
    <row r="5" s="233" customFormat="1" ht="33" customHeight="1" spans="1:6">
      <c r="A5" s="250"/>
      <c r="B5" s="251"/>
      <c r="C5" s="252" t="s">
        <v>58</v>
      </c>
      <c r="D5" s="252" t="s">
        <v>185</v>
      </c>
      <c r="E5" s="252" t="s">
        <v>186</v>
      </c>
      <c r="F5" s="251"/>
    </row>
    <row r="6" s="233" customFormat="1" ht="33" customHeight="1" spans="1:6">
      <c r="A6" s="253">
        <v>1</v>
      </c>
      <c r="B6" s="253">
        <v>2</v>
      </c>
      <c r="C6" s="254">
        <v>3</v>
      </c>
      <c r="D6" s="253">
        <v>4</v>
      </c>
      <c r="E6" s="253">
        <v>5</v>
      </c>
      <c r="F6" s="253">
        <v>6</v>
      </c>
    </row>
    <row r="7" s="234" customFormat="1" ht="33" customHeight="1" spans="1:6">
      <c r="A7" s="255">
        <v>4850</v>
      </c>
      <c r="B7" s="255"/>
      <c r="C7" s="256"/>
      <c r="D7" s="255"/>
      <c r="E7" s="255"/>
      <c r="F7" s="255">
        <v>4850</v>
      </c>
    </row>
    <row r="9" customHeight="1" spans="5:6">
      <c r="E9" s="235"/>
      <c r="F9" s="235"/>
    </row>
    <row r="10" customHeight="1" spans="1:6">
      <c r="A10" s="257"/>
      <c r="E10" s="257"/>
      <c r="F10" s="257"/>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2"/>
  <sheetViews>
    <sheetView topLeftCell="A30" workbookViewId="0">
      <selection activeCell="I49" sqref="I49"/>
    </sheetView>
  </sheetViews>
  <sheetFormatPr defaultColWidth="9.14285714285714" defaultRowHeight="14.25" customHeight="1"/>
  <cols>
    <col min="1" max="1" width="24.2095238095238" style="125" customWidth="1"/>
    <col min="2" max="2" width="25.2857142857143" style="125" customWidth="1"/>
    <col min="3" max="3" width="34.5714285714286" style="125" customWidth="1"/>
    <col min="4" max="4" width="10.1428571428571" style="125" customWidth="1"/>
    <col min="5" max="5" width="32.1428571428571" style="125" customWidth="1"/>
    <col min="6" max="6" width="10.2857142857143" style="125" customWidth="1"/>
    <col min="7" max="7" width="41.8571428571429" style="125" customWidth="1"/>
    <col min="8" max="8" width="18.0761904761905" style="125" customWidth="1"/>
    <col min="9" max="9" width="16.9238095238095" style="125" customWidth="1"/>
    <col min="10" max="10" width="9.87619047619048" style="125" customWidth="1"/>
    <col min="11" max="11" width="6.94285714285714" style="125" customWidth="1"/>
    <col min="12" max="12" width="7.83809523809524" style="125" customWidth="1"/>
    <col min="13" max="13" width="15.8380952380952" style="125" customWidth="1"/>
    <col min="14" max="14" width="11.1428571428571" style="125" customWidth="1"/>
    <col min="15" max="17" width="9.14285714285714" style="125" customWidth="1"/>
    <col min="18" max="18" width="9.22857142857143" style="125" customWidth="1"/>
    <col min="19" max="19" width="16.4380952380952" style="125" customWidth="1"/>
    <col min="20" max="20" width="17.4952380952381" style="125" customWidth="1"/>
    <col min="21" max="21" width="9.37142857142857" style="125" customWidth="1"/>
    <col min="22" max="22" width="7.53333333333333" style="125" customWidth="1"/>
    <col min="23" max="23" width="7.31428571428571" style="125" customWidth="1"/>
    <col min="24" max="24" width="8.78095238095238" style="125" customWidth="1"/>
    <col min="25" max="25" width="12.4666666666667" style="125" customWidth="1"/>
    <col min="26" max="16384" width="9.14285714285714" style="125"/>
  </cols>
  <sheetData>
    <row r="1" s="125" customFormat="1" ht="13.5" customHeight="1" spans="2:25">
      <c r="B1" s="222"/>
      <c r="D1" s="223"/>
      <c r="E1" s="223"/>
      <c r="F1" s="223"/>
      <c r="G1" s="223"/>
      <c r="H1" s="224"/>
      <c r="I1" s="224"/>
      <c r="J1" s="126"/>
      <c r="K1" s="224"/>
      <c r="L1" s="224"/>
      <c r="M1" s="224"/>
      <c r="N1" s="224"/>
      <c r="O1" s="126"/>
      <c r="P1" s="126"/>
      <c r="Q1" s="126"/>
      <c r="R1" s="224"/>
      <c r="V1" s="222"/>
      <c r="X1" s="41"/>
      <c r="Y1" s="142" t="s">
        <v>187</v>
      </c>
    </row>
    <row r="2" s="125" customFormat="1" ht="27.75" customHeight="1" spans="1:25">
      <c r="A2" s="162" t="s">
        <v>188</v>
      </c>
      <c r="B2" s="162"/>
      <c r="C2" s="162"/>
      <c r="D2" s="162"/>
      <c r="E2" s="162"/>
      <c r="F2" s="162"/>
      <c r="G2" s="162"/>
      <c r="H2" s="162"/>
      <c r="I2" s="162"/>
      <c r="J2" s="163"/>
      <c r="K2" s="162"/>
      <c r="L2" s="162"/>
      <c r="M2" s="162"/>
      <c r="N2" s="162"/>
      <c r="O2" s="163"/>
      <c r="P2" s="163"/>
      <c r="Q2" s="163"/>
      <c r="R2" s="162"/>
      <c r="S2" s="162"/>
      <c r="T2" s="162"/>
      <c r="U2" s="162"/>
      <c r="V2" s="162"/>
      <c r="W2" s="162"/>
      <c r="X2" s="163"/>
      <c r="Y2" s="162"/>
    </row>
    <row r="3" s="125" customFormat="1" ht="18.75" customHeight="1" spans="1:25">
      <c r="A3" s="164" t="s">
        <v>2</v>
      </c>
      <c r="B3" s="225"/>
      <c r="C3" s="225"/>
      <c r="D3" s="225"/>
      <c r="E3" s="225"/>
      <c r="F3" s="225"/>
      <c r="G3" s="225"/>
      <c r="H3" s="226"/>
      <c r="I3" s="226"/>
      <c r="J3" s="213"/>
      <c r="K3" s="226"/>
      <c r="L3" s="226"/>
      <c r="M3" s="226"/>
      <c r="N3" s="226"/>
      <c r="O3" s="213"/>
      <c r="P3" s="213"/>
      <c r="Q3" s="213"/>
      <c r="R3" s="226"/>
      <c r="V3" s="222"/>
      <c r="X3" s="160"/>
      <c r="Y3" s="232" t="s">
        <v>180</v>
      </c>
    </row>
    <row r="4" s="125" customFormat="1" ht="47" customHeight="1" spans="1:25">
      <c r="A4" s="227" t="s">
        <v>189</v>
      </c>
      <c r="B4" s="227" t="s">
        <v>190</v>
      </c>
      <c r="C4" s="227" t="s">
        <v>191</v>
      </c>
      <c r="D4" s="227" t="s">
        <v>192</v>
      </c>
      <c r="E4" s="227" t="s">
        <v>193</v>
      </c>
      <c r="F4" s="227" t="s">
        <v>194</v>
      </c>
      <c r="G4" s="227" t="s">
        <v>195</v>
      </c>
      <c r="H4" s="190" t="s">
        <v>196</v>
      </c>
      <c r="I4" s="190"/>
      <c r="J4" s="228"/>
      <c r="K4" s="190"/>
      <c r="L4" s="190"/>
      <c r="M4" s="190"/>
      <c r="N4" s="190"/>
      <c r="O4" s="228"/>
      <c r="P4" s="228"/>
      <c r="Q4" s="228"/>
      <c r="R4" s="227"/>
      <c r="S4" s="190"/>
      <c r="T4" s="190"/>
      <c r="U4" s="190"/>
      <c r="V4" s="190"/>
      <c r="W4" s="190"/>
      <c r="X4" s="228"/>
      <c r="Y4" s="190"/>
    </row>
    <row r="5" s="125" customFormat="1" ht="47" customHeight="1" spans="1:25">
      <c r="A5" s="227"/>
      <c r="B5" s="190"/>
      <c r="C5" s="227"/>
      <c r="D5" s="227"/>
      <c r="E5" s="227"/>
      <c r="F5" s="227"/>
      <c r="G5" s="227"/>
      <c r="H5" s="190" t="s">
        <v>197</v>
      </c>
      <c r="I5" s="190" t="s">
        <v>59</v>
      </c>
      <c r="J5" s="228"/>
      <c r="K5" s="190"/>
      <c r="L5" s="190"/>
      <c r="M5" s="190"/>
      <c r="N5" s="190"/>
      <c r="O5" s="228" t="s">
        <v>198</v>
      </c>
      <c r="P5" s="228"/>
      <c r="Q5" s="228"/>
      <c r="R5" s="227" t="s">
        <v>62</v>
      </c>
      <c r="S5" s="190" t="s">
        <v>63</v>
      </c>
      <c r="T5" s="227"/>
      <c r="U5" s="190"/>
      <c r="V5" s="227"/>
      <c r="W5" s="227"/>
      <c r="X5" s="228"/>
      <c r="Y5" s="227"/>
    </row>
    <row r="6" s="125" customFormat="1" ht="47" customHeight="1" spans="1:25">
      <c r="A6" s="228"/>
      <c r="B6" s="228"/>
      <c r="C6" s="228"/>
      <c r="D6" s="228"/>
      <c r="E6" s="228"/>
      <c r="F6" s="228"/>
      <c r="G6" s="228"/>
      <c r="H6" s="228"/>
      <c r="I6" s="227" t="s">
        <v>199</v>
      </c>
      <c r="J6" s="228"/>
      <c r="K6" s="227" t="s">
        <v>200</v>
      </c>
      <c r="L6" s="227" t="s">
        <v>201</v>
      </c>
      <c r="M6" s="227" t="s">
        <v>202</v>
      </c>
      <c r="N6" s="227" t="s">
        <v>203</v>
      </c>
      <c r="O6" s="227" t="s">
        <v>59</v>
      </c>
      <c r="P6" s="227" t="s">
        <v>60</v>
      </c>
      <c r="Q6" s="227" t="s">
        <v>61</v>
      </c>
      <c r="R6" s="228"/>
      <c r="S6" s="227" t="s">
        <v>58</v>
      </c>
      <c r="T6" s="227" t="s">
        <v>64</v>
      </c>
      <c r="U6" s="227" t="s">
        <v>204</v>
      </c>
      <c r="V6" s="227" t="s">
        <v>66</v>
      </c>
      <c r="W6" s="227" t="s">
        <v>67</v>
      </c>
      <c r="X6" s="189" t="s">
        <v>68</v>
      </c>
      <c r="Y6" s="227" t="s">
        <v>69</v>
      </c>
    </row>
    <row r="7" s="125" customFormat="1" ht="47" customHeight="1" spans="1:25">
      <c r="A7" s="190"/>
      <c r="B7" s="190"/>
      <c r="C7" s="190"/>
      <c r="D7" s="190"/>
      <c r="E7" s="190"/>
      <c r="F7" s="190"/>
      <c r="G7" s="190"/>
      <c r="H7" s="190"/>
      <c r="I7" s="227" t="s">
        <v>58</v>
      </c>
      <c r="J7" s="189" t="s">
        <v>205</v>
      </c>
      <c r="K7" s="227"/>
      <c r="L7" s="227"/>
      <c r="M7" s="227"/>
      <c r="N7" s="227"/>
      <c r="O7" s="227"/>
      <c r="P7" s="227"/>
      <c r="Q7" s="227"/>
      <c r="R7" s="227"/>
      <c r="S7" s="227"/>
      <c r="T7" s="227"/>
      <c r="U7" s="227"/>
      <c r="V7" s="227"/>
      <c r="W7" s="227"/>
      <c r="X7" s="189"/>
      <c r="Y7" s="227"/>
    </row>
    <row r="8" s="125" customFormat="1" ht="31" customHeight="1" spans="1:25">
      <c r="A8" s="229">
        <v>1</v>
      </c>
      <c r="B8" s="229">
        <v>2</v>
      </c>
      <c r="C8" s="229">
        <v>3</v>
      </c>
      <c r="D8" s="229">
        <v>4</v>
      </c>
      <c r="E8" s="229">
        <v>5</v>
      </c>
      <c r="F8" s="229">
        <v>6</v>
      </c>
      <c r="G8" s="229">
        <v>7</v>
      </c>
      <c r="H8" s="229">
        <v>8</v>
      </c>
      <c r="I8" s="229">
        <v>9</v>
      </c>
      <c r="J8" s="229">
        <v>10</v>
      </c>
      <c r="K8" s="229">
        <v>11</v>
      </c>
      <c r="L8" s="229">
        <v>12</v>
      </c>
      <c r="M8" s="229">
        <v>13</v>
      </c>
      <c r="N8" s="229">
        <v>14</v>
      </c>
      <c r="O8" s="229">
        <v>15</v>
      </c>
      <c r="P8" s="229">
        <v>16</v>
      </c>
      <c r="Q8" s="229">
        <v>17</v>
      </c>
      <c r="R8" s="229">
        <v>18</v>
      </c>
      <c r="S8" s="229">
        <v>19</v>
      </c>
      <c r="T8" s="229">
        <v>20</v>
      </c>
      <c r="U8" s="229">
        <v>21</v>
      </c>
      <c r="V8" s="229">
        <v>22</v>
      </c>
      <c r="W8" s="229">
        <v>23</v>
      </c>
      <c r="X8" s="229">
        <v>24</v>
      </c>
      <c r="Y8" s="229">
        <v>25</v>
      </c>
    </row>
    <row r="9" s="125" customFormat="1" ht="31" customHeight="1" spans="1:25">
      <c r="A9" s="210" t="s">
        <v>71</v>
      </c>
      <c r="B9" s="210"/>
      <c r="C9" s="210"/>
      <c r="D9" s="210"/>
      <c r="E9" s="210"/>
      <c r="F9" s="210"/>
      <c r="G9" s="210"/>
      <c r="H9" s="219">
        <v>16600186.22</v>
      </c>
      <c r="I9" s="219">
        <v>16600186.22</v>
      </c>
      <c r="J9" s="229"/>
      <c r="K9" s="229"/>
      <c r="L9" s="229"/>
      <c r="M9" s="219">
        <v>16600186.22</v>
      </c>
      <c r="N9" s="229"/>
      <c r="O9" s="229"/>
      <c r="P9" s="229"/>
      <c r="Q9" s="229"/>
      <c r="R9" s="229"/>
      <c r="S9" s="229"/>
      <c r="T9" s="229"/>
      <c r="U9" s="229"/>
      <c r="V9" s="229"/>
      <c r="W9" s="229"/>
      <c r="X9" s="229"/>
      <c r="Y9" s="229"/>
    </row>
    <row r="10" s="125" customFormat="1" ht="31" customHeight="1" spans="1:25">
      <c r="A10" s="210" t="s">
        <v>71</v>
      </c>
      <c r="B10" s="210" t="s">
        <v>206</v>
      </c>
      <c r="C10" s="210" t="s">
        <v>207</v>
      </c>
      <c r="D10" s="210" t="s">
        <v>91</v>
      </c>
      <c r="E10" s="210" t="s">
        <v>92</v>
      </c>
      <c r="F10" s="210" t="s">
        <v>208</v>
      </c>
      <c r="G10" s="210" t="s">
        <v>209</v>
      </c>
      <c r="H10" s="219">
        <v>24000</v>
      </c>
      <c r="I10" s="219">
        <v>24000</v>
      </c>
      <c r="J10" s="229"/>
      <c r="K10" s="229"/>
      <c r="L10" s="229"/>
      <c r="M10" s="219">
        <v>24000</v>
      </c>
      <c r="N10" s="229"/>
      <c r="O10" s="229"/>
      <c r="P10" s="229"/>
      <c r="Q10" s="229"/>
      <c r="R10" s="229"/>
      <c r="S10" s="229"/>
      <c r="T10" s="229"/>
      <c r="U10" s="229"/>
      <c r="V10" s="229"/>
      <c r="W10" s="229"/>
      <c r="X10" s="229"/>
      <c r="Y10" s="229"/>
    </row>
    <row r="11" s="125" customFormat="1" ht="31" customHeight="1" spans="1:25">
      <c r="A11" s="210" t="s">
        <v>71</v>
      </c>
      <c r="B11" s="210" t="s">
        <v>210</v>
      </c>
      <c r="C11" s="210" t="s">
        <v>211</v>
      </c>
      <c r="D11" s="210" t="s">
        <v>91</v>
      </c>
      <c r="E11" s="210" t="s">
        <v>92</v>
      </c>
      <c r="F11" s="210" t="s">
        <v>208</v>
      </c>
      <c r="G11" s="210" t="s">
        <v>209</v>
      </c>
      <c r="H11" s="219">
        <v>15000</v>
      </c>
      <c r="I11" s="219">
        <v>15000</v>
      </c>
      <c r="J11" s="229"/>
      <c r="K11" s="229"/>
      <c r="L11" s="229"/>
      <c r="M11" s="219">
        <v>15000</v>
      </c>
      <c r="N11" s="229"/>
      <c r="O11" s="229"/>
      <c r="P11" s="229"/>
      <c r="Q11" s="229"/>
      <c r="R11" s="229"/>
      <c r="S11" s="229"/>
      <c r="T11" s="229"/>
      <c r="U11" s="229"/>
      <c r="V11" s="229"/>
      <c r="W11" s="229"/>
      <c r="X11" s="229"/>
      <c r="Y11" s="229"/>
    </row>
    <row r="12" s="125" customFormat="1" ht="31" customHeight="1" spans="1:25">
      <c r="A12" s="210" t="s">
        <v>71</v>
      </c>
      <c r="B12" s="210" t="s">
        <v>212</v>
      </c>
      <c r="C12" s="210" t="s">
        <v>213</v>
      </c>
      <c r="D12" s="210" t="s">
        <v>91</v>
      </c>
      <c r="E12" s="210" t="s">
        <v>92</v>
      </c>
      <c r="F12" s="210" t="s">
        <v>208</v>
      </c>
      <c r="G12" s="210" t="s">
        <v>209</v>
      </c>
      <c r="H12" s="219">
        <v>375000</v>
      </c>
      <c r="I12" s="219">
        <v>375000</v>
      </c>
      <c r="J12" s="229"/>
      <c r="K12" s="229"/>
      <c r="L12" s="229"/>
      <c r="M12" s="219">
        <v>375000</v>
      </c>
      <c r="N12" s="229"/>
      <c r="O12" s="229"/>
      <c r="P12" s="229"/>
      <c r="Q12" s="229"/>
      <c r="R12" s="229"/>
      <c r="S12" s="229"/>
      <c r="T12" s="229"/>
      <c r="U12" s="229"/>
      <c r="V12" s="229"/>
      <c r="W12" s="229"/>
      <c r="X12" s="229"/>
      <c r="Y12" s="229"/>
    </row>
    <row r="13" s="125" customFormat="1" ht="31" customHeight="1" spans="1:25">
      <c r="A13" s="210" t="s">
        <v>71</v>
      </c>
      <c r="B13" s="210" t="s">
        <v>214</v>
      </c>
      <c r="C13" s="210" t="s">
        <v>215</v>
      </c>
      <c r="D13" s="210" t="s">
        <v>91</v>
      </c>
      <c r="E13" s="210" t="s">
        <v>92</v>
      </c>
      <c r="F13" s="210" t="s">
        <v>216</v>
      </c>
      <c r="G13" s="210" t="s">
        <v>217</v>
      </c>
      <c r="H13" s="219">
        <v>4293324</v>
      </c>
      <c r="I13" s="219">
        <v>4293324</v>
      </c>
      <c r="J13" s="229"/>
      <c r="K13" s="229"/>
      <c r="L13" s="229"/>
      <c r="M13" s="219">
        <v>4293324</v>
      </c>
      <c r="N13" s="229"/>
      <c r="O13" s="229"/>
      <c r="P13" s="229"/>
      <c r="Q13" s="229"/>
      <c r="R13" s="229"/>
      <c r="S13" s="229"/>
      <c r="T13" s="229"/>
      <c r="U13" s="229"/>
      <c r="V13" s="229"/>
      <c r="W13" s="229"/>
      <c r="X13" s="229"/>
      <c r="Y13" s="229"/>
    </row>
    <row r="14" s="125" customFormat="1" ht="31" customHeight="1" spans="1:25">
      <c r="A14" s="210" t="s">
        <v>71</v>
      </c>
      <c r="B14" s="210" t="s">
        <v>218</v>
      </c>
      <c r="C14" s="210" t="s">
        <v>219</v>
      </c>
      <c r="D14" s="210" t="s">
        <v>91</v>
      </c>
      <c r="E14" s="210" t="s">
        <v>92</v>
      </c>
      <c r="F14" s="210" t="s">
        <v>220</v>
      </c>
      <c r="G14" s="210" t="s">
        <v>221</v>
      </c>
      <c r="H14" s="219">
        <v>529344</v>
      </c>
      <c r="I14" s="219">
        <v>529344</v>
      </c>
      <c r="J14" s="229"/>
      <c r="K14" s="229"/>
      <c r="L14" s="229"/>
      <c r="M14" s="219">
        <v>529344</v>
      </c>
      <c r="N14" s="229"/>
      <c r="O14" s="229"/>
      <c r="P14" s="229"/>
      <c r="Q14" s="229"/>
      <c r="R14" s="229"/>
      <c r="S14" s="229"/>
      <c r="T14" s="229"/>
      <c r="U14" s="229"/>
      <c r="V14" s="229"/>
      <c r="W14" s="229"/>
      <c r="X14" s="229"/>
      <c r="Y14" s="229"/>
    </row>
    <row r="15" s="125" customFormat="1" ht="31" customHeight="1" spans="1:25">
      <c r="A15" s="210" t="s">
        <v>71</v>
      </c>
      <c r="B15" s="210" t="s">
        <v>218</v>
      </c>
      <c r="C15" s="210" t="s">
        <v>219</v>
      </c>
      <c r="D15" s="210" t="s">
        <v>91</v>
      </c>
      <c r="E15" s="210" t="s">
        <v>92</v>
      </c>
      <c r="F15" s="210" t="s">
        <v>220</v>
      </c>
      <c r="G15" s="210" t="s">
        <v>221</v>
      </c>
      <c r="H15" s="219">
        <v>516000</v>
      </c>
      <c r="I15" s="219">
        <v>516000</v>
      </c>
      <c r="J15" s="229"/>
      <c r="K15" s="229"/>
      <c r="L15" s="229"/>
      <c r="M15" s="219">
        <v>516000</v>
      </c>
      <c r="N15" s="229"/>
      <c r="O15" s="229"/>
      <c r="P15" s="229"/>
      <c r="Q15" s="229"/>
      <c r="R15" s="229"/>
      <c r="S15" s="229"/>
      <c r="T15" s="229"/>
      <c r="U15" s="229"/>
      <c r="V15" s="229"/>
      <c r="W15" s="229"/>
      <c r="X15" s="229"/>
      <c r="Y15" s="229"/>
    </row>
    <row r="16" s="125" customFormat="1" ht="31" customHeight="1" spans="1:25">
      <c r="A16" s="210" t="s">
        <v>71</v>
      </c>
      <c r="B16" s="210" t="s">
        <v>222</v>
      </c>
      <c r="C16" s="210" t="s">
        <v>223</v>
      </c>
      <c r="D16" s="210" t="s">
        <v>91</v>
      </c>
      <c r="E16" s="210" t="s">
        <v>92</v>
      </c>
      <c r="F16" s="210" t="s">
        <v>220</v>
      </c>
      <c r="G16" s="210" t="s">
        <v>221</v>
      </c>
      <c r="H16" s="219">
        <v>559200</v>
      </c>
      <c r="I16" s="219">
        <v>559200</v>
      </c>
      <c r="J16" s="229"/>
      <c r="K16" s="229"/>
      <c r="L16" s="229"/>
      <c r="M16" s="219">
        <v>559200</v>
      </c>
      <c r="N16" s="229"/>
      <c r="O16" s="229"/>
      <c r="P16" s="229"/>
      <c r="Q16" s="229"/>
      <c r="R16" s="229"/>
      <c r="S16" s="229"/>
      <c r="T16" s="229"/>
      <c r="U16" s="229"/>
      <c r="V16" s="229"/>
      <c r="W16" s="229"/>
      <c r="X16" s="229"/>
      <c r="Y16" s="229"/>
    </row>
    <row r="17" s="125" customFormat="1" ht="31" customHeight="1" spans="1:25">
      <c r="A17" s="210" t="s">
        <v>71</v>
      </c>
      <c r="B17" s="210" t="s">
        <v>224</v>
      </c>
      <c r="C17" s="210" t="s">
        <v>225</v>
      </c>
      <c r="D17" s="210" t="s">
        <v>91</v>
      </c>
      <c r="E17" s="210" t="s">
        <v>92</v>
      </c>
      <c r="F17" s="210" t="s">
        <v>226</v>
      </c>
      <c r="G17" s="210" t="s">
        <v>227</v>
      </c>
      <c r="H17" s="219">
        <v>357777</v>
      </c>
      <c r="I17" s="219">
        <v>357777</v>
      </c>
      <c r="J17" s="229"/>
      <c r="K17" s="229"/>
      <c r="L17" s="229"/>
      <c r="M17" s="219">
        <v>357777</v>
      </c>
      <c r="N17" s="229"/>
      <c r="O17" s="229"/>
      <c r="P17" s="229"/>
      <c r="Q17" s="229"/>
      <c r="R17" s="229"/>
      <c r="S17" s="229"/>
      <c r="T17" s="229"/>
      <c r="U17" s="229"/>
      <c r="V17" s="229"/>
      <c r="W17" s="229"/>
      <c r="X17" s="229"/>
      <c r="Y17" s="229"/>
    </row>
    <row r="18" s="125" customFormat="1" ht="31" customHeight="1" spans="1:25">
      <c r="A18" s="210" t="s">
        <v>71</v>
      </c>
      <c r="B18" s="210" t="s">
        <v>228</v>
      </c>
      <c r="C18" s="210" t="s">
        <v>229</v>
      </c>
      <c r="D18" s="210" t="s">
        <v>91</v>
      </c>
      <c r="E18" s="210" t="s">
        <v>92</v>
      </c>
      <c r="F18" s="210" t="s">
        <v>230</v>
      </c>
      <c r="G18" s="210" t="s">
        <v>231</v>
      </c>
      <c r="H18" s="219">
        <v>1212960</v>
      </c>
      <c r="I18" s="219">
        <v>1212960</v>
      </c>
      <c r="J18" s="229"/>
      <c r="K18" s="229"/>
      <c r="L18" s="229"/>
      <c r="M18" s="219">
        <v>1212960</v>
      </c>
      <c r="N18" s="229"/>
      <c r="O18" s="229"/>
      <c r="P18" s="229"/>
      <c r="Q18" s="229"/>
      <c r="R18" s="229"/>
      <c r="S18" s="229"/>
      <c r="T18" s="229"/>
      <c r="U18" s="229"/>
      <c r="V18" s="229"/>
      <c r="W18" s="229"/>
      <c r="X18" s="229"/>
      <c r="Y18" s="229"/>
    </row>
    <row r="19" s="125" customFormat="1" ht="31" customHeight="1" spans="1:25">
      <c r="A19" s="210" t="s">
        <v>71</v>
      </c>
      <c r="B19" s="210" t="s">
        <v>232</v>
      </c>
      <c r="C19" s="210" t="s">
        <v>233</v>
      </c>
      <c r="D19" s="210" t="s">
        <v>91</v>
      </c>
      <c r="E19" s="210" t="s">
        <v>92</v>
      </c>
      <c r="F19" s="210" t="s">
        <v>230</v>
      </c>
      <c r="G19" s="210" t="s">
        <v>231</v>
      </c>
      <c r="H19" s="219">
        <v>1263840</v>
      </c>
      <c r="I19" s="219">
        <v>1263840</v>
      </c>
      <c r="J19" s="229"/>
      <c r="K19" s="229"/>
      <c r="L19" s="229"/>
      <c r="M19" s="219">
        <v>1263840</v>
      </c>
      <c r="N19" s="229"/>
      <c r="O19" s="229"/>
      <c r="P19" s="229"/>
      <c r="Q19" s="229"/>
      <c r="R19" s="229"/>
      <c r="S19" s="229"/>
      <c r="T19" s="229"/>
      <c r="U19" s="229"/>
      <c r="V19" s="229"/>
      <c r="W19" s="229"/>
      <c r="X19" s="229"/>
      <c r="Y19" s="229"/>
    </row>
    <row r="20" s="125" customFormat="1" ht="31" customHeight="1" spans="1:25">
      <c r="A20" s="210" t="s">
        <v>71</v>
      </c>
      <c r="B20" s="210" t="s">
        <v>232</v>
      </c>
      <c r="C20" s="210" t="s">
        <v>233</v>
      </c>
      <c r="D20" s="210" t="s">
        <v>91</v>
      </c>
      <c r="E20" s="210" t="s">
        <v>92</v>
      </c>
      <c r="F20" s="210" t="s">
        <v>230</v>
      </c>
      <c r="G20" s="210" t="s">
        <v>231</v>
      </c>
      <c r="H20" s="219">
        <v>2019900</v>
      </c>
      <c r="I20" s="219">
        <v>2019900</v>
      </c>
      <c r="J20" s="229"/>
      <c r="K20" s="229"/>
      <c r="L20" s="229"/>
      <c r="M20" s="219">
        <v>2019900</v>
      </c>
      <c r="N20" s="229"/>
      <c r="O20" s="229"/>
      <c r="P20" s="229"/>
      <c r="Q20" s="229"/>
      <c r="R20" s="229"/>
      <c r="S20" s="229"/>
      <c r="T20" s="229"/>
      <c r="U20" s="229"/>
      <c r="V20" s="229"/>
      <c r="W20" s="229"/>
      <c r="X20" s="229"/>
      <c r="Y20" s="229"/>
    </row>
    <row r="21" s="125" customFormat="1" ht="31" customHeight="1" spans="1:25">
      <c r="A21" s="210" t="s">
        <v>71</v>
      </c>
      <c r="B21" s="210" t="s">
        <v>234</v>
      </c>
      <c r="C21" s="210" t="s">
        <v>235</v>
      </c>
      <c r="D21" s="210" t="s">
        <v>91</v>
      </c>
      <c r="E21" s="210" t="s">
        <v>92</v>
      </c>
      <c r="F21" s="210" t="s">
        <v>230</v>
      </c>
      <c r="G21" s="210" t="s">
        <v>231</v>
      </c>
      <c r="H21" s="219">
        <v>25500</v>
      </c>
      <c r="I21" s="219">
        <v>25500</v>
      </c>
      <c r="J21" s="229"/>
      <c r="K21" s="229"/>
      <c r="L21" s="229"/>
      <c r="M21" s="219">
        <v>25500</v>
      </c>
      <c r="N21" s="229"/>
      <c r="O21" s="229"/>
      <c r="P21" s="229"/>
      <c r="Q21" s="229"/>
      <c r="R21" s="229"/>
      <c r="S21" s="229"/>
      <c r="T21" s="229"/>
      <c r="U21" s="229"/>
      <c r="V21" s="229"/>
      <c r="W21" s="229"/>
      <c r="X21" s="229"/>
      <c r="Y21" s="229"/>
    </row>
    <row r="22" s="125" customFormat="1" ht="31" customHeight="1" spans="1:25">
      <c r="A22" s="210" t="s">
        <v>71</v>
      </c>
      <c r="B22" s="210" t="s">
        <v>236</v>
      </c>
      <c r="C22" s="210" t="s">
        <v>237</v>
      </c>
      <c r="D22" s="210" t="s">
        <v>91</v>
      </c>
      <c r="E22" s="210" t="s">
        <v>92</v>
      </c>
      <c r="F22" s="210" t="s">
        <v>208</v>
      </c>
      <c r="G22" s="210" t="s">
        <v>209</v>
      </c>
      <c r="H22" s="219">
        <v>576000</v>
      </c>
      <c r="I22" s="219">
        <v>576000</v>
      </c>
      <c r="J22" s="229"/>
      <c r="K22" s="229"/>
      <c r="L22" s="229"/>
      <c r="M22" s="219">
        <v>576000</v>
      </c>
      <c r="N22" s="229"/>
      <c r="O22" s="229"/>
      <c r="P22" s="229"/>
      <c r="Q22" s="229"/>
      <c r="R22" s="229"/>
      <c r="S22" s="229"/>
      <c r="T22" s="229"/>
      <c r="U22" s="229"/>
      <c r="V22" s="229"/>
      <c r="W22" s="229"/>
      <c r="X22" s="229"/>
      <c r="Y22" s="229"/>
    </row>
    <row r="23" s="125" customFormat="1" ht="31" customHeight="1" spans="1:25">
      <c r="A23" s="210" t="s">
        <v>71</v>
      </c>
      <c r="B23" s="210" t="s">
        <v>238</v>
      </c>
      <c r="C23" s="210" t="s">
        <v>239</v>
      </c>
      <c r="D23" s="210" t="s">
        <v>103</v>
      </c>
      <c r="E23" s="210" t="s">
        <v>104</v>
      </c>
      <c r="F23" s="210" t="s">
        <v>240</v>
      </c>
      <c r="G23" s="210" t="s">
        <v>241</v>
      </c>
      <c r="H23" s="219">
        <v>1539392.16</v>
      </c>
      <c r="I23" s="219">
        <v>1539392.16</v>
      </c>
      <c r="J23" s="229"/>
      <c r="K23" s="229"/>
      <c r="L23" s="229"/>
      <c r="M23" s="219">
        <v>1539392.16</v>
      </c>
      <c r="N23" s="229"/>
      <c r="O23" s="229"/>
      <c r="P23" s="229"/>
      <c r="Q23" s="229"/>
      <c r="R23" s="229"/>
      <c r="S23" s="229"/>
      <c r="T23" s="229"/>
      <c r="U23" s="229"/>
      <c r="V23" s="229"/>
      <c r="W23" s="229"/>
      <c r="X23" s="229"/>
      <c r="Y23" s="229"/>
    </row>
    <row r="24" s="125" customFormat="1" ht="31" customHeight="1" spans="1:25">
      <c r="A24" s="210" t="s">
        <v>71</v>
      </c>
      <c r="B24" s="210" t="s">
        <v>242</v>
      </c>
      <c r="C24" s="210" t="s">
        <v>243</v>
      </c>
      <c r="D24" s="210" t="s">
        <v>116</v>
      </c>
      <c r="E24" s="210" t="s">
        <v>117</v>
      </c>
      <c r="F24" s="210" t="s">
        <v>244</v>
      </c>
      <c r="G24" s="210" t="s">
        <v>245</v>
      </c>
      <c r="H24" s="219"/>
      <c r="I24" s="219"/>
      <c r="J24" s="229"/>
      <c r="K24" s="229"/>
      <c r="L24" s="229"/>
      <c r="M24" s="219"/>
      <c r="N24" s="229"/>
      <c r="O24" s="229"/>
      <c r="P24" s="229"/>
      <c r="Q24" s="229"/>
      <c r="R24" s="229"/>
      <c r="S24" s="229"/>
      <c r="T24" s="229"/>
      <c r="U24" s="229"/>
      <c r="V24" s="229"/>
      <c r="W24" s="229"/>
      <c r="X24" s="229"/>
      <c r="Y24" s="229"/>
    </row>
    <row r="25" s="125" customFormat="1" ht="31" customHeight="1" spans="1:25">
      <c r="A25" s="210" t="s">
        <v>71</v>
      </c>
      <c r="B25" s="210" t="s">
        <v>242</v>
      </c>
      <c r="C25" s="210" t="s">
        <v>243</v>
      </c>
      <c r="D25" s="210" t="s">
        <v>118</v>
      </c>
      <c r="E25" s="210" t="s">
        <v>119</v>
      </c>
      <c r="F25" s="210" t="s">
        <v>244</v>
      </c>
      <c r="G25" s="210" t="s">
        <v>245</v>
      </c>
      <c r="H25" s="219">
        <v>48180</v>
      </c>
      <c r="I25" s="219">
        <v>48180</v>
      </c>
      <c r="J25" s="229"/>
      <c r="K25" s="229"/>
      <c r="L25" s="229"/>
      <c r="M25" s="219">
        <v>48180</v>
      </c>
      <c r="N25" s="229"/>
      <c r="O25" s="229"/>
      <c r="P25" s="229"/>
      <c r="Q25" s="229"/>
      <c r="R25" s="229"/>
      <c r="S25" s="229"/>
      <c r="T25" s="229"/>
      <c r="U25" s="229"/>
      <c r="V25" s="229"/>
      <c r="W25" s="229"/>
      <c r="X25" s="229"/>
      <c r="Y25" s="229"/>
    </row>
    <row r="26" s="125" customFormat="1" ht="31" customHeight="1" spans="1:25">
      <c r="A26" s="210" t="s">
        <v>71</v>
      </c>
      <c r="B26" s="210" t="s">
        <v>246</v>
      </c>
      <c r="C26" s="210" t="s">
        <v>247</v>
      </c>
      <c r="D26" s="210" t="s">
        <v>118</v>
      </c>
      <c r="E26" s="210" t="s">
        <v>119</v>
      </c>
      <c r="F26" s="210" t="s">
        <v>244</v>
      </c>
      <c r="G26" s="210" t="s">
        <v>245</v>
      </c>
      <c r="H26" s="219">
        <v>828452</v>
      </c>
      <c r="I26" s="219">
        <v>828452</v>
      </c>
      <c r="J26" s="229"/>
      <c r="K26" s="229"/>
      <c r="L26" s="229"/>
      <c r="M26" s="219">
        <v>828452</v>
      </c>
      <c r="N26" s="229"/>
      <c r="O26" s="229"/>
      <c r="P26" s="229"/>
      <c r="Q26" s="229"/>
      <c r="R26" s="229"/>
      <c r="S26" s="229"/>
      <c r="T26" s="229"/>
      <c r="U26" s="229"/>
      <c r="V26" s="229"/>
      <c r="W26" s="229"/>
      <c r="X26" s="229"/>
      <c r="Y26" s="229"/>
    </row>
    <row r="27" s="125" customFormat="1" ht="31" customHeight="1" spans="1:25">
      <c r="A27" s="210" t="s">
        <v>71</v>
      </c>
      <c r="B27" s="210" t="s">
        <v>248</v>
      </c>
      <c r="C27" s="210" t="s">
        <v>249</v>
      </c>
      <c r="D27" s="210" t="s">
        <v>122</v>
      </c>
      <c r="E27" s="210" t="s">
        <v>123</v>
      </c>
      <c r="F27" s="210" t="s">
        <v>250</v>
      </c>
      <c r="G27" s="210" t="s">
        <v>251</v>
      </c>
      <c r="H27" s="219">
        <v>86591</v>
      </c>
      <c r="I27" s="219">
        <v>86591</v>
      </c>
      <c r="J27" s="229"/>
      <c r="K27" s="229"/>
      <c r="L27" s="229"/>
      <c r="M27" s="219">
        <v>86591</v>
      </c>
      <c r="N27" s="229"/>
      <c r="O27" s="229"/>
      <c r="P27" s="229"/>
      <c r="Q27" s="229"/>
      <c r="R27" s="229"/>
      <c r="S27" s="229"/>
      <c r="T27" s="229"/>
      <c r="U27" s="229"/>
      <c r="V27" s="229"/>
      <c r="W27" s="229"/>
      <c r="X27" s="229"/>
      <c r="Y27" s="229"/>
    </row>
    <row r="28" s="125" customFormat="1" ht="31" customHeight="1" spans="1:25">
      <c r="A28" s="210" t="s">
        <v>71</v>
      </c>
      <c r="B28" s="210" t="s">
        <v>252</v>
      </c>
      <c r="C28" s="210" t="s">
        <v>253</v>
      </c>
      <c r="D28" s="210" t="s">
        <v>116</v>
      </c>
      <c r="E28" s="210" t="s">
        <v>117</v>
      </c>
      <c r="F28" s="210" t="s">
        <v>244</v>
      </c>
      <c r="G28" s="210" t="s">
        <v>245</v>
      </c>
      <c r="H28" s="219"/>
      <c r="I28" s="219"/>
      <c r="J28" s="229"/>
      <c r="K28" s="229"/>
      <c r="L28" s="229"/>
      <c r="M28" s="219"/>
      <c r="N28" s="229"/>
      <c r="O28" s="229"/>
      <c r="P28" s="229"/>
      <c r="Q28" s="229"/>
      <c r="R28" s="229"/>
      <c r="S28" s="229"/>
      <c r="T28" s="229"/>
      <c r="U28" s="229"/>
      <c r="V28" s="229"/>
      <c r="W28" s="229"/>
      <c r="X28" s="229"/>
      <c r="Y28" s="229"/>
    </row>
    <row r="29" s="125" customFormat="1" ht="31" customHeight="1" spans="1:25">
      <c r="A29" s="210" t="s">
        <v>71</v>
      </c>
      <c r="B29" s="210" t="s">
        <v>252</v>
      </c>
      <c r="C29" s="210" t="s">
        <v>253</v>
      </c>
      <c r="D29" s="210" t="s">
        <v>118</v>
      </c>
      <c r="E29" s="210" t="s">
        <v>119</v>
      </c>
      <c r="F29" s="210" t="s">
        <v>244</v>
      </c>
      <c r="G29" s="210" t="s">
        <v>245</v>
      </c>
      <c r="H29" s="219">
        <v>38485</v>
      </c>
      <c r="I29" s="219">
        <v>38485</v>
      </c>
      <c r="J29" s="229"/>
      <c r="K29" s="229"/>
      <c r="L29" s="229"/>
      <c r="M29" s="219">
        <v>38485</v>
      </c>
      <c r="N29" s="229"/>
      <c r="O29" s="229"/>
      <c r="P29" s="229"/>
      <c r="Q29" s="229"/>
      <c r="R29" s="229"/>
      <c r="S29" s="229"/>
      <c r="T29" s="229"/>
      <c r="U29" s="229"/>
      <c r="V29" s="229"/>
      <c r="W29" s="229"/>
      <c r="X29" s="229"/>
      <c r="Y29" s="229"/>
    </row>
    <row r="30" s="125" customFormat="1" ht="31" customHeight="1" spans="1:25">
      <c r="A30" s="210" t="s">
        <v>71</v>
      </c>
      <c r="B30" s="210" t="s">
        <v>254</v>
      </c>
      <c r="C30" s="210" t="s">
        <v>255</v>
      </c>
      <c r="D30" s="210" t="s">
        <v>111</v>
      </c>
      <c r="E30" s="210" t="s">
        <v>110</v>
      </c>
      <c r="F30" s="210" t="s">
        <v>250</v>
      </c>
      <c r="G30" s="210" t="s">
        <v>251</v>
      </c>
      <c r="H30" s="219">
        <v>67349</v>
      </c>
      <c r="I30" s="219">
        <v>67349</v>
      </c>
      <c r="J30" s="229"/>
      <c r="K30" s="229"/>
      <c r="L30" s="229"/>
      <c r="M30" s="219">
        <v>67349</v>
      </c>
      <c r="N30" s="229"/>
      <c r="O30" s="229"/>
      <c r="P30" s="229"/>
      <c r="Q30" s="229"/>
      <c r="R30" s="229"/>
      <c r="S30" s="229"/>
      <c r="T30" s="229"/>
      <c r="U30" s="229"/>
      <c r="V30" s="229"/>
      <c r="W30" s="229"/>
      <c r="X30" s="229"/>
      <c r="Y30" s="229"/>
    </row>
    <row r="31" s="125" customFormat="1" ht="31" customHeight="1" spans="1:25">
      <c r="A31" s="210" t="s">
        <v>71</v>
      </c>
      <c r="B31" s="210" t="s">
        <v>256</v>
      </c>
      <c r="C31" s="210" t="s">
        <v>121</v>
      </c>
      <c r="D31" s="210" t="s">
        <v>120</v>
      </c>
      <c r="E31" s="210" t="s">
        <v>121</v>
      </c>
      <c r="F31" s="210" t="s">
        <v>257</v>
      </c>
      <c r="G31" s="210" t="s">
        <v>258</v>
      </c>
      <c r="H31" s="219">
        <v>530648</v>
      </c>
      <c r="I31" s="219">
        <v>530648</v>
      </c>
      <c r="J31" s="229"/>
      <c r="K31" s="229"/>
      <c r="L31" s="229"/>
      <c r="M31" s="219">
        <v>530648</v>
      </c>
      <c r="N31" s="229"/>
      <c r="O31" s="229"/>
      <c r="P31" s="229"/>
      <c r="Q31" s="229"/>
      <c r="R31" s="229"/>
      <c r="S31" s="229"/>
      <c r="T31" s="229"/>
      <c r="U31" s="229"/>
      <c r="V31" s="229"/>
      <c r="W31" s="229"/>
      <c r="X31" s="229"/>
      <c r="Y31" s="229"/>
    </row>
    <row r="32" s="125" customFormat="1" ht="31" customHeight="1" spans="1:25">
      <c r="A32" s="210" t="s">
        <v>71</v>
      </c>
      <c r="B32" s="210" t="s">
        <v>259</v>
      </c>
      <c r="C32" s="210" t="s">
        <v>129</v>
      </c>
      <c r="D32" s="210" t="s">
        <v>128</v>
      </c>
      <c r="E32" s="210" t="s">
        <v>129</v>
      </c>
      <c r="F32" s="210" t="s">
        <v>260</v>
      </c>
      <c r="G32" s="210" t="s">
        <v>129</v>
      </c>
      <c r="H32" s="219">
        <v>1154544.12</v>
      </c>
      <c r="I32" s="219">
        <v>1154544.12</v>
      </c>
      <c r="J32" s="229"/>
      <c r="K32" s="229"/>
      <c r="L32" s="229"/>
      <c r="M32" s="219">
        <v>1154544.12</v>
      </c>
      <c r="N32" s="229"/>
      <c r="O32" s="229"/>
      <c r="P32" s="229"/>
      <c r="Q32" s="229"/>
      <c r="R32" s="229"/>
      <c r="S32" s="229"/>
      <c r="T32" s="229"/>
      <c r="U32" s="229"/>
      <c r="V32" s="229"/>
      <c r="W32" s="229"/>
      <c r="X32" s="229"/>
      <c r="Y32" s="229"/>
    </row>
    <row r="33" s="125" customFormat="1" ht="31" customHeight="1" spans="1:25">
      <c r="A33" s="210" t="s">
        <v>71</v>
      </c>
      <c r="B33" s="210" t="s">
        <v>261</v>
      </c>
      <c r="C33" s="210" t="s">
        <v>262</v>
      </c>
      <c r="D33" s="210" t="s">
        <v>91</v>
      </c>
      <c r="E33" s="210" t="s">
        <v>92</v>
      </c>
      <c r="F33" s="210" t="s">
        <v>263</v>
      </c>
      <c r="G33" s="210" t="s">
        <v>264</v>
      </c>
      <c r="H33" s="219">
        <v>177000</v>
      </c>
      <c r="I33" s="219">
        <v>177000</v>
      </c>
      <c r="J33" s="229"/>
      <c r="K33" s="229"/>
      <c r="L33" s="229"/>
      <c r="M33" s="219">
        <v>177000</v>
      </c>
      <c r="N33" s="229"/>
      <c r="O33" s="229"/>
      <c r="P33" s="229"/>
      <c r="Q33" s="229"/>
      <c r="R33" s="229"/>
      <c r="S33" s="229"/>
      <c r="T33" s="229"/>
      <c r="U33" s="229"/>
      <c r="V33" s="229"/>
      <c r="W33" s="229"/>
      <c r="X33" s="229"/>
      <c r="Y33" s="229"/>
    </row>
    <row r="34" s="125" customFormat="1" ht="31" customHeight="1" spans="1:25">
      <c r="A34" s="210" t="s">
        <v>71</v>
      </c>
      <c r="B34" s="210" t="s">
        <v>265</v>
      </c>
      <c r="C34" s="210" t="s">
        <v>266</v>
      </c>
      <c r="D34" s="210" t="s">
        <v>91</v>
      </c>
      <c r="E34" s="210" t="s">
        <v>92</v>
      </c>
      <c r="F34" s="210" t="s">
        <v>267</v>
      </c>
      <c r="G34" s="210" t="s">
        <v>184</v>
      </c>
      <c r="H34" s="219">
        <v>4850</v>
      </c>
      <c r="I34" s="219">
        <v>4850</v>
      </c>
      <c r="J34" s="229"/>
      <c r="K34" s="229"/>
      <c r="L34" s="229"/>
      <c r="M34" s="219">
        <v>4850</v>
      </c>
      <c r="N34" s="229"/>
      <c r="O34" s="229"/>
      <c r="P34" s="229"/>
      <c r="Q34" s="229"/>
      <c r="R34" s="229"/>
      <c r="S34" s="229"/>
      <c r="T34" s="229"/>
      <c r="U34" s="229"/>
      <c r="V34" s="229"/>
      <c r="W34" s="229"/>
      <c r="X34" s="229"/>
      <c r="Y34" s="229"/>
    </row>
    <row r="35" s="125" customFormat="1" ht="31" customHeight="1" spans="1:25">
      <c r="A35" s="210" t="s">
        <v>71</v>
      </c>
      <c r="B35" s="210" t="s">
        <v>261</v>
      </c>
      <c r="C35" s="210" t="s">
        <v>262</v>
      </c>
      <c r="D35" s="210" t="s">
        <v>91</v>
      </c>
      <c r="E35" s="210" t="s">
        <v>92</v>
      </c>
      <c r="F35" s="210" t="s">
        <v>268</v>
      </c>
      <c r="G35" s="210" t="s">
        <v>269</v>
      </c>
      <c r="H35" s="219">
        <v>79750</v>
      </c>
      <c r="I35" s="219">
        <v>79750</v>
      </c>
      <c r="J35" s="229"/>
      <c r="K35" s="229"/>
      <c r="L35" s="229"/>
      <c r="M35" s="219">
        <v>79750</v>
      </c>
      <c r="N35" s="229"/>
      <c r="O35" s="229"/>
      <c r="P35" s="229"/>
      <c r="Q35" s="229"/>
      <c r="R35" s="229"/>
      <c r="S35" s="229"/>
      <c r="T35" s="229"/>
      <c r="U35" s="229"/>
      <c r="V35" s="229"/>
      <c r="W35" s="229"/>
      <c r="X35" s="229"/>
      <c r="Y35" s="229"/>
    </row>
    <row r="36" s="125" customFormat="1" ht="31" customHeight="1" spans="1:25">
      <c r="A36" s="210" t="s">
        <v>71</v>
      </c>
      <c r="B36" s="210" t="s">
        <v>261</v>
      </c>
      <c r="C36" s="210" t="s">
        <v>262</v>
      </c>
      <c r="D36" s="210" t="s">
        <v>91</v>
      </c>
      <c r="E36" s="210" t="s">
        <v>92</v>
      </c>
      <c r="F36" s="210" t="s">
        <v>270</v>
      </c>
      <c r="G36" s="210" t="s">
        <v>271</v>
      </c>
      <c r="H36" s="219">
        <v>10000</v>
      </c>
      <c r="I36" s="219">
        <v>10000</v>
      </c>
      <c r="J36" s="229"/>
      <c r="K36" s="229"/>
      <c r="L36" s="229"/>
      <c r="M36" s="219">
        <v>10000</v>
      </c>
      <c r="N36" s="229"/>
      <c r="O36" s="229"/>
      <c r="P36" s="229"/>
      <c r="Q36" s="229"/>
      <c r="R36" s="229"/>
      <c r="S36" s="229"/>
      <c r="T36" s="229"/>
      <c r="U36" s="229"/>
      <c r="V36" s="229"/>
      <c r="W36" s="229"/>
      <c r="X36" s="229"/>
      <c r="Y36" s="229"/>
    </row>
    <row r="37" s="125" customFormat="1" ht="31" customHeight="1" spans="1:25">
      <c r="A37" s="210" t="s">
        <v>71</v>
      </c>
      <c r="B37" s="210" t="s">
        <v>261</v>
      </c>
      <c r="C37" s="210" t="s">
        <v>262</v>
      </c>
      <c r="D37" s="210" t="s">
        <v>91</v>
      </c>
      <c r="E37" s="210" t="s">
        <v>92</v>
      </c>
      <c r="F37" s="210" t="s">
        <v>272</v>
      </c>
      <c r="G37" s="210" t="s">
        <v>273</v>
      </c>
      <c r="H37" s="219">
        <v>10000</v>
      </c>
      <c r="I37" s="219">
        <v>10000</v>
      </c>
      <c r="J37" s="229"/>
      <c r="K37" s="229"/>
      <c r="L37" s="229"/>
      <c r="M37" s="219">
        <v>10000</v>
      </c>
      <c r="N37" s="229"/>
      <c r="O37" s="229"/>
      <c r="P37" s="229"/>
      <c r="Q37" s="229"/>
      <c r="R37" s="229"/>
      <c r="S37" s="229"/>
      <c r="T37" s="229"/>
      <c r="U37" s="229"/>
      <c r="V37" s="229"/>
      <c r="W37" s="229"/>
      <c r="X37" s="229"/>
      <c r="Y37" s="229"/>
    </row>
    <row r="38" s="125" customFormat="1" ht="31" customHeight="1" spans="1:25">
      <c r="A38" s="210" t="s">
        <v>71</v>
      </c>
      <c r="B38" s="210" t="s">
        <v>274</v>
      </c>
      <c r="C38" s="210" t="s">
        <v>275</v>
      </c>
      <c r="D38" s="210" t="s">
        <v>91</v>
      </c>
      <c r="E38" s="210" t="s">
        <v>92</v>
      </c>
      <c r="F38" s="210" t="s">
        <v>268</v>
      </c>
      <c r="G38" s="210" t="s">
        <v>269</v>
      </c>
      <c r="H38" s="219">
        <v>1200</v>
      </c>
      <c r="I38" s="219">
        <v>1200</v>
      </c>
      <c r="J38" s="229"/>
      <c r="K38" s="229"/>
      <c r="L38" s="229"/>
      <c r="M38" s="219">
        <v>1200</v>
      </c>
      <c r="N38" s="229"/>
      <c r="O38" s="229"/>
      <c r="P38" s="229"/>
      <c r="Q38" s="229"/>
      <c r="R38" s="229"/>
      <c r="S38" s="229"/>
      <c r="T38" s="229"/>
      <c r="U38" s="229"/>
      <c r="V38" s="229"/>
      <c r="W38" s="229"/>
      <c r="X38" s="229"/>
      <c r="Y38" s="229"/>
    </row>
    <row r="39" s="125" customFormat="1" ht="31" customHeight="1" spans="1:25">
      <c r="A39" s="210" t="s">
        <v>71</v>
      </c>
      <c r="B39" s="210" t="s">
        <v>274</v>
      </c>
      <c r="C39" s="210" t="s">
        <v>275</v>
      </c>
      <c r="D39" s="210" t="s">
        <v>101</v>
      </c>
      <c r="E39" s="210" t="s">
        <v>102</v>
      </c>
      <c r="F39" s="210" t="s">
        <v>268</v>
      </c>
      <c r="G39" s="210" t="s">
        <v>269</v>
      </c>
      <c r="H39" s="219">
        <v>28600</v>
      </c>
      <c r="I39" s="219">
        <v>28600</v>
      </c>
      <c r="J39" s="229"/>
      <c r="K39" s="229"/>
      <c r="L39" s="229"/>
      <c r="M39" s="219">
        <v>28600</v>
      </c>
      <c r="N39" s="229"/>
      <c r="O39" s="229"/>
      <c r="P39" s="229"/>
      <c r="Q39" s="229"/>
      <c r="R39" s="229"/>
      <c r="S39" s="229"/>
      <c r="T39" s="229"/>
      <c r="U39" s="229"/>
      <c r="V39" s="229"/>
      <c r="W39" s="229"/>
      <c r="X39" s="229"/>
      <c r="Y39" s="229"/>
    </row>
    <row r="40" s="125" customFormat="1" ht="31" customHeight="1" spans="1:25">
      <c r="A40" s="210" t="s">
        <v>71</v>
      </c>
      <c r="B40" s="210" t="s">
        <v>274</v>
      </c>
      <c r="C40" s="210" t="s">
        <v>275</v>
      </c>
      <c r="D40" s="210" t="s">
        <v>101</v>
      </c>
      <c r="E40" s="210" t="s">
        <v>102</v>
      </c>
      <c r="F40" s="210" t="s">
        <v>276</v>
      </c>
      <c r="G40" s="210" t="s">
        <v>277</v>
      </c>
      <c r="H40" s="219">
        <v>5000</v>
      </c>
      <c r="I40" s="219">
        <v>5000</v>
      </c>
      <c r="J40" s="229"/>
      <c r="K40" s="229"/>
      <c r="L40" s="229"/>
      <c r="M40" s="219">
        <v>5000</v>
      </c>
      <c r="N40" s="229"/>
      <c r="O40" s="229"/>
      <c r="P40" s="229"/>
      <c r="Q40" s="229"/>
      <c r="R40" s="229"/>
      <c r="S40" s="229"/>
      <c r="T40" s="229"/>
      <c r="U40" s="229"/>
      <c r="V40" s="229"/>
      <c r="W40" s="229"/>
      <c r="X40" s="229"/>
      <c r="Y40" s="229"/>
    </row>
    <row r="41" s="125" customFormat="1" ht="31" customHeight="1" spans="1:25">
      <c r="A41" s="210" t="s">
        <v>71</v>
      </c>
      <c r="B41" s="210" t="s">
        <v>278</v>
      </c>
      <c r="C41" s="210" t="s">
        <v>279</v>
      </c>
      <c r="D41" s="210" t="s">
        <v>91</v>
      </c>
      <c r="E41" s="210" t="s">
        <v>92</v>
      </c>
      <c r="F41" s="210" t="s">
        <v>280</v>
      </c>
      <c r="G41" s="210" t="s">
        <v>279</v>
      </c>
      <c r="H41" s="219">
        <v>222299.94</v>
      </c>
      <c r="I41" s="219">
        <v>222299.94</v>
      </c>
      <c r="J41" s="229"/>
      <c r="K41" s="229"/>
      <c r="L41" s="229"/>
      <c r="M41" s="219">
        <v>222299.94</v>
      </c>
      <c r="N41" s="229"/>
      <c r="O41" s="229"/>
      <c r="P41" s="229"/>
      <c r="Q41" s="229"/>
      <c r="R41" s="229"/>
      <c r="S41" s="229"/>
      <c r="T41" s="229"/>
      <c r="U41" s="229"/>
      <c r="V41" s="229"/>
      <c r="W41" s="229"/>
      <c r="X41" s="229"/>
      <c r="Y41" s="229"/>
    </row>
    <row r="42" s="200" customFormat="1" ht="24" customHeight="1" spans="1:25">
      <c r="A42" s="211" t="s">
        <v>130</v>
      </c>
      <c r="B42" s="230"/>
      <c r="C42" s="230"/>
      <c r="D42" s="230"/>
      <c r="E42" s="230"/>
      <c r="F42" s="230"/>
      <c r="G42" s="230"/>
      <c r="H42" s="219">
        <v>16600186.22</v>
      </c>
      <c r="I42" s="219">
        <v>16600186.22</v>
      </c>
      <c r="J42" s="219"/>
      <c r="K42" s="219"/>
      <c r="L42" s="219"/>
      <c r="M42" s="219">
        <v>16600186.22</v>
      </c>
      <c r="N42" s="231"/>
      <c r="O42" s="231"/>
      <c r="P42" s="231"/>
      <c r="Q42" s="231"/>
      <c r="R42" s="231"/>
      <c r="S42" s="231"/>
      <c r="T42" s="231"/>
      <c r="U42" s="231"/>
      <c r="V42" s="231"/>
      <c r="W42" s="231"/>
      <c r="X42" s="231"/>
      <c r="Y42" s="231"/>
    </row>
  </sheetData>
  <mergeCells count="31">
    <mergeCell ref="A2:Y2"/>
    <mergeCell ref="A3:G3"/>
    <mergeCell ref="H4:Y4"/>
    <mergeCell ref="I5:N5"/>
    <mergeCell ref="O5:Q5"/>
    <mergeCell ref="S5:Y5"/>
    <mergeCell ref="I6:J6"/>
    <mergeCell ref="A42:G4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47"/>
  <sheetViews>
    <sheetView topLeftCell="A40" workbookViewId="0">
      <selection activeCell="B46" sqref="B46"/>
    </sheetView>
  </sheetViews>
  <sheetFormatPr defaultColWidth="9.14285714285714" defaultRowHeight="14.25" customHeight="1"/>
  <cols>
    <col min="1" max="1" width="15.7142857142857" style="125" customWidth="1"/>
    <col min="2" max="2" width="26.4285714285714" style="125" customWidth="1"/>
    <col min="3" max="3" width="49.2857142857143" style="125" customWidth="1"/>
    <col min="4" max="4" width="22.7142857142857" style="125" customWidth="1"/>
    <col min="5" max="5" width="12.2857142857143" style="125" customWidth="1"/>
    <col min="6" max="6" width="13" style="125" customWidth="1"/>
    <col min="7" max="7" width="10" style="125" customWidth="1"/>
    <col min="8" max="8" width="14.2666666666667" style="125" customWidth="1"/>
    <col min="9" max="9" width="19.2" style="125" customWidth="1"/>
    <col min="10" max="10" width="18.1714285714286" style="125" customWidth="1"/>
    <col min="11" max="11" width="18.0190476190476" style="125" customWidth="1"/>
    <col min="12" max="12" width="11.2571428571429" style="125" customWidth="1"/>
    <col min="13" max="14" width="10.2285714285714" style="125" customWidth="1"/>
    <col min="15" max="15" width="9.19047619047619" style="125" customWidth="1"/>
    <col min="16" max="16" width="11.1428571428571" style="125" customWidth="1"/>
    <col min="17" max="17" width="8.62857142857143" style="125" customWidth="1"/>
    <col min="18" max="18" width="18.1904761904762" style="125" customWidth="1"/>
    <col min="19" max="19" width="19.1333333333333" style="125" customWidth="1"/>
    <col min="20" max="20" width="11.8571428571429" style="125" customWidth="1"/>
    <col min="21" max="21" width="9.88571428571429" style="125" customWidth="1"/>
    <col min="22" max="22" width="9.24761904761905" style="125" customWidth="1"/>
    <col min="23" max="23" width="10.3333333333333" style="125" customWidth="1"/>
    <col min="24" max="24" width="17.9333333333333" style="125" customWidth="1"/>
    <col min="25" max="16384" width="9.14285714285714" style="125" customWidth="1"/>
  </cols>
  <sheetData>
    <row r="1" s="125" customFormat="1" ht="13.5" customHeight="1" spans="2:24">
      <c r="B1" s="201"/>
      <c r="E1" s="202"/>
      <c r="F1" s="202"/>
      <c r="G1" s="202"/>
      <c r="H1" s="202"/>
      <c r="I1" s="126"/>
      <c r="J1" s="126"/>
      <c r="K1" s="126"/>
      <c r="L1" s="126"/>
      <c r="M1" s="126"/>
      <c r="N1" s="126"/>
      <c r="O1" s="126"/>
      <c r="P1" s="126"/>
      <c r="Q1" s="126"/>
      <c r="U1" s="201"/>
      <c r="W1" s="41"/>
      <c r="X1" s="41" t="s">
        <v>281</v>
      </c>
    </row>
    <row r="2" s="125" customFormat="1" ht="27.75" customHeight="1" spans="1:24">
      <c r="A2" s="163" t="s">
        <v>282</v>
      </c>
      <c r="B2" s="163"/>
      <c r="C2" s="163"/>
      <c r="D2" s="163"/>
      <c r="E2" s="163"/>
      <c r="F2" s="163"/>
      <c r="G2" s="163"/>
      <c r="H2" s="163"/>
      <c r="I2" s="163"/>
      <c r="J2" s="163"/>
      <c r="K2" s="163"/>
      <c r="L2" s="163"/>
      <c r="M2" s="163"/>
      <c r="N2" s="163"/>
      <c r="O2" s="163"/>
      <c r="P2" s="163"/>
      <c r="Q2" s="163"/>
      <c r="R2" s="163"/>
      <c r="S2" s="163"/>
      <c r="T2" s="163"/>
      <c r="U2" s="163"/>
      <c r="V2" s="163"/>
      <c r="W2" s="163"/>
      <c r="X2" s="163"/>
    </row>
    <row r="3" s="125" customFormat="1" ht="13.5" customHeight="1" spans="1:24">
      <c r="A3" s="164" t="s">
        <v>2</v>
      </c>
      <c r="B3" s="45"/>
      <c r="C3" s="45"/>
      <c r="D3" s="45"/>
      <c r="E3" s="45"/>
      <c r="F3" s="45"/>
      <c r="G3" s="45"/>
      <c r="H3" s="45"/>
      <c r="I3" s="213"/>
      <c r="J3" s="213"/>
      <c r="K3" s="213"/>
      <c r="L3" s="213"/>
      <c r="M3" s="213"/>
      <c r="N3" s="213"/>
      <c r="O3" s="213"/>
      <c r="P3" s="213"/>
      <c r="Q3" s="213"/>
      <c r="U3" s="201"/>
      <c r="W3" s="160"/>
      <c r="X3" s="160" t="s">
        <v>180</v>
      </c>
    </row>
    <row r="4" s="125" customFormat="1" ht="21.75" customHeight="1" spans="1:24">
      <c r="A4" s="203" t="s">
        <v>283</v>
      </c>
      <c r="B4" s="46" t="s">
        <v>190</v>
      </c>
      <c r="C4" s="203" t="s">
        <v>191</v>
      </c>
      <c r="D4" s="203" t="s">
        <v>189</v>
      </c>
      <c r="E4" s="46" t="s">
        <v>192</v>
      </c>
      <c r="F4" s="46" t="s">
        <v>193</v>
      </c>
      <c r="G4" s="46" t="s">
        <v>194</v>
      </c>
      <c r="H4" s="46" t="s">
        <v>284</v>
      </c>
      <c r="I4" s="173" t="s">
        <v>56</v>
      </c>
      <c r="J4" s="168" t="s">
        <v>285</v>
      </c>
      <c r="K4" s="169"/>
      <c r="L4" s="169"/>
      <c r="M4" s="170"/>
      <c r="N4" s="168" t="s">
        <v>198</v>
      </c>
      <c r="O4" s="169"/>
      <c r="P4" s="170"/>
      <c r="Q4" s="46" t="s">
        <v>62</v>
      </c>
      <c r="R4" s="168" t="s">
        <v>63</v>
      </c>
      <c r="S4" s="169"/>
      <c r="T4" s="169"/>
      <c r="U4" s="169"/>
      <c r="V4" s="169"/>
      <c r="W4" s="169"/>
      <c r="X4" s="170"/>
    </row>
    <row r="5" s="125" customFormat="1" ht="21.75" customHeight="1" spans="1:24">
      <c r="A5" s="204"/>
      <c r="B5" s="205"/>
      <c r="C5" s="204"/>
      <c r="D5" s="204"/>
      <c r="E5" s="206"/>
      <c r="F5" s="206"/>
      <c r="G5" s="206"/>
      <c r="H5" s="206"/>
      <c r="I5" s="205"/>
      <c r="J5" s="214" t="s">
        <v>59</v>
      </c>
      <c r="K5" s="215"/>
      <c r="L5" s="46" t="s">
        <v>60</v>
      </c>
      <c r="M5" s="46" t="s">
        <v>61</v>
      </c>
      <c r="N5" s="46" t="s">
        <v>59</v>
      </c>
      <c r="O5" s="46" t="s">
        <v>60</v>
      </c>
      <c r="P5" s="46" t="s">
        <v>61</v>
      </c>
      <c r="Q5" s="206"/>
      <c r="R5" s="46" t="s">
        <v>58</v>
      </c>
      <c r="S5" s="46" t="s">
        <v>64</v>
      </c>
      <c r="T5" s="46" t="s">
        <v>204</v>
      </c>
      <c r="U5" s="46" t="s">
        <v>66</v>
      </c>
      <c r="V5" s="46" t="s">
        <v>67</v>
      </c>
      <c r="W5" s="46" t="s">
        <v>68</v>
      </c>
      <c r="X5" s="46" t="s">
        <v>69</v>
      </c>
    </row>
    <row r="6" s="125" customFormat="1" ht="21" customHeight="1" spans="1:24">
      <c r="A6" s="205"/>
      <c r="B6" s="205"/>
      <c r="C6" s="205"/>
      <c r="D6" s="205"/>
      <c r="E6" s="205"/>
      <c r="F6" s="205"/>
      <c r="G6" s="205"/>
      <c r="H6" s="205"/>
      <c r="I6" s="205"/>
      <c r="J6" s="216"/>
      <c r="K6" s="217"/>
      <c r="L6" s="205"/>
      <c r="M6" s="205"/>
      <c r="N6" s="205"/>
      <c r="O6" s="205"/>
      <c r="P6" s="205"/>
      <c r="Q6" s="205"/>
      <c r="R6" s="205"/>
      <c r="S6" s="205"/>
      <c r="T6" s="205"/>
      <c r="U6" s="205"/>
      <c r="V6" s="205"/>
      <c r="W6" s="206"/>
      <c r="X6" s="205"/>
    </row>
    <row r="7" s="125" customFormat="1" ht="39.75" customHeight="1" spans="1:24">
      <c r="A7" s="207"/>
      <c r="B7" s="208"/>
      <c r="C7" s="207"/>
      <c r="D7" s="207"/>
      <c r="E7" s="50"/>
      <c r="F7" s="50"/>
      <c r="G7" s="50"/>
      <c r="H7" s="50"/>
      <c r="I7" s="208"/>
      <c r="J7" s="51" t="s">
        <v>58</v>
      </c>
      <c r="K7" s="51" t="s">
        <v>286</v>
      </c>
      <c r="L7" s="50"/>
      <c r="M7" s="50"/>
      <c r="N7" s="50"/>
      <c r="O7" s="50"/>
      <c r="P7" s="50"/>
      <c r="Q7" s="50"/>
      <c r="R7" s="50"/>
      <c r="S7" s="50"/>
      <c r="T7" s="50"/>
      <c r="U7" s="208"/>
      <c r="V7" s="50"/>
      <c r="W7" s="50"/>
      <c r="X7" s="50"/>
    </row>
    <row r="8" s="125" customFormat="1" ht="36" customHeight="1" spans="1:24">
      <c r="A8" s="209">
        <v>1</v>
      </c>
      <c r="B8" s="209">
        <v>2</v>
      </c>
      <c r="C8" s="209">
        <v>3</v>
      </c>
      <c r="D8" s="209">
        <v>4</v>
      </c>
      <c r="E8" s="209">
        <v>5</v>
      </c>
      <c r="F8" s="209">
        <v>6</v>
      </c>
      <c r="G8" s="209">
        <v>7</v>
      </c>
      <c r="H8" s="209">
        <v>8</v>
      </c>
      <c r="I8" s="209">
        <v>9</v>
      </c>
      <c r="J8" s="209">
        <v>10</v>
      </c>
      <c r="K8" s="209">
        <v>11</v>
      </c>
      <c r="L8" s="218">
        <v>12</v>
      </c>
      <c r="M8" s="218">
        <v>13</v>
      </c>
      <c r="N8" s="218">
        <v>14</v>
      </c>
      <c r="O8" s="218">
        <v>15</v>
      </c>
      <c r="P8" s="218">
        <v>16</v>
      </c>
      <c r="Q8" s="218">
        <v>17</v>
      </c>
      <c r="R8" s="218">
        <v>18</v>
      </c>
      <c r="S8" s="218">
        <v>19</v>
      </c>
      <c r="T8" s="218">
        <v>20</v>
      </c>
      <c r="U8" s="209">
        <v>21</v>
      </c>
      <c r="V8" s="209">
        <v>22</v>
      </c>
      <c r="W8" s="218">
        <v>23</v>
      </c>
      <c r="X8" s="209">
        <v>24</v>
      </c>
    </row>
    <row r="9" s="125" customFormat="1" ht="36" customHeight="1" spans="1:24">
      <c r="A9" s="210"/>
      <c r="B9" s="210"/>
      <c r="C9" s="210" t="s">
        <v>287</v>
      </c>
      <c r="D9" s="210"/>
      <c r="E9" s="210"/>
      <c r="F9" s="210"/>
      <c r="G9" s="210"/>
      <c r="H9" s="210"/>
      <c r="I9" s="219">
        <v>4202.1</v>
      </c>
      <c r="J9" s="219">
        <v>4202.1</v>
      </c>
      <c r="K9" s="219">
        <v>4202.1</v>
      </c>
      <c r="L9" s="218"/>
      <c r="M9" s="218"/>
      <c r="N9" s="218"/>
      <c r="O9" s="218"/>
      <c r="P9" s="218"/>
      <c r="Q9" s="218"/>
      <c r="R9" s="218"/>
      <c r="S9" s="218"/>
      <c r="T9" s="218"/>
      <c r="U9" s="209"/>
      <c r="V9" s="209"/>
      <c r="W9" s="218"/>
      <c r="X9" s="209"/>
    </row>
    <row r="10" s="125" customFormat="1" ht="36" customHeight="1" spans="1:24">
      <c r="A10" s="210" t="s">
        <v>288</v>
      </c>
      <c r="B10" s="210" t="s">
        <v>289</v>
      </c>
      <c r="C10" s="210" t="s">
        <v>287</v>
      </c>
      <c r="D10" s="210" t="s">
        <v>71</v>
      </c>
      <c r="E10" s="210" t="s">
        <v>91</v>
      </c>
      <c r="F10" s="210" t="s">
        <v>92</v>
      </c>
      <c r="G10" s="210" t="s">
        <v>268</v>
      </c>
      <c r="H10" s="210" t="s">
        <v>269</v>
      </c>
      <c r="I10" s="219">
        <v>4202.1</v>
      </c>
      <c r="J10" s="219">
        <v>4202.1</v>
      </c>
      <c r="K10" s="219">
        <v>4202.1</v>
      </c>
      <c r="L10" s="218"/>
      <c r="M10" s="218"/>
      <c r="N10" s="218"/>
      <c r="O10" s="218"/>
      <c r="P10" s="218"/>
      <c r="Q10" s="218"/>
      <c r="R10" s="218"/>
      <c r="S10" s="218"/>
      <c r="T10" s="218"/>
      <c r="U10" s="209"/>
      <c r="V10" s="209"/>
      <c r="W10" s="218"/>
      <c r="X10" s="209"/>
    </row>
    <row r="11" s="125" customFormat="1" ht="36" customHeight="1" spans="1:24">
      <c r="A11" s="210"/>
      <c r="B11" s="210"/>
      <c r="C11" s="210" t="s">
        <v>290</v>
      </c>
      <c r="D11" s="210"/>
      <c r="E11" s="210"/>
      <c r="F11" s="210"/>
      <c r="G11" s="210"/>
      <c r="H11" s="210"/>
      <c r="I11" s="219">
        <v>19701.36</v>
      </c>
      <c r="J11" s="219">
        <v>19701.36</v>
      </c>
      <c r="K11" s="219">
        <v>19701.36</v>
      </c>
      <c r="L11" s="218"/>
      <c r="M11" s="218"/>
      <c r="N11" s="218"/>
      <c r="O11" s="218"/>
      <c r="P11" s="218"/>
      <c r="Q11" s="218"/>
      <c r="R11" s="218"/>
      <c r="S11" s="218"/>
      <c r="T11" s="218"/>
      <c r="U11" s="209"/>
      <c r="V11" s="209"/>
      <c r="W11" s="218"/>
      <c r="X11" s="209"/>
    </row>
    <row r="12" s="125" customFormat="1" ht="36" customHeight="1" spans="1:24">
      <c r="A12" s="210" t="s">
        <v>288</v>
      </c>
      <c r="B12" s="210" t="s">
        <v>291</v>
      </c>
      <c r="C12" s="210" t="s">
        <v>290</v>
      </c>
      <c r="D12" s="210" t="s">
        <v>71</v>
      </c>
      <c r="E12" s="210" t="s">
        <v>91</v>
      </c>
      <c r="F12" s="210" t="s">
        <v>92</v>
      </c>
      <c r="G12" s="210" t="s">
        <v>268</v>
      </c>
      <c r="H12" s="210" t="s">
        <v>269</v>
      </c>
      <c r="I12" s="219">
        <v>19701.36</v>
      </c>
      <c r="J12" s="219">
        <v>19701.36</v>
      </c>
      <c r="K12" s="219">
        <v>19701.36</v>
      </c>
      <c r="L12" s="218"/>
      <c r="M12" s="218"/>
      <c r="N12" s="218"/>
      <c r="O12" s="218"/>
      <c r="P12" s="218"/>
      <c r="Q12" s="218"/>
      <c r="R12" s="218"/>
      <c r="S12" s="218"/>
      <c r="T12" s="218"/>
      <c r="U12" s="209"/>
      <c r="V12" s="209"/>
      <c r="W12" s="218"/>
      <c r="X12" s="209"/>
    </row>
    <row r="13" s="125" customFormat="1" ht="36" customHeight="1" spans="1:24">
      <c r="A13" s="210"/>
      <c r="B13" s="210"/>
      <c r="C13" s="210" t="s">
        <v>292</v>
      </c>
      <c r="D13" s="210"/>
      <c r="E13" s="210"/>
      <c r="F13" s="210"/>
      <c r="G13" s="210"/>
      <c r="H13" s="210"/>
      <c r="I13" s="219">
        <v>630</v>
      </c>
      <c r="J13" s="219">
        <v>630</v>
      </c>
      <c r="K13" s="219">
        <v>630</v>
      </c>
      <c r="L13" s="218"/>
      <c r="M13" s="218"/>
      <c r="N13" s="218"/>
      <c r="O13" s="218"/>
      <c r="P13" s="218"/>
      <c r="Q13" s="218"/>
      <c r="R13" s="218"/>
      <c r="S13" s="218"/>
      <c r="T13" s="218"/>
      <c r="U13" s="209"/>
      <c r="V13" s="209"/>
      <c r="W13" s="218"/>
      <c r="X13" s="209"/>
    </row>
    <row r="14" s="125" customFormat="1" ht="36" customHeight="1" spans="1:24">
      <c r="A14" s="210" t="s">
        <v>288</v>
      </c>
      <c r="B14" s="210" t="s">
        <v>293</v>
      </c>
      <c r="C14" s="210" t="s">
        <v>292</v>
      </c>
      <c r="D14" s="210" t="s">
        <v>71</v>
      </c>
      <c r="E14" s="210" t="s">
        <v>95</v>
      </c>
      <c r="F14" s="210" t="s">
        <v>96</v>
      </c>
      <c r="G14" s="210" t="s">
        <v>268</v>
      </c>
      <c r="H14" s="210" t="s">
        <v>269</v>
      </c>
      <c r="I14" s="219">
        <v>630</v>
      </c>
      <c r="J14" s="219">
        <v>630</v>
      </c>
      <c r="K14" s="219">
        <v>630</v>
      </c>
      <c r="L14" s="218"/>
      <c r="M14" s="218"/>
      <c r="N14" s="218"/>
      <c r="O14" s="218"/>
      <c r="P14" s="218"/>
      <c r="Q14" s="218"/>
      <c r="R14" s="218"/>
      <c r="S14" s="218"/>
      <c r="T14" s="218"/>
      <c r="U14" s="209"/>
      <c r="V14" s="209"/>
      <c r="W14" s="218"/>
      <c r="X14" s="209"/>
    </row>
    <row r="15" s="125" customFormat="1" ht="36" customHeight="1" spans="1:24">
      <c r="A15" s="210"/>
      <c r="B15" s="210"/>
      <c r="C15" s="210" t="s">
        <v>294</v>
      </c>
      <c r="D15" s="210"/>
      <c r="E15" s="210"/>
      <c r="F15" s="210"/>
      <c r="G15" s="210"/>
      <c r="H15" s="210"/>
      <c r="I15" s="219">
        <v>50000</v>
      </c>
      <c r="J15" s="219"/>
      <c r="K15" s="219"/>
      <c r="L15" s="218"/>
      <c r="M15" s="218"/>
      <c r="N15" s="218"/>
      <c r="O15" s="218"/>
      <c r="P15" s="218"/>
      <c r="Q15" s="218"/>
      <c r="R15" s="219">
        <v>50000</v>
      </c>
      <c r="S15" s="218"/>
      <c r="T15" s="218"/>
      <c r="U15" s="209"/>
      <c r="V15" s="209"/>
      <c r="W15" s="218"/>
      <c r="X15" s="219">
        <v>50000</v>
      </c>
    </row>
    <row r="16" s="125" customFormat="1" ht="36" customHeight="1" spans="1:24">
      <c r="A16" s="210" t="s">
        <v>295</v>
      </c>
      <c r="B16" s="210" t="s">
        <v>296</v>
      </c>
      <c r="C16" s="210" t="s">
        <v>294</v>
      </c>
      <c r="D16" s="210" t="s">
        <v>71</v>
      </c>
      <c r="E16" s="210" t="s">
        <v>91</v>
      </c>
      <c r="F16" s="210" t="s">
        <v>92</v>
      </c>
      <c r="G16" s="210" t="s">
        <v>268</v>
      </c>
      <c r="H16" s="210" t="s">
        <v>269</v>
      </c>
      <c r="I16" s="219">
        <v>50000</v>
      </c>
      <c r="J16" s="219"/>
      <c r="K16" s="219"/>
      <c r="L16" s="218"/>
      <c r="M16" s="218"/>
      <c r="N16" s="218"/>
      <c r="O16" s="218"/>
      <c r="P16" s="218"/>
      <c r="Q16" s="218"/>
      <c r="R16" s="219">
        <v>50000</v>
      </c>
      <c r="S16" s="218"/>
      <c r="T16" s="218"/>
      <c r="U16" s="209"/>
      <c r="V16" s="209"/>
      <c r="W16" s="218"/>
      <c r="X16" s="219">
        <v>50000</v>
      </c>
    </row>
    <row r="17" s="125" customFormat="1" ht="36" customHeight="1" spans="1:24">
      <c r="A17" s="210"/>
      <c r="B17" s="210"/>
      <c r="C17" s="210" t="s">
        <v>297</v>
      </c>
      <c r="D17" s="210"/>
      <c r="E17" s="210"/>
      <c r="F17" s="210"/>
      <c r="G17" s="210"/>
      <c r="H17" s="210"/>
      <c r="I17" s="219">
        <v>927400</v>
      </c>
      <c r="J17" s="219"/>
      <c r="K17" s="219"/>
      <c r="L17" s="218"/>
      <c r="M17" s="218"/>
      <c r="N17" s="218"/>
      <c r="O17" s="218"/>
      <c r="P17" s="218"/>
      <c r="Q17" s="218"/>
      <c r="R17" s="219">
        <v>927400</v>
      </c>
      <c r="S17" s="218"/>
      <c r="T17" s="218"/>
      <c r="U17" s="209"/>
      <c r="V17" s="209"/>
      <c r="W17" s="218"/>
      <c r="X17" s="219">
        <v>927400</v>
      </c>
    </row>
    <row r="18" s="125" customFormat="1" ht="36" customHeight="1" spans="1:24">
      <c r="A18" s="210" t="s">
        <v>295</v>
      </c>
      <c r="B18" s="210" t="s">
        <v>298</v>
      </c>
      <c r="C18" s="210" t="s">
        <v>297</v>
      </c>
      <c r="D18" s="210" t="s">
        <v>71</v>
      </c>
      <c r="E18" s="210" t="s">
        <v>89</v>
      </c>
      <c r="F18" s="210" t="s">
        <v>90</v>
      </c>
      <c r="G18" s="210" t="s">
        <v>263</v>
      </c>
      <c r="H18" s="210" t="s">
        <v>264</v>
      </c>
      <c r="I18" s="219">
        <v>145600</v>
      </c>
      <c r="J18" s="219"/>
      <c r="K18" s="219"/>
      <c r="L18" s="218"/>
      <c r="M18" s="218"/>
      <c r="N18" s="218"/>
      <c r="O18" s="218"/>
      <c r="P18" s="218"/>
      <c r="Q18" s="218"/>
      <c r="R18" s="219">
        <v>145600</v>
      </c>
      <c r="S18" s="218"/>
      <c r="T18" s="218"/>
      <c r="U18" s="209"/>
      <c r="V18" s="209"/>
      <c r="W18" s="218"/>
      <c r="X18" s="219">
        <v>145600</v>
      </c>
    </row>
    <row r="19" s="125" customFormat="1" ht="36" customHeight="1" spans="1:24">
      <c r="A19" s="210" t="s">
        <v>295</v>
      </c>
      <c r="B19" s="210" t="s">
        <v>298</v>
      </c>
      <c r="C19" s="210" t="s">
        <v>297</v>
      </c>
      <c r="D19" s="210" t="s">
        <v>71</v>
      </c>
      <c r="E19" s="210" t="s">
        <v>91</v>
      </c>
      <c r="F19" s="210" t="s">
        <v>92</v>
      </c>
      <c r="G19" s="210" t="s">
        <v>263</v>
      </c>
      <c r="H19" s="210" t="s">
        <v>264</v>
      </c>
      <c r="I19" s="219">
        <v>781800</v>
      </c>
      <c r="J19" s="219"/>
      <c r="K19" s="219"/>
      <c r="L19" s="218"/>
      <c r="M19" s="218"/>
      <c r="N19" s="218"/>
      <c r="O19" s="218"/>
      <c r="P19" s="218"/>
      <c r="Q19" s="218"/>
      <c r="R19" s="219">
        <v>781800</v>
      </c>
      <c r="S19" s="218"/>
      <c r="T19" s="218"/>
      <c r="U19" s="209"/>
      <c r="V19" s="209"/>
      <c r="W19" s="218"/>
      <c r="X19" s="219">
        <v>781800</v>
      </c>
    </row>
    <row r="20" s="125" customFormat="1" ht="36" customHeight="1" spans="1:24">
      <c r="A20" s="210"/>
      <c r="B20" s="210"/>
      <c r="C20" s="210" t="s">
        <v>299</v>
      </c>
      <c r="D20" s="210"/>
      <c r="E20" s="210"/>
      <c r="F20" s="210"/>
      <c r="G20" s="210"/>
      <c r="H20" s="210"/>
      <c r="I20" s="219">
        <v>4950</v>
      </c>
      <c r="J20" s="219">
        <v>4950</v>
      </c>
      <c r="K20" s="219">
        <v>4950</v>
      </c>
      <c r="L20" s="218"/>
      <c r="M20" s="218"/>
      <c r="N20" s="218"/>
      <c r="O20" s="218"/>
      <c r="P20" s="218"/>
      <c r="Q20" s="218"/>
      <c r="R20" s="218"/>
      <c r="S20" s="218"/>
      <c r="T20" s="218"/>
      <c r="U20" s="209"/>
      <c r="V20" s="209"/>
      <c r="W20" s="218"/>
      <c r="X20" s="209"/>
    </row>
    <row r="21" s="125" customFormat="1" ht="36" customHeight="1" spans="1:24">
      <c r="A21" s="210" t="s">
        <v>295</v>
      </c>
      <c r="B21" s="210" t="s">
        <v>300</v>
      </c>
      <c r="C21" s="210" t="s">
        <v>299</v>
      </c>
      <c r="D21" s="210" t="s">
        <v>71</v>
      </c>
      <c r="E21" s="210" t="s">
        <v>91</v>
      </c>
      <c r="F21" s="210" t="s">
        <v>92</v>
      </c>
      <c r="G21" s="210" t="s">
        <v>268</v>
      </c>
      <c r="H21" s="210" t="s">
        <v>269</v>
      </c>
      <c r="I21" s="219">
        <v>4950</v>
      </c>
      <c r="J21" s="219">
        <v>4950</v>
      </c>
      <c r="K21" s="219">
        <v>4950</v>
      </c>
      <c r="L21" s="218"/>
      <c r="M21" s="218"/>
      <c r="N21" s="218"/>
      <c r="O21" s="218"/>
      <c r="P21" s="218"/>
      <c r="Q21" s="218"/>
      <c r="R21" s="218"/>
      <c r="S21" s="218"/>
      <c r="T21" s="218"/>
      <c r="U21" s="209"/>
      <c r="V21" s="209"/>
      <c r="W21" s="218"/>
      <c r="X21" s="209"/>
    </row>
    <row r="22" s="125" customFormat="1" ht="36" customHeight="1" spans="1:24">
      <c r="A22" s="210"/>
      <c r="B22" s="210"/>
      <c r="C22" s="210" t="s">
        <v>301</v>
      </c>
      <c r="D22" s="210"/>
      <c r="E22" s="210"/>
      <c r="F22" s="210"/>
      <c r="G22" s="210"/>
      <c r="H22" s="210"/>
      <c r="I22" s="219">
        <v>34479.12</v>
      </c>
      <c r="J22" s="219">
        <v>34479.12</v>
      </c>
      <c r="K22" s="219">
        <v>34479.12</v>
      </c>
      <c r="L22" s="218"/>
      <c r="M22" s="218"/>
      <c r="N22" s="218"/>
      <c r="O22" s="218"/>
      <c r="P22" s="218"/>
      <c r="Q22" s="218"/>
      <c r="R22" s="218"/>
      <c r="S22" s="218"/>
      <c r="T22" s="218"/>
      <c r="U22" s="209"/>
      <c r="V22" s="209"/>
      <c r="W22" s="218"/>
      <c r="X22" s="209"/>
    </row>
    <row r="23" s="125" customFormat="1" ht="36" customHeight="1" spans="1:24">
      <c r="A23" s="210" t="s">
        <v>288</v>
      </c>
      <c r="B23" s="210" t="s">
        <v>302</v>
      </c>
      <c r="C23" s="210" t="s">
        <v>301</v>
      </c>
      <c r="D23" s="210" t="s">
        <v>71</v>
      </c>
      <c r="E23" s="210" t="s">
        <v>107</v>
      </c>
      <c r="F23" s="210" t="s">
        <v>108</v>
      </c>
      <c r="G23" s="210" t="s">
        <v>303</v>
      </c>
      <c r="H23" s="210" t="s">
        <v>304</v>
      </c>
      <c r="I23" s="219">
        <v>16545.72</v>
      </c>
      <c r="J23" s="219">
        <v>16545.72</v>
      </c>
      <c r="K23" s="219">
        <v>16545.72</v>
      </c>
      <c r="L23" s="218"/>
      <c r="M23" s="218"/>
      <c r="N23" s="218"/>
      <c r="O23" s="218"/>
      <c r="P23" s="218"/>
      <c r="Q23" s="218"/>
      <c r="R23" s="218"/>
      <c r="S23" s="218"/>
      <c r="T23" s="218"/>
      <c r="U23" s="209"/>
      <c r="V23" s="209"/>
      <c r="W23" s="218"/>
      <c r="X23" s="209"/>
    </row>
    <row r="24" s="125" customFormat="1" ht="36" customHeight="1" spans="1:24">
      <c r="A24" s="210" t="s">
        <v>288</v>
      </c>
      <c r="B24" s="210" t="s">
        <v>302</v>
      </c>
      <c r="C24" s="210" t="s">
        <v>301</v>
      </c>
      <c r="D24" s="210" t="s">
        <v>71</v>
      </c>
      <c r="E24" s="210" t="s">
        <v>107</v>
      </c>
      <c r="F24" s="210" t="s">
        <v>108</v>
      </c>
      <c r="G24" s="210" t="s">
        <v>303</v>
      </c>
      <c r="H24" s="210" t="s">
        <v>304</v>
      </c>
      <c r="I24" s="219">
        <v>17933.4</v>
      </c>
      <c r="J24" s="219">
        <v>17933.4</v>
      </c>
      <c r="K24" s="219">
        <v>17933.4</v>
      </c>
      <c r="L24" s="218"/>
      <c r="M24" s="218"/>
      <c r="N24" s="218"/>
      <c r="O24" s="218"/>
      <c r="P24" s="218"/>
      <c r="Q24" s="218"/>
      <c r="R24" s="218"/>
      <c r="S24" s="218"/>
      <c r="T24" s="218"/>
      <c r="U24" s="209"/>
      <c r="V24" s="209"/>
      <c r="W24" s="218"/>
      <c r="X24" s="209"/>
    </row>
    <row r="25" s="125" customFormat="1" ht="36" customHeight="1" spans="1:24">
      <c r="A25" s="210"/>
      <c r="B25" s="210"/>
      <c r="C25" s="210" t="s">
        <v>305</v>
      </c>
      <c r="D25" s="210"/>
      <c r="E25" s="210"/>
      <c r="F25" s="210"/>
      <c r="G25" s="210"/>
      <c r="H25" s="210"/>
      <c r="I25" s="219">
        <v>4505.76</v>
      </c>
      <c r="J25" s="219">
        <v>4505.76</v>
      </c>
      <c r="K25" s="219">
        <v>4505.76</v>
      </c>
      <c r="L25" s="218"/>
      <c r="M25" s="218"/>
      <c r="N25" s="218"/>
      <c r="O25" s="218"/>
      <c r="P25" s="218"/>
      <c r="Q25" s="218"/>
      <c r="R25" s="218"/>
      <c r="S25" s="218"/>
      <c r="T25" s="218"/>
      <c r="U25" s="209"/>
      <c r="V25" s="209"/>
      <c r="W25" s="218"/>
      <c r="X25" s="209"/>
    </row>
    <row r="26" s="125" customFormat="1" ht="36" customHeight="1" spans="1:24">
      <c r="A26" s="210" t="s">
        <v>288</v>
      </c>
      <c r="B26" s="210" t="s">
        <v>306</v>
      </c>
      <c r="C26" s="210" t="s">
        <v>305</v>
      </c>
      <c r="D26" s="210" t="s">
        <v>71</v>
      </c>
      <c r="E26" s="210" t="s">
        <v>91</v>
      </c>
      <c r="F26" s="210" t="s">
        <v>92</v>
      </c>
      <c r="G26" s="210" t="s">
        <v>268</v>
      </c>
      <c r="H26" s="210" t="s">
        <v>269</v>
      </c>
      <c r="I26" s="219">
        <v>4505.76</v>
      </c>
      <c r="J26" s="219">
        <v>4505.76</v>
      </c>
      <c r="K26" s="219">
        <v>4505.76</v>
      </c>
      <c r="L26" s="218"/>
      <c r="M26" s="218"/>
      <c r="N26" s="218"/>
      <c r="O26" s="218"/>
      <c r="P26" s="218"/>
      <c r="Q26" s="218"/>
      <c r="R26" s="218"/>
      <c r="S26" s="218"/>
      <c r="T26" s="218"/>
      <c r="U26" s="209"/>
      <c r="V26" s="209"/>
      <c r="W26" s="218"/>
      <c r="X26" s="209"/>
    </row>
    <row r="27" s="125" customFormat="1" ht="36" customHeight="1" spans="1:24">
      <c r="A27" s="210"/>
      <c r="B27" s="210"/>
      <c r="C27" s="210" t="s">
        <v>307</v>
      </c>
      <c r="D27" s="210"/>
      <c r="E27" s="210"/>
      <c r="F27" s="210"/>
      <c r="G27" s="210"/>
      <c r="H27" s="210"/>
      <c r="I27" s="219">
        <v>2067.66</v>
      </c>
      <c r="J27" s="219">
        <v>2067.66</v>
      </c>
      <c r="K27" s="219">
        <v>2067.66</v>
      </c>
      <c r="L27" s="218"/>
      <c r="M27" s="218"/>
      <c r="N27" s="218"/>
      <c r="O27" s="218"/>
      <c r="P27" s="218"/>
      <c r="Q27" s="218"/>
      <c r="R27" s="218"/>
      <c r="S27" s="218"/>
      <c r="T27" s="218"/>
      <c r="U27" s="209"/>
      <c r="V27" s="209"/>
      <c r="W27" s="218"/>
      <c r="X27" s="209"/>
    </row>
    <row r="28" s="125" customFormat="1" ht="36" customHeight="1" spans="1:24">
      <c r="A28" s="210" t="s">
        <v>288</v>
      </c>
      <c r="B28" s="210" t="s">
        <v>308</v>
      </c>
      <c r="C28" s="210" t="s">
        <v>307</v>
      </c>
      <c r="D28" s="210" t="s">
        <v>71</v>
      </c>
      <c r="E28" s="210" t="s">
        <v>91</v>
      </c>
      <c r="F28" s="210" t="s">
        <v>92</v>
      </c>
      <c r="G28" s="210" t="s">
        <v>309</v>
      </c>
      <c r="H28" s="210" t="s">
        <v>310</v>
      </c>
      <c r="I28" s="219">
        <v>2067.66</v>
      </c>
      <c r="J28" s="219">
        <v>2067.66</v>
      </c>
      <c r="K28" s="219">
        <v>2067.66</v>
      </c>
      <c r="L28" s="218"/>
      <c r="M28" s="218"/>
      <c r="N28" s="218"/>
      <c r="O28" s="218"/>
      <c r="P28" s="218"/>
      <c r="Q28" s="218"/>
      <c r="R28" s="218"/>
      <c r="S28" s="218"/>
      <c r="T28" s="218"/>
      <c r="U28" s="209"/>
      <c r="V28" s="209"/>
      <c r="W28" s="218"/>
      <c r="X28" s="209"/>
    </row>
    <row r="29" s="125" customFormat="1" ht="36" customHeight="1" spans="1:24">
      <c r="A29" s="210"/>
      <c r="B29" s="210"/>
      <c r="C29" s="210" t="s">
        <v>311</v>
      </c>
      <c r="D29" s="210"/>
      <c r="E29" s="210"/>
      <c r="F29" s="210"/>
      <c r="G29" s="210"/>
      <c r="H29" s="210"/>
      <c r="I29" s="219">
        <v>14044.82</v>
      </c>
      <c r="J29" s="219">
        <v>14044.82</v>
      </c>
      <c r="K29" s="219">
        <v>14044.82</v>
      </c>
      <c r="L29" s="218"/>
      <c r="M29" s="218"/>
      <c r="N29" s="218"/>
      <c r="O29" s="218"/>
      <c r="P29" s="218"/>
      <c r="Q29" s="218"/>
      <c r="R29" s="218"/>
      <c r="S29" s="218"/>
      <c r="T29" s="218"/>
      <c r="U29" s="209"/>
      <c r="V29" s="209"/>
      <c r="W29" s="218"/>
      <c r="X29" s="209"/>
    </row>
    <row r="30" s="125" customFormat="1" ht="36" customHeight="1" spans="1:24">
      <c r="A30" s="210" t="s">
        <v>288</v>
      </c>
      <c r="B30" s="210" t="s">
        <v>312</v>
      </c>
      <c r="C30" s="210" t="s">
        <v>311</v>
      </c>
      <c r="D30" s="210" t="s">
        <v>71</v>
      </c>
      <c r="E30" s="210" t="s">
        <v>91</v>
      </c>
      <c r="F30" s="210" t="s">
        <v>92</v>
      </c>
      <c r="G30" s="210" t="s">
        <v>309</v>
      </c>
      <c r="H30" s="210" t="s">
        <v>310</v>
      </c>
      <c r="I30" s="219">
        <v>14044.82</v>
      </c>
      <c r="J30" s="219">
        <v>14044.82</v>
      </c>
      <c r="K30" s="219">
        <v>14044.82</v>
      </c>
      <c r="L30" s="218"/>
      <c r="M30" s="218"/>
      <c r="N30" s="218"/>
      <c r="O30" s="218"/>
      <c r="P30" s="218"/>
      <c r="Q30" s="218"/>
      <c r="R30" s="218"/>
      <c r="S30" s="218"/>
      <c r="T30" s="218"/>
      <c r="U30" s="209"/>
      <c r="V30" s="209"/>
      <c r="W30" s="218"/>
      <c r="X30" s="209"/>
    </row>
    <row r="31" s="125" customFormat="1" ht="36" customHeight="1" spans="1:24">
      <c r="A31" s="210"/>
      <c r="B31" s="210"/>
      <c r="C31" s="210" t="s">
        <v>313</v>
      </c>
      <c r="D31" s="210"/>
      <c r="E31" s="210"/>
      <c r="F31" s="210"/>
      <c r="G31" s="210"/>
      <c r="H31" s="210"/>
      <c r="I31" s="219">
        <v>886500</v>
      </c>
      <c r="J31" s="219">
        <v>886500</v>
      </c>
      <c r="K31" s="219">
        <v>886500</v>
      </c>
      <c r="L31" s="218"/>
      <c r="M31" s="218"/>
      <c r="N31" s="218"/>
      <c r="O31" s="218"/>
      <c r="P31" s="218"/>
      <c r="Q31" s="218"/>
      <c r="R31" s="218"/>
      <c r="S31" s="218"/>
      <c r="T31" s="218"/>
      <c r="U31" s="209"/>
      <c r="V31" s="209"/>
      <c r="W31" s="218"/>
      <c r="X31" s="209"/>
    </row>
    <row r="32" s="125" customFormat="1" ht="36" customHeight="1" spans="1:24">
      <c r="A32" s="210" t="s">
        <v>295</v>
      </c>
      <c r="B32" s="210" t="s">
        <v>314</v>
      </c>
      <c r="C32" s="210" t="s">
        <v>313</v>
      </c>
      <c r="D32" s="210" t="s">
        <v>71</v>
      </c>
      <c r="E32" s="210" t="s">
        <v>89</v>
      </c>
      <c r="F32" s="210" t="s">
        <v>90</v>
      </c>
      <c r="G32" s="210" t="s">
        <v>268</v>
      </c>
      <c r="H32" s="210" t="s">
        <v>269</v>
      </c>
      <c r="I32" s="219">
        <v>45500</v>
      </c>
      <c r="J32" s="219">
        <v>45500</v>
      </c>
      <c r="K32" s="219">
        <v>45500</v>
      </c>
      <c r="L32" s="218"/>
      <c r="M32" s="218"/>
      <c r="N32" s="218"/>
      <c r="O32" s="218"/>
      <c r="P32" s="218"/>
      <c r="Q32" s="218"/>
      <c r="R32" s="218"/>
      <c r="S32" s="218"/>
      <c r="T32" s="218"/>
      <c r="U32" s="209"/>
      <c r="V32" s="209"/>
      <c r="W32" s="218"/>
      <c r="X32" s="209"/>
    </row>
    <row r="33" s="125" customFormat="1" ht="36" customHeight="1" spans="1:24">
      <c r="A33" s="210" t="s">
        <v>295</v>
      </c>
      <c r="B33" s="210" t="s">
        <v>314</v>
      </c>
      <c r="C33" s="210" t="s">
        <v>313</v>
      </c>
      <c r="D33" s="210" t="s">
        <v>71</v>
      </c>
      <c r="E33" s="210" t="s">
        <v>89</v>
      </c>
      <c r="F33" s="210" t="s">
        <v>90</v>
      </c>
      <c r="G33" s="210" t="s">
        <v>270</v>
      </c>
      <c r="H33" s="210" t="s">
        <v>271</v>
      </c>
      <c r="I33" s="219">
        <v>11700</v>
      </c>
      <c r="J33" s="219">
        <v>11700</v>
      </c>
      <c r="K33" s="219">
        <v>11700</v>
      </c>
      <c r="L33" s="218"/>
      <c r="M33" s="218"/>
      <c r="N33" s="218"/>
      <c r="O33" s="218"/>
      <c r="P33" s="218"/>
      <c r="Q33" s="218"/>
      <c r="R33" s="218"/>
      <c r="S33" s="218"/>
      <c r="T33" s="218"/>
      <c r="U33" s="209"/>
      <c r="V33" s="209"/>
      <c r="W33" s="218"/>
      <c r="X33" s="209"/>
    </row>
    <row r="34" s="125" customFormat="1" ht="36" customHeight="1" spans="1:24">
      <c r="A34" s="210" t="s">
        <v>295</v>
      </c>
      <c r="B34" s="210" t="s">
        <v>314</v>
      </c>
      <c r="C34" s="210" t="s">
        <v>313</v>
      </c>
      <c r="D34" s="210" t="s">
        <v>71</v>
      </c>
      <c r="E34" s="210" t="s">
        <v>89</v>
      </c>
      <c r="F34" s="210" t="s">
        <v>90</v>
      </c>
      <c r="G34" s="210" t="s">
        <v>272</v>
      </c>
      <c r="H34" s="210" t="s">
        <v>273</v>
      </c>
      <c r="I34" s="219">
        <v>11700</v>
      </c>
      <c r="J34" s="219">
        <v>11700</v>
      </c>
      <c r="K34" s="219">
        <v>11700</v>
      </c>
      <c r="L34" s="218"/>
      <c r="M34" s="218"/>
      <c r="N34" s="218"/>
      <c r="O34" s="218"/>
      <c r="P34" s="218"/>
      <c r="Q34" s="218"/>
      <c r="R34" s="218"/>
      <c r="S34" s="218"/>
      <c r="T34" s="218"/>
      <c r="U34" s="209"/>
      <c r="V34" s="209"/>
      <c r="W34" s="218"/>
      <c r="X34" s="209"/>
    </row>
    <row r="35" s="125" customFormat="1" ht="36" customHeight="1" spans="1:24">
      <c r="A35" s="210" t="s">
        <v>295</v>
      </c>
      <c r="B35" s="210" t="s">
        <v>314</v>
      </c>
      <c r="C35" s="210" t="s">
        <v>313</v>
      </c>
      <c r="D35" s="210" t="s">
        <v>71</v>
      </c>
      <c r="E35" s="210" t="s">
        <v>89</v>
      </c>
      <c r="F35" s="210" t="s">
        <v>90</v>
      </c>
      <c r="G35" s="210" t="s">
        <v>315</v>
      </c>
      <c r="H35" s="210" t="s">
        <v>316</v>
      </c>
      <c r="I35" s="219">
        <v>117450</v>
      </c>
      <c r="J35" s="219">
        <v>117450</v>
      </c>
      <c r="K35" s="219">
        <v>117450</v>
      </c>
      <c r="L35" s="218"/>
      <c r="M35" s="218"/>
      <c r="N35" s="218"/>
      <c r="O35" s="218"/>
      <c r="P35" s="218"/>
      <c r="Q35" s="218"/>
      <c r="R35" s="218"/>
      <c r="S35" s="218"/>
      <c r="T35" s="218"/>
      <c r="U35" s="209"/>
      <c r="V35" s="209"/>
      <c r="W35" s="218"/>
      <c r="X35" s="209"/>
    </row>
    <row r="36" s="125" customFormat="1" ht="36" customHeight="1" spans="1:24">
      <c r="A36" s="210" t="s">
        <v>295</v>
      </c>
      <c r="B36" s="210" t="s">
        <v>314</v>
      </c>
      <c r="C36" s="210" t="s">
        <v>313</v>
      </c>
      <c r="D36" s="210" t="s">
        <v>71</v>
      </c>
      <c r="E36" s="210" t="s">
        <v>89</v>
      </c>
      <c r="F36" s="210" t="s">
        <v>90</v>
      </c>
      <c r="G36" s="210" t="s">
        <v>317</v>
      </c>
      <c r="H36" s="210" t="s">
        <v>318</v>
      </c>
      <c r="I36" s="219">
        <v>48100</v>
      </c>
      <c r="J36" s="219">
        <v>48100</v>
      </c>
      <c r="K36" s="219">
        <v>48100</v>
      </c>
      <c r="L36" s="218"/>
      <c r="M36" s="218"/>
      <c r="N36" s="218"/>
      <c r="O36" s="218"/>
      <c r="P36" s="218"/>
      <c r="Q36" s="218"/>
      <c r="R36" s="218"/>
      <c r="S36" s="218"/>
      <c r="T36" s="218"/>
      <c r="U36" s="209"/>
      <c r="V36" s="209"/>
      <c r="W36" s="218"/>
      <c r="X36" s="209"/>
    </row>
    <row r="37" s="125" customFormat="1" ht="36" customHeight="1" spans="1:24">
      <c r="A37" s="210" t="s">
        <v>295</v>
      </c>
      <c r="B37" s="210" t="s">
        <v>314</v>
      </c>
      <c r="C37" s="210" t="s">
        <v>313</v>
      </c>
      <c r="D37" s="210" t="s">
        <v>71</v>
      </c>
      <c r="E37" s="210" t="s">
        <v>89</v>
      </c>
      <c r="F37" s="210" t="s">
        <v>90</v>
      </c>
      <c r="G37" s="210" t="s">
        <v>263</v>
      </c>
      <c r="H37" s="210" t="s">
        <v>264</v>
      </c>
      <c r="I37" s="219">
        <v>546750</v>
      </c>
      <c r="J37" s="219">
        <v>546750</v>
      </c>
      <c r="K37" s="219">
        <v>546750</v>
      </c>
      <c r="L37" s="218"/>
      <c r="M37" s="218"/>
      <c r="N37" s="218"/>
      <c r="O37" s="218"/>
      <c r="P37" s="218"/>
      <c r="Q37" s="218"/>
      <c r="R37" s="218"/>
      <c r="S37" s="218"/>
      <c r="T37" s="218"/>
      <c r="U37" s="209"/>
      <c r="V37" s="209"/>
      <c r="W37" s="218"/>
      <c r="X37" s="209"/>
    </row>
    <row r="38" s="125" customFormat="1" ht="36" customHeight="1" spans="1:24">
      <c r="A38" s="210" t="s">
        <v>295</v>
      </c>
      <c r="B38" s="210" t="s">
        <v>314</v>
      </c>
      <c r="C38" s="210" t="s">
        <v>313</v>
      </c>
      <c r="D38" s="210" t="s">
        <v>71</v>
      </c>
      <c r="E38" s="210" t="s">
        <v>89</v>
      </c>
      <c r="F38" s="210" t="s">
        <v>90</v>
      </c>
      <c r="G38" s="210" t="s">
        <v>319</v>
      </c>
      <c r="H38" s="210" t="s">
        <v>320</v>
      </c>
      <c r="I38" s="219">
        <v>105300</v>
      </c>
      <c r="J38" s="219">
        <v>105300</v>
      </c>
      <c r="K38" s="219">
        <v>105300</v>
      </c>
      <c r="L38" s="218"/>
      <c r="M38" s="218"/>
      <c r="N38" s="218"/>
      <c r="O38" s="218"/>
      <c r="P38" s="218"/>
      <c r="Q38" s="218"/>
      <c r="R38" s="218"/>
      <c r="S38" s="218"/>
      <c r="T38" s="218"/>
      <c r="U38" s="209"/>
      <c r="V38" s="209"/>
      <c r="W38" s="218"/>
      <c r="X38" s="209"/>
    </row>
    <row r="39" s="125" customFormat="1" ht="36" customHeight="1" spans="1:24">
      <c r="A39" s="210"/>
      <c r="B39" s="210"/>
      <c r="C39" s="210" t="s">
        <v>321</v>
      </c>
      <c r="D39" s="210"/>
      <c r="E39" s="210"/>
      <c r="F39" s="210"/>
      <c r="G39" s="210"/>
      <c r="H39" s="210"/>
      <c r="I39" s="219">
        <v>156600</v>
      </c>
      <c r="J39" s="219">
        <v>156600</v>
      </c>
      <c r="K39" s="219">
        <v>156600</v>
      </c>
      <c r="L39" s="218"/>
      <c r="M39" s="218"/>
      <c r="N39" s="218"/>
      <c r="O39" s="218"/>
      <c r="P39" s="218"/>
      <c r="Q39" s="218"/>
      <c r="R39" s="218"/>
      <c r="S39" s="218"/>
      <c r="T39" s="218"/>
      <c r="U39" s="209"/>
      <c r="V39" s="209"/>
      <c r="W39" s="218"/>
      <c r="X39" s="209"/>
    </row>
    <row r="40" s="125" customFormat="1" ht="36" customHeight="1" spans="1:24">
      <c r="A40" s="210" t="s">
        <v>295</v>
      </c>
      <c r="B40" s="210" t="s">
        <v>322</v>
      </c>
      <c r="C40" s="210" t="s">
        <v>321</v>
      </c>
      <c r="D40" s="210" t="s">
        <v>71</v>
      </c>
      <c r="E40" s="210" t="s">
        <v>89</v>
      </c>
      <c r="F40" s="210" t="s">
        <v>90</v>
      </c>
      <c r="G40" s="210" t="s">
        <v>268</v>
      </c>
      <c r="H40" s="210" t="s">
        <v>269</v>
      </c>
      <c r="I40" s="219">
        <v>102000</v>
      </c>
      <c r="J40" s="219">
        <v>102000</v>
      </c>
      <c r="K40" s="219">
        <v>102000</v>
      </c>
      <c r="L40" s="218"/>
      <c r="M40" s="218"/>
      <c r="N40" s="218"/>
      <c r="O40" s="218"/>
      <c r="P40" s="218"/>
      <c r="Q40" s="218"/>
      <c r="R40" s="218"/>
      <c r="S40" s="218"/>
      <c r="T40" s="218"/>
      <c r="U40" s="209"/>
      <c r="V40" s="209"/>
      <c r="W40" s="218"/>
      <c r="X40" s="209"/>
    </row>
    <row r="41" s="125" customFormat="1" ht="36" customHeight="1" spans="1:24">
      <c r="A41" s="210" t="s">
        <v>295</v>
      </c>
      <c r="B41" s="210" t="s">
        <v>322</v>
      </c>
      <c r="C41" s="210" t="s">
        <v>321</v>
      </c>
      <c r="D41" s="210" t="s">
        <v>71</v>
      </c>
      <c r="E41" s="210" t="s">
        <v>89</v>
      </c>
      <c r="F41" s="210" t="s">
        <v>90</v>
      </c>
      <c r="G41" s="210" t="s">
        <v>315</v>
      </c>
      <c r="H41" s="210" t="s">
        <v>316</v>
      </c>
      <c r="I41" s="219">
        <v>30600</v>
      </c>
      <c r="J41" s="219">
        <v>30600</v>
      </c>
      <c r="K41" s="219">
        <v>30600</v>
      </c>
      <c r="L41" s="218"/>
      <c r="M41" s="218"/>
      <c r="N41" s="218"/>
      <c r="O41" s="218"/>
      <c r="P41" s="218"/>
      <c r="Q41" s="218"/>
      <c r="R41" s="218"/>
      <c r="S41" s="218"/>
      <c r="T41" s="218"/>
      <c r="U41" s="209"/>
      <c r="V41" s="209"/>
      <c r="W41" s="218"/>
      <c r="X41" s="209"/>
    </row>
    <row r="42" s="125" customFormat="1" ht="36" customHeight="1" spans="1:24">
      <c r="A42" s="210" t="s">
        <v>295</v>
      </c>
      <c r="B42" s="210" t="s">
        <v>322</v>
      </c>
      <c r="C42" s="210" t="s">
        <v>321</v>
      </c>
      <c r="D42" s="210" t="s">
        <v>71</v>
      </c>
      <c r="E42" s="210" t="s">
        <v>89</v>
      </c>
      <c r="F42" s="210" t="s">
        <v>90</v>
      </c>
      <c r="G42" s="210" t="s">
        <v>263</v>
      </c>
      <c r="H42" s="210" t="s">
        <v>264</v>
      </c>
      <c r="I42" s="219">
        <v>24000</v>
      </c>
      <c r="J42" s="219">
        <v>24000</v>
      </c>
      <c r="K42" s="219">
        <v>24000</v>
      </c>
      <c r="L42" s="218"/>
      <c r="M42" s="218"/>
      <c r="N42" s="218"/>
      <c r="O42" s="218"/>
      <c r="P42" s="218"/>
      <c r="Q42" s="218"/>
      <c r="R42" s="218"/>
      <c r="S42" s="218"/>
      <c r="T42" s="218"/>
      <c r="U42" s="209"/>
      <c r="V42" s="209"/>
      <c r="W42" s="218"/>
      <c r="X42" s="209"/>
    </row>
    <row r="43" s="125" customFormat="1" ht="36" customHeight="1" spans="1:24">
      <c r="A43" s="210"/>
      <c r="B43" s="210"/>
      <c r="C43" s="210" t="s">
        <v>323</v>
      </c>
      <c r="D43" s="210"/>
      <c r="E43" s="210"/>
      <c r="F43" s="210"/>
      <c r="G43" s="210"/>
      <c r="H43" s="210"/>
      <c r="I43" s="219">
        <v>3906</v>
      </c>
      <c r="J43" s="219">
        <v>3906</v>
      </c>
      <c r="K43" s="219">
        <v>3906</v>
      </c>
      <c r="L43" s="218"/>
      <c r="M43" s="218"/>
      <c r="N43" s="218"/>
      <c r="O43" s="218"/>
      <c r="P43" s="218"/>
      <c r="Q43" s="218"/>
      <c r="R43" s="218"/>
      <c r="S43" s="218"/>
      <c r="T43" s="218"/>
      <c r="U43" s="209"/>
      <c r="V43" s="209"/>
      <c r="W43" s="218"/>
      <c r="X43" s="209"/>
    </row>
    <row r="44" s="125" customFormat="1" ht="36" customHeight="1" spans="1:24">
      <c r="A44" s="210" t="s">
        <v>288</v>
      </c>
      <c r="B44" s="210" t="s">
        <v>324</v>
      </c>
      <c r="C44" s="210" t="s">
        <v>323</v>
      </c>
      <c r="D44" s="210" t="s">
        <v>71</v>
      </c>
      <c r="E44" s="210" t="s">
        <v>89</v>
      </c>
      <c r="F44" s="210" t="s">
        <v>90</v>
      </c>
      <c r="G44" s="210" t="s">
        <v>309</v>
      </c>
      <c r="H44" s="210" t="s">
        <v>310</v>
      </c>
      <c r="I44" s="219">
        <v>3906</v>
      </c>
      <c r="J44" s="219">
        <v>3906</v>
      </c>
      <c r="K44" s="219">
        <v>3906</v>
      </c>
      <c r="L44" s="218"/>
      <c r="M44" s="218"/>
      <c r="N44" s="218"/>
      <c r="O44" s="218"/>
      <c r="P44" s="218"/>
      <c r="Q44" s="218"/>
      <c r="R44" s="218"/>
      <c r="S44" s="218"/>
      <c r="T44" s="218"/>
      <c r="U44" s="209"/>
      <c r="V44" s="209"/>
      <c r="W44" s="218"/>
      <c r="X44" s="209"/>
    </row>
    <row r="45" s="125" customFormat="1" ht="36" customHeight="1" spans="1:24">
      <c r="A45" s="210"/>
      <c r="B45" s="210"/>
      <c r="C45" s="210" t="s">
        <v>325</v>
      </c>
      <c r="D45" s="210"/>
      <c r="E45" s="210"/>
      <c r="F45" s="210"/>
      <c r="G45" s="210"/>
      <c r="H45" s="210"/>
      <c r="I45" s="219">
        <v>136605</v>
      </c>
      <c r="J45" s="219">
        <v>136605</v>
      </c>
      <c r="K45" s="219">
        <v>136605</v>
      </c>
      <c r="L45" s="218"/>
      <c r="M45" s="218"/>
      <c r="N45" s="218"/>
      <c r="O45" s="218"/>
      <c r="P45" s="218"/>
      <c r="Q45" s="218"/>
      <c r="R45" s="218"/>
      <c r="S45" s="218"/>
      <c r="T45" s="218"/>
      <c r="U45" s="209"/>
      <c r="V45" s="209"/>
      <c r="W45" s="218"/>
      <c r="X45" s="209"/>
    </row>
    <row r="46" s="125" customFormat="1" ht="36" customHeight="1" spans="1:24">
      <c r="A46" s="210" t="s">
        <v>288</v>
      </c>
      <c r="B46" s="210" t="s">
        <v>326</v>
      </c>
      <c r="C46" s="210" t="s">
        <v>325</v>
      </c>
      <c r="D46" s="210" t="s">
        <v>71</v>
      </c>
      <c r="E46" s="210" t="s">
        <v>91</v>
      </c>
      <c r="F46" s="210" t="s">
        <v>92</v>
      </c>
      <c r="G46" s="210" t="s">
        <v>309</v>
      </c>
      <c r="H46" s="210" t="s">
        <v>310</v>
      </c>
      <c r="I46" s="219">
        <v>136605</v>
      </c>
      <c r="J46" s="219">
        <v>136605</v>
      </c>
      <c r="K46" s="219">
        <v>136605</v>
      </c>
      <c r="L46" s="218"/>
      <c r="M46" s="218"/>
      <c r="N46" s="218"/>
      <c r="O46" s="218"/>
      <c r="P46" s="218"/>
      <c r="Q46" s="218"/>
      <c r="R46" s="218"/>
      <c r="S46" s="218"/>
      <c r="T46" s="218"/>
      <c r="U46" s="209"/>
      <c r="V46" s="209"/>
      <c r="W46" s="218"/>
      <c r="X46" s="209"/>
    </row>
    <row r="47" s="200" customFormat="1" ht="36" customHeight="1" spans="1:69">
      <c r="A47" s="211" t="s">
        <v>130</v>
      </c>
      <c r="B47" s="212"/>
      <c r="C47" s="212"/>
      <c r="D47" s="212"/>
      <c r="E47" s="212"/>
      <c r="F47" s="212"/>
      <c r="G47" s="212"/>
      <c r="H47" s="212"/>
      <c r="I47" s="219">
        <v>2245591.82</v>
      </c>
      <c r="J47" s="219">
        <v>1268191.82</v>
      </c>
      <c r="K47" s="219">
        <v>1268191.82</v>
      </c>
      <c r="L47" s="219"/>
      <c r="M47" s="219"/>
      <c r="N47" s="219"/>
      <c r="O47" s="219"/>
      <c r="P47" s="219"/>
      <c r="Q47" s="219"/>
      <c r="R47" s="219">
        <v>977400</v>
      </c>
      <c r="S47" s="220"/>
      <c r="T47" s="220"/>
      <c r="U47" s="220"/>
      <c r="V47" s="220"/>
      <c r="W47" s="220"/>
      <c r="X47" s="219">
        <v>977400</v>
      </c>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1"/>
    </row>
  </sheetData>
  <mergeCells count="29">
    <mergeCell ref="A2:X2"/>
    <mergeCell ref="A3:H3"/>
    <mergeCell ref="J4:M4"/>
    <mergeCell ref="N4:P4"/>
    <mergeCell ref="R4:X4"/>
    <mergeCell ref="A47:H4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58"/>
  <sheetViews>
    <sheetView zoomScale="115" zoomScaleNormal="115" topLeftCell="C64" workbookViewId="0">
      <selection activeCell="B7" sqref="B7:B158"/>
    </sheetView>
  </sheetViews>
  <sheetFormatPr defaultColWidth="9.14285714285714" defaultRowHeight="42" customHeight="1"/>
  <cols>
    <col min="1" max="1" width="17.3809523809524" style="40" customWidth="1"/>
    <col min="2" max="2" width="34.1428571428571" style="39" customWidth="1"/>
    <col min="3" max="3" width="52.1714285714286" style="40" customWidth="1"/>
    <col min="4" max="4" width="17.2857142857143" style="40" customWidth="1"/>
    <col min="5" max="5" width="15.8" style="40" customWidth="1"/>
    <col min="6" max="6" width="45.4666666666667" style="40" customWidth="1"/>
    <col min="7" max="7" width="11.2857142857143" style="39" customWidth="1"/>
    <col min="8" max="8" width="13.1428571428571" style="40" customWidth="1"/>
    <col min="9" max="10" width="12.4285714285714" style="39" customWidth="1"/>
    <col min="11" max="11" width="69.6761904761905" style="40" customWidth="1"/>
    <col min="12" max="16384" width="9.14285714285714" style="39" customWidth="1"/>
  </cols>
  <sheetData>
    <row r="1" s="39" customFormat="1" customHeight="1" spans="1:11">
      <c r="A1" s="40"/>
      <c r="C1" s="40"/>
      <c r="D1" s="40"/>
      <c r="E1" s="40"/>
      <c r="F1" s="40"/>
      <c r="H1" s="40"/>
      <c r="K1" s="194" t="s">
        <v>327</v>
      </c>
    </row>
    <row r="2" s="39" customFormat="1" customHeight="1" spans="1:11">
      <c r="A2" s="163" t="s">
        <v>328</v>
      </c>
      <c r="B2" s="143"/>
      <c r="C2" s="43"/>
      <c r="D2" s="43"/>
      <c r="E2" s="43"/>
      <c r="F2" s="43"/>
      <c r="G2" s="143"/>
      <c r="H2" s="43"/>
      <c r="I2" s="143"/>
      <c r="J2" s="143"/>
      <c r="K2" s="43"/>
    </row>
    <row r="3" s="39" customFormat="1" customHeight="1" spans="1:11">
      <c r="A3" s="184" t="s">
        <v>2</v>
      </c>
      <c r="B3" s="185"/>
      <c r="C3" s="40"/>
      <c r="D3" s="40"/>
      <c r="E3" s="40"/>
      <c r="F3" s="40"/>
      <c r="H3" s="40"/>
      <c r="K3" s="40"/>
    </row>
    <row r="4" s="39" customFormat="1" customHeight="1" spans="1:11">
      <c r="A4" s="51" t="s">
        <v>329</v>
      </c>
      <c r="B4" s="174" t="s">
        <v>190</v>
      </c>
      <c r="C4" s="51" t="s">
        <v>330</v>
      </c>
      <c r="D4" s="51" t="s">
        <v>331</v>
      </c>
      <c r="E4" s="51" t="s">
        <v>332</v>
      </c>
      <c r="F4" s="51" t="s">
        <v>333</v>
      </c>
      <c r="G4" s="174" t="s">
        <v>334</v>
      </c>
      <c r="H4" s="51" t="s">
        <v>335</v>
      </c>
      <c r="I4" s="174" t="s">
        <v>336</v>
      </c>
      <c r="J4" s="174" t="s">
        <v>337</v>
      </c>
      <c r="K4" s="51" t="s">
        <v>338</v>
      </c>
    </row>
    <row r="5" s="39" customFormat="1" customHeight="1" spans="1:11">
      <c r="A5" s="46">
        <v>1</v>
      </c>
      <c r="B5" s="166">
        <v>2</v>
      </c>
      <c r="C5" s="46">
        <v>3</v>
      </c>
      <c r="D5" s="46">
        <v>4</v>
      </c>
      <c r="E5" s="46">
        <v>5</v>
      </c>
      <c r="F5" s="51">
        <v>6</v>
      </c>
      <c r="G5" s="174">
        <v>7</v>
      </c>
      <c r="H5" s="51">
        <v>8</v>
      </c>
      <c r="I5" s="174">
        <v>9</v>
      </c>
      <c r="J5" s="174">
        <v>10</v>
      </c>
      <c r="K5" s="51">
        <v>11</v>
      </c>
    </row>
    <row r="6" s="39" customFormat="1" customHeight="1" spans="1:11">
      <c r="A6" s="186" t="s">
        <v>71</v>
      </c>
      <c r="B6" s="187"/>
      <c r="C6" s="188"/>
      <c r="D6" s="188"/>
      <c r="E6" s="188"/>
      <c r="F6" s="189"/>
      <c r="G6" s="190"/>
      <c r="H6" s="189"/>
      <c r="I6" s="190"/>
      <c r="J6" s="190"/>
      <c r="K6" s="189"/>
    </row>
    <row r="7" s="39" customFormat="1" customHeight="1" spans="1:11">
      <c r="A7" s="191" t="s">
        <v>323</v>
      </c>
      <c r="B7" s="192" t="s">
        <v>326</v>
      </c>
      <c r="C7" s="191" t="s">
        <v>339</v>
      </c>
      <c r="D7" s="191" t="s">
        <v>340</v>
      </c>
      <c r="E7" s="191" t="s">
        <v>341</v>
      </c>
      <c r="F7" s="191" t="s">
        <v>342</v>
      </c>
      <c r="G7" s="191" t="s">
        <v>343</v>
      </c>
      <c r="H7" s="186" t="s">
        <v>344</v>
      </c>
      <c r="I7" s="186" t="s">
        <v>345</v>
      </c>
      <c r="J7" s="191" t="s">
        <v>346</v>
      </c>
      <c r="K7" s="191" t="s">
        <v>342</v>
      </c>
    </row>
    <row r="8" s="39" customFormat="1" customHeight="1" spans="1:11">
      <c r="A8" s="191"/>
      <c r="B8" s="193"/>
      <c r="C8" s="191"/>
      <c r="D8" s="191" t="s">
        <v>340</v>
      </c>
      <c r="E8" s="191" t="s">
        <v>341</v>
      </c>
      <c r="F8" s="191" t="s">
        <v>347</v>
      </c>
      <c r="G8" s="191" t="s">
        <v>348</v>
      </c>
      <c r="H8" s="186" t="s">
        <v>344</v>
      </c>
      <c r="I8" s="186" t="s">
        <v>345</v>
      </c>
      <c r="J8" s="191" t="s">
        <v>346</v>
      </c>
      <c r="K8" s="191" t="s">
        <v>347</v>
      </c>
    </row>
    <row r="9" s="39" customFormat="1" customHeight="1" spans="1:11">
      <c r="A9" s="191"/>
      <c r="B9" s="193"/>
      <c r="C9" s="191"/>
      <c r="D9" s="191" t="s">
        <v>340</v>
      </c>
      <c r="E9" s="191" t="s">
        <v>349</v>
      </c>
      <c r="F9" s="191" t="s">
        <v>350</v>
      </c>
      <c r="G9" s="191" t="s">
        <v>348</v>
      </c>
      <c r="H9" s="186" t="s">
        <v>351</v>
      </c>
      <c r="I9" s="186" t="s">
        <v>352</v>
      </c>
      <c r="J9" s="191" t="s">
        <v>353</v>
      </c>
      <c r="K9" s="191" t="s">
        <v>350</v>
      </c>
    </row>
    <row r="10" s="39" customFormat="1" customHeight="1" spans="1:11">
      <c r="A10" s="191"/>
      <c r="B10" s="193"/>
      <c r="C10" s="191"/>
      <c r="D10" s="191" t="s">
        <v>340</v>
      </c>
      <c r="E10" s="191" t="s">
        <v>349</v>
      </c>
      <c r="F10" s="191" t="s">
        <v>354</v>
      </c>
      <c r="G10" s="191" t="s">
        <v>348</v>
      </c>
      <c r="H10" s="186" t="s">
        <v>355</v>
      </c>
      <c r="I10" s="186" t="s">
        <v>352</v>
      </c>
      <c r="J10" s="191" t="s">
        <v>353</v>
      </c>
      <c r="K10" s="191" t="s">
        <v>354</v>
      </c>
    </row>
    <row r="11" s="39" customFormat="1" customHeight="1" spans="1:11">
      <c r="A11" s="191"/>
      <c r="B11" s="193"/>
      <c r="C11" s="191"/>
      <c r="D11" s="191" t="s">
        <v>340</v>
      </c>
      <c r="E11" s="191" t="s">
        <v>356</v>
      </c>
      <c r="F11" s="191" t="s">
        <v>357</v>
      </c>
      <c r="G11" s="191" t="s">
        <v>348</v>
      </c>
      <c r="H11" s="186" t="s">
        <v>351</v>
      </c>
      <c r="I11" s="186" t="s">
        <v>352</v>
      </c>
      <c r="J11" s="191" t="s">
        <v>353</v>
      </c>
      <c r="K11" s="191" t="s">
        <v>357</v>
      </c>
    </row>
    <row r="12" s="39" customFormat="1" customHeight="1" spans="1:11">
      <c r="A12" s="191"/>
      <c r="B12" s="193"/>
      <c r="C12" s="191"/>
      <c r="D12" s="191" t="s">
        <v>358</v>
      </c>
      <c r="E12" s="191" t="s">
        <v>359</v>
      </c>
      <c r="F12" s="191" t="s">
        <v>360</v>
      </c>
      <c r="G12" s="191" t="s">
        <v>348</v>
      </c>
      <c r="H12" s="186" t="s">
        <v>361</v>
      </c>
      <c r="I12" s="186" t="s">
        <v>362</v>
      </c>
      <c r="J12" s="191" t="s">
        <v>346</v>
      </c>
      <c r="K12" s="191" t="s">
        <v>360</v>
      </c>
    </row>
    <row r="13" s="39" customFormat="1" customHeight="1" spans="1:11">
      <c r="A13" s="191"/>
      <c r="B13" s="193"/>
      <c r="C13" s="191"/>
      <c r="D13" s="191" t="s">
        <v>358</v>
      </c>
      <c r="E13" s="191" t="s">
        <v>363</v>
      </c>
      <c r="F13" s="191" t="s">
        <v>364</v>
      </c>
      <c r="G13" s="191" t="s">
        <v>348</v>
      </c>
      <c r="H13" s="186" t="s">
        <v>365</v>
      </c>
      <c r="I13" s="186" t="s">
        <v>352</v>
      </c>
      <c r="J13" s="191" t="s">
        <v>353</v>
      </c>
      <c r="K13" s="191" t="s">
        <v>364</v>
      </c>
    </row>
    <row r="14" s="39" customFormat="1" customHeight="1" spans="1:11">
      <c r="A14" s="191"/>
      <c r="B14" s="193"/>
      <c r="C14" s="191"/>
      <c r="D14" s="191" t="s">
        <v>358</v>
      </c>
      <c r="E14" s="191" t="s">
        <v>363</v>
      </c>
      <c r="F14" s="191" t="s">
        <v>366</v>
      </c>
      <c r="G14" s="191" t="s">
        <v>348</v>
      </c>
      <c r="H14" s="186" t="s">
        <v>365</v>
      </c>
      <c r="I14" s="186" t="s">
        <v>352</v>
      </c>
      <c r="J14" s="191" t="s">
        <v>353</v>
      </c>
      <c r="K14" s="191" t="s">
        <v>366</v>
      </c>
    </row>
    <row r="15" s="39" customFormat="1" customHeight="1" spans="1:11">
      <c r="A15" s="191"/>
      <c r="B15" s="193"/>
      <c r="C15" s="191"/>
      <c r="D15" s="191" t="s">
        <v>358</v>
      </c>
      <c r="E15" s="191" t="s">
        <v>363</v>
      </c>
      <c r="F15" s="191" t="s">
        <v>367</v>
      </c>
      <c r="G15" s="191" t="s">
        <v>348</v>
      </c>
      <c r="H15" s="186" t="s">
        <v>368</v>
      </c>
      <c r="I15" s="186" t="s">
        <v>352</v>
      </c>
      <c r="J15" s="191" t="s">
        <v>353</v>
      </c>
      <c r="K15" s="191" t="s">
        <v>367</v>
      </c>
    </row>
    <row r="16" s="39" customFormat="1" customHeight="1" spans="1:11">
      <c r="A16" s="191"/>
      <c r="B16" s="193"/>
      <c r="C16" s="191"/>
      <c r="D16" s="191" t="s">
        <v>358</v>
      </c>
      <c r="E16" s="191" t="s">
        <v>363</v>
      </c>
      <c r="F16" s="191" t="s">
        <v>369</v>
      </c>
      <c r="G16" s="191" t="s">
        <v>348</v>
      </c>
      <c r="H16" s="186" t="s">
        <v>368</v>
      </c>
      <c r="I16" s="186" t="s">
        <v>352</v>
      </c>
      <c r="J16" s="191" t="s">
        <v>353</v>
      </c>
      <c r="K16" s="191" t="s">
        <v>369</v>
      </c>
    </row>
    <row r="17" s="39" customFormat="1" customHeight="1" spans="1:11">
      <c r="A17" s="191"/>
      <c r="B17" s="193"/>
      <c r="C17" s="191"/>
      <c r="D17" s="191" t="s">
        <v>358</v>
      </c>
      <c r="E17" s="191" t="s">
        <v>370</v>
      </c>
      <c r="F17" s="191" t="s">
        <v>371</v>
      </c>
      <c r="G17" s="191" t="s">
        <v>348</v>
      </c>
      <c r="H17" s="186" t="s">
        <v>351</v>
      </c>
      <c r="I17" s="186" t="s">
        <v>352</v>
      </c>
      <c r="J17" s="191" t="s">
        <v>353</v>
      </c>
      <c r="K17" s="191" t="s">
        <v>371</v>
      </c>
    </row>
    <row r="18" s="39" customFormat="1" customHeight="1" spans="1:11">
      <c r="A18" s="191"/>
      <c r="B18" s="193"/>
      <c r="C18" s="191"/>
      <c r="D18" s="191" t="s">
        <v>358</v>
      </c>
      <c r="E18" s="191" t="s">
        <v>370</v>
      </c>
      <c r="F18" s="191" t="s">
        <v>372</v>
      </c>
      <c r="G18" s="191" t="s">
        <v>373</v>
      </c>
      <c r="H18" s="186" t="s">
        <v>173</v>
      </c>
      <c r="I18" s="186" t="s">
        <v>374</v>
      </c>
      <c r="J18" s="191" t="s">
        <v>346</v>
      </c>
      <c r="K18" s="191" t="s">
        <v>372</v>
      </c>
    </row>
    <row r="19" s="39" customFormat="1" customHeight="1" spans="1:11">
      <c r="A19" s="191"/>
      <c r="B19" s="193"/>
      <c r="C19" s="191"/>
      <c r="D19" s="191" t="s">
        <v>375</v>
      </c>
      <c r="E19" s="191" t="s">
        <v>376</v>
      </c>
      <c r="F19" s="191" t="s">
        <v>377</v>
      </c>
      <c r="G19" s="191" t="s">
        <v>348</v>
      </c>
      <c r="H19" s="186" t="s">
        <v>378</v>
      </c>
      <c r="I19" s="186" t="s">
        <v>352</v>
      </c>
      <c r="J19" s="191" t="s">
        <v>353</v>
      </c>
      <c r="K19" s="191" t="s">
        <v>377</v>
      </c>
    </row>
    <row r="20" s="39" customFormat="1" customHeight="1" spans="1:11">
      <c r="A20" s="191"/>
      <c r="B20" s="193"/>
      <c r="C20" s="191"/>
      <c r="D20" s="191" t="s">
        <v>375</v>
      </c>
      <c r="E20" s="191" t="s">
        <v>376</v>
      </c>
      <c r="F20" s="191" t="s">
        <v>379</v>
      </c>
      <c r="G20" s="191" t="s">
        <v>348</v>
      </c>
      <c r="H20" s="186" t="s">
        <v>378</v>
      </c>
      <c r="I20" s="186" t="s">
        <v>352</v>
      </c>
      <c r="J20" s="191" t="s">
        <v>353</v>
      </c>
      <c r="K20" s="191" t="s">
        <v>379</v>
      </c>
    </row>
    <row r="21" s="39" customFormat="1" customHeight="1" spans="1:11">
      <c r="A21" s="191" t="s">
        <v>321</v>
      </c>
      <c r="B21" s="192" t="s">
        <v>322</v>
      </c>
      <c r="C21" s="191" t="s">
        <v>380</v>
      </c>
      <c r="D21" s="191" t="s">
        <v>340</v>
      </c>
      <c r="E21" s="191" t="s">
        <v>341</v>
      </c>
      <c r="F21" s="191" t="s">
        <v>381</v>
      </c>
      <c r="G21" s="191" t="s">
        <v>348</v>
      </c>
      <c r="H21" s="186" t="s">
        <v>382</v>
      </c>
      <c r="I21" s="186" t="s">
        <v>345</v>
      </c>
      <c r="J21" s="191" t="s">
        <v>346</v>
      </c>
      <c r="K21" s="191" t="s">
        <v>383</v>
      </c>
    </row>
    <row r="22" s="39" customFormat="1" customHeight="1" spans="1:11">
      <c r="A22" s="191"/>
      <c r="B22" s="193"/>
      <c r="C22" s="191"/>
      <c r="D22" s="191" t="s">
        <v>340</v>
      </c>
      <c r="E22" s="191" t="s">
        <v>349</v>
      </c>
      <c r="F22" s="191" t="s">
        <v>384</v>
      </c>
      <c r="G22" s="191" t="s">
        <v>348</v>
      </c>
      <c r="H22" s="186" t="s">
        <v>351</v>
      </c>
      <c r="I22" s="186" t="s">
        <v>352</v>
      </c>
      <c r="J22" s="191" t="s">
        <v>353</v>
      </c>
      <c r="K22" s="191" t="s">
        <v>384</v>
      </c>
    </row>
    <row r="23" s="39" customFormat="1" customHeight="1" spans="1:11">
      <c r="A23" s="191"/>
      <c r="B23" s="193"/>
      <c r="C23" s="191"/>
      <c r="D23" s="191" t="s">
        <v>340</v>
      </c>
      <c r="E23" s="191" t="s">
        <v>349</v>
      </c>
      <c r="F23" s="191" t="s">
        <v>385</v>
      </c>
      <c r="G23" s="191" t="s">
        <v>343</v>
      </c>
      <c r="H23" s="186" t="s">
        <v>386</v>
      </c>
      <c r="I23" s="186" t="s">
        <v>352</v>
      </c>
      <c r="J23" s="191" t="s">
        <v>353</v>
      </c>
      <c r="K23" s="191" t="s">
        <v>385</v>
      </c>
    </row>
    <row r="24" s="39" customFormat="1" customHeight="1" spans="1:11">
      <c r="A24" s="191"/>
      <c r="B24" s="193"/>
      <c r="C24" s="191"/>
      <c r="D24" s="191" t="s">
        <v>340</v>
      </c>
      <c r="E24" s="191" t="s">
        <v>356</v>
      </c>
      <c r="F24" s="191" t="s">
        <v>387</v>
      </c>
      <c r="G24" s="191" t="s">
        <v>348</v>
      </c>
      <c r="H24" s="186" t="s">
        <v>351</v>
      </c>
      <c r="I24" s="186" t="s">
        <v>352</v>
      </c>
      <c r="J24" s="191" t="s">
        <v>353</v>
      </c>
      <c r="K24" s="191" t="s">
        <v>387</v>
      </c>
    </row>
    <row r="25" s="39" customFormat="1" customHeight="1" spans="1:11">
      <c r="A25" s="191"/>
      <c r="B25" s="193"/>
      <c r="C25" s="191"/>
      <c r="D25" s="191" t="s">
        <v>358</v>
      </c>
      <c r="E25" s="191" t="s">
        <v>359</v>
      </c>
      <c r="F25" s="191" t="s">
        <v>388</v>
      </c>
      <c r="G25" s="191" t="s">
        <v>348</v>
      </c>
      <c r="H25" s="186" t="s">
        <v>389</v>
      </c>
      <c r="I25" s="186" t="s">
        <v>362</v>
      </c>
      <c r="J25" s="191" t="s">
        <v>346</v>
      </c>
      <c r="K25" s="191" t="s">
        <v>388</v>
      </c>
    </row>
    <row r="26" s="39" customFormat="1" customHeight="1" spans="1:11">
      <c r="A26" s="191"/>
      <c r="B26" s="193"/>
      <c r="C26" s="191"/>
      <c r="D26" s="191" t="s">
        <v>358</v>
      </c>
      <c r="E26" s="191" t="s">
        <v>363</v>
      </c>
      <c r="F26" s="191" t="s">
        <v>390</v>
      </c>
      <c r="G26" s="191" t="s">
        <v>343</v>
      </c>
      <c r="H26" s="186" t="s">
        <v>391</v>
      </c>
      <c r="I26" s="186" t="s">
        <v>352</v>
      </c>
      <c r="J26" s="191" t="s">
        <v>353</v>
      </c>
      <c r="K26" s="191" t="s">
        <v>390</v>
      </c>
    </row>
    <row r="27" s="39" customFormat="1" customHeight="1" spans="1:11">
      <c r="A27" s="191"/>
      <c r="B27" s="193"/>
      <c r="C27" s="191"/>
      <c r="D27" s="191" t="s">
        <v>358</v>
      </c>
      <c r="E27" s="191" t="s">
        <v>363</v>
      </c>
      <c r="F27" s="191" t="s">
        <v>392</v>
      </c>
      <c r="G27" s="191" t="s">
        <v>348</v>
      </c>
      <c r="H27" s="186" t="s">
        <v>351</v>
      </c>
      <c r="I27" s="186" t="s">
        <v>352</v>
      </c>
      <c r="J27" s="191" t="s">
        <v>353</v>
      </c>
      <c r="K27" s="191" t="s">
        <v>392</v>
      </c>
    </row>
    <row r="28" s="39" customFormat="1" customHeight="1" spans="1:11">
      <c r="A28" s="191"/>
      <c r="B28" s="193"/>
      <c r="C28" s="191"/>
      <c r="D28" s="191" t="s">
        <v>358</v>
      </c>
      <c r="E28" s="191" t="s">
        <v>363</v>
      </c>
      <c r="F28" s="191" t="s">
        <v>393</v>
      </c>
      <c r="G28" s="191" t="s">
        <v>348</v>
      </c>
      <c r="H28" s="186" t="s">
        <v>351</v>
      </c>
      <c r="I28" s="186" t="s">
        <v>352</v>
      </c>
      <c r="J28" s="191" t="s">
        <v>353</v>
      </c>
      <c r="K28" s="191" t="s">
        <v>393</v>
      </c>
    </row>
    <row r="29" s="39" customFormat="1" customHeight="1" spans="1:11">
      <c r="A29" s="191"/>
      <c r="B29" s="193"/>
      <c r="C29" s="191"/>
      <c r="D29" s="191" t="s">
        <v>358</v>
      </c>
      <c r="E29" s="191" t="s">
        <v>370</v>
      </c>
      <c r="F29" s="191" t="s">
        <v>394</v>
      </c>
      <c r="G29" s="191" t="s">
        <v>343</v>
      </c>
      <c r="H29" s="186" t="s">
        <v>395</v>
      </c>
      <c r="I29" s="186" t="s">
        <v>374</v>
      </c>
      <c r="J29" s="191" t="s">
        <v>346</v>
      </c>
      <c r="K29" s="191" t="s">
        <v>394</v>
      </c>
    </row>
    <row r="30" s="39" customFormat="1" customHeight="1" spans="1:11">
      <c r="A30" s="191"/>
      <c r="B30" s="193"/>
      <c r="C30" s="191"/>
      <c r="D30" s="191" t="s">
        <v>375</v>
      </c>
      <c r="E30" s="191" t="s">
        <v>376</v>
      </c>
      <c r="F30" s="191" t="s">
        <v>396</v>
      </c>
      <c r="G30" s="191" t="s">
        <v>343</v>
      </c>
      <c r="H30" s="186" t="s">
        <v>378</v>
      </c>
      <c r="I30" s="186" t="s">
        <v>352</v>
      </c>
      <c r="J30" s="191" t="s">
        <v>353</v>
      </c>
      <c r="K30" s="191" t="s">
        <v>396</v>
      </c>
    </row>
    <row r="31" s="39" customFormat="1" customHeight="1" spans="1:11">
      <c r="A31" s="191"/>
      <c r="B31" s="193"/>
      <c r="C31" s="191"/>
      <c r="D31" s="191" t="s">
        <v>375</v>
      </c>
      <c r="E31" s="191" t="s">
        <v>376</v>
      </c>
      <c r="F31" s="191" t="s">
        <v>397</v>
      </c>
      <c r="G31" s="191" t="s">
        <v>348</v>
      </c>
      <c r="H31" s="186" t="s">
        <v>378</v>
      </c>
      <c r="I31" s="186" t="s">
        <v>352</v>
      </c>
      <c r="J31" s="191" t="s">
        <v>353</v>
      </c>
      <c r="K31" s="191" t="s">
        <v>397</v>
      </c>
    </row>
    <row r="32" s="39" customFormat="1" customHeight="1" spans="1:11">
      <c r="A32" s="191"/>
      <c r="B32" s="193"/>
      <c r="C32" s="191"/>
      <c r="D32" s="191" t="s">
        <v>375</v>
      </c>
      <c r="E32" s="191" t="s">
        <v>376</v>
      </c>
      <c r="F32" s="191" t="s">
        <v>398</v>
      </c>
      <c r="G32" s="191" t="s">
        <v>348</v>
      </c>
      <c r="H32" s="186" t="s">
        <v>378</v>
      </c>
      <c r="I32" s="186" t="s">
        <v>352</v>
      </c>
      <c r="J32" s="191" t="s">
        <v>353</v>
      </c>
      <c r="K32" s="191" t="s">
        <v>398</v>
      </c>
    </row>
    <row r="33" s="39" customFormat="1" customHeight="1" spans="1:11">
      <c r="A33" s="191" t="s">
        <v>297</v>
      </c>
      <c r="B33" s="192" t="s">
        <v>298</v>
      </c>
      <c r="C33" s="191" t="s">
        <v>399</v>
      </c>
      <c r="D33" s="191" t="s">
        <v>340</v>
      </c>
      <c r="E33" s="191" t="s">
        <v>341</v>
      </c>
      <c r="F33" s="191" t="s">
        <v>400</v>
      </c>
      <c r="G33" s="191" t="s">
        <v>348</v>
      </c>
      <c r="H33" s="186" t="s">
        <v>401</v>
      </c>
      <c r="I33" s="186" t="s">
        <v>345</v>
      </c>
      <c r="J33" s="191" t="s">
        <v>346</v>
      </c>
      <c r="K33" s="191" t="s">
        <v>400</v>
      </c>
    </row>
    <row r="34" s="39" customFormat="1" customHeight="1" spans="1:11">
      <c r="A34" s="191"/>
      <c r="B34" s="193"/>
      <c r="C34" s="191"/>
      <c r="D34" s="191" t="s">
        <v>340</v>
      </c>
      <c r="E34" s="191" t="s">
        <v>341</v>
      </c>
      <c r="F34" s="191" t="s">
        <v>402</v>
      </c>
      <c r="G34" s="191" t="s">
        <v>348</v>
      </c>
      <c r="H34" s="186" t="s">
        <v>403</v>
      </c>
      <c r="I34" s="186" t="s">
        <v>345</v>
      </c>
      <c r="J34" s="191" t="s">
        <v>346</v>
      </c>
      <c r="K34" s="191" t="s">
        <v>402</v>
      </c>
    </row>
    <row r="35" s="39" customFormat="1" customHeight="1" spans="1:11">
      <c r="A35" s="191"/>
      <c r="B35" s="193"/>
      <c r="C35" s="191"/>
      <c r="D35" s="191" t="s">
        <v>340</v>
      </c>
      <c r="E35" s="191" t="s">
        <v>349</v>
      </c>
      <c r="F35" s="191" t="s">
        <v>384</v>
      </c>
      <c r="G35" s="191" t="s">
        <v>348</v>
      </c>
      <c r="H35" s="186" t="s">
        <v>351</v>
      </c>
      <c r="I35" s="186" t="s">
        <v>352</v>
      </c>
      <c r="J35" s="191" t="s">
        <v>353</v>
      </c>
      <c r="K35" s="191" t="s">
        <v>384</v>
      </c>
    </row>
    <row r="36" s="39" customFormat="1" customHeight="1" spans="1:11">
      <c r="A36" s="191"/>
      <c r="B36" s="193"/>
      <c r="C36" s="191"/>
      <c r="D36" s="191" t="s">
        <v>340</v>
      </c>
      <c r="E36" s="191" t="s">
        <v>349</v>
      </c>
      <c r="F36" s="191" t="s">
        <v>385</v>
      </c>
      <c r="G36" s="191" t="s">
        <v>343</v>
      </c>
      <c r="H36" s="186" t="s">
        <v>386</v>
      </c>
      <c r="I36" s="186" t="s">
        <v>352</v>
      </c>
      <c r="J36" s="191" t="s">
        <v>353</v>
      </c>
      <c r="K36" s="191" t="s">
        <v>385</v>
      </c>
    </row>
    <row r="37" s="39" customFormat="1" customHeight="1" spans="1:11">
      <c r="A37" s="191"/>
      <c r="B37" s="193"/>
      <c r="C37" s="191"/>
      <c r="D37" s="191" t="s">
        <v>340</v>
      </c>
      <c r="E37" s="191" t="s">
        <v>356</v>
      </c>
      <c r="F37" s="191" t="s">
        <v>387</v>
      </c>
      <c r="G37" s="191" t="s">
        <v>348</v>
      </c>
      <c r="H37" s="186" t="s">
        <v>351</v>
      </c>
      <c r="I37" s="186" t="s">
        <v>352</v>
      </c>
      <c r="J37" s="191" t="s">
        <v>353</v>
      </c>
      <c r="K37" s="191" t="s">
        <v>387</v>
      </c>
    </row>
    <row r="38" s="39" customFormat="1" customHeight="1" spans="1:11">
      <c r="A38" s="191"/>
      <c r="B38" s="193"/>
      <c r="C38" s="191"/>
      <c r="D38" s="191" t="s">
        <v>358</v>
      </c>
      <c r="E38" s="191" t="s">
        <v>359</v>
      </c>
      <c r="F38" s="191" t="s">
        <v>404</v>
      </c>
      <c r="G38" s="191" t="s">
        <v>348</v>
      </c>
      <c r="H38" s="186" t="s">
        <v>405</v>
      </c>
      <c r="I38" s="186" t="s">
        <v>362</v>
      </c>
      <c r="J38" s="191" t="s">
        <v>346</v>
      </c>
      <c r="K38" s="191" t="s">
        <v>404</v>
      </c>
    </row>
    <row r="39" s="39" customFormat="1" customHeight="1" spans="1:11">
      <c r="A39" s="191"/>
      <c r="B39" s="193"/>
      <c r="C39" s="191"/>
      <c r="D39" s="191" t="s">
        <v>358</v>
      </c>
      <c r="E39" s="191" t="s">
        <v>363</v>
      </c>
      <c r="F39" s="191" t="s">
        <v>406</v>
      </c>
      <c r="G39" s="191" t="s">
        <v>343</v>
      </c>
      <c r="H39" s="186" t="s">
        <v>391</v>
      </c>
      <c r="I39" s="186" t="s">
        <v>352</v>
      </c>
      <c r="J39" s="191" t="s">
        <v>353</v>
      </c>
      <c r="K39" s="191" t="s">
        <v>406</v>
      </c>
    </row>
    <row r="40" s="39" customFormat="1" customHeight="1" spans="1:11">
      <c r="A40" s="191"/>
      <c r="B40" s="193"/>
      <c r="C40" s="191"/>
      <c r="D40" s="191" t="s">
        <v>358</v>
      </c>
      <c r="E40" s="191" t="s">
        <v>363</v>
      </c>
      <c r="F40" s="191" t="s">
        <v>392</v>
      </c>
      <c r="G40" s="191" t="s">
        <v>348</v>
      </c>
      <c r="H40" s="186" t="s">
        <v>351</v>
      </c>
      <c r="I40" s="186" t="s">
        <v>352</v>
      </c>
      <c r="J40" s="191" t="s">
        <v>353</v>
      </c>
      <c r="K40" s="191" t="s">
        <v>392</v>
      </c>
    </row>
    <row r="41" s="39" customFormat="1" customHeight="1" spans="1:11">
      <c r="A41" s="191"/>
      <c r="B41" s="193"/>
      <c r="C41" s="191"/>
      <c r="D41" s="191" t="s">
        <v>358</v>
      </c>
      <c r="E41" s="191" t="s">
        <v>363</v>
      </c>
      <c r="F41" s="191" t="s">
        <v>393</v>
      </c>
      <c r="G41" s="191" t="s">
        <v>348</v>
      </c>
      <c r="H41" s="186" t="s">
        <v>351</v>
      </c>
      <c r="I41" s="186" t="s">
        <v>352</v>
      </c>
      <c r="J41" s="191" t="s">
        <v>353</v>
      </c>
      <c r="K41" s="191" t="s">
        <v>393</v>
      </c>
    </row>
    <row r="42" s="39" customFormat="1" customHeight="1" spans="1:11">
      <c r="A42" s="191"/>
      <c r="B42" s="193"/>
      <c r="C42" s="191"/>
      <c r="D42" s="191" t="s">
        <v>358</v>
      </c>
      <c r="E42" s="191" t="s">
        <v>370</v>
      </c>
      <c r="F42" s="191" t="s">
        <v>407</v>
      </c>
      <c r="G42" s="191" t="s">
        <v>343</v>
      </c>
      <c r="H42" s="186" t="s">
        <v>395</v>
      </c>
      <c r="I42" s="186" t="s">
        <v>374</v>
      </c>
      <c r="J42" s="191" t="s">
        <v>346</v>
      </c>
      <c r="K42" s="191" t="s">
        <v>407</v>
      </c>
    </row>
    <row r="43" s="39" customFormat="1" customHeight="1" spans="1:11">
      <c r="A43" s="191"/>
      <c r="B43" s="193"/>
      <c r="C43" s="191"/>
      <c r="D43" s="191" t="s">
        <v>375</v>
      </c>
      <c r="E43" s="191" t="s">
        <v>376</v>
      </c>
      <c r="F43" s="191" t="s">
        <v>408</v>
      </c>
      <c r="G43" s="191" t="s">
        <v>343</v>
      </c>
      <c r="H43" s="186" t="s">
        <v>378</v>
      </c>
      <c r="I43" s="186" t="s">
        <v>352</v>
      </c>
      <c r="J43" s="191" t="s">
        <v>353</v>
      </c>
      <c r="K43" s="191" t="s">
        <v>408</v>
      </c>
    </row>
    <row r="44" s="39" customFormat="1" customHeight="1" spans="1:11">
      <c r="A44" s="191"/>
      <c r="B44" s="193"/>
      <c r="C44" s="191"/>
      <c r="D44" s="191" t="s">
        <v>375</v>
      </c>
      <c r="E44" s="191" t="s">
        <v>376</v>
      </c>
      <c r="F44" s="191" t="s">
        <v>409</v>
      </c>
      <c r="G44" s="191" t="s">
        <v>343</v>
      </c>
      <c r="H44" s="186" t="s">
        <v>378</v>
      </c>
      <c r="I44" s="186" t="s">
        <v>352</v>
      </c>
      <c r="J44" s="191" t="s">
        <v>353</v>
      </c>
      <c r="K44" s="191" t="s">
        <v>409</v>
      </c>
    </row>
    <row r="45" s="39" customFormat="1" customHeight="1" spans="1:11">
      <c r="A45" s="191"/>
      <c r="B45" s="193"/>
      <c r="C45" s="191"/>
      <c r="D45" s="191" t="s">
        <v>375</v>
      </c>
      <c r="E45" s="191" t="s">
        <v>376</v>
      </c>
      <c r="F45" s="191" t="s">
        <v>398</v>
      </c>
      <c r="G45" s="191" t="s">
        <v>343</v>
      </c>
      <c r="H45" s="186" t="s">
        <v>378</v>
      </c>
      <c r="I45" s="186" t="s">
        <v>352</v>
      </c>
      <c r="J45" s="191" t="s">
        <v>353</v>
      </c>
      <c r="K45" s="191" t="s">
        <v>410</v>
      </c>
    </row>
    <row r="46" s="39" customFormat="1" customHeight="1" spans="1:11">
      <c r="A46" s="191" t="s">
        <v>325</v>
      </c>
      <c r="B46" s="192" t="s">
        <v>326</v>
      </c>
      <c r="C46" s="191" t="s">
        <v>411</v>
      </c>
      <c r="D46" s="191" t="s">
        <v>340</v>
      </c>
      <c r="E46" s="191" t="s">
        <v>341</v>
      </c>
      <c r="F46" s="191" t="s">
        <v>412</v>
      </c>
      <c r="G46" s="191" t="s">
        <v>348</v>
      </c>
      <c r="H46" s="186" t="s">
        <v>413</v>
      </c>
      <c r="I46" s="186" t="s">
        <v>345</v>
      </c>
      <c r="J46" s="191" t="s">
        <v>346</v>
      </c>
      <c r="K46" s="191" t="s">
        <v>412</v>
      </c>
    </row>
    <row r="47" s="39" customFormat="1" customHeight="1" spans="1:11">
      <c r="A47" s="191"/>
      <c r="B47" s="193"/>
      <c r="C47" s="191"/>
      <c r="D47" s="191" t="s">
        <v>340</v>
      </c>
      <c r="E47" s="191" t="s">
        <v>349</v>
      </c>
      <c r="F47" s="191" t="s">
        <v>414</v>
      </c>
      <c r="G47" s="191" t="s">
        <v>348</v>
      </c>
      <c r="H47" s="186" t="s">
        <v>351</v>
      </c>
      <c r="I47" s="186" t="s">
        <v>352</v>
      </c>
      <c r="J47" s="191" t="s">
        <v>353</v>
      </c>
      <c r="K47" s="191" t="s">
        <v>414</v>
      </c>
    </row>
    <row r="48" s="39" customFormat="1" customHeight="1" spans="1:11">
      <c r="A48" s="191"/>
      <c r="B48" s="193"/>
      <c r="C48" s="191"/>
      <c r="D48" s="191" t="s">
        <v>340</v>
      </c>
      <c r="E48" s="191" t="s">
        <v>349</v>
      </c>
      <c r="F48" s="191" t="s">
        <v>415</v>
      </c>
      <c r="G48" s="191" t="s">
        <v>348</v>
      </c>
      <c r="H48" s="186" t="s">
        <v>351</v>
      </c>
      <c r="I48" s="186" t="s">
        <v>352</v>
      </c>
      <c r="J48" s="191" t="s">
        <v>353</v>
      </c>
      <c r="K48" s="191" t="s">
        <v>415</v>
      </c>
    </row>
    <row r="49" s="39" customFormat="1" customHeight="1" spans="1:11">
      <c r="A49" s="191"/>
      <c r="B49" s="193"/>
      <c r="C49" s="191"/>
      <c r="D49" s="191" t="s">
        <v>340</v>
      </c>
      <c r="E49" s="191" t="s">
        <v>356</v>
      </c>
      <c r="F49" s="191" t="s">
        <v>416</v>
      </c>
      <c r="G49" s="191" t="s">
        <v>348</v>
      </c>
      <c r="H49" s="186" t="s">
        <v>351</v>
      </c>
      <c r="I49" s="186" t="s">
        <v>352</v>
      </c>
      <c r="J49" s="191" t="s">
        <v>353</v>
      </c>
      <c r="K49" s="191" t="s">
        <v>416</v>
      </c>
    </row>
    <row r="50" s="39" customFormat="1" customHeight="1" spans="1:11">
      <c r="A50" s="191"/>
      <c r="B50" s="193"/>
      <c r="C50" s="191"/>
      <c r="D50" s="191" t="s">
        <v>358</v>
      </c>
      <c r="E50" s="191" t="s">
        <v>363</v>
      </c>
      <c r="F50" s="191" t="s">
        <v>417</v>
      </c>
      <c r="G50" s="191" t="s">
        <v>348</v>
      </c>
      <c r="H50" s="186" t="s">
        <v>365</v>
      </c>
      <c r="I50" s="186" t="s">
        <v>352</v>
      </c>
      <c r="J50" s="191" t="s">
        <v>353</v>
      </c>
      <c r="K50" s="191" t="s">
        <v>417</v>
      </c>
    </row>
    <row r="51" s="39" customFormat="1" customHeight="1" spans="1:11">
      <c r="A51" s="191"/>
      <c r="B51" s="193"/>
      <c r="C51" s="191"/>
      <c r="D51" s="191" t="s">
        <v>358</v>
      </c>
      <c r="E51" s="191" t="s">
        <v>363</v>
      </c>
      <c r="F51" s="191" t="s">
        <v>418</v>
      </c>
      <c r="G51" s="191" t="s">
        <v>348</v>
      </c>
      <c r="H51" s="186" t="s">
        <v>365</v>
      </c>
      <c r="I51" s="186" t="s">
        <v>352</v>
      </c>
      <c r="J51" s="191" t="s">
        <v>353</v>
      </c>
      <c r="K51" s="191" t="s">
        <v>418</v>
      </c>
    </row>
    <row r="52" s="39" customFormat="1" customHeight="1" spans="1:11">
      <c r="A52" s="191"/>
      <c r="B52" s="193"/>
      <c r="C52" s="191"/>
      <c r="D52" s="191" t="s">
        <v>358</v>
      </c>
      <c r="E52" s="191" t="s">
        <v>363</v>
      </c>
      <c r="F52" s="191" t="s">
        <v>367</v>
      </c>
      <c r="G52" s="191" t="s">
        <v>348</v>
      </c>
      <c r="H52" s="186" t="s">
        <v>378</v>
      </c>
      <c r="I52" s="186" t="s">
        <v>352</v>
      </c>
      <c r="J52" s="191" t="s">
        <v>353</v>
      </c>
      <c r="K52" s="191" t="s">
        <v>367</v>
      </c>
    </row>
    <row r="53" s="39" customFormat="1" customHeight="1" spans="1:11">
      <c r="A53" s="191"/>
      <c r="B53" s="193"/>
      <c r="C53" s="191"/>
      <c r="D53" s="191" t="s">
        <v>358</v>
      </c>
      <c r="E53" s="191" t="s">
        <v>370</v>
      </c>
      <c r="F53" s="191" t="s">
        <v>419</v>
      </c>
      <c r="G53" s="191" t="s">
        <v>373</v>
      </c>
      <c r="H53" s="186" t="s">
        <v>176</v>
      </c>
      <c r="I53" s="186" t="s">
        <v>374</v>
      </c>
      <c r="J53" s="191" t="s">
        <v>346</v>
      </c>
      <c r="K53" s="191" t="s">
        <v>419</v>
      </c>
    </row>
    <row r="54" s="39" customFormat="1" customHeight="1" spans="1:11">
      <c r="A54" s="191"/>
      <c r="B54" s="193"/>
      <c r="C54" s="191"/>
      <c r="D54" s="191" t="s">
        <v>375</v>
      </c>
      <c r="E54" s="191" t="s">
        <v>376</v>
      </c>
      <c r="F54" s="191" t="s">
        <v>420</v>
      </c>
      <c r="G54" s="191" t="s">
        <v>348</v>
      </c>
      <c r="H54" s="186" t="s">
        <v>368</v>
      </c>
      <c r="I54" s="186" t="s">
        <v>352</v>
      </c>
      <c r="J54" s="191" t="s">
        <v>353</v>
      </c>
      <c r="K54" s="191" t="s">
        <v>420</v>
      </c>
    </row>
    <row r="55" s="39" customFormat="1" customHeight="1" spans="1:11">
      <c r="A55" s="191"/>
      <c r="B55" s="193"/>
      <c r="C55" s="191"/>
      <c r="D55" s="191" t="s">
        <v>375</v>
      </c>
      <c r="E55" s="191" t="s">
        <v>376</v>
      </c>
      <c r="F55" s="191" t="s">
        <v>421</v>
      </c>
      <c r="G55" s="191" t="s">
        <v>348</v>
      </c>
      <c r="H55" s="186" t="s">
        <v>368</v>
      </c>
      <c r="I55" s="186" t="s">
        <v>352</v>
      </c>
      <c r="J55" s="191" t="s">
        <v>353</v>
      </c>
      <c r="K55" s="191" t="s">
        <v>421</v>
      </c>
    </row>
    <row r="56" s="39" customFormat="1" customHeight="1" spans="1:11">
      <c r="A56" s="191" t="s">
        <v>311</v>
      </c>
      <c r="B56" s="192" t="s">
        <v>308</v>
      </c>
      <c r="C56" s="191" t="s">
        <v>422</v>
      </c>
      <c r="D56" s="191" t="s">
        <v>340</v>
      </c>
      <c r="E56" s="191" t="s">
        <v>341</v>
      </c>
      <c r="F56" s="191" t="s">
        <v>423</v>
      </c>
      <c r="G56" s="191" t="s">
        <v>348</v>
      </c>
      <c r="H56" s="186" t="s">
        <v>401</v>
      </c>
      <c r="I56" s="186" t="s">
        <v>345</v>
      </c>
      <c r="J56" s="191" t="s">
        <v>346</v>
      </c>
      <c r="K56" s="191" t="s">
        <v>423</v>
      </c>
    </row>
    <row r="57" s="39" customFormat="1" customHeight="1" spans="1:11">
      <c r="A57" s="191"/>
      <c r="B57" s="193"/>
      <c r="C57" s="191"/>
      <c r="D57" s="191" t="s">
        <v>340</v>
      </c>
      <c r="E57" s="191" t="s">
        <v>341</v>
      </c>
      <c r="F57" s="191" t="s">
        <v>424</v>
      </c>
      <c r="G57" s="191" t="s">
        <v>348</v>
      </c>
      <c r="H57" s="186" t="s">
        <v>425</v>
      </c>
      <c r="I57" s="186" t="s">
        <v>345</v>
      </c>
      <c r="J57" s="191" t="s">
        <v>346</v>
      </c>
      <c r="K57" s="191" t="s">
        <v>424</v>
      </c>
    </row>
    <row r="58" s="39" customFormat="1" customHeight="1" spans="1:11">
      <c r="A58" s="191"/>
      <c r="B58" s="193"/>
      <c r="C58" s="191"/>
      <c r="D58" s="191" t="s">
        <v>340</v>
      </c>
      <c r="E58" s="191" t="s">
        <v>349</v>
      </c>
      <c r="F58" s="191" t="s">
        <v>426</v>
      </c>
      <c r="G58" s="191" t="s">
        <v>348</v>
      </c>
      <c r="H58" s="186" t="s">
        <v>351</v>
      </c>
      <c r="I58" s="186" t="s">
        <v>352</v>
      </c>
      <c r="J58" s="191" t="s">
        <v>353</v>
      </c>
      <c r="K58" s="191" t="s">
        <v>426</v>
      </c>
    </row>
    <row r="59" s="39" customFormat="1" customHeight="1" spans="1:11">
      <c r="A59" s="191"/>
      <c r="B59" s="193"/>
      <c r="C59" s="191"/>
      <c r="D59" s="191" t="s">
        <v>340</v>
      </c>
      <c r="E59" s="191" t="s">
        <v>356</v>
      </c>
      <c r="F59" s="191" t="s">
        <v>387</v>
      </c>
      <c r="G59" s="191" t="s">
        <v>348</v>
      </c>
      <c r="H59" s="186" t="s">
        <v>351</v>
      </c>
      <c r="I59" s="186" t="s">
        <v>352</v>
      </c>
      <c r="J59" s="191" t="s">
        <v>353</v>
      </c>
      <c r="K59" s="191" t="s">
        <v>387</v>
      </c>
    </row>
    <row r="60" s="39" customFormat="1" customHeight="1" spans="1:11">
      <c r="A60" s="191"/>
      <c r="B60" s="193"/>
      <c r="C60" s="191"/>
      <c r="D60" s="191" t="s">
        <v>340</v>
      </c>
      <c r="E60" s="191" t="s">
        <v>356</v>
      </c>
      <c r="F60" s="191" t="s">
        <v>427</v>
      </c>
      <c r="G60" s="191" t="s">
        <v>348</v>
      </c>
      <c r="H60" s="186" t="s">
        <v>351</v>
      </c>
      <c r="I60" s="186" t="s">
        <v>352</v>
      </c>
      <c r="J60" s="191" t="s">
        <v>346</v>
      </c>
      <c r="K60" s="191" t="s">
        <v>427</v>
      </c>
    </row>
    <row r="61" s="39" customFormat="1" customHeight="1" spans="1:11">
      <c r="A61" s="191"/>
      <c r="B61" s="193"/>
      <c r="C61" s="191"/>
      <c r="D61" s="191" t="s">
        <v>358</v>
      </c>
      <c r="E61" s="191" t="s">
        <v>359</v>
      </c>
      <c r="F61" s="191" t="s">
        <v>428</v>
      </c>
      <c r="G61" s="191" t="s">
        <v>348</v>
      </c>
      <c r="H61" s="186" t="s">
        <v>429</v>
      </c>
      <c r="I61" s="186" t="s">
        <v>362</v>
      </c>
      <c r="J61" s="191" t="s">
        <v>346</v>
      </c>
      <c r="K61" s="191" t="s">
        <v>428</v>
      </c>
    </row>
    <row r="62" s="39" customFormat="1" customHeight="1" spans="1:11">
      <c r="A62" s="191"/>
      <c r="B62" s="193"/>
      <c r="C62" s="191"/>
      <c r="D62" s="191" t="s">
        <v>358</v>
      </c>
      <c r="E62" s="191" t="s">
        <v>363</v>
      </c>
      <c r="F62" s="191" t="s">
        <v>430</v>
      </c>
      <c r="G62" s="191" t="s">
        <v>343</v>
      </c>
      <c r="H62" s="186" t="s">
        <v>431</v>
      </c>
      <c r="I62" s="186" t="s">
        <v>352</v>
      </c>
      <c r="J62" s="191" t="s">
        <v>353</v>
      </c>
      <c r="K62" s="191" t="s">
        <v>430</v>
      </c>
    </row>
    <row r="63" s="39" customFormat="1" customHeight="1" spans="1:11">
      <c r="A63" s="191"/>
      <c r="B63" s="193"/>
      <c r="C63" s="191"/>
      <c r="D63" s="191" t="s">
        <v>358</v>
      </c>
      <c r="E63" s="191" t="s">
        <v>363</v>
      </c>
      <c r="F63" s="191" t="s">
        <v>432</v>
      </c>
      <c r="G63" s="191" t="s">
        <v>348</v>
      </c>
      <c r="H63" s="186" t="s">
        <v>351</v>
      </c>
      <c r="I63" s="186" t="s">
        <v>352</v>
      </c>
      <c r="J63" s="191" t="s">
        <v>353</v>
      </c>
      <c r="K63" s="191" t="s">
        <v>432</v>
      </c>
    </row>
    <row r="64" s="39" customFormat="1" customHeight="1" spans="1:11">
      <c r="A64" s="191"/>
      <c r="B64" s="193"/>
      <c r="C64" s="191"/>
      <c r="D64" s="191" t="s">
        <v>358</v>
      </c>
      <c r="E64" s="191" t="s">
        <v>363</v>
      </c>
      <c r="F64" s="191" t="s">
        <v>433</v>
      </c>
      <c r="G64" s="191" t="s">
        <v>343</v>
      </c>
      <c r="H64" s="186" t="s">
        <v>434</v>
      </c>
      <c r="I64" s="186" t="s">
        <v>374</v>
      </c>
      <c r="J64" s="191" t="s">
        <v>346</v>
      </c>
      <c r="K64" s="191" t="s">
        <v>433</v>
      </c>
    </row>
    <row r="65" s="39" customFormat="1" customHeight="1" spans="1:11">
      <c r="A65" s="191"/>
      <c r="B65" s="193"/>
      <c r="C65" s="191"/>
      <c r="D65" s="191" t="s">
        <v>358</v>
      </c>
      <c r="E65" s="191" t="s">
        <v>370</v>
      </c>
      <c r="F65" s="191" t="s">
        <v>419</v>
      </c>
      <c r="G65" s="191" t="s">
        <v>373</v>
      </c>
      <c r="H65" s="186" t="s">
        <v>176</v>
      </c>
      <c r="I65" s="186" t="s">
        <v>374</v>
      </c>
      <c r="J65" s="191" t="s">
        <v>346</v>
      </c>
      <c r="K65" s="191" t="s">
        <v>419</v>
      </c>
    </row>
    <row r="66" s="39" customFormat="1" customHeight="1" spans="1:11">
      <c r="A66" s="191"/>
      <c r="B66" s="193"/>
      <c r="C66" s="191"/>
      <c r="D66" s="191" t="s">
        <v>375</v>
      </c>
      <c r="E66" s="191" t="s">
        <v>376</v>
      </c>
      <c r="F66" s="191" t="s">
        <v>435</v>
      </c>
      <c r="G66" s="191" t="s">
        <v>348</v>
      </c>
      <c r="H66" s="186" t="s">
        <v>378</v>
      </c>
      <c r="I66" s="186" t="s">
        <v>352</v>
      </c>
      <c r="J66" s="191" t="s">
        <v>353</v>
      </c>
      <c r="K66" s="191" t="s">
        <v>435</v>
      </c>
    </row>
    <row r="67" s="39" customFormat="1" customHeight="1" spans="1:11">
      <c r="A67" s="191"/>
      <c r="B67" s="193"/>
      <c r="C67" s="191"/>
      <c r="D67" s="191" t="s">
        <v>375</v>
      </c>
      <c r="E67" s="191" t="s">
        <v>376</v>
      </c>
      <c r="F67" s="191" t="s">
        <v>436</v>
      </c>
      <c r="G67" s="191" t="s">
        <v>348</v>
      </c>
      <c r="H67" s="186" t="s">
        <v>378</v>
      </c>
      <c r="I67" s="186" t="s">
        <v>352</v>
      </c>
      <c r="J67" s="191" t="s">
        <v>353</v>
      </c>
      <c r="K67" s="191" t="s">
        <v>436</v>
      </c>
    </row>
    <row r="68" s="39" customFormat="1" customHeight="1" spans="1:11">
      <c r="A68" s="191"/>
      <c r="B68" s="193"/>
      <c r="C68" s="191"/>
      <c r="D68" s="191" t="s">
        <v>375</v>
      </c>
      <c r="E68" s="191" t="s">
        <v>376</v>
      </c>
      <c r="F68" s="191" t="s">
        <v>437</v>
      </c>
      <c r="G68" s="191" t="s">
        <v>348</v>
      </c>
      <c r="H68" s="186" t="s">
        <v>378</v>
      </c>
      <c r="I68" s="186" t="s">
        <v>352</v>
      </c>
      <c r="J68" s="191" t="s">
        <v>353</v>
      </c>
      <c r="K68" s="191" t="s">
        <v>437</v>
      </c>
    </row>
    <row r="69" s="39" customFormat="1" customHeight="1" spans="1:11">
      <c r="A69" s="191" t="s">
        <v>292</v>
      </c>
      <c r="B69" s="192" t="s">
        <v>293</v>
      </c>
      <c r="C69" s="191" t="s">
        <v>438</v>
      </c>
      <c r="D69" s="191" t="s">
        <v>340</v>
      </c>
      <c r="E69" s="191" t="s">
        <v>341</v>
      </c>
      <c r="F69" s="191" t="s">
        <v>439</v>
      </c>
      <c r="G69" s="191" t="s">
        <v>348</v>
      </c>
      <c r="H69" s="186" t="s">
        <v>175</v>
      </c>
      <c r="I69" s="186" t="s">
        <v>345</v>
      </c>
      <c r="J69" s="191" t="s">
        <v>346</v>
      </c>
      <c r="K69" s="191" t="s">
        <v>439</v>
      </c>
    </row>
    <row r="70" s="39" customFormat="1" customHeight="1" spans="1:11">
      <c r="A70" s="191"/>
      <c r="B70" s="193"/>
      <c r="C70" s="191"/>
      <c r="D70" s="191" t="s">
        <v>340</v>
      </c>
      <c r="E70" s="191" t="s">
        <v>341</v>
      </c>
      <c r="F70" s="191" t="s">
        <v>439</v>
      </c>
      <c r="G70" s="191" t="s">
        <v>348</v>
      </c>
      <c r="H70" s="186" t="s">
        <v>175</v>
      </c>
      <c r="I70" s="186" t="s">
        <v>345</v>
      </c>
      <c r="J70" s="191" t="s">
        <v>346</v>
      </c>
      <c r="K70" s="191" t="s">
        <v>439</v>
      </c>
    </row>
    <row r="71" s="39" customFormat="1" customHeight="1" spans="1:11">
      <c r="A71" s="191"/>
      <c r="B71" s="193"/>
      <c r="C71" s="191"/>
      <c r="D71" s="191" t="s">
        <v>340</v>
      </c>
      <c r="E71" s="191" t="s">
        <v>349</v>
      </c>
      <c r="F71" s="191" t="s">
        <v>384</v>
      </c>
      <c r="G71" s="191" t="s">
        <v>348</v>
      </c>
      <c r="H71" s="186" t="s">
        <v>351</v>
      </c>
      <c r="I71" s="186" t="s">
        <v>352</v>
      </c>
      <c r="J71" s="191" t="s">
        <v>353</v>
      </c>
      <c r="K71" s="191" t="s">
        <v>384</v>
      </c>
    </row>
    <row r="72" s="39" customFormat="1" customHeight="1" spans="1:11">
      <c r="A72" s="191"/>
      <c r="B72" s="193"/>
      <c r="C72" s="191"/>
      <c r="D72" s="191" t="s">
        <v>340</v>
      </c>
      <c r="E72" s="191" t="s">
        <v>349</v>
      </c>
      <c r="F72" s="191" t="s">
        <v>385</v>
      </c>
      <c r="G72" s="191" t="s">
        <v>348</v>
      </c>
      <c r="H72" s="186" t="s">
        <v>386</v>
      </c>
      <c r="I72" s="186" t="s">
        <v>352</v>
      </c>
      <c r="J72" s="191" t="s">
        <v>353</v>
      </c>
      <c r="K72" s="191" t="s">
        <v>385</v>
      </c>
    </row>
    <row r="73" s="39" customFormat="1" customHeight="1" spans="1:11">
      <c r="A73" s="191"/>
      <c r="B73" s="193"/>
      <c r="C73" s="191"/>
      <c r="D73" s="191" t="s">
        <v>340</v>
      </c>
      <c r="E73" s="191" t="s">
        <v>356</v>
      </c>
      <c r="F73" s="191" t="s">
        <v>387</v>
      </c>
      <c r="G73" s="191" t="s">
        <v>348</v>
      </c>
      <c r="H73" s="186" t="s">
        <v>351</v>
      </c>
      <c r="I73" s="186" t="s">
        <v>352</v>
      </c>
      <c r="J73" s="191" t="s">
        <v>353</v>
      </c>
      <c r="K73" s="191" t="s">
        <v>387</v>
      </c>
    </row>
    <row r="74" s="39" customFormat="1" customHeight="1" spans="1:11">
      <c r="A74" s="191"/>
      <c r="B74" s="193"/>
      <c r="C74" s="191"/>
      <c r="D74" s="191" t="s">
        <v>358</v>
      </c>
      <c r="E74" s="191" t="s">
        <v>359</v>
      </c>
      <c r="F74" s="191" t="s">
        <v>404</v>
      </c>
      <c r="G74" s="191" t="s">
        <v>348</v>
      </c>
      <c r="H74" s="186" t="s">
        <v>440</v>
      </c>
      <c r="I74" s="186" t="s">
        <v>441</v>
      </c>
      <c r="J74" s="191" t="s">
        <v>346</v>
      </c>
      <c r="K74" s="191" t="s">
        <v>404</v>
      </c>
    </row>
    <row r="75" s="39" customFormat="1" customHeight="1" spans="1:11">
      <c r="A75" s="191"/>
      <c r="B75" s="193"/>
      <c r="C75" s="191"/>
      <c r="D75" s="191" t="s">
        <v>358</v>
      </c>
      <c r="E75" s="191" t="s">
        <v>363</v>
      </c>
      <c r="F75" s="191" t="s">
        <v>406</v>
      </c>
      <c r="G75" s="191" t="s">
        <v>343</v>
      </c>
      <c r="H75" s="186" t="s">
        <v>391</v>
      </c>
      <c r="I75" s="186" t="s">
        <v>352</v>
      </c>
      <c r="J75" s="191" t="s">
        <v>353</v>
      </c>
      <c r="K75" s="191" t="s">
        <v>406</v>
      </c>
    </row>
    <row r="76" s="39" customFormat="1" customHeight="1" spans="1:11">
      <c r="A76" s="191"/>
      <c r="B76" s="193"/>
      <c r="C76" s="191"/>
      <c r="D76" s="191" t="s">
        <v>358</v>
      </c>
      <c r="E76" s="191" t="s">
        <v>363</v>
      </c>
      <c r="F76" s="191" t="s">
        <v>392</v>
      </c>
      <c r="G76" s="191" t="s">
        <v>348</v>
      </c>
      <c r="H76" s="186" t="s">
        <v>351</v>
      </c>
      <c r="I76" s="186" t="s">
        <v>352</v>
      </c>
      <c r="J76" s="191" t="s">
        <v>353</v>
      </c>
      <c r="K76" s="191" t="s">
        <v>392</v>
      </c>
    </row>
    <row r="77" s="39" customFormat="1" customHeight="1" spans="1:11">
      <c r="A77" s="191"/>
      <c r="B77" s="193"/>
      <c r="C77" s="191"/>
      <c r="D77" s="191" t="s">
        <v>358</v>
      </c>
      <c r="E77" s="191" t="s">
        <v>363</v>
      </c>
      <c r="F77" s="191" t="s">
        <v>393</v>
      </c>
      <c r="G77" s="191" t="s">
        <v>348</v>
      </c>
      <c r="H77" s="186" t="s">
        <v>351</v>
      </c>
      <c r="I77" s="186" t="s">
        <v>352</v>
      </c>
      <c r="J77" s="191" t="s">
        <v>353</v>
      </c>
      <c r="K77" s="191" t="s">
        <v>393</v>
      </c>
    </row>
    <row r="78" s="39" customFormat="1" customHeight="1" spans="1:11">
      <c r="A78" s="191"/>
      <c r="B78" s="193"/>
      <c r="C78" s="191"/>
      <c r="D78" s="191" t="s">
        <v>358</v>
      </c>
      <c r="E78" s="191" t="s">
        <v>370</v>
      </c>
      <c r="F78" s="191" t="s">
        <v>407</v>
      </c>
      <c r="G78" s="191" t="s">
        <v>348</v>
      </c>
      <c r="H78" s="186" t="s">
        <v>395</v>
      </c>
      <c r="I78" s="186" t="s">
        <v>374</v>
      </c>
      <c r="J78" s="191" t="s">
        <v>353</v>
      </c>
      <c r="K78" s="191" t="s">
        <v>442</v>
      </c>
    </row>
    <row r="79" s="39" customFormat="1" customHeight="1" spans="1:11">
      <c r="A79" s="191"/>
      <c r="B79" s="193"/>
      <c r="C79" s="191"/>
      <c r="D79" s="191" t="s">
        <v>375</v>
      </c>
      <c r="E79" s="191" t="s">
        <v>376</v>
      </c>
      <c r="F79" s="191" t="s">
        <v>408</v>
      </c>
      <c r="G79" s="191" t="s">
        <v>348</v>
      </c>
      <c r="H79" s="186" t="s">
        <v>378</v>
      </c>
      <c r="I79" s="186" t="s">
        <v>352</v>
      </c>
      <c r="J79" s="191" t="s">
        <v>353</v>
      </c>
      <c r="K79" s="191" t="s">
        <v>408</v>
      </c>
    </row>
    <row r="80" s="39" customFormat="1" customHeight="1" spans="1:11">
      <c r="A80" s="191"/>
      <c r="B80" s="193"/>
      <c r="C80" s="191"/>
      <c r="D80" s="191" t="s">
        <v>375</v>
      </c>
      <c r="E80" s="191" t="s">
        <v>376</v>
      </c>
      <c r="F80" s="191" t="s">
        <v>409</v>
      </c>
      <c r="G80" s="191" t="s">
        <v>348</v>
      </c>
      <c r="H80" s="186" t="s">
        <v>378</v>
      </c>
      <c r="I80" s="186" t="s">
        <v>352</v>
      </c>
      <c r="J80" s="191" t="s">
        <v>353</v>
      </c>
      <c r="K80" s="191" t="s">
        <v>409</v>
      </c>
    </row>
    <row r="81" s="39" customFormat="1" customHeight="1" spans="1:11">
      <c r="A81" s="191"/>
      <c r="B81" s="193"/>
      <c r="C81" s="191"/>
      <c r="D81" s="191" t="s">
        <v>375</v>
      </c>
      <c r="E81" s="191" t="s">
        <v>376</v>
      </c>
      <c r="F81" s="191" t="s">
        <v>398</v>
      </c>
      <c r="G81" s="191" t="s">
        <v>348</v>
      </c>
      <c r="H81" s="186" t="s">
        <v>378</v>
      </c>
      <c r="I81" s="186" t="s">
        <v>352</v>
      </c>
      <c r="J81" s="191" t="s">
        <v>353</v>
      </c>
      <c r="K81" s="191" t="s">
        <v>398</v>
      </c>
    </row>
    <row r="82" s="39" customFormat="1" customHeight="1" spans="1:11">
      <c r="A82" s="191" t="s">
        <v>313</v>
      </c>
      <c r="B82" s="192" t="s">
        <v>314</v>
      </c>
      <c r="C82" s="191" t="s">
        <v>443</v>
      </c>
      <c r="D82" s="191" t="s">
        <v>340</v>
      </c>
      <c r="E82" s="191" t="s">
        <v>341</v>
      </c>
      <c r="F82" s="191" t="s">
        <v>444</v>
      </c>
      <c r="G82" s="191" t="s">
        <v>348</v>
      </c>
      <c r="H82" s="186" t="s">
        <v>445</v>
      </c>
      <c r="I82" s="186" t="s">
        <v>345</v>
      </c>
      <c r="J82" s="191" t="s">
        <v>346</v>
      </c>
      <c r="K82" s="191" t="s">
        <v>444</v>
      </c>
    </row>
    <row r="83" s="39" customFormat="1" customHeight="1" spans="1:11">
      <c r="A83" s="191"/>
      <c r="B83" s="193"/>
      <c r="C83" s="191"/>
      <c r="D83" s="191" t="s">
        <v>340</v>
      </c>
      <c r="E83" s="191" t="s">
        <v>349</v>
      </c>
      <c r="F83" s="191" t="s">
        <v>446</v>
      </c>
      <c r="G83" s="191" t="s">
        <v>348</v>
      </c>
      <c r="H83" s="186" t="s">
        <v>368</v>
      </c>
      <c r="I83" s="186" t="s">
        <v>352</v>
      </c>
      <c r="J83" s="191" t="s">
        <v>353</v>
      </c>
      <c r="K83" s="191" t="s">
        <v>446</v>
      </c>
    </row>
    <row r="84" s="39" customFormat="1" customHeight="1" spans="1:11">
      <c r="A84" s="191"/>
      <c r="B84" s="193"/>
      <c r="C84" s="191"/>
      <c r="D84" s="191" t="s">
        <v>340</v>
      </c>
      <c r="E84" s="191" t="s">
        <v>356</v>
      </c>
      <c r="F84" s="191" t="s">
        <v>447</v>
      </c>
      <c r="G84" s="191" t="s">
        <v>348</v>
      </c>
      <c r="H84" s="186" t="s">
        <v>351</v>
      </c>
      <c r="I84" s="186" t="s">
        <v>352</v>
      </c>
      <c r="J84" s="191" t="s">
        <v>353</v>
      </c>
      <c r="K84" s="191" t="s">
        <v>447</v>
      </c>
    </row>
    <row r="85" s="39" customFormat="1" customHeight="1" spans="1:11">
      <c r="A85" s="191"/>
      <c r="B85" s="193"/>
      <c r="C85" s="191"/>
      <c r="D85" s="191" t="s">
        <v>358</v>
      </c>
      <c r="E85" s="191" t="s">
        <v>363</v>
      </c>
      <c r="F85" s="191" t="s">
        <v>448</v>
      </c>
      <c r="G85" s="191" t="s">
        <v>348</v>
      </c>
      <c r="H85" s="186" t="s">
        <v>378</v>
      </c>
      <c r="I85" s="186" t="s">
        <v>352</v>
      </c>
      <c r="J85" s="191" t="s">
        <v>353</v>
      </c>
      <c r="K85" s="191" t="s">
        <v>448</v>
      </c>
    </row>
    <row r="86" s="39" customFormat="1" customHeight="1" spans="1:11">
      <c r="A86" s="191"/>
      <c r="B86" s="193"/>
      <c r="C86" s="191"/>
      <c r="D86" s="191" t="s">
        <v>358</v>
      </c>
      <c r="E86" s="191" t="s">
        <v>370</v>
      </c>
      <c r="F86" s="191" t="s">
        <v>449</v>
      </c>
      <c r="G86" s="191" t="s">
        <v>348</v>
      </c>
      <c r="H86" s="186" t="s">
        <v>378</v>
      </c>
      <c r="I86" s="186" t="s">
        <v>352</v>
      </c>
      <c r="J86" s="191" t="s">
        <v>353</v>
      </c>
      <c r="K86" s="191" t="s">
        <v>449</v>
      </c>
    </row>
    <row r="87" s="39" customFormat="1" customHeight="1" spans="1:11">
      <c r="A87" s="191"/>
      <c r="B87" s="193"/>
      <c r="C87" s="191"/>
      <c r="D87" s="191" t="s">
        <v>375</v>
      </c>
      <c r="E87" s="191" t="s">
        <v>376</v>
      </c>
      <c r="F87" s="191" t="s">
        <v>450</v>
      </c>
      <c r="G87" s="191" t="s">
        <v>348</v>
      </c>
      <c r="H87" s="186" t="s">
        <v>378</v>
      </c>
      <c r="I87" s="186" t="s">
        <v>352</v>
      </c>
      <c r="J87" s="191" t="s">
        <v>353</v>
      </c>
      <c r="K87" s="191" t="s">
        <v>450</v>
      </c>
    </row>
    <row r="88" s="39" customFormat="1" customHeight="1" spans="1:11">
      <c r="A88" s="191" t="s">
        <v>299</v>
      </c>
      <c r="B88" s="192" t="s">
        <v>300</v>
      </c>
      <c r="C88" s="191" t="s">
        <v>451</v>
      </c>
      <c r="D88" s="191" t="s">
        <v>340</v>
      </c>
      <c r="E88" s="191" t="s">
        <v>341</v>
      </c>
      <c r="F88" s="191" t="s">
        <v>452</v>
      </c>
      <c r="G88" s="191" t="s">
        <v>348</v>
      </c>
      <c r="H88" s="186" t="s">
        <v>453</v>
      </c>
      <c r="I88" s="186" t="s">
        <v>362</v>
      </c>
      <c r="J88" s="191" t="s">
        <v>346</v>
      </c>
      <c r="K88" s="191" t="s">
        <v>454</v>
      </c>
    </row>
    <row r="89" s="39" customFormat="1" customHeight="1" spans="1:11">
      <c r="A89" s="191"/>
      <c r="B89" s="193"/>
      <c r="C89" s="191"/>
      <c r="D89" s="191" t="s">
        <v>340</v>
      </c>
      <c r="E89" s="191" t="s">
        <v>356</v>
      </c>
      <c r="F89" s="191" t="s">
        <v>455</v>
      </c>
      <c r="G89" s="191" t="s">
        <v>348</v>
      </c>
      <c r="H89" s="186" t="s">
        <v>456</v>
      </c>
      <c r="I89" s="186" t="s">
        <v>352</v>
      </c>
      <c r="J89" s="191" t="s">
        <v>353</v>
      </c>
      <c r="K89" s="191" t="s">
        <v>457</v>
      </c>
    </row>
    <row r="90" s="39" customFormat="1" customHeight="1" spans="1:11">
      <c r="A90" s="191"/>
      <c r="B90" s="193"/>
      <c r="C90" s="191"/>
      <c r="D90" s="191" t="s">
        <v>358</v>
      </c>
      <c r="E90" s="191" t="s">
        <v>359</v>
      </c>
      <c r="F90" s="191" t="s">
        <v>452</v>
      </c>
      <c r="G90" s="191" t="s">
        <v>348</v>
      </c>
      <c r="H90" s="186" t="s">
        <v>456</v>
      </c>
      <c r="I90" s="186" t="s">
        <v>352</v>
      </c>
      <c r="J90" s="191" t="s">
        <v>346</v>
      </c>
      <c r="K90" s="191" t="s">
        <v>457</v>
      </c>
    </row>
    <row r="91" s="39" customFormat="1" customHeight="1" spans="1:11">
      <c r="A91" s="191"/>
      <c r="B91" s="193"/>
      <c r="C91" s="191"/>
      <c r="D91" s="191" t="s">
        <v>375</v>
      </c>
      <c r="E91" s="191" t="s">
        <v>376</v>
      </c>
      <c r="F91" s="191" t="s">
        <v>458</v>
      </c>
      <c r="G91" s="191" t="s">
        <v>348</v>
      </c>
      <c r="H91" s="186" t="s">
        <v>351</v>
      </c>
      <c r="I91" s="186" t="s">
        <v>352</v>
      </c>
      <c r="J91" s="191" t="s">
        <v>346</v>
      </c>
      <c r="K91" s="191" t="s">
        <v>457</v>
      </c>
    </row>
    <row r="92" s="39" customFormat="1" customHeight="1" spans="1:11">
      <c r="A92" s="191" t="s">
        <v>305</v>
      </c>
      <c r="B92" s="192" t="s">
        <v>306</v>
      </c>
      <c r="C92" s="191" t="s">
        <v>459</v>
      </c>
      <c r="D92" s="195" t="s">
        <v>340</v>
      </c>
      <c r="E92" s="191" t="s">
        <v>341</v>
      </c>
      <c r="F92" s="191" t="s">
        <v>439</v>
      </c>
      <c r="G92" s="191" t="s">
        <v>348</v>
      </c>
      <c r="H92" s="186" t="s">
        <v>460</v>
      </c>
      <c r="I92" s="186" t="s">
        <v>345</v>
      </c>
      <c r="J92" s="191" t="s">
        <v>346</v>
      </c>
      <c r="K92" s="191" t="s">
        <v>461</v>
      </c>
    </row>
    <row r="93" s="39" customFormat="1" customHeight="1" spans="1:11">
      <c r="A93" s="191"/>
      <c r="B93" s="193"/>
      <c r="C93" s="191"/>
      <c r="D93" s="195" t="s">
        <v>340</v>
      </c>
      <c r="E93" s="191" t="s">
        <v>349</v>
      </c>
      <c r="F93" s="191" t="s">
        <v>384</v>
      </c>
      <c r="G93" s="191" t="s">
        <v>348</v>
      </c>
      <c r="H93" s="186" t="s">
        <v>351</v>
      </c>
      <c r="I93" s="186" t="s">
        <v>352</v>
      </c>
      <c r="J93" s="191" t="s">
        <v>353</v>
      </c>
      <c r="K93" s="191" t="s">
        <v>384</v>
      </c>
    </row>
    <row r="94" s="39" customFormat="1" customHeight="1" spans="1:11">
      <c r="A94" s="191"/>
      <c r="B94" s="193"/>
      <c r="C94" s="191"/>
      <c r="D94" s="195" t="s">
        <v>340</v>
      </c>
      <c r="E94" s="191" t="s">
        <v>349</v>
      </c>
      <c r="F94" s="191" t="s">
        <v>385</v>
      </c>
      <c r="G94" s="191" t="s">
        <v>348</v>
      </c>
      <c r="H94" s="186" t="s">
        <v>386</v>
      </c>
      <c r="I94" s="186" t="s">
        <v>352</v>
      </c>
      <c r="J94" s="191" t="s">
        <v>353</v>
      </c>
      <c r="K94" s="191" t="s">
        <v>385</v>
      </c>
    </row>
    <row r="95" s="39" customFormat="1" customHeight="1" spans="1:11">
      <c r="A95" s="191"/>
      <c r="B95" s="193"/>
      <c r="C95" s="191"/>
      <c r="D95" s="195" t="s">
        <v>340</v>
      </c>
      <c r="E95" s="191" t="s">
        <v>356</v>
      </c>
      <c r="F95" s="191" t="s">
        <v>387</v>
      </c>
      <c r="G95" s="191" t="s">
        <v>348</v>
      </c>
      <c r="H95" s="186" t="s">
        <v>351</v>
      </c>
      <c r="I95" s="186" t="s">
        <v>352</v>
      </c>
      <c r="J95" s="191" t="s">
        <v>353</v>
      </c>
      <c r="K95" s="191" t="s">
        <v>387</v>
      </c>
    </row>
    <row r="96" s="39" customFormat="1" customHeight="1" spans="1:11">
      <c r="A96" s="191"/>
      <c r="B96" s="193"/>
      <c r="C96" s="191"/>
      <c r="D96" s="195" t="s">
        <v>358</v>
      </c>
      <c r="E96" s="191" t="s">
        <v>359</v>
      </c>
      <c r="F96" s="191" t="s">
        <v>404</v>
      </c>
      <c r="G96" s="191" t="s">
        <v>348</v>
      </c>
      <c r="H96" s="186" t="s">
        <v>462</v>
      </c>
      <c r="I96" s="186" t="s">
        <v>362</v>
      </c>
      <c r="J96" s="191" t="s">
        <v>346</v>
      </c>
      <c r="K96" s="191" t="s">
        <v>404</v>
      </c>
    </row>
    <row r="97" s="39" customFormat="1" customHeight="1" spans="1:11">
      <c r="A97" s="191"/>
      <c r="B97" s="193"/>
      <c r="C97" s="191"/>
      <c r="D97" s="195" t="s">
        <v>358</v>
      </c>
      <c r="E97" s="191" t="s">
        <v>363</v>
      </c>
      <c r="F97" s="191" t="s">
        <v>406</v>
      </c>
      <c r="G97" s="191" t="s">
        <v>348</v>
      </c>
      <c r="H97" s="186" t="s">
        <v>391</v>
      </c>
      <c r="I97" s="186" t="s">
        <v>352</v>
      </c>
      <c r="J97" s="191" t="s">
        <v>353</v>
      </c>
      <c r="K97" s="191" t="s">
        <v>406</v>
      </c>
    </row>
    <row r="98" s="39" customFormat="1" customHeight="1" spans="1:11">
      <c r="A98" s="191"/>
      <c r="B98" s="193"/>
      <c r="C98" s="191"/>
      <c r="D98" s="195" t="s">
        <v>358</v>
      </c>
      <c r="E98" s="191" t="s">
        <v>363</v>
      </c>
      <c r="F98" s="191" t="s">
        <v>392</v>
      </c>
      <c r="G98" s="191" t="s">
        <v>348</v>
      </c>
      <c r="H98" s="186" t="s">
        <v>351</v>
      </c>
      <c r="I98" s="186" t="s">
        <v>352</v>
      </c>
      <c r="J98" s="191" t="s">
        <v>353</v>
      </c>
      <c r="K98" s="191" t="s">
        <v>392</v>
      </c>
    </row>
    <row r="99" s="39" customFormat="1" customHeight="1" spans="1:11">
      <c r="A99" s="191"/>
      <c r="B99" s="193"/>
      <c r="C99" s="191"/>
      <c r="D99" s="195" t="s">
        <v>358</v>
      </c>
      <c r="E99" s="191" t="s">
        <v>363</v>
      </c>
      <c r="F99" s="191" t="s">
        <v>393</v>
      </c>
      <c r="G99" s="191" t="s">
        <v>348</v>
      </c>
      <c r="H99" s="186" t="s">
        <v>351</v>
      </c>
      <c r="I99" s="186" t="s">
        <v>352</v>
      </c>
      <c r="J99" s="191" t="s">
        <v>353</v>
      </c>
      <c r="K99" s="191" t="s">
        <v>393</v>
      </c>
    </row>
    <row r="100" s="39" customFormat="1" customHeight="1" spans="1:11">
      <c r="A100" s="191"/>
      <c r="B100" s="193"/>
      <c r="C100" s="191"/>
      <c r="D100" s="195" t="s">
        <v>358</v>
      </c>
      <c r="E100" s="191" t="s">
        <v>370</v>
      </c>
      <c r="F100" s="191" t="s">
        <v>407</v>
      </c>
      <c r="G100" s="191" t="s">
        <v>343</v>
      </c>
      <c r="H100" s="186" t="s">
        <v>395</v>
      </c>
      <c r="I100" s="186" t="s">
        <v>374</v>
      </c>
      <c r="J100" s="191" t="s">
        <v>346</v>
      </c>
      <c r="K100" s="191" t="s">
        <v>407</v>
      </c>
    </row>
    <row r="101" s="39" customFormat="1" customHeight="1" spans="1:11">
      <c r="A101" s="191"/>
      <c r="B101" s="193"/>
      <c r="C101" s="191"/>
      <c r="D101" s="195" t="s">
        <v>375</v>
      </c>
      <c r="E101" s="191" t="s">
        <v>376</v>
      </c>
      <c r="F101" s="191" t="s">
        <v>408</v>
      </c>
      <c r="G101" s="191" t="s">
        <v>348</v>
      </c>
      <c r="H101" s="186" t="s">
        <v>378</v>
      </c>
      <c r="I101" s="186" t="s">
        <v>352</v>
      </c>
      <c r="J101" s="191" t="s">
        <v>353</v>
      </c>
      <c r="K101" s="191" t="s">
        <v>408</v>
      </c>
    </row>
    <row r="102" s="39" customFormat="1" customHeight="1" spans="1:11">
      <c r="A102" s="191"/>
      <c r="B102" s="193"/>
      <c r="C102" s="191"/>
      <c r="D102" s="195" t="s">
        <v>375</v>
      </c>
      <c r="E102" s="191" t="s">
        <v>376</v>
      </c>
      <c r="F102" s="191" t="s">
        <v>409</v>
      </c>
      <c r="G102" s="191" t="s">
        <v>348</v>
      </c>
      <c r="H102" s="186" t="s">
        <v>378</v>
      </c>
      <c r="I102" s="186" t="s">
        <v>352</v>
      </c>
      <c r="J102" s="191" t="s">
        <v>353</v>
      </c>
      <c r="K102" s="191" t="s">
        <v>409</v>
      </c>
    </row>
    <row r="103" s="39" customFormat="1" customHeight="1" spans="1:11">
      <c r="A103" s="191"/>
      <c r="B103" s="196"/>
      <c r="C103" s="191"/>
      <c r="D103" s="195" t="s">
        <v>375</v>
      </c>
      <c r="E103" s="191" t="s">
        <v>376</v>
      </c>
      <c r="F103" s="191" t="s">
        <v>398</v>
      </c>
      <c r="G103" s="191" t="s">
        <v>348</v>
      </c>
      <c r="H103" s="186" t="s">
        <v>378</v>
      </c>
      <c r="I103" s="186" t="s">
        <v>352</v>
      </c>
      <c r="J103" s="191" t="s">
        <v>353</v>
      </c>
      <c r="K103" s="191" t="s">
        <v>398</v>
      </c>
    </row>
    <row r="104" s="39" customFormat="1" customHeight="1" spans="1:11">
      <c r="A104" s="191" t="s">
        <v>307</v>
      </c>
      <c r="B104" s="192" t="s">
        <v>308</v>
      </c>
      <c r="C104" s="191" t="s">
        <v>422</v>
      </c>
      <c r="D104" s="195" t="s">
        <v>340</v>
      </c>
      <c r="E104" s="191" t="s">
        <v>341</v>
      </c>
      <c r="F104" s="191" t="s">
        <v>423</v>
      </c>
      <c r="G104" s="191" t="s">
        <v>348</v>
      </c>
      <c r="H104" s="186" t="s">
        <v>401</v>
      </c>
      <c r="I104" s="186" t="s">
        <v>345</v>
      </c>
      <c r="J104" s="191" t="s">
        <v>346</v>
      </c>
      <c r="K104" s="191" t="s">
        <v>423</v>
      </c>
    </row>
    <row r="105" s="39" customFormat="1" customHeight="1" spans="1:11">
      <c r="A105" s="191"/>
      <c r="B105" s="193"/>
      <c r="C105" s="191"/>
      <c r="D105" s="195" t="s">
        <v>340</v>
      </c>
      <c r="E105" s="191" t="s">
        <v>341</v>
      </c>
      <c r="F105" s="191" t="s">
        <v>424</v>
      </c>
      <c r="G105" s="191" t="s">
        <v>348</v>
      </c>
      <c r="H105" s="186" t="s">
        <v>463</v>
      </c>
      <c r="I105" s="186" t="s">
        <v>345</v>
      </c>
      <c r="J105" s="191" t="s">
        <v>346</v>
      </c>
      <c r="K105" s="191" t="s">
        <v>464</v>
      </c>
    </row>
    <row r="106" s="39" customFormat="1" customHeight="1" spans="1:11">
      <c r="A106" s="191"/>
      <c r="B106" s="193"/>
      <c r="C106" s="191"/>
      <c r="D106" s="195" t="s">
        <v>340</v>
      </c>
      <c r="E106" s="191" t="s">
        <v>349</v>
      </c>
      <c r="F106" s="191" t="s">
        <v>426</v>
      </c>
      <c r="G106" s="191" t="s">
        <v>348</v>
      </c>
      <c r="H106" s="186" t="s">
        <v>351</v>
      </c>
      <c r="I106" s="186" t="s">
        <v>352</v>
      </c>
      <c r="J106" s="191" t="s">
        <v>346</v>
      </c>
      <c r="K106" s="191" t="s">
        <v>426</v>
      </c>
    </row>
    <row r="107" s="39" customFormat="1" customHeight="1" spans="1:11">
      <c r="A107" s="191"/>
      <c r="B107" s="193"/>
      <c r="C107" s="191"/>
      <c r="D107" s="195" t="s">
        <v>340</v>
      </c>
      <c r="E107" s="191" t="s">
        <v>356</v>
      </c>
      <c r="F107" s="191" t="s">
        <v>387</v>
      </c>
      <c r="G107" s="191" t="s">
        <v>348</v>
      </c>
      <c r="H107" s="186" t="s">
        <v>351</v>
      </c>
      <c r="I107" s="186" t="s">
        <v>352</v>
      </c>
      <c r="J107" s="191" t="s">
        <v>353</v>
      </c>
      <c r="K107" s="191" t="s">
        <v>387</v>
      </c>
    </row>
    <row r="108" s="39" customFormat="1" customHeight="1" spans="1:11">
      <c r="A108" s="191"/>
      <c r="B108" s="193"/>
      <c r="C108" s="191"/>
      <c r="D108" s="195" t="s">
        <v>340</v>
      </c>
      <c r="E108" s="191" t="s">
        <v>356</v>
      </c>
      <c r="F108" s="191" t="s">
        <v>427</v>
      </c>
      <c r="G108" s="191" t="s">
        <v>348</v>
      </c>
      <c r="H108" s="186" t="s">
        <v>351</v>
      </c>
      <c r="I108" s="186" t="s">
        <v>352</v>
      </c>
      <c r="J108" s="191" t="s">
        <v>353</v>
      </c>
      <c r="K108" s="191" t="s">
        <v>427</v>
      </c>
    </row>
    <row r="109" s="39" customFormat="1" customHeight="1" spans="1:11">
      <c r="A109" s="191"/>
      <c r="B109" s="193"/>
      <c r="C109" s="191"/>
      <c r="D109" s="195" t="s">
        <v>358</v>
      </c>
      <c r="E109" s="191" t="s">
        <v>359</v>
      </c>
      <c r="F109" s="191" t="s">
        <v>428</v>
      </c>
      <c r="G109" s="191" t="s">
        <v>348</v>
      </c>
      <c r="H109" s="186" t="s">
        <v>465</v>
      </c>
      <c r="I109" s="186" t="s">
        <v>441</v>
      </c>
      <c r="J109" s="191" t="s">
        <v>346</v>
      </c>
      <c r="K109" s="191" t="s">
        <v>428</v>
      </c>
    </row>
    <row r="110" s="39" customFormat="1" customHeight="1" spans="1:11">
      <c r="A110" s="191"/>
      <c r="B110" s="193"/>
      <c r="C110" s="191"/>
      <c r="D110" s="195" t="s">
        <v>358</v>
      </c>
      <c r="E110" s="191" t="s">
        <v>363</v>
      </c>
      <c r="F110" s="191" t="s">
        <v>430</v>
      </c>
      <c r="G110" s="191" t="s">
        <v>348</v>
      </c>
      <c r="H110" s="186" t="s">
        <v>431</v>
      </c>
      <c r="I110" s="186" t="s">
        <v>352</v>
      </c>
      <c r="J110" s="191" t="s">
        <v>353</v>
      </c>
      <c r="K110" s="191" t="s">
        <v>430</v>
      </c>
    </row>
    <row r="111" s="39" customFormat="1" customHeight="1" spans="1:11">
      <c r="A111" s="191"/>
      <c r="B111" s="193"/>
      <c r="C111" s="191"/>
      <c r="D111" s="195" t="s">
        <v>358</v>
      </c>
      <c r="E111" s="191" t="s">
        <v>363</v>
      </c>
      <c r="F111" s="191" t="s">
        <v>432</v>
      </c>
      <c r="G111" s="191" t="s">
        <v>348</v>
      </c>
      <c r="H111" s="186" t="s">
        <v>351</v>
      </c>
      <c r="I111" s="186" t="s">
        <v>352</v>
      </c>
      <c r="J111" s="191" t="s">
        <v>353</v>
      </c>
      <c r="K111" s="191" t="s">
        <v>432</v>
      </c>
    </row>
    <row r="112" s="39" customFormat="1" customHeight="1" spans="1:11">
      <c r="A112" s="191"/>
      <c r="B112" s="193"/>
      <c r="C112" s="191"/>
      <c r="D112" s="195" t="s">
        <v>358</v>
      </c>
      <c r="E112" s="191" t="s">
        <v>363</v>
      </c>
      <c r="F112" s="191" t="s">
        <v>433</v>
      </c>
      <c r="G112" s="191" t="s">
        <v>348</v>
      </c>
      <c r="H112" s="186" t="s">
        <v>434</v>
      </c>
      <c r="I112" s="186" t="s">
        <v>352</v>
      </c>
      <c r="J112" s="191" t="s">
        <v>353</v>
      </c>
      <c r="K112" s="191" t="s">
        <v>433</v>
      </c>
    </row>
    <row r="113" s="39" customFormat="1" customHeight="1" spans="1:11">
      <c r="A113" s="191"/>
      <c r="B113" s="193"/>
      <c r="C113" s="191"/>
      <c r="D113" s="195" t="s">
        <v>358</v>
      </c>
      <c r="E113" s="191" t="s">
        <v>370</v>
      </c>
      <c r="F113" s="191" t="s">
        <v>419</v>
      </c>
      <c r="G113" s="191" t="s">
        <v>373</v>
      </c>
      <c r="H113" s="186" t="s">
        <v>176</v>
      </c>
      <c r="I113" s="186" t="s">
        <v>374</v>
      </c>
      <c r="J113" s="191" t="s">
        <v>346</v>
      </c>
      <c r="K113" s="191" t="s">
        <v>419</v>
      </c>
    </row>
    <row r="114" s="39" customFormat="1" customHeight="1" spans="1:11">
      <c r="A114" s="191"/>
      <c r="B114" s="193"/>
      <c r="C114" s="191"/>
      <c r="D114" s="195" t="s">
        <v>375</v>
      </c>
      <c r="E114" s="191" t="s">
        <v>376</v>
      </c>
      <c r="F114" s="191" t="s">
        <v>435</v>
      </c>
      <c r="G114" s="191" t="s">
        <v>348</v>
      </c>
      <c r="H114" s="186" t="s">
        <v>378</v>
      </c>
      <c r="I114" s="186" t="s">
        <v>352</v>
      </c>
      <c r="J114" s="191" t="s">
        <v>353</v>
      </c>
      <c r="K114" s="191" t="s">
        <v>435</v>
      </c>
    </row>
    <row r="115" s="39" customFormat="1" customHeight="1" spans="1:11">
      <c r="A115" s="191"/>
      <c r="B115" s="193"/>
      <c r="C115" s="191"/>
      <c r="D115" s="195" t="s">
        <v>375</v>
      </c>
      <c r="E115" s="191" t="s">
        <v>376</v>
      </c>
      <c r="F115" s="191" t="s">
        <v>436</v>
      </c>
      <c r="G115" s="191" t="s">
        <v>348</v>
      </c>
      <c r="H115" s="186" t="s">
        <v>378</v>
      </c>
      <c r="I115" s="186" t="s">
        <v>352</v>
      </c>
      <c r="J115" s="191" t="s">
        <v>353</v>
      </c>
      <c r="K115" s="191" t="s">
        <v>436</v>
      </c>
    </row>
    <row r="116" s="39" customFormat="1" customHeight="1" spans="1:11">
      <c r="A116" s="191"/>
      <c r="B116" s="196"/>
      <c r="C116" s="191"/>
      <c r="D116" s="195" t="s">
        <v>375</v>
      </c>
      <c r="E116" s="191" t="s">
        <v>376</v>
      </c>
      <c r="F116" s="191" t="s">
        <v>437</v>
      </c>
      <c r="G116" s="191" t="s">
        <v>348</v>
      </c>
      <c r="H116" s="186" t="s">
        <v>378</v>
      </c>
      <c r="I116" s="186" t="s">
        <v>352</v>
      </c>
      <c r="J116" s="191" t="s">
        <v>353</v>
      </c>
      <c r="K116" s="191" t="s">
        <v>437</v>
      </c>
    </row>
    <row r="117" s="39" customFormat="1" customHeight="1" spans="1:11">
      <c r="A117" s="191" t="s">
        <v>287</v>
      </c>
      <c r="B117" s="192" t="s">
        <v>289</v>
      </c>
      <c r="C117" s="191" t="s">
        <v>466</v>
      </c>
      <c r="D117" s="195" t="s">
        <v>340</v>
      </c>
      <c r="E117" s="191" t="s">
        <v>341</v>
      </c>
      <c r="F117" s="191" t="s">
        <v>439</v>
      </c>
      <c r="G117" s="191" t="s">
        <v>348</v>
      </c>
      <c r="H117" s="186" t="s">
        <v>403</v>
      </c>
      <c r="I117" s="186" t="s">
        <v>345</v>
      </c>
      <c r="J117" s="191" t="s">
        <v>346</v>
      </c>
      <c r="K117" s="191" t="s">
        <v>467</v>
      </c>
    </row>
    <row r="118" s="39" customFormat="1" customHeight="1" spans="1:11">
      <c r="A118" s="191"/>
      <c r="B118" s="193"/>
      <c r="C118" s="191"/>
      <c r="D118" s="195" t="s">
        <v>340</v>
      </c>
      <c r="E118" s="191" t="s">
        <v>341</v>
      </c>
      <c r="F118" s="191" t="s">
        <v>402</v>
      </c>
      <c r="G118" s="191" t="s">
        <v>348</v>
      </c>
      <c r="H118" s="186" t="s">
        <v>403</v>
      </c>
      <c r="I118" s="186" t="s">
        <v>345</v>
      </c>
      <c r="J118" s="191" t="s">
        <v>346</v>
      </c>
      <c r="K118" s="191" t="s">
        <v>468</v>
      </c>
    </row>
    <row r="119" s="39" customFormat="1" customHeight="1" spans="1:11">
      <c r="A119" s="191"/>
      <c r="B119" s="193"/>
      <c r="C119" s="191"/>
      <c r="D119" s="195" t="s">
        <v>340</v>
      </c>
      <c r="E119" s="191" t="s">
        <v>349</v>
      </c>
      <c r="F119" s="191" t="s">
        <v>384</v>
      </c>
      <c r="G119" s="191" t="s">
        <v>348</v>
      </c>
      <c r="H119" s="186" t="s">
        <v>351</v>
      </c>
      <c r="I119" s="186" t="s">
        <v>352</v>
      </c>
      <c r="J119" s="191" t="s">
        <v>353</v>
      </c>
      <c r="K119" s="191" t="s">
        <v>384</v>
      </c>
    </row>
    <row r="120" s="39" customFormat="1" customHeight="1" spans="1:11">
      <c r="A120" s="191"/>
      <c r="B120" s="193"/>
      <c r="C120" s="191"/>
      <c r="D120" s="195" t="s">
        <v>340</v>
      </c>
      <c r="E120" s="191" t="s">
        <v>349</v>
      </c>
      <c r="F120" s="191" t="s">
        <v>385</v>
      </c>
      <c r="G120" s="191" t="s">
        <v>348</v>
      </c>
      <c r="H120" s="186" t="s">
        <v>386</v>
      </c>
      <c r="I120" s="186" t="s">
        <v>352</v>
      </c>
      <c r="J120" s="191" t="s">
        <v>353</v>
      </c>
      <c r="K120" s="191" t="s">
        <v>385</v>
      </c>
    </row>
    <row r="121" s="39" customFormat="1" customHeight="1" spans="1:11">
      <c r="A121" s="191"/>
      <c r="B121" s="193"/>
      <c r="C121" s="191"/>
      <c r="D121" s="195" t="s">
        <v>340</v>
      </c>
      <c r="E121" s="191" t="s">
        <v>356</v>
      </c>
      <c r="F121" s="191" t="s">
        <v>387</v>
      </c>
      <c r="G121" s="191" t="s">
        <v>348</v>
      </c>
      <c r="H121" s="186" t="s">
        <v>351</v>
      </c>
      <c r="I121" s="186" t="s">
        <v>352</v>
      </c>
      <c r="J121" s="191" t="s">
        <v>353</v>
      </c>
      <c r="K121" s="191" t="s">
        <v>387</v>
      </c>
    </row>
    <row r="122" s="39" customFormat="1" customHeight="1" spans="1:11">
      <c r="A122" s="191"/>
      <c r="B122" s="193"/>
      <c r="C122" s="191"/>
      <c r="D122" s="195" t="s">
        <v>358</v>
      </c>
      <c r="E122" s="191" t="s">
        <v>359</v>
      </c>
      <c r="F122" s="191" t="s">
        <v>404</v>
      </c>
      <c r="G122" s="191" t="s">
        <v>348</v>
      </c>
      <c r="H122" s="186" t="s">
        <v>469</v>
      </c>
      <c r="I122" s="186" t="s">
        <v>362</v>
      </c>
      <c r="J122" s="191" t="s">
        <v>346</v>
      </c>
      <c r="K122" s="191" t="s">
        <v>404</v>
      </c>
    </row>
    <row r="123" s="39" customFormat="1" customHeight="1" spans="1:11">
      <c r="A123" s="191"/>
      <c r="B123" s="193"/>
      <c r="C123" s="191"/>
      <c r="D123" s="195" t="s">
        <v>358</v>
      </c>
      <c r="E123" s="191" t="s">
        <v>363</v>
      </c>
      <c r="F123" s="191" t="s">
        <v>406</v>
      </c>
      <c r="G123" s="191" t="s">
        <v>348</v>
      </c>
      <c r="H123" s="186" t="s">
        <v>391</v>
      </c>
      <c r="I123" s="186" t="s">
        <v>352</v>
      </c>
      <c r="J123" s="191" t="s">
        <v>353</v>
      </c>
      <c r="K123" s="191" t="s">
        <v>406</v>
      </c>
    </row>
    <row r="124" s="39" customFormat="1" customHeight="1" spans="1:11">
      <c r="A124" s="191"/>
      <c r="B124" s="193"/>
      <c r="C124" s="191"/>
      <c r="D124" s="195" t="s">
        <v>358</v>
      </c>
      <c r="E124" s="191" t="s">
        <v>363</v>
      </c>
      <c r="F124" s="191" t="s">
        <v>392</v>
      </c>
      <c r="G124" s="191" t="s">
        <v>348</v>
      </c>
      <c r="H124" s="186" t="s">
        <v>351</v>
      </c>
      <c r="I124" s="186" t="s">
        <v>352</v>
      </c>
      <c r="J124" s="191" t="s">
        <v>353</v>
      </c>
      <c r="K124" s="191" t="s">
        <v>392</v>
      </c>
    </row>
    <row r="125" s="39" customFormat="1" customHeight="1" spans="1:11">
      <c r="A125" s="191"/>
      <c r="B125" s="193"/>
      <c r="C125" s="191"/>
      <c r="D125" s="195" t="s">
        <v>358</v>
      </c>
      <c r="E125" s="191" t="s">
        <v>363</v>
      </c>
      <c r="F125" s="191" t="s">
        <v>393</v>
      </c>
      <c r="G125" s="191" t="s">
        <v>348</v>
      </c>
      <c r="H125" s="186" t="s">
        <v>351</v>
      </c>
      <c r="I125" s="186" t="s">
        <v>352</v>
      </c>
      <c r="J125" s="191" t="s">
        <v>353</v>
      </c>
      <c r="K125" s="191" t="s">
        <v>393</v>
      </c>
    </row>
    <row r="126" customHeight="1" spans="1:11">
      <c r="A126" s="191"/>
      <c r="B126" s="193"/>
      <c r="C126" s="191"/>
      <c r="D126" s="195" t="s">
        <v>358</v>
      </c>
      <c r="E126" s="191" t="s">
        <v>370</v>
      </c>
      <c r="F126" s="191" t="s">
        <v>407</v>
      </c>
      <c r="G126" s="191" t="s">
        <v>343</v>
      </c>
      <c r="H126" s="186" t="s">
        <v>395</v>
      </c>
      <c r="I126" s="186" t="s">
        <v>374</v>
      </c>
      <c r="J126" s="191" t="s">
        <v>346</v>
      </c>
      <c r="K126" s="191" t="s">
        <v>407</v>
      </c>
    </row>
    <row r="127" customHeight="1" spans="1:11">
      <c r="A127" s="191"/>
      <c r="B127" s="193"/>
      <c r="C127" s="191"/>
      <c r="D127" s="195" t="s">
        <v>375</v>
      </c>
      <c r="E127" s="191" t="s">
        <v>376</v>
      </c>
      <c r="F127" s="191" t="s">
        <v>408</v>
      </c>
      <c r="G127" s="191" t="s">
        <v>348</v>
      </c>
      <c r="H127" s="186" t="s">
        <v>378</v>
      </c>
      <c r="I127" s="186" t="s">
        <v>352</v>
      </c>
      <c r="J127" s="191" t="s">
        <v>353</v>
      </c>
      <c r="K127" s="191" t="s">
        <v>408</v>
      </c>
    </row>
    <row r="128" customHeight="1" spans="1:11">
      <c r="A128" s="191"/>
      <c r="B128" s="193"/>
      <c r="C128" s="191"/>
      <c r="D128" s="195" t="s">
        <v>375</v>
      </c>
      <c r="E128" s="191" t="s">
        <v>376</v>
      </c>
      <c r="F128" s="191" t="s">
        <v>409</v>
      </c>
      <c r="G128" s="191" t="s">
        <v>348</v>
      </c>
      <c r="H128" s="186" t="s">
        <v>378</v>
      </c>
      <c r="I128" s="186" t="s">
        <v>352</v>
      </c>
      <c r="J128" s="191" t="s">
        <v>353</v>
      </c>
      <c r="K128" s="191" t="s">
        <v>409</v>
      </c>
    </row>
    <row r="129" customHeight="1" spans="1:11">
      <c r="A129" s="191"/>
      <c r="B129" s="196"/>
      <c r="C129" s="191"/>
      <c r="D129" s="195" t="s">
        <v>375</v>
      </c>
      <c r="E129" s="191" t="s">
        <v>376</v>
      </c>
      <c r="F129" s="191" t="s">
        <v>398</v>
      </c>
      <c r="G129" s="191" t="s">
        <v>348</v>
      </c>
      <c r="H129" s="186" t="s">
        <v>378</v>
      </c>
      <c r="I129" s="186" t="s">
        <v>352</v>
      </c>
      <c r="J129" s="191" t="s">
        <v>353</v>
      </c>
      <c r="K129" s="191" t="s">
        <v>398</v>
      </c>
    </row>
    <row r="130" customHeight="1" spans="1:11">
      <c r="A130" s="191" t="s">
        <v>301</v>
      </c>
      <c r="B130" s="197" t="s">
        <v>302</v>
      </c>
      <c r="C130" s="191" t="s">
        <v>470</v>
      </c>
      <c r="D130" s="195" t="s">
        <v>340</v>
      </c>
      <c r="E130" s="191" t="s">
        <v>341</v>
      </c>
      <c r="F130" s="191" t="s">
        <v>471</v>
      </c>
      <c r="G130" s="191" t="s">
        <v>348</v>
      </c>
      <c r="H130" s="186" t="s">
        <v>175</v>
      </c>
      <c r="I130" s="186" t="s">
        <v>345</v>
      </c>
      <c r="J130" s="191" t="s">
        <v>346</v>
      </c>
      <c r="K130" s="191" t="s">
        <v>471</v>
      </c>
    </row>
    <row r="131" customHeight="1" spans="1:11">
      <c r="A131" s="191"/>
      <c r="B131" s="198"/>
      <c r="C131" s="191"/>
      <c r="D131" s="195" t="s">
        <v>340</v>
      </c>
      <c r="E131" s="191" t="s">
        <v>349</v>
      </c>
      <c r="F131" s="191" t="s">
        <v>472</v>
      </c>
      <c r="G131" s="191" t="s">
        <v>348</v>
      </c>
      <c r="H131" s="186" t="s">
        <v>351</v>
      </c>
      <c r="I131" s="186" t="s">
        <v>352</v>
      </c>
      <c r="J131" s="191" t="s">
        <v>353</v>
      </c>
      <c r="K131" s="191" t="s">
        <v>472</v>
      </c>
    </row>
    <row r="132" customHeight="1" spans="1:11">
      <c r="A132" s="191"/>
      <c r="B132" s="198"/>
      <c r="C132" s="191"/>
      <c r="D132" s="195" t="s">
        <v>340</v>
      </c>
      <c r="E132" s="191" t="s">
        <v>356</v>
      </c>
      <c r="F132" s="191" t="s">
        <v>387</v>
      </c>
      <c r="G132" s="191" t="s">
        <v>348</v>
      </c>
      <c r="H132" s="186" t="s">
        <v>351</v>
      </c>
      <c r="I132" s="186" t="s">
        <v>352</v>
      </c>
      <c r="J132" s="191" t="s">
        <v>353</v>
      </c>
      <c r="K132" s="191" t="s">
        <v>387</v>
      </c>
    </row>
    <row r="133" customHeight="1" spans="1:11">
      <c r="A133" s="191"/>
      <c r="B133" s="198"/>
      <c r="C133" s="191"/>
      <c r="D133" s="195" t="s">
        <v>358</v>
      </c>
      <c r="E133" s="191" t="s">
        <v>359</v>
      </c>
      <c r="F133" s="191" t="s">
        <v>473</v>
      </c>
      <c r="G133" s="191" t="s">
        <v>348</v>
      </c>
      <c r="H133" s="186" t="s">
        <v>474</v>
      </c>
      <c r="I133" s="186" t="s">
        <v>362</v>
      </c>
      <c r="J133" s="191" t="s">
        <v>346</v>
      </c>
      <c r="K133" s="191" t="s">
        <v>475</v>
      </c>
    </row>
    <row r="134" customHeight="1" spans="1:11">
      <c r="A134" s="191"/>
      <c r="B134" s="198"/>
      <c r="C134" s="191"/>
      <c r="D134" s="195" t="s">
        <v>358</v>
      </c>
      <c r="E134" s="191" t="s">
        <v>363</v>
      </c>
      <c r="F134" s="191" t="s">
        <v>476</v>
      </c>
      <c r="G134" s="191" t="s">
        <v>348</v>
      </c>
      <c r="H134" s="186" t="s">
        <v>351</v>
      </c>
      <c r="I134" s="186" t="s">
        <v>352</v>
      </c>
      <c r="J134" s="191" t="s">
        <v>353</v>
      </c>
      <c r="K134" s="191" t="s">
        <v>476</v>
      </c>
    </row>
    <row r="135" customHeight="1" spans="1:11">
      <c r="A135" s="191"/>
      <c r="B135" s="198"/>
      <c r="C135" s="191"/>
      <c r="D135" s="195" t="s">
        <v>358</v>
      </c>
      <c r="E135" s="191" t="s">
        <v>363</v>
      </c>
      <c r="F135" s="191" t="s">
        <v>477</v>
      </c>
      <c r="G135" s="191" t="s">
        <v>348</v>
      </c>
      <c r="H135" s="186" t="s">
        <v>351</v>
      </c>
      <c r="I135" s="186" t="s">
        <v>352</v>
      </c>
      <c r="J135" s="191" t="s">
        <v>353</v>
      </c>
      <c r="K135" s="191" t="s">
        <v>477</v>
      </c>
    </row>
    <row r="136" customHeight="1" spans="1:11">
      <c r="A136" s="191"/>
      <c r="B136" s="198"/>
      <c r="C136" s="191"/>
      <c r="D136" s="195" t="s">
        <v>358</v>
      </c>
      <c r="E136" s="191" t="s">
        <v>363</v>
      </c>
      <c r="F136" s="191" t="s">
        <v>478</v>
      </c>
      <c r="G136" s="191" t="s">
        <v>348</v>
      </c>
      <c r="H136" s="186" t="s">
        <v>351</v>
      </c>
      <c r="I136" s="186" t="s">
        <v>352</v>
      </c>
      <c r="J136" s="191" t="s">
        <v>353</v>
      </c>
      <c r="K136" s="191" t="s">
        <v>478</v>
      </c>
    </row>
    <row r="137" customHeight="1" spans="1:11">
      <c r="A137" s="191"/>
      <c r="B137" s="198"/>
      <c r="C137" s="191"/>
      <c r="D137" s="195" t="s">
        <v>358</v>
      </c>
      <c r="E137" s="191" t="s">
        <v>370</v>
      </c>
      <c r="F137" s="191" t="s">
        <v>479</v>
      </c>
      <c r="G137" s="191" t="s">
        <v>348</v>
      </c>
      <c r="H137" s="186" t="s">
        <v>175</v>
      </c>
      <c r="I137" s="186" t="s">
        <v>374</v>
      </c>
      <c r="J137" s="191" t="s">
        <v>353</v>
      </c>
      <c r="K137" s="191" t="s">
        <v>479</v>
      </c>
    </row>
    <row r="138" customHeight="1" spans="1:11">
      <c r="A138" s="191"/>
      <c r="B138" s="198"/>
      <c r="C138" s="191"/>
      <c r="D138" s="195" t="s">
        <v>375</v>
      </c>
      <c r="E138" s="191" t="s">
        <v>376</v>
      </c>
      <c r="F138" s="191" t="s">
        <v>480</v>
      </c>
      <c r="G138" s="191" t="s">
        <v>348</v>
      </c>
      <c r="H138" s="186" t="s">
        <v>351</v>
      </c>
      <c r="I138" s="186" t="s">
        <v>352</v>
      </c>
      <c r="J138" s="191" t="s">
        <v>353</v>
      </c>
      <c r="K138" s="191" t="s">
        <v>480</v>
      </c>
    </row>
    <row r="139" customHeight="1" spans="1:11">
      <c r="A139" s="191"/>
      <c r="B139" s="198"/>
      <c r="C139" s="191"/>
      <c r="D139" s="195" t="s">
        <v>375</v>
      </c>
      <c r="E139" s="191" t="s">
        <v>376</v>
      </c>
      <c r="F139" s="191" t="s">
        <v>481</v>
      </c>
      <c r="G139" s="191" t="s">
        <v>348</v>
      </c>
      <c r="H139" s="186" t="s">
        <v>351</v>
      </c>
      <c r="I139" s="186" t="s">
        <v>352</v>
      </c>
      <c r="J139" s="191" t="s">
        <v>353</v>
      </c>
      <c r="K139" s="191" t="s">
        <v>482</v>
      </c>
    </row>
    <row r="140" customHeight="1" spans="1:11">
      <c r="A140" s="191"/>
      <c r="B140" s="199"/>
      <c r="C140" s="191"/>
      <c r="D140" s="195" t="s">
        <v>375</v>
      </c>
      <c r="E140" s="191" t="s">
        <v>376</v>
      </c>
      <c r="F140" s="191" t="s">
        <v>398</v>
      </c>
      <c r="G140" s="191" t="s">
        <v>348</v>
      </c>
      <c r="H140" s="186" t="s">
        <v>351</v>
      </c>
      <c r="I140" s="186" t="s">
        <v>352</v>
      </c>
      <c r="J140" s="191" t="s">
        <v>353</v>
      </c>
      <c r="K140" s="191" t="s">
        <v>398</v>
      </c>
    </row>
    <row r="141" customHeight="1" spans="1:11">
      <c r="A141" s="191" t="s">
        <v>294</v>
      </c>
      <c r="B141" s="197" t="s">
        <v>296</v>
      </c>
      <c r="C141" s="191" t="s">
        <v>483</v>
      </c>
      <c r="D141" s="195" t="s">
        <v>340</v>
      </c>
      <c r="E141" s="191" t="s">
        <v>341</v>
      </c>
      <c r="F141" s="191" t="s">
        <v>484</v>
      </c>
      <c r="G141" s="191" t="s">
        <v>348</v>
      </c>
      <c r="H141" s="186" t="s">
        <v>395</v>
      </c>
      <c r="I141" s="186" t="s">
        <v>485</v>
      </c>
      <c r="J141" s="191" t="s">
        <v>346</v>
      </c>
      <c r="K141" s="191" t="s">
        <v>486</v>
      </c>
    </row>
    <row r="142" customHeight="1" spans="1:11">
      <c r="A142" s="191"/>
      <c r="B142" s="198"/>
      <c r="C142" s="191"/>
      <c r="D142" s="195" t="s">
        <v>340</v>
      </c>
      <c r="E142" s="191" t="s">
        <v>356</v>
      </c>
      <c r="F142" s="191" t="s">
        <v>387</v>
      </c>
      <c r="G142" s="191" t="s">
        <v>348</v>
      </c>
      <c r="H142" s="186" t="s">
        <v>351</v>
      </c>
      <c r="I142" s="186" t="s">
        <v>352</v>
      </c>
      <c r="J142" s="191" t="s">
        <v>346</v>
      </c>
      <c r="K142" s="191" t="s">
        <v>387</v>
      </c>
    </row>
    <row r="143" customHeight="1" spans="1:11">
      <c r="A143" s="191"/>
      <c r="B143" s="198"/>
      <c r="C143" s="191"/>
      <c r="D143" s="195" t="s">
        <v>358</v>
      </c>
      <c r="E143" s="191" t="s">
        <v>359</v>
      </c>
      <c r="F143" s="191" t="s">
        <v>487</v>
      </c>
      <c r="G143" s="191" t="s">
        <v>348</v>
      </c>
      <c r="H143" s="186" t="s">
        <v>488</v>
      </c>
      <c r="I143" s="186" t="s">
        <v>362</v>
      </c>
      <c r="J143" s="191" t="s">
        <v>346</v>
      </c>
      <c r="K143" s="191" t="s">
        <v>487</v>
      </c>
    </row>
    <row r="144" customHeight="1" spans="1:11">
      <c r="A144" s="191"/>
      <c r="B144" s="198"/>
      <c r="C144" s="191"/>
      <c r="D144" s="195" t="s">
        <v>358</v>
      </c>
      <c r="E144" s="191" t="s">
        <v>363</v>
      </c>
      <c r="F144" s="191" t="s">
        <v>406</v>
      </c>
      <c r="G144" s="191" t="s">
        <v>348</v>
      </c>
      <c r="H144" s="186" t="s">
        <v>351</v>
      </c>
      <c r="I144" s="186" t="s">
        <v>352</v>
      </c>
      <c r="J144" s="191" t="s">
        <v>346</v>
      </c>
      <c r="K144" s="191" t="s">
        <v>406</v>
      </c>
    </row>
    <row r="145" customHeight="1" spans="1:11">
      <c r="A145" s="191"/>
      <c r="B145" s="199"/>
      <c r="C145" s="191"/>
      <c r="D145" s="195" t="s">
        <v>375</v>
      </c>
      <c r="E145" s="191" t="s">
        <v>376</v>
      </c>
      <c r="F145" s="191" t="s">
        <v>436</v>
      </c>
      <c r="G145" s="191" t="s">
        <v>348</v>
      </c>
      <c r="H145" s="186" t="s">
        <v>351</v>
      </c>
      <c r="I145" s="186" t="s">
        <v>352</v>
      </c>
      <c r="J145" s="191" t="s">
        <v>346</v>
      </c>
      <c r="K145" s="191" t="s">
        <v>436</v>
      </c>
    </row>
    <row r="146" customHeight="1" spans="1:11">
      <c r="A146" s="191" t="s">
        <v>290</v>
      </c>
      <c r="B146" s="197" t="s">
        <v>291</v>
      </c>
      <c r="C146" s="191" t="s">
        <v>489</v>
      </c>
      <c r="D146" s="195" t="s">
        <v>340</v>
      </c>
      <c r="E146" s="191" t="s">
        <v>341</v>
      </c>
      <c r="F146" s="191" t="s">
        <v>439</v>
      </c>
      <c r="G146" s="191" t="s">
        <v>348</v>
      </c>
      <c r="H146" s="186" t="s">
        <v>401</v>
      </c>
      <c r="I146" s="186" t="s">
        <v>345</v>
      </c>
      <c r="J146" s="191" t="s">
        <v>346</v>
      </c>
      <c r="K146" s="191" t="s">
        <v>439</v>
      </c>
    </row>
    <row r="147" customHeight="1" spans="1:11">
      <c r="A147" s="191"/>
      <c r="B147" s="198"/>
      <c r="C147" s="191"/>
      <c r="D147" s="195" t="s">
        <v>340</v>
      </c>
      <c r="E147" s="191" t="s">
        <v>341</v>
      </c>
      <c r="F147" s="191" t="s">
        <v>402</v>
      </c>
      <c r="G147" s="191" t="s">
        <v>348</v>
      </c>
      <c r="H147" s="186" t="s">
        <v>403</v>
      </c>
      <c r="I147" s="186" t="s">
        <v>345</v>
      </c>
      <c r="J147" s="191" t="s">
        <v>346</v>
      </c>
      <c r="K147" s="191" t="s">
        <v>402</v>
      </c>
    </row>
    <row r="148" customHeight="1" spans="1:11">
      <c r="A148" s="191"/>
      <c r="B148" s="198"/>
      <c r="C148" s="191"/>
      <c r="D148" s="195" t="s">
        <v>340</v>
      </c>
      <c r="E148" s="191" t="s">
        <v>349</v>
      </c>
      <c r="F148" s="191" t="s">
        <v>384</v>
      </c>
      <c r="G148" s="191" t="s">
        <v>348</v>
      </c>
      <c r="H148" s="186" t="s">
        <v>351</v>
      </c>
      <c r="I148" s="186" t="s">
        <v>352</v>
      </c>
      <c r="J148" s="191" t="s">
        <v>353</v>
      </c>
      <c r="K148" s="191" t="s">
        <v>384</v>
      </c>
    </row>
    <row r="149" customHeight="1" spans="1:11">
      <c r="A149" s="191"/>
      <c r="B149" s="198"/>
      <c r="C149" s="191"/>
      <c r="D149" s="195" t="s">
        <v>340</v>
      </c>
      <c r="E149" s="191" t="s">
        <v>349</v>
      </c>
      <c r="F149" s="191" t="s">
        <v>385</v>
      </c>
      <c r="G149" s="191" t="s">
        <v>343</v>
      </c>
      <c r="H149" s="186" t="s">
        <v>386</v>
      </c>
      <c r="I149" s="186" t="s">
        <v>352</v>
      </c>
      <c r="J149" s="191" t="s">
        <v>353</v>
      </c>
      <c r="K149" s="191" t="s">
        <v>385</v>
      </c>
    </row>
    <row r="150" customHeight="1" spans="1:11">
      <c r="A150" s="191"/>
      <c r="B150" s="198"/>
      <c r="C150" s="191"/>
      <c r="D150" s="195" t="s">
        <v>340</v>
      </c>
      <c r="E150" s="191" t="s">
        <v>356</v>
      </c>
      <c r="F150" s="191" t="s">
        <v>387</v>
      </c>
      <c r="G150" s="191" t="s">
        <v>348</v>
      </c>
      <c r="H150" s="186" t="s">
        <v>351</v>
      </c>
      <c r="I150" s="186" t="s">
        <v>352</v>
      </c>
      <c r="J150" s="191" t="s">
        <v>353</v>
      </c>
      <c r="K150" s="191" t="s">
        <v>387</v>
      </c>
    </row>
    <row r="151" customHeight="1" spans="1:11">
      <c r="A151" s="191"/>
      <c r="B151" s="198"/>
      <c r="C151" s="191"/>
      <c r="D151" s="195" t="s">
        <v>358</v>
      </c>
      <c r="E151" s="191" t="s">
        <v>359</v>
      </c>
      <c r="F151" s="191" t="s">
        <v>404</v>
      </c>
      <c r="G151" s="191" t="s">
        <v>348</v>
      </c>
      <c r="H151" s="186" t="s">
        <v>490</v>
      </c>
      <c r="I151" s="186" t="s">
        <v>441</v>
      </c>
      <c r="J151" s="191" t="s">
        <v>346</v>
      </c>
      <c r="K151" s="191" t="s">
        <v>404</v>
      </c>
    </row>
    <row r="152" customHeight="1" spans="1:11">
      <c r="A152" s="191"/>
      <c r="B152" s="198"/>
      <c r="C152" s="191"/>
      <c r="D152" s="195" t="s">
        <v>358</v>
      </c>
      <c r="E152" s="191" t="s">
        <v>363</v>
      </c>
      <c r="F152" s="191" t="s">
        <v>406</v>
      </c>
      <c r="G152" s="191" t="s">
        <v>348</v>
      </c>
      <c r="H152" s="186" t="s">
        <v>391</v>
      </c>
      <c r="I152" s="186" t="s">
        <v>352</v>
      </c>
      <c r="J152" s="191" t="s">
        <v>353</v>
      </c>
      <c r="K152" s="191" t="s">
        <v>406</v>
      </c>
    </row>
    <row r="153" customHeight="1" spans="1:11">
      <c r="A153" s="191"/>
      <c r="B153" s="198"/>
      <c r="C153" s="191"/>
      <c r="D153" s="195" t="s">
        <v>358</v>
      </c>
      <c r="E153" s="191" t="s">
        <v>363</v>
      </c>
      <c r="F153" s="191" t="s">
        <v>392</v>
      </c>
      <c r="G153" s="191" t="s">
        <v>348</v>
      </c>
      <c r="H153" s="186" t="s">
        <v>351</v>
      </c>
      <c r="I153" s="186" t="s">
        <v>352</v>
      </c>
      <c r="J153" s="191" t="s">
        <v>353</v>
      </c>
      <c r="K153" s="191" t="s">
        <v>392</v>
      </c>
    </row>
    <row r="154" customHeight="1" spans="1:11">
      <c r="A154" s="191"/>
      <c r="B154" s="198"/>
      <c r="C154" s="191"/>
      <c r="D154" s="195" t="s">
        <v>358</v>
      </c>
      <c r="E154" s="191" t="s">
        <v>363</v>
      </c>
      <c r="F154" s="191" t="s">
        <v>393</v>
      </c>
      <c r="G154" s="191" t="s">
        <v>348</v>
      </c>
      <c r="H154" s="186" t="s">
        <v>351</v>
      </c>
      <c r="I154" s="186" t="s">
        <v>352</v>
      </c>
      <c r="J154" s="191" t="s">
        <v>353</v>
      </c>
      <c r="K154" s="191" t="s">
        <v>393</v>
      </c>
    </row>
    <row r="155" customHeight="1" spans="1:11">
      <c r="A155" s="191"/>
      <c r="B155" s="198"/>
      <c r="C155" s="191"/>
      <c r="D155" s="195" t="s">
        <v>358</v>
      </c>
      <c r="E155" s="191" t="s">
        <v>370</v>
      </c>
      <c r="F155" s="191" t="s">
        <v>407</v>
      </c>
      <c r="G155" s="191" t="s">
        <v>343</v>
      </c>
      <c r="H155" s="186" t="s">
        <v>395</v>
      </c>
      <c r="I155" s="186" t="s">
        <v>374</v>
      </c>
      <c r="J155" s="191" t="s">
        <v>346</v>
      </c>
      <c r="K155" s="191" t="s">
        <v>407</v>
      </c>
    </row>
    <row r="156" customHeight="1" spans="1:11">
      <c r="A156" s="191"/>
      <c r="B156" s="198"/>
      <c r="C156" s="191"/>
      <c r="D156" s="195" t="s">
        <v>375</v>
      </c>
      <c r="E156" s="191" t="s">
        <v>376</v>
      </c>
      <c r="F156" s="191" t="s">
        <v>408</v>
      </c>
      <c r="G156" s="191" t="s">
        <v>348</v>
      </c>
      <c r="H156" s="186" t="s">
        <v>378</v>
      </c>
      <c r="I156" s="186" t="s">
        <v>352</v>
      </c>
      <c r="J156" s="191" t="s">
        <v>353</v>
      </c>
      <c r="K156" s="191" t="s">
        <v>408</v>
      </c>
    </row>
    <row r="157" customHeight="1" spans="1:11">
      <c r="A157" s="191"/>
      <c r="B157" s="198"/>
      <c r="C157" s="191"/>
      <c r="D157" s="195" t="s">
        <v>375</v>
      </c>
      <c r="E157" s="191" t="s">
        <v>376</v>
      </c>
      <c r="F157" s="191" t="s">
        <v>409</v>
      </c>
      <c r="G157" s="191" t="s">
        <v>348</v>
      </c>
      <c r="H157" s="186" t="s">
        <v>378</v>
      </c>
      <c r="I157" s="186" t="s">
        <v>352</v>
      </c>
      <c r="J157" s="191" t="s">
        <v>353</v>
      </c>
      <c r="K157" s="191" t="s">
        <v>409</v>
      </c>
    </row>
    <row r="158" customHeight="1" spans="1:11">
      <c r="A158" s="191"/>
      <c r="B158" s="199"/>
      <c r="C158" s="191"/>
      <c r="D158" s="195" t="s">
        <v>375</v>
      </c>
      <c r="E158" s="191" t="s">
        <v>376</v>
      </c>
      <c r="F158" s="191" t="s">
        <v>398</v>
      </c>
      <c r="G158" s="191" t="s">
        <v>348</v>
      </c>
      <c r="H158" s="186" t="s">
        <v>378</v>
      </c>
      <c r="I158" s="186" t="s">
        <v>352</v>
      </c>
      <c r="J158" s="191" t="s">
        <v>353</v>
      </c>
      <c r="K158" s="191" t="s">
        <v>398</v>
      </c>
    </row>
  </sheetData>
  <autoFilter ref="A5:M158">
    <extLst/>
  </autoFilter>
  <mergeCells count="44">
    <mergeCell ref="A2:K2"/>
    <mergeCell ref="A3:I3"/>
    <mergeCell ref="A7:A20"/>
    <mergeCell ref="A21:A32"/>
    <mergeCell ref="A33:A45"/>
    <mergeCell ref="A46:A55"/>
    <mergeCell ref="A56:A68"/>
    <mergeCell ref="A69:A81"/>
    <mergeCell ref="A82:A87"/>
    <mergeCell ref="A88:A91"/>
    <mergeCell ref="A92:A103"/>
    <mergeCell ref="A104:A116"/>
    <mergeCell ref="A117:A129"/>
    <mergeCell ref="A130:A140"/>
    <mergeCell ref="A141:A145"/>
    <mergeCell ref="A146:A158"/>
    <mergeCell ref="B7:B20"/>
    <mergeCell ref="B21:B32"/>
    <mergeCell ref="B33:B45"/>
    <mergeCell ref="B46:B55"/>
    <mergeCell ref="B56:B68"/>
    <mergeCell ref="B69:B81"/>
    <mergeCell ref="B82:B87"/>
    <mergeCell ref="B88:B91"/>
    <mergeCell ref="B92:B103"/>
    <mergeCell ref="B104:B116"/>
    <mergeCell ref="B117:B129"/>
    <mergeCell ref="B130:B140"/>
    <mergeCell ref="B141:B145"/>
    <mergeCell ref="B146:B158"/>
    <mergeCell ref="C7:C20"/>
    <mergeCell ref="C21:C32"/>
    <mergeCell ref="C33:C45"/>
    <mergeCell ref="C46:C55"/>
    <mergeCell ref="C56:C68"/>
    <mergeCell ref="C69:C81"/>
    <mergeCell ref="C82:C87"/>
    <mergeCell ref="C88:C91"/>
    <mergeCell ref="C92:C103"/>
    <mergeCell ref="C104:C116"/>
    <mergeCell ref="C117:C129"/>
    <mergeCell ref="C130:C140"/>
    <mergeCell ref="C141:C145"/>
    <mergeCell ref="C146:C158"/>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濮穆锐</cp:lastModifiedBy>
  <dcterms:created xsi:type="dcterms:W3CDTF">2023-01-17T10:53:00Z</dcterms:created>
  <dcterms:modified xsi:type="dcterms:W3CDTF">2025-03-24T03:16:42Z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DD9F525AA0BD42BA8C254897B9DC38B3</vt:lpwstr>
  </property>
</Properties>
</file>