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'部门项目支出绩效目标表05-2'!$A$5:$M$54</definedName>
    <definedName name="_xlnm._FilterDatabase" localSheetId="10" hidden="1">部门政府采购预算表07!$A$6:$R$11</definedName>
    <definedName name="_xlnm._FilterDatabase" localSheetId="6" hidden="1">部门基本支出预算表04!$A$8:$Y$39</definedName>
    <definedName name="_xlnm._FilterDatabase" localSheetId="7" hidden="1">'部门项目支出预算表05-1'!$A$8:$BQ$25</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<sst xmlns="http://schemas.openxmlformats.org/spreadsheetml/2006/main" count="1310" uniqueCount="457">
  <si>
    <t>预算01-1表</t>
  </si>
  <si>
    <t>2025年部门财务收支预算总表</t>
  </si>
  <si>
    <t>单位名称：瑞丽市民族小学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</si>
  <si>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</si>
  <si>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</si>
  <si>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</si>
  <si>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</si>
  <si>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</si>
  <si>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</si>
  <si>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</si>
  <si>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</si>
  <si>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</si>
  <si>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</si>
  <si>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</si>
  <si>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</si>
  <si>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</si>
  <si>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</si>
  <si>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</si>
  <si>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</si>
  <si>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</si>
  <si>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</si>
  <si>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</si>
  <si>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</si>
  <si>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</si>
  <si>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</si>
  <si>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</si>
  <si>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</si>
  <si>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</si>
  <si>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</si>
  <si>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</si>
  <si>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</si>
  <si>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</si>
  <si>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</si>
  <si>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</si>
  <si>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</si>
  <si>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</si>
  <si>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</si>
  <si>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</si>
  <si>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</si>
  <si>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</si>
  <si>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</si>
  <si>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</si>
  <si>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</si>
  <si>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</si>
  <si>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</si>
  <si>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</si>
  <si>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</si>
  <si>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</si>
  <si>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</si>
  <si>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</si>
  <si>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</si>
  <si>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</si>
  <si>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</si>
  <si>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</si>
  <si>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</si>
  <si>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</si>
  <si>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</si>
  <si>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</si>
  <si>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</si>
  <si>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</si>
  <si>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</si>
  <si>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</si>
  <si>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</si>
  <si>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</si>
  <si>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</si>
  <si>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</si>
  <si>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</si>
  <si>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</si>
  <si>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</si>
  <si>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</si>
  <si>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105013</t>
  </si>
  <si>
    <t>瑞丽市民族小学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</si>
  <si>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</si>
  <si>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</si>
  <si>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</si>
  <si>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</si>
  <si>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</si>
  <si>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</si>
  <si>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</si>
  <si>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</si>
  <si>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</si>
  <si>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</si>
  <si>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</si>
  <si>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</si>
  <si>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</si>
  <si>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</si>
  <si>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</si>
  <si>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</si>
  <si>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</si>
  <si>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</si>
  <si>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</si>
  <si>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</si>
  <si>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</si>
  <si>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</si>
  <si>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</si>
  <si>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</si>
  <si>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</si>
  <si>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</si>
  <si>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</si>
  <si>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</si>
  <si>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</si>
  <si>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</si>
  <si>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</si>
  <si>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</si>
  <si>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</si>
  <si>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</si>
  <si>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</si>
  <si>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</si>
  <si>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</si>
  <si>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</si>
  <si>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</si>
  <si>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</si>
  <si>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</si>
  <si>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</si>
  <si>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</si>
  <si>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</si>
  <si>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</si>
  <si>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</si>
  <si>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</si>
  <si>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</si>
  <si>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</si>
  <si>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</si>
  <si>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</si>
  <si>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</si>
  <si>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</si>
  <si>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</si>
  <si>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</si>
  <si>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</si>
  <si>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</si>
  <si>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</si>
  <si>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</si>
  <si>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</si>
  <si>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</si>
  <si>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</si>
  <si>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</si>
  <si>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</si>
  <si>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</si>
  <si>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</si>
  <si>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</si>
  <si>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</si>
  <si>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</si>
  <si>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</si>
  <si>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</si>
  <si>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</si>
  <si>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</si>
  <si>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</si>
  <si>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</si>
  <si>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</si>
  <si>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</si>
  <si>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</si>
  <si>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</si>
  <si>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</si>
  <si>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</si>
  <si>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</si>
  <si>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</si>
  <si>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</si>
  <si>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</si>
  <si>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</si>
  <si>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</si>
  <si>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</si>
  <si>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</si>
  <si>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</si>
  <si>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</si>
  <si>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</si>
  <si>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</si>
  <si>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</si>
  <si>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</si>
  <si>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</si>
  <si>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</si>
  <si>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</si>
  <si>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</si>
  <si>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</si>
  <si>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</si>
  <si>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</si>
  <si>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</si>
  <si>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</si>
  <si>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</si>
  <si>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</si>
  <si>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</si>
  <si>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</si>
  <si>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</si>
  <si>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备注：因2025年本部门无一般公共预算“三公”经费支出预算，故此表无数据。</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</si>
  <si>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</si>
  <si>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</si>
  <si>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</si>
  <si>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</si>
  <si>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</si>
  <si>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</si>
  <si>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</si>
  <si>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</si>
  <si>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</si>
  <si>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</si>
  <si>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</si>
  <si>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</si>
  <si>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</si>
  <si>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</si>
  <si>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</si>
  <si>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</si>
  <si>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</si>
  <si>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</si>
  <si>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</si>
  <si>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533102251100003645284</t>
  </si>
  <si>
    <t>教育部门编外聘用人员经费（教师）</t>
  </si>
  <si>
    <t>30199</t>
  </si>
  <si>
    <t>其他工资福利支出</t>
  </si>
  <si>
    <t>533102251100003645283</t>
  </si>
  <si>
    <t>教育部门编外聘用人员保险（教师）</t>
  </si>
  <si>
    <t>533102251100003645282</t>
  </si>
  <si>
    <t>教育部门编外聘用人员保险（非教师）</t>
  </si>
  <si>
    <t>533102210000000021685</t>
  </si>
  <si>
    <t>基本工资（事业）</t>
  </si>
  <si>
    <t>30101</t>
  </si>
  <si>
    <t>基本工资</t>
  </si>
  <si>
    <t>533102210000000021688</t>
  </si>
  <si>
    <t>津贴补贴（事业）</t>
  </si>
  <si>
    <t>30102</t>
  </si>
  <si>
    <t>津贴补贴</t>
  </si>
  <si>
    <t>533102210000000021687</t>
  </si>
  <si>
    <t>奖金（事业）</t>
  </si>
  <si>
    <t>30103</t>
  </si>
  <si>
    <t>奖金</t>
  </si>
  <si>
    <t>533102221100000279110</t>
  </si>
  <si>
    <t>基础性绩效</t>
  </si>
  <si>
    <t>30107</t>
  </si>
  <si>
    <t>绩效工资</t>
  </si>
  <si>
    <t>533102221100000279112</t>
  </si>
  <si>
    <t>奖励性绩效</t>
  </si>
  <si>
    <t>533102241100002142356</t>
  </si>
  <si>
    <t>事业人员优秀奖励</t>
  </si>
  <si>
    <t>533102251100003645285</t>
  </si>
  <si>
    <t>编外人员经费</t>
  </si>
  <si>
    <t>533102210000000021692</t>
  </si>
  <si>
    <t>基本养老保险</t>
  </si>
  <si>
    <t>30108</t>
  </si>
  <si>
    <t>机关事业单位基本养老保险缴费</t>
  </si>
  <si>
    <t>533102210000000021689</t>
  </si>
  <si>
    <t>大病补充保险</t>
  </si>
  <si>
    <t>30110</t>
  </si>
  <si>
    <t>职工基本医疗保险缴费</t>
  </si>
  <si>
    <t>533102210000000021695</t>
  </si>
  <si>
    <t>事业医疗保险</t>
  </si>
  <si>
    <t>533102210000000021690</t>
  </si>
  <si>
    <t>工伤保险</t>
  </si>
  <si>
    <t>30112</t>
  </si>
  <si>
    <t>其他社会保障缴费</t>
  </si>
  <si>
    <t>533102210000000021693</t>
  </si>
  <si>
    <t>生育保险</t>
  </si>
  <si>
    <t>533102210000000021694</t>
  </si>
  <si>
    <t>失业保险</t>
  </si>
  <si>
    <t>533102210000000021691</t>
  </si>
  <si>
    <t>30111</t>
  </si>
  <si>
    <t>公务员医疗补助缴费</t>
  </si>
  <si>
    <t>533102210000000021698</t>
  </si>
  <si>
    <t>30113</t>
  </si>
  <si>
    <t>533102210000000021708</t>
  </si>
  <si>
    <t>一般公用经费</t>
  </si>
  <si>
    <t>30226</t>
  </si>
  <si>
    <t>劳务费</t>
  </si>
  <si>
    <t>30218</t>
  </si>
  <si>
    <t>专用材料费</t>
  </si>
  <si>
    <t>30299</t>
  </si>
  <si>
    <t>其他商品和服务支出</t>
  </si>
  <si>
    <t>30201</t>
  </si>
  <si>
    <t>办公费</t>
  </si>
  <si>
    <t>533102210000000021707</t>
  </si>
  <si>
    <t>退休公用经费</t>
  </si>
  <si>
    <t>30215</t>
  </si>
  <si>
    <t>会议费</t>
  </si>
  <si>
    <t>533102210000000021704</t>
  </si>
  <si>
    <t>工会经费</t>
  </si>
  <si>
    <t>30228</t>
  </si>
  <si>
    <t>预算05-1表</t>
  </si>
  <si>
    <t>2025年部门项目支出预算表</t>
  </si>
  <si>
    <t>项目分类</t>
  </si>
  <si>
    <t>经济科目名称</t>
  </si>
  <si>
    <t>本年拨款</t>
  </si>
  <si>
    <t>其中：本次下达</t>
  </si>
  <si>
    <t>城乡义务教育寄宿制小学（或初中）公用经费</t>
  </si>
  <si>
    <t>民生类</t>
  </si>
  <si>
    <t>533102231100001122608</t>
  </si>
  <si>
    <t>城乡义务教育普通小学公用经费</t>
  </si>
  <si>
    <t>533102231100001122563</t>
  </si>
  <si>
    <t>初中或（小学）特教和随班就读残疾学生公用经费</t>
  </si>
  <si>
    <t>533102231100001122585</t>
  </si>
  <si>
    <t>单位资金安排其他项目自有资金</t>
  </si>
  <si>
    <t>事业发展类</t>
  </si>
  <si>
    <t>533102241100002143145</t>
  </si>
  <si>
    <t>单位自有资金课后延时服务项目经费</t>
  </si>
  <si>
    <t>533102231100001122802</t>
  </si>
  <si>
    <t>基层党组织开展活动经费</t>
  </si>
  <si>
    <t>533102241100002179436</t>
  </si>
  <si>
    <t>小学教育家庭经济困难非寄宿学生生活补助经费</t>
  </si>
  <si>
    <t>533102231100001122567</t>
  </si>
  <si>
    <t>30308</t>
  </si>
  <si>
    <t>助学金</t>
  </si>
  <si>
    <t>小学教育家庭经济困难寄宿学生生活补助经费</t>
  </si>
  <si>
    <t>533102231100001122566</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</si>
  <si>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</si>
  <si>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</si>
  <si>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</si>
  <si>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</si>
  <si>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</si>
  <si>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</si>
  <si>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</si>
  <si>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</si>
  <si>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</si>
  <si>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</si>
  <si>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</si>
  <si>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</si>
  <si>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巩固城乡义务教育经费保障机制，对城乡义务教育学校寄宿学生提供生活补助，帮助家庭经济困难学生顺利就学，提升义务教育巩固率。每生每学期1250元/生.</t>
  </si>
  <si>
    <t>产出指标</t>
  </si>
  <si>
    <t>数量指标</t>
  </si>
  <si>
    <t>小学阶段资助人数</t>
  </si>
  <si>
    <t>=</t>
  </si>
  <si>
    <t>180</t>
  </si>
  <si>
    <t>人</t>
  </si>
  <si>
    <t>定量指标</t>
  </si>
  <si>
    <t>巩固城乡义务教育经费保障机制，对城乡义务教育学校寄宿学生提供生活补助，帮助家庭经济困难学生顺利就学，提升义务教育巩固率。</t>
  </si>
  <si>
    <t>质量指标</t>
  </si>
  <si>
    <t>空家庭经济困难学生覆盖率</t>
  </si>
  <si>
    <t>100</t>
  </si>
  <si>
    <t>%</t>
  </si>
  <si>
    <t>定性指标</t>
  </si>
  <si>
    <t>巩固城乡义务教育经费保障机制，对城乡义务教育学校寄宿学生提供生活补助，帮助家庭经济困难学生顺利</t>
  </si>
  <si>
    <t>时效指标</t>
  </si>
  <si>
    <t>资助经费及时发放率</t>
  </si>
  <si>
    <t>效益指标</t>
  </si>
  <si>
    <t>经济效益</t>
  </si>
  <si>
    <t>减轻家庭经济困难学生负担</t>
  </si>
  <si>
    <t>11813.4</t>
  </si>
  <si>
    <t>元</t>
  </si>
  <si>
    <t>社会效益</t>
  </si>
  <si>
    <t>补助对象对政策的知晓度</t>
  </si>
  <si>
    <t>可持续影响</t>
  </si>
  <si>
    <t>小学教育阶段学生受助年限</t>
  </si>
  <si>
    <t>年</t>
  </si>
  <si>
    <t>满意度指标</t>
  </si>
  <si>
    <t>服务对象满意度</t>
  </si>
  <si>
    <t>家长满意度</t>
  </si>
  <si>
    <t>95</t>
  </si>
  <si>
    <t>巩固城乡义务教育经费保障机制，对城乡义务教育学校非寄宿学生提供生活补助，每生每年625元/生帮助家庭经济困难学生顺利就学，提升义务教育巩固率。</t>
  </si>
  <si>
    <t>巩固城乡义务教育经费保障机制，对城乡义务教育学校非寄宿学生提供生活补助，帮助家庭经济困难学生顺利就学，提升义务教育巩固率。</t>
  </si>
  <si>
    <t>家庭经济困难学生覆盖率</t>
  </si>
  <si>
    <t>补助资金当年到位率</t>
  </si>
  <si>
    <t>3117.9</t>
  </si>
  <si>
    <t>提高九年义务教育巩固率</t>
  </si>
  <si>
    <t>&lt;=</t>
  </si>
  <si>
    <t>瑞财（2021）24号—瑞丽市财政局关于做好2022单位自有资金收支预算申报的通知</t>
  </si>
  <si>
    <t>享受城乡义务教育学校公用经费补助</t>
  </si>
  <si>
    <t>1000000</t>
  </si>
  <si>
    <t>九年义务教育巩固率</t>
  </si>
  <si>
    <t>96</t>
  </si>
  <si>
    <t>服务对象满意度指标</t>
  </si>
  <si>
    <t>群众满意度</t>
  </si>
  <si>
    <t xml:space="preserve">9月份在校学生人数为依据，按时、足额下达城乡义务教育学校生均公用经费补助资金。城乡义务教育学校小学随班就读残疾学生公用经费拨款标准按照小学6000元/生的标准执行，确保我州所有城乡义务教育学校残疾学生公用经费补助资金能够有效.，确保我州所有城乡义务教育学校公用经费补助资金能够有效保障学校正常运转，不因资金短缺而影响学校正常的教育教学秩序，确保教师培训所需资金得到有效保障。
 </t>
  </si>
  <si>
    <t>享受城乡义务教育学校公用经费补助小学</t>
  </si>
  <si>
    <t>"   9月份在校学生人数为依据，按时、足额下达城乡义务教育学校生均公用经费补助资金。城乡义务教育学校生均公用经费拨款标准按照小学650元/生.年，初中850元/生.年的标准执行,对初中（小学特殊和随班）就读残疾学生6000元/生的公用经费补助，确保我州所有城乡义务教育学校公用经费补助资金能够有效保障学校正常运转，不因资金短缺而影响学校正常的教育教学秩序，确保教师培训所需资金得到有效保障。
 "</t>
  </si>
  <si>
    <t>补助范围占在校学生数比例</t>
  </si>
  <si>
    <t>"   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</si>
  <si>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减轻城乡义务教育阶段学生教育负担</t>
  </si>
  <si>
    <t>630</t>
  </si>
  <si>
    <t>"   9月份在校学生人数为依据，按时、足额下达城乡义务教育学校生均公用经费补助资金。城乡义务教育学校生均公用经费拨款标准按照小学650元/生.年，初中850元/生.年的标准执行,对残疾生给予6000元的公用经费补助，确保我州所有城乡义务教育学校公用经费补助资金能够有效保障学校正常运转，不因资金短缺而影响学校正常的教育教学秩序，确保教师培训所需资金得到有效保障。
 "</t>
  </si>
  <si>
    <t>义务教育学校公用经费可持续影响</t>
  </si>
  <si>
    <t>&gt;</t>
  </si>
  <si>
    <t>9</t>
  </si>
  <si>
    <t>享受公用经费补助义务教育阶段家长满意度</t>
  </si>
  <si>
    <t>为推动全州各级机关党的建设高质量发展，根据《云南省推动新时代机关党的建设高质量发展三年行动计划（2023—2025年）》部署。2023年10月在职党员教师34人，标准每年150元 /人，34*150=5100元，将基层党组织开展活动经费列入本单位部门预算。</t>
  </si>
  <si>
    <t>享受城乡义务教育学校公用经费补助小学1所</t>
  </si>
  <si>
    <t>34</t>
  </si>
  <si>
    <t>德办发202338号德宏州推动新时代机关党的建设高质量发展三年行动实施方案（2023—2025年）</t>
  </si>
  <si>
    <t>德办发202338号德宏州推动新时代机关党的建设高质量发展三年行动实施方案（2023—2025年</t>
  </si>
  <si>
    <t>提高学生对学习 兴趣，热爱学校，扩展学生各种特长，带动老师们对学生课后服务积极性。</t>
  </si>
  <si>
    <t>义务教育阶段课后服务收费</t>
  </si>
  <si>
    <t>1621</t>
  </si>
  <si>
    <t>收费范围占在校学生数比例</t>
  </si>
  <si>
    <t>收费资金当年到位率</t>
  </si>
  <si>
    <t>扩展学生特长，提高老师积极性</t>
  </si>
  <si>
    <t>1231960</t>
  </si>
  <si>
    <t>在校学生知晓率</t>
  </si>
  <si>
    <t>学生到社会有一技之长</t>
  </si>
  <si>
    <t>义务教育阶段课后服务学生家长满意度</t>
  </si>
  <si>
    <t>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</si>
  <si>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</si>
  <si>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24509.52</t>
  </si>
  <si>
    <t>&gt;=</t>
  </si>
  <si>
    <t>"  9月份在校学生人数为依据，按时、足额下达城乡义务教育学校生均公用经费补助资金。城乡义务教育学校生均公用经费拨款标准按照小学720元/生.年，初中850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
 "</t>
  </si>
  <si>
    <t>享受义务教育寄宿学生公用经费补助学校</t>
  </si>
  <si>
    <t>244</t>
  </si>
  <si>
    <t>"  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</si>
  <si>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 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</si>
  <si>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</si>
  <si>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1537.2</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</si>
  <si>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</si>
  <si>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</si>
  <si>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</si>
  <si>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</si>
  <si>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</si>
  <si>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</si>
  <si>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</si>
  <si>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</si>
  <si>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</si>
  <si>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</si>
  <si>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</si>
  <si>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</si>
  <si>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</si>
  <si>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</si>
  <si>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</si>
  <si>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</si>
  <si>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</si>
  <si>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</si>
  <si>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</si>
  <si>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</si>
  <si>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</si>
  <si>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</si>
  <si>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</si>
  <si>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</si>
  <si>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</si>
  <si>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</si>
  <si>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</si>
  <si>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</si>
  <si>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</si>
  <si>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</si>
  <si>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</si>
  <si>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</si>
  <si>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</si>
  <si>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</si>
  <si>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</si>
  <si>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</si>
  <si>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</si>
  <si>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</si>
  <si>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</si>
  <si>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</si>
  <si>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单位名称：瑞丽市民族小学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</si>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</sst>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0">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1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3" borderId="22" applyNumberFormat="0" applyAlignment="0" applyProtection="0">
      <alignment vertical="center"/>
    </xf>
    <xf numFmtId="0" fontId="39" fillId="4" borderId="23" applyNumberFormat="0" applyAlignment="0" applyProtection="0">
      <alignment vertical="center"/>
    </xf>
    <xf numFmtId="0" fontId="40" fillId="4" borderId="22" applyNumberFormat="0" applyAlignment="0" applyProtection="0">
      <alignment vertical="center"/>
    </xf>
    <xf numFmtId="0" fontId="41" fillId="5" borderId="24" applyNumberFormat="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16" fillId="0" borderId="0">
      <alignment vertical="center"/>
    </xf>
    <xf numFmtId="0" fontId="49"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56">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6" fillId="0" borderId="7" xfId="50" applyFont="1" applyFill="1" applyBorder="1" applyAlignment="1" applyProtection="1">
      <alignment horizontal="right" vertical="center" wrapText="1"/>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0" fontId="12" fillId="0" borderId="16" xfId="50" applyFont="1" applyFill="1" applyBorder="1" applyAlignment="1" applyProtection="1">
      <alignment horizontal="center" vertical="center" wrapText="1"/>
    </xf>
    <xf numFmtId="0" fontId="12" fillId="0" borderId="11" xfId="50" applyFont="1" applyFill="1" applyBorder="1" applyAlignment="1" applyProtection="1">
      <alignment horizontal="center" vertical="center" wrapText="1"/>
    </xf>
    <xf numFmtId="0" fontId="12" fillId="0" borderId="11" xfId="50" applyFont="1" applyFill="1" applyBorder="1" applyAlignment="1" applyProtection="1">
      <alignment horizontal="center" vertical="center"/>
      <protection locked="0"/>
    </xf>
    <xf numFmtId="49" fontId="19" fillId="0" borderId="7" xfId="54" applyFont="1">
      <alignment horizontal="left" vertical="center" wrapText="1"/>
    </xf>
    <xf numFmtId="0" fontId="12" fillId="0" borderId="17" xfId="50" applyFont="1" applyFill="1" applyBorder="1" applyAlignment="1" applyProtection="1">
      <alignment horizontal="center" vertical="center"/>
      <protection locked="0"/>
    </xf>
    <xf numFmtId="0" fontId="12" fillId="0" borderId="18"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7" fillId="0" borderId="11" xfId="50" applyNumberFormat="1" applyFont="1" applyFill="1" applyBorder="1" applyAlignment="1" applyProtection="1">
      <alignment horizontal="right" vertical="center" wrapText="1"/>
      <protection locked="0"/>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protection locked="0"/>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3" fillId="0" borderId="7" xfId="50" applyNumberFormat="1" applyFont="1" applyFill="1" applyBorder="1" applyAlignment="1" applyProtection="1">
      <alignment horizontal="right" vertical="center"/>
    </xf>
    <xf numFmtId="4" fontId="20" fillId="0" borderId="2" xfId="50" applyNumberFormat="1" applyFont="1" applyFill="1" applyBorder="1" applyAlignment="1" applyProtection="1">
      <alignment horizontal="right" vertical="center"/>
    </xf>
    <xf numFmtId="0" fontId="14" fillId="0" borderId="0" xfId="50" applyFont="1" applyFill="1" applyBorder="1" applyAlignment="1" applyProtection="1">
      <alignment horizontal="left" wrapText="1"/>
    </xf>
    <xf numFmtId="10" fontId="20"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4" fillId="0" borderId="7" xfId="54" applyFont="1">
      <alignment horizontal="left" vertical="center" wrapText="1"/>
    </xf>
    <xf numFmtId="176" fontId="24" fillId="0" borderId="7" xfId="53" applyFont="1">
      <alignment horizontal="right" vertical="center"/>
    </xf>
    <xf numFmtId="49" fontId="24" fillId="0" borderId="7" xfId="54" applyFont="1" applyAlignment="1">
      <alignment horizontal="left" vertical="center" wrapText="1" indent="1"/>
    </xf>
    <xf numFmtId="49" fontId="24"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7" fillId="0" borderId="7" xfId="50" applyFont="1" applyFill="1" applyBorder="1" applyAlignment="1" applyProtection="1">
      <alignment horizontal="center" vertical="center"/>
    </xf>
    <xf numFmtId="0" fontId="27" fillId="0" borderId="7" xfId="50" applyFont="1" applyFill="1" applyBorder="1" applyAlignment="1" applyProtection="1">
      <alignment horizontal="right" vertical="center"/>
    </xf>
    <xf numFmtId="0" fontId="27"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0" fontId="20" fillId="0" borderId="0" xfId="0" applyFont="1" applyFill="1" applyAlignment="1">
      <alignment horizontal="justify" vertical="top"/>
      <protection locked="0"/>
    </xf>
    <xf numFmtId="179"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180" fontId="8" fillId="0" borderId="7" xfId="50" applyNumberFormat="1" applyFont="1" applyFill="1" applyBorder="1" applyAlignment="1" applyProtection="1">
      <alignment horizontal="right" vertical="center"/>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7" xfId="50" applyFont="1" applyFill="1" applyBorder="1" applyAlignment="1" applyProtection="1">
      <alignment horizontal="left" vertical="center" wrapText="1"/>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8"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80" fontId="27" fillId="0" borderId="7" xfId="50" applyNumberFormat="1" applyFont="1" applyFill="1" applyBorder="1" applyAlignment="1" applyProtection="1">
      <alignment horizontal="right" vertical="center"/>
    </xf>
    <xf numFmtId="180" fontId="27" fillId="0" borderId="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xf>
    <xf numFmtId="4" fontId="27" fillId="0" borderId="12" xfId="50" applyNumberFormat="1" applyFont="1" applyFill="1" applyBorder="1" applyAlignment="1" applyProtection="1">
      <alignment horizontal="right" vertical="center"/>
    </xf>
    <xf numFmtId="0" fontId="27" fillId="0" borderId="2" xfId="50" applyFont="1" applyFill="1" applyBorder="1" applyAlignment="1" applyProtection="1">
      <alignment horizontal="center" vertical="center"/>
    </xf>
    <xf numFmtId="4" fontId="27"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80" fontId="4" fillId="0" borderId="1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protection locked="0"/>
    </xf>
    <xf numFmtId="180" fontId="27"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C31" sqref="C31"/>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13.5" customHeight="1" spans="1:4">
      <c r="A1" s="338"/>
      <c r="B1" s="3"/>
      <c r="C1" s="3"/>
      <c r="D1" s="269" t="s">
        <v>0</v>
      </c>
    </row>
    <row r="2" ht="36" customHeight="1" spans="1:4">
      <c r="A2" s="5" t="s">
        <v>1</v>
      </c>
      <c r="B2" s="339"/>
      <c r="C2" s="339"/>
      <c r="D2" s="339"/>
    </row>
    <row r="3" ht="21" customHeight="1" spans="1:4">
      <c r="A3" s="340" t="s">
        <v>2</v>
      </c>
      <c r="B3" s="268"/>
      <c r="C3" s="268"/>
      <c r="D3" s="269"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74" t="s">
        <v>9</v>
      </c>
      <c r="B7" s="214">
        <v>14058592.24</v>
      </c>
      <c r="C7" s="274" t="s">
        <v>10</v>
      </c>
      <c r="D7" s="273"/>
    </row>
    <row r="8" ht="20.25" customHeight="1" spans="1:4">
      <c r="A8" s="274" t="s">
        <v>11</v>
      </c>
      <c r="B8" s="214"/>
      <c r="C8" s="274" t="s">
        <v>12</v>
      </c>
      <c r="D8" s="341"/>
    </row>
    <row r="9" ht="20.25" customHeight="1" spans="1:4">
      <c r="A9" s="274" t="s">
        <v>13</v>
      </c>
      <c r="B9" s="214"/>
      <c r="C9" s="274" t="s">
        <v>14</v>
      </c>
      <c r="D9" s="341"/>
    </row>
    <row r="10" ht="20.25" customHeight="1" spans="1:4">
      <c r="A10" s="274" t="s">
        <v>15</v>
      </c>
      <c r="B10" s="214"/>
      <c r="C10" s="274" t="s">
        <v>16</v>
      </c>
      <c r="D10" s="341"/>
    </row>
    <row r="11" ht="21.75" customHeight="1" spans="1:4">
      <c r="A11" s="272" t="s">
        <v>17</v>
      </c>
      <c r="B11" s="214">
        <v>2231960</v>
      </c>
      <c r="C11" s="274" t="s">
        <v>18</v>
      </c>
      <c r="D11" s="214">
        <v>12476252.08</v>
      </c>
    </row>
    <row r="12" ht="20.25" customHeight="1" spans="1:4">
      <c r="A12" s="272" t="s">
        <v>19</v>
      </c>
      <c r="B12" s="214"/>
      <c r="C12" s="274" t="s">
        <v>20</v>
      </c>
      <c r="D12" s="214"/>
    </row>
    <row r="13" ht="20.25" customHeight="1" spans="1:4">
      <c r="A13" s="272" t="s">
        <v>21</v>
      </c>
      <c r="B13" s="214"/>
      <c r="C13" s="274" t="s">
        <v>22</v>
      </c>
      <c r="D13" s="214"/>
    </row>
    <row r="14" ht="20.25" customHeight="1" spans="1:4">
      <c r="A14" s="272" t="s">
        <v>23</v>
      </c>
      <c r="B14" s="214"/>
      <c r="C14" s="274" t="s">
        <v>24</v>
      </c>
      <c r="D14" s="214">
        <v>1460926.52</v>
      </c>
    </row>
    <row r="15" ht="21" customHeight="1" spans="1:4">
      <c r="A15" s="342" t="s">
        <v>25</v>
      </c>
      <c r="B15" s="214"/>
      <c r="C15" s="274" t="s">
        <v>26</v>
      </c>
      <c r="D15" s="214">
        <v>1317834</v>
      </c>
    </row>
    <row r="16" ht="21" customHeight="1" spans="1:4">
      <c r="A16" s="342" t="s">
        <v>27</v>
      </c>
      <c r="B16" s="214"/>
      <c r="C16" s="274" t="s">
        <v>28</v>
      </c>
      <c r="D16" s="214"/>
    </row>
    <row r="17" ht="21" customHeight="1" spans="1:4">
      <c r="A17" s="342" t="s">
        <v>29</v>
      </c>
      <c r="B17" s="214">
        <v>2231960</v>
      </c>
      <c r="C17" s="274" t="s">
        <v>30</v>
      </c>
      <c r="D17" s="214"/>
    </row>
    <row r="18" s="62" customFormat="1" ht="21" customHeight="1" spans="1:4">
      <c r="A18" s="342"/>
      <c r="B18" s="343"/>
      <c r="C18" s="274" t="s">
        <v>31</v>
      </c>
      <c r="D18" s="214"/>
    </row>
    <row r="19" s="62" customFormat="1" ht="21" customHeight="1" spans="1:4">
      <c r="A19" s="342"/>
      <c r="B19" s="343"/>
      <c r="C19" s="274" t="s">
        <v>32</v>
      </c>
      <c r="D19" s="214"/>
    </row>
    <row r="20" s="62" customFormat="1" ht="21" customHeight="1" spans="1:4">
      <c r="A20" s="342"/>
      <c r="B20" s="343"/>
      <c r="C20" s="274" t="s">
        <v>33</v>
      </c>
      <c r="D20" s="214"/>
    </row>
    <row r="21" s="62" customFormat="1" ht="21" customHeight="1" spans="1:4">
      <c r="A21" s="342"/>
      <c r="B21" s="343"/>
      <c r="C21" s="274" t="s">
        <v>34</v>
      </c>
      <c r="D21" s="214"/>
    </row>
    <row r="22" s="62" customFormat="1" ht="21" customHeight="1" spans="1:4">
      <c r="A22" s="342"/>
      <c r="B22" s="343"/>
      <c r="C22" s="274" t="s">
        <v>35</v>
      </c>
      <c r="D22" s="214"/>
    </row>
    <row r="23" s="62" customFormat="1" ht="21" customHeight="1" spans="1:4">
      <c r="A23" s="342"/>
      <c r="B23" s="343"/>
      <c r="C23" s="274" t="s">
        <v>36</v>
      </c>
      <c r="D23" s="214"/>
    </row>
    <row r="24" s="62" customFormat="1" ht="21" customHeight="1" spans="1:4">
      <c r="A24" s="342"/>
      <c r="B24" s="343"/>
      <c r="C24" s="274" t="s">
        <v>37</v>
      </c>
      <c r="D24" s="214"/>
    </row>
    <row r="25" s="62" customFormat="1" ht="21" customHeight="1" spans="1:4">
      <c r="A25" s="342"/>
      <c r="B25" s="343"/>
      <c r="C25" s="274" t="s">
        <v>38</v>
      </c>
      <c r="D25" s="214">
        <v>1035539.64</v>
      </c>
    </row>
    <row r="26" s="62" customFormat="1" ht="21" customHeight="1" spans="1:4">
      <c r="A26" s="342"/>
      <c r="B26" s="343"/>
      <c r="C26" s="274" t="s">
        <v>39</v>
      </c>
      <c r="D26" s="344"/>
    </row>
    <row r="27" s="62" customFormat="1" ht="21" customHeight="1" spans="1:4">
      <c r="A27" s="342"/>
      <c r="B27" s="343"/>
      <c r="C27" s="274" t="s">
        <v>40</v>
      </c>
      <c r="D27" s="344"/>
    </row>
    <row r="28" s="62" customFormat="1" ht="21" customHeight="1" spans="1:4">
      <c r="A28" s="342"/>
      <c r="B28" s="343"/>
      <c r="C28" s="274" t="s">
        <v>41</v>
      </c>
      <c r="D28" s="344"/>
    </row>
    <row r="29" s="62" customFormat="1" ht="21" customHeight="1" spans="1:4">
      <c r="A29" s="342"/>
      <c r="B29" s="343"/>
      <c r="C29" s="274" t="s">
        <v>42</v>
      </c>
      <c r="D29" s="345"/>
    </row>
    <row r="30" ht="20.25" customHeight="1" spans="1:4">
      <c r="A30" s="346" t="s">
        <v>43</v>
      </c>
      <c r="B30" s="347">
        <f>SUM(B7:B11)</f>
        <v>16290552.24</v>
      </c>
      <c r="C30" s="348" t="s">
        <v>44</v>
      </c>
      <c r="D30" s="349">
        <f>SUM(D7:D29)</f>
        <v>16290552.24</v>
      </c>
    </row>
    <row r="31" ht="20.25" customHeight="1" spans="1:4">
      <c r="A31" s="350" t="s">
        <v>45</v>
      </c>
      <c r="B31" s="351"/>
      <c r="C31" s="352" t="s">
        <v>46</v>
      </c>
      <c r="D31" s="353"/>
    </row>
    <row r="32" s="62" customFormat="1" ht="20.25" customHeight="1" spans="1:4">
      <c r="A32" s="350" t="s">
        <v>47</v>
      </c>
      <c r="B32" s="351"/>
      <c r="C32" s="352" t="s">
        <v>47</v>
      </c>
      <c r="D32" s="353"/>
    </row>
    <row r="33" s="62" customFormat="1" ht="20.25" customHeight="1" spans="1:4">
      <c r="A33" s="350" t="s">
        <v>48</v>
      </c>
      <c r="B33" s="351"/>
      <c r="C33" s="352" t="s">
        <v>49</v>
      </c>
      <c r="D33" s="353"/>
    </row>
    <row r="34" ht="20.25" customHeight="1" spans="1:4">
      <c r="A34" s="354" t="s">
        <v>50</v>
      </c>
      <c r="B34" s="347">
        <f>B30+B31</f>
        <v>16290552.24</v>
      </c>
      <c r="C34" s="348" t="s">
        <v>51</v>
      </c>
      <c r="D34" s="355">
        <f>D30+D31</f>
        <v>16290552.24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XFD11"/>
    </sheetView>
  </sheetViews>
  <sheetFormatPr defaultColWidth="9.13888888888889" defaultRowHeight="14.25" customHeight="1" outlineLevelCol="5"/>
  <cols>
    <col min="1" max="1" width="32.1388888888889" style="125" customWidth="1"/>
    <col min="2" max="2" width="20.712962962963" style="156"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12" customHeight="1" spans="1:6">
      <c r="A1" s="157"/>
      <c r="B1" s="158"/>
      <c r="C1" s="157"/>
      <c r="D1" s="159"/>
      <c r="E1" s="159"/>
      <c r="F1" s="160" t="s">
        <v>393</v>
      </c>
    </row>
    <row r="2" s="125" customFormat="1" ht="26.25" customHeight="1" spans="1:6">
      <c r="A2" s="161" t="s">
        <v>394</v>
      </c>
      <c r="B2" s="161"/>
      <c r="C2" s="162"/>
      <c r="D2" s="163"/>
      <c r="E2" s="163"/>
      <c r="F2" s="163"/>
    </row>
    <row r="3" s="125" customFormat="1" ht="13.5" customHeight="1" spans="1:6">
      <c r="A3" s="164" t="s">
        <v>2</v>
      </c>
      <c r="B3" s="164"/>
      <c r="C3" s="165"/>
      <c r="D3" s="159"/>
      <c r="E3" s="159"/>
      <c r="F3" s="160" t="s">
        <v>3</v>
      </c>
    </row>
    <row r="4" s="125" customFormat="1" ht="19.5" customHeight="1" spans="1:6">
      <c r="A4" s="166" t="s">
        <v>395</v>
      </c>
      <c r="B4" s="167" t="s">
        <v>74</v>
      </c>
      <c r="C4" s="166" t="s">
        <v>75</v>
      </c>
      <c r="D4" s="168" t="s">
        <v>396</v>
      </c>
      <c r="E4" s="169"/>
      <c r="F4" s="170"/>
    </row>
    <row r="5" s="125" customFormat="1" ht="18.75" customHeight="1" spans="1:6">
      <c r="A5" s="171"/>
      <c r="B5" s="172"/>
      <c r="C5" s="171"/>
      <c r="D5" s="173" t="s">
        <v>56</v>
      </c>
      <c r="E5" s="168" t="s">
        <v>77</v>
      </c>
      <c r="F5" s="173" t="s">
        <v>78</v>
      </c>
    </row>
    <row r="6" s="125" customFormat="1" ht="18.75" customHeight="1" spans="1:6">
      <c r="A6" s="174">
        <v>1</v>
      </c>
      <c r="B6" s="175" t="s">
        <v>166</v>
      </c>
      <c r="C6" s="174">
        <v>3</v>
      </c>
      <c r="D6" s="176">
        <v>4</v>
      </c>
      <c r="E6" s="176">
        <v>5</v>
      </c>
      <c r="F6" s="176">
        <v>6</v>
      </c>
    </row>
    <row r="7" s="125" customFormat="1" ht="21" customHeight="1" spans="1:6">
      <c r="A7" s="177" t="s">
        <v>156</v>
      </c>
      <c r="B7" s="177"/>
      <c r="C7" s="177"/>
      <c r="D7" s="178" t="s">
        <v>156</v>
      </c>
      <c r="E7" s="179" t="s">
        <v>156</v>
      </c>
      <c r="F7" s="179" t="s">
        <v>156</v>
      </c>
    </row>
    <row r="8" s="125" customFormat="1" ht="21" customHeight="1" spans="1:6">
      <c r="A8" s="177"/>
      <c r="B8" s="177" t="s">
        <v>156</v>
      </c>
      <c r="C8" s="177" t="s">
        <v>156</v>
      </c>
      <c r="D8" s="180" t="s">
        <v>156</v>
      </c>
      <c r="E8" s="181" t="s">
        <v>156</v>
      </c>
      <c r="F8" s="181" t="s">
        <v>156</v>
      </c>
    </row>
    <row r="9" s="125" customFormat="1" ht="18.75" customHeight="1" spans="1:6">
      <c r="A9" s="182" t="s">
        <v>124</v>
      </c>
      <c r="B9" s="182"/>
      <c r="C9" s="183"/>
      <c r="D9" s="180" t="s">
        <v>156</v>
      </c>
      <c r="E9" s="181" t="s">
        <v>156</v>
      </c>
      <c r="F9" s="181" t="s">
        <v>156</v>
      </c>
    </row>
    <row r="11" customHeight="1" spans="1:1">
      <c r="A11" s="1" t="s">
        <v>397</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1" sqref="B11"/>
    </sheetView>
  </sheetViews>
  <sheetFormatPr defaultColWidth="9.13888888888889" defaultRowHeight="14.25" customHeight="1"/>
  <cols>
    <col min="1" max="10" width="14.8611111111111" style="125" customWidth="1"/>
    <col min="11" max="11" width="14.8611111111111" style="39" customWidth="1"/>
    <col min="12" max="14" width="14.8611111111111" style="125" customWidth="1"/>
    <col min="15" max="17" width="14.8611111111111" style="39" customWidth="1"/>
    <col min="18" max="18" width="14.8611111111111" style="125" customWidth="1"/>
    <col min="19" max="16384" width="9.13888888888889" style="39" customWidth="1"/>
  </cols>
  <sheetData>
    <row r="1" s="39" customFormat="1" ht="13.5" customHeight="1" spans="1:18">
      <c r="A1" s="126"/>
      <c r="B1" s="126"/>
      <c r="C1" s="126"/>
      <c r="D1" s="126"/>
      <c r="E1" s="126"/>
      <c r="F1" s="126"/>
      <c r="G1" s="126"/>
      <c r="H1" s="126"/>
      <c r="I1" s="126"/>
      <c r="J1" s="126"/>
      <c r="L1" s="125"/>
      <c r="M1" s="125"/>
      <c r="N1" s="125"/>
      <c r="O1" s="142"/>
      <c r="P1" s="142"/>
      <c r="Q1" s="142"/>
      <c r="R1" s="41" t="s">
        <v>398</v>
      </c>
    </row>
    <row r="2" s="39" customFormat="1" ht="27.75" customHeight="1" spans="1:18">
      <c r="A2" s="42" t="s">
        <v>399</v>
      </c>
      <c r="B2" s="43"/>
      <c r="C2" s="43"/>
      <c r="D2" s="43"/>
      <c r="E2" s="43"/>
      <c r="F2" s="43"/>
      <c r="G2" s="43"/>
      <c r="H2" s="43"/>
      <c r="I2" s="43"/>
      <c r="J2" s="43"/>
      <c r="K2" s="143"/>
      <c r="L2" s="43"/>
      <c r="M2" s="43"/>
      <c r="N2" s="43"/>
      <c r="O2" s="143"/>
      <c r="P2" s="143"/>
      <c r="Q2" s="143"/>
      <c r="R2" s="43"/>
    </row>
    <row r="3" s="39" customFormat="1" ht="18.75" customHeight="1" spans="1:18">
      <c r="A3" s="45" t="s">
        <v>2</v>
      </c>
      <c r="B3" s="127"/>
      <c r="C3" s="127"/>
      <c r="D3" s="127"/>
      <c r="E3" s="127"/>
      <c r="F3" s="127"/>
      <c r="G3" s="127"/>
      <c r="H3" s="127"/>
      <c r="I3" s="127"/>
      <c r="J3" s="127"/>
      <c r="K3" s="144"/>
      <c r="L3" s="145"/>
      <c r="M3" s="145"/>
      <c r="N3" s="145"/>
      <c r="O3" s="146"/>
      <c r="P3" s="146"/>
      <c r="Q3" s="146"/>
      <c r="R3" s="127" t="s">
        <v>174</v>
      </c>
    </row>
    <row r="4" s="39" customFormat="1" ht="15.75" customHeight="1" spans="1:18">
      <c r="A4" s="128" t="s">
        <v>400</v>
      </c>
      <c r="B4" s="129" t="s">
        <v>401</v>
      </c>
      <c r="C4" s="129" t="s">
        <v>402</v>
      </c>
      <c r="D4" s="129" t="s">
        <v>403</v>
      </c>
      <c r="E4" s="129" t="s">
        <v>404</v>
      </c>
      <c r="F4" s="129" t="s">
        <v>405</v>
      </c>
      <c r="G4" s="48" t="s">
        <v>191</v>
      </c>
      <c r="H4" s="48"/>
      <c r="I4" s="48"/>
      <c r="J4" s="48"/>
      <c r="K4" s="147"/>
      <c r="L4" s="48"/>
      <c r="M4" s="48"/>
      <c r="N4" s="48"/>
      <c r="O4" s="148"/>
      <c r="P4" s="147"/>
      <c r="Q4" s="148"/>
      <c r="R4" s="49"/>
    </row>
    <row r="5" s="39" customFormat="1" ht="17.25" customHeight="1" spans="1:18">
      <c r="A5" s="130"/>
      <c r="B5" s="131"/>
      <c r="C5" s="131"/>
      <c r="D5" s="131"/>
      <c r="E5" s="131"/>
      <c r="F5" s="131"/>
      <c r="G5" s="131" t="s">
        <v>56</v>
      </c>
      <c r="H5" s="131" t="s">
        <v>59</v>
      </c>
      <c r="I5" s="131" t="s">
        <v>406</v>
      </c>
      <c r="J5" s="131" t="s">
        <v>407</v>
      </c>
      <c r="K5" s="149" t="s">
        <v>408</v>
      </c>
      <c r="L5" s="150" t="s">
        <v>63</v>
      </c>
      <c r="M5" s="150"/>
      <c r="N5" s="150"/>
      <c r="O5" s="151"/>
      <c r="P5" s="152"/>
      <c r="Q5" s="151"/>
      <c r="R5" s="133"/>
    </row>
    <row r="6" s="39" customFormat="1" ht="36" customHeight="1" spans="1:18">
      <c r="A6" s="132"/>
      <c r="B6" s="133"/>
      <c r="C6" s="133"/>
      <c r="D6" s="133"/>
      <c r="E6" s="133"/>
      <c r="F6" s="133"/>
      <c r="G6" s="133"/>
      <c r="H6" s="133"/>
      <c r="I6" s="133"/>
      <c r="J6" s="133"/>
      <c r="K6" s="153"/>
      <c r="L6" s="133" t="s">
        <v>58</v>
      </c>
      <c r="M6" s="133" t="s">
        <v>64</v>
      </c>
      <c r="N6" s="133" t="s">
        <v>199</v>
      </c>
      <c r="O6" s="154" t="s">
        <v>66</v>
      </c>
      <c r="P6" s="153" t="s">
        <v>67</v>
      </c>
      <c r="Q6" s="153"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2"/>
      <c r="B8" s="133"/>
      <c r="C8" s="133"/>
      <c r="D8" s="133"/>
      <c r="E8" s="137"/>
      <c r="F8" s="138"/>
      <c r="G8" s="138"/>
      <c r="H8" s="138"/>
      <c r="I8" s="138"/>
      <c r="J8" s="138"/>
      <c r="K8" s="141"/>
      <c r="L8" s="138"/>
      <c r="M8" s="138"/>
      <c r="N8" s="138"/>
      <c r="O8" s="155"/>
      <c r="P8" s="141"/>
      <c r="Q8" s="141"/>
      <c r="R8" s="138"/>
    </row>
    <row r="9" s="39" customFormat="1" ht="28" customHeight="1" spans="1:18">
      <c r="A9" s="132"/>
      <c r="B9" s="133"/>
      <c r="C9" s="133"/>
      <c r="D9" s="133"/>
      <c r="E9" s="137"/>
      <c r="F9" s="138"/>
      <c r="G9" s="138"/>
      <c r="H9" s="138"/>
      <c r="I9" s="138"/>
      <c r="J9" s="138"/>
      <c r="K9" s="141"/>
      <c r="L9" s="138"/>
      <c r="M9" s="138"/>
      <c r="N9" s="138"/>
      <c r="O9" s="155"/>
      <c r="P9" s="141"/>
      <c r="Q9" s="141"/>
      <c r="R9" s="138"/>
    </row>
    <row r="10" s="39" customFormat="1" ht="28" customHeight="1" spans="1:18">
      <c r="A10" s="139" t="s">
        <v>124</v>
      </c>
      <c r="B10" s="140"/>
      <c r="C10" s="140"/>
      <c r="D10" s="140"/>
      <c r="E10" s="135"/>
      <c r="F10" s="141"/>
      <c r="G10" s="141"/>
      <c r="H10" s="141"/>
      <c r="I10" s="141"/>
      <c r="J10" s="141"/>
      <c r="K10" s="141"/>
      <c r="L10" s="141"/>
      <c r="M10" s="141"/>
      <c r="N10" s="141"/>
      <c r="O10" s="141"/>
      <c r="P10" s="141"/>
      <c r="Q10" s="141"/>
      <c r="R10" s="141"/>
    </row>
    <row r="11" customHeight="1" spans="2:2">
      <c r="B11" s="125" t="s">
        <v>409</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3" width="9.13888888888889" style="1" customWidth="1"/>
    <col min="14" max="14" width="12.712962962963" style="1" customWidth="1"/>
    <col min="15" max="16" width="9.13888888888889" style="62" customWidth="1"/>
    <col min="17" max="17" width="12.1388888888889" style="62" customWidth="1"/>
    <col min="18" max="18" width="10.4259259259259" style="1" customWidth="1"/>
    <col min="19" max="19" width="9.13888888888889" style="62" customWidth="1"/>
    <col min="20" max="16384" width="9.13888888888889" style="62"/>
  </cols>
  <sheetData>
    <row r="1" ht="13.5" customHeight="1" spans="1:18">
      <c r="A1" s="89"/>
      <c r="B1" s="89"/>
      <c r="C1" s="89"/>
      <c r="D1" s="90"/>
      <c r="E1" s="90"/>
      <c r="F1" s="90"/>
      <c r="G1" s="89"/>
      <c r="H1" s="89"/>
      <c r="I1" s="89"/>
      <c r="J1" s="89"/>
      <c r="K1" s="109"/>
      <c r="L1" s="110"/>
      <c r="M1" s="110"/>
      <c r="N1" s="110"/>
      <c r="O1" s="73"/>
      <c r="P1" s="111"/>
      <c r="Q1" s="73"/>
      <c r="R1" s="122" t="s">
        <v>410</v>
      </c>
    </row>
    <row r="2" ht="27.75" customHeight="1" spans="1:18">
      <c r="A2" s="75" t="s">
        <v>411</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174</v>
      </c>
    </row>
    <row r="4" ht="15.75" customHeight="1" spans="1:18">
      <c r="A4" s="11" t="s">
        <v>400</v>
      </c>
      <c r="B4" s="93" t="s">
        <v>412</v>
      </c>
      <c r="C4" s="93" t="s">
        <v>413</v>
      </c>
      <c r="D4" s="94" t="s">
        <v>414</v>
      </c>
      <c r="E4" s="94" t="s">
        <v>415</v>
      </c>
      <c r="F4" s="94" t="s">
        <v>416</v>
      </c>
      <c r="G4" s="95" t="s">
        <v>191</v>
      </c>
      <c r="H4" s="95"/>
      <c r="I4" s="95"/>
      <c r="J4" s="95"/>
      <c r="K4" s="115"/>
      <c r="L4" s="95"/>
      <c r="M4" s="95"/>
      <c r="N4" s="95"/>
      <c r="O4" s="116"/>
      <c r="P4" s="115"/>
      <c r="Q4" s="116"/>
      <c r="R4" s="124"/>
    </row>
    <row r="5" ht="17.25" customHeight="1" spans="1:18">
      <c r="A5" s="16"/>
      <c r="B5" s="96"/>
      <c r="C5" s="96"/>
      <c r="D5" s="97"/>
      <c r="E5" s="97"/>
      <c r="F5" s="97"/>
      <c r="G5" s="96" t="s">
        <v>56</v>
      </c>
      <c r="H5" s="96" t="s">
        <v>59</v>
      </c>
      <c r="I5" s="96" t="s">
        <v>406</v>
      </c>
      <c r="J5" s="96" t="s">
        <v>407</v>
      </c>
      <c r="K5" s="97" t="s">
        <v>408</v>
      </c>
      <c r="L5" s="117" t="s">
        <v>417</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199</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156</v>
      </c>
      <c r="B8" s="102"/>
      <c r="C8" s="102"/>
      <c r="D8" s="103"/>
      <c r="E8" s="103"/>
      <c r="F8" s="103"/>
      <c r="G8" s="103" t="s">
        <v>156</v>
      </c>
      <c r="H8" s="103" t="s">
        <v>156</v>
      </c>
      <c r="I8" s="103" t="s">
        <v>156</v>
      </c>
      <c r="J8" s="103" t="s">
        <v>156</v>
      </c>
      <c r="K8" s="103" t="s">
        <v>156</v>
      </c>
      <c r="L8" s="103" t="s">
        <v>156</v>
      </c>
      <c r="M8" s="103" t="s">
        <v>156</v>
      </c>
      <c r="N8" s="103" t="s">
        <v>156</v>
      </c>
      <c r="O8" s="121" t="s">
        <v>156</v>
      </c>
      <c r="P8" s="103" t="s">
        <v>156</v>
      </c>
      <c r="Q8" s="103" t="s">
        <v>156</v>
      </c>
      <c r="R8" s="103" t="s">
        <v>156</v>
      </c>
    </row>
    <row r="9" ht="21" customHeight="1" spans="1:18">
      <c r="A9" s="101" t="s">
        <v>156</v>
      </c>
      <c r="B9" s="102" t="s">
        <v>156</v>
      </c>
      <c r="C9" s="102" t="s">
        <v>156</v>
      </c>
      <c r="D9" s="104" t="s">
        <v>156</v>
      </c>
      <c r="E9" s="104" t="s">
        <v>156</v>
      </c>
      <c r="F9" s="104" t="s">
        <v>156</v>
      </c>
      <c r="G9" s="105" t="s">
        <v>156</v>
      </c>
      <c r="H9" s="105" t="s">
        <v>156</v>
      </c>
      <c r="I9" s="105" t="s">
        <v>156</v>
      </c>
      <c r="J9" s="105" t="s">
        <v>156</v>
      </c>
      <c r="K9" s="103" t="s">
        <v>156</v>
      </c>
      <c r="L9" s="105" t="s">
        <v>156</v>
      </c>
      <c r="M9" s="105" t="s">
        <v>156</v>
      </c>
      <c r="N9" s="105" t="s">
        <v>156</v>
      </c>
      <c r="O9" s="121" t="s">
        <v>156</v>
      </c>
      <c r="P9" s="103" t="s">
        <v>156</v>
      </c>
      <c r="Q9" s="103" t="s">
        <v>156</v>
      </c>
      <c r="R9" s="105" t="s">
        <v>156</v>
      </c>
    </row>
    <row r="10" ht="21" customHeight="1" spans="1:18">
      <c r="A10" s="106" t="s">
        <v>124</v>
      </c>
      <c r="B10" s="107"/>
      <c r="C10" s="108"/>
      <c r="D10" s="103"/>
      <c r="E10" s="103"/>
      <c r="F10" s="103"/>
      <c r="G10" s="103" t="s">
        <v>156</v>
      </c>
      <c r="H10" s="103" t="s">
        <v>156</v>
      </c>
      <c r="I10" s="103" t="s">
        <v>156</v>
      </c>
      <c r="J10" s="103" t="s">
        <v>156</v>
      </c>
      <c r="K10" s="103" t="s">
        <v>156</v>
      </c>
      <c r="L10" s="103" t="s">
        <v>156</v>
      </c>
      <c r="M10" s="103" t="s">
        <v>156</v>
      </c>
      <c r="N10" s="103" t="s">
        <v>156</v>
      </c>
      <c r="O10" s="121" t="s">
        <v>156</v>
      </c>
      <c r="P10" s="103" t="s">
        <v>156</v>
      </c>
      <c r="Q10" s="103" t="s">
        <v>156</v>
      </c>
      <c r="R10" s="103" t="s">
        <v>156</v>
      </c>
    </row>
    <row r="11" customHeight="1" spans="1:1">
      <c r="A11" s="1" t="s">
        <v>418</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13.5" customHeight="1" spans="1:9">
      <c r="A1" s="3"/>
      <c r="B1" s="3"/>
      <c r="C1" s="3"/>
      <c r="D1" s="74"/>
      <c r="I1" s="74" t="s">
        <v>419</v>
      </c>
    </row>
    <row r="2" s="62" customFormat="1" ht="27.75" customHeight="1" spans="1:9">
      <c r="A2" s="75" t="s">
        <v>420</v>
      </c>
      <c r="B2" s="75"/>
      <c r="C2" s="75"/>
      <c r="D2" s="75"/>
      <c r="E2" s="75"/>
      <c r="F2" s="75"/>
      <c r="G2" s="75"/>
      <c r="H2" s="75"/>
      <c r="I2" s="75"/>
    </row>
    <row r="3" s="62" customFormat="1" ht="18" customHeight="1" spans="1:9">
      <c r="A3" s="76" t="s">
        <v>2</v>
      </c>
      <c r="B3" s="77"/>
      <c r="C3" s="77"/>
      <c r="D3" s="78"/>
      <c r="I3" s="88" t="s">
        <v>174</v>
      </c>
    </row>
    <row r="4" s="62" customFormat="1" ht="19.5" customHeight="1" spans="1:9">
      <c r="A4" s="79" t="s">
        <v>421</v>
      </c>
      <c r="B4" s="80" t="s">
        <v>191</v>
      </c>
      <c r="C4" s="80"/>
      <c r="D4" s="80"/>
      <c r="E4" s="80" t="s">
        <v>422</v>
      </c>
      <c r="F4" s="80"/>
      <c r="G4" s="80"/>
      <c r="H4" s="80"/>
      <c r="I4" s="80"/>
    </row>
    <row r="5" s="62" customFormat="1" ht="40.5" customHeight="1" spans="1:9">
      <c r="A5" s="81"/>
      <c r="B5" s="80" t="s">
        <v>56</v>
      </c>
      <c r="C5" s="82" t="s">
        <v>59</v>
      </c>
      <c r="D5" s="82" t="s">
        <v>423</v>
      </c>
      <c r="E5" s="80" t="s">
        <v>424</v>
      </c>
      <c r="F5" s="80" t="s">
        <v>425</v>
      </c>
      <c r="G5" s="80" t="s">
        <v>426</v>
      </c>
      <c r="H5" s="80" t="s">
        <v>427</v>
      </c>
      <c r="I5" s="80" t="s">
        <v>428</v>
      </c>
    </row>
    <row r="6" s="62" customFormat="1" ht="19.5" customHeight="1" spans="1:9">
      <c r="A6" s="12">
        <v>1</v>
      </c>
      <c r="B6" s="80">
        <v>2</v>
      </c>
      <c r="C6" s="80">
        <v>3</v>
      </c>
      <c r="D6" s="83">
        <v>4</v>
      </c>
      <c r="E6" s="83">
        <v>5</v>
      </c>
      <c r="F6" s="80">
        <v>6</v>
      </c>
      <c r="G6" s="83">
        <v>7</v>
      </c>
      <c r="H6" s="80">
        <v>8</v>
      </c>
      <c r="I6" s="83">
        <v>9</v>
      </c>
    </row>
    <row r="7" s="62" customFormat="1" ht="19.5" customHeight="1" spans="1:9">
      <c r="A7" s="84" t="s">
        <v>156</v>
      </c>
      <c r="B7" s="85" t="s">
        <v>156</v>
      </c>
      <c r="C7" s="85" t="s">
        <v>156</v>
      </c>
      <c r="D7" s="86" t="s">
        <v>156</v>
      </c>
      <c r="E7" s="85" t="s">
        <v>156</v>
      </c>
      <c r="F7" s="85" t="s">
        <v>156</v>
      </c>
      <c r="G7" s="85" t="s">
        <v>156</v>
      </c>
      <c r="H7" s="85" t="s">
        <v>156</v>
      </c>
      <c r="I7" s="85" t="s">
        <v>156</v>
      </c>
    </row>
    <row r="8" s="62" customFormat="1" ht="19.5" customHeight="1" spans="1:9">
      <c r="A8" s="87" t="s">
        <v>156</v>
      </c>
      <c r="B8" s="85" t="s">
        <v>156</v>
      </c>
      <c r="C8" s="85" t="s">
        <v>156</v>
      </c>
      <c r="D8" s="86" t="s">
        <v>156</v>
      </c>
      <c r="E8" s="85" t="s">
        <v>156</v>
      </c>
      <c r="F8" s="85" t="s">
        <v>156</v>
      </c>
      <c r="G8" s="85" t="s">
        <v>156</v>
      </c>
      <c r="H8" s="85" t="s">
        <v>156</v>
      </c>
      <c r="I8" s="85" t="s">
        <v>156</v>
      </c>
    </row>
    <row r="9" customHeight="1" spans="1:1">
      <c r="A9" s="1" t="s">
        <v>429</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3.5740740740741"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customHeight="1" spans="11:11">
      <c r="K1" s="73" t="s">
        <v>430</v>
      </c>
    </row>
    <row r="2" ht="28.5" customHeight="1" spans="1:11">
      <c r="A2" s="5" t="s">
        <v>431</v>
      </c>
      <c r="B2" s="63"/>
      <c r="C2" s="64"/>
      <c r="D2" s="64"/>
      <c r="E2" s="64"/>
      <c r="F2" s="64"/>
      <c r="G2" s="63"/>
      <c r="H2" s="64"/>
      <c r="I2" s="63"/>
      <c r="J2" s="63"/>
      <c r="K2" s="64"/>
    </row>
    <row r="3" ht="17.25" customHeight="1" spans="1:2">
      <c r="A3" s="65" t="s">
        <v>432</v>
      </c>
      <c r="B3" s="66"/>
    </row>
    <row r="4" ht="44.25" customHeight="1" spans="1:11">
      <c r="A4" s="67" t="s">
        <v>299</v>
      </c>
      <c r="B4" s="68" t="s">
        <v>185</v>
      </c>
      <c r="C4" s="67" t="s">
        <v>300</v>
      </c>
      <c r="D4" s="67" t="s">
        <v>301</v>
      </c>
      <c r="E4" s="67" t="s">
        <v>302</v>
      </c>
      <c r="F4" s="67" t="s">
        <v>303</v>
      </c>
      <c r="G4" s="68" t="s">
        <v>304</v>
      </c>
      <c r="H4" s="67" t="s">
        <v>305</v>
      </c>
      <c r="I4" s="68" t="s">
        <v>306</v>
      </c>
      <c r="J4" s="68" t="s">
        <v>307</v>
      </c>
      <c r="K4" s="67" t="s">
        <v>308</v>
      </c>
    </row>
    <row r="5" ht="14.25" customHeight="1" spans="1:11">
      <c r="A5" s="67">
        <v>1</v>
      </c>
      <c r="B5" s="68">
        <v>2</v>
      </c>
      <c r="C5" s="67">
        <v>3</v>
      </c>
      <c r="D5" s="67">
        <v>4</v>
      </c>
      <c r="E5" s="67">
        <v>5</v>
      </c>
      <c r="F5" s="67">
        <v>6</v>
      </c>
      <c r="G5" s="68">
        <v>7</v>
      </c>
      <c r="H5" s="67">
        <v>8</v>
      </c>
      <c r="I5" s="68">
        <v>9</v>
      </c>
      <c r="J5" s="68">
        <v>10</v>
      </c>
      <c r="K5" s="67">
        <v>11</v>
      </c>
    </row>
    <row r="6" ht="31" customHeight="1" spans="1:11">
      <c r="A6" s="33" t="s">
        <v>156</v>
      </c>
      <c r="B6" s="69"/>
      <c r="C6" s="70"/>
      <c r="D6" s="70"/>
      <c r="E6" s="70"/>
      <c r="F6" s="71"/>
      <c r="G6" s="72"/>
      <c r="H6" s="71"/>
      <c r="I6" s="72"/>
      <c r="J6" s="72"/>
      <c r="K6" s="71"/>
    </row>
    <row r="7" ht="31" customHeight="1" spans="1:11">
      <c r="A7" s="34" t="s">
        <v>156</v>
      </c>
      <c r="B7" s="34" t="s">
        <v>156</v>
      </c>
      <c r="C7" s="34" t="s">
        <v>156</v>
      </c>
      <c r="D7" s="34" t="s">
        <v>156</v>
      </c>
      <c r="E7" s="34" t="s">
        <v>156</v>
      </c>
      <c r="F7" s="33" t="s">
        <v>156</v>
      </c>
      <c r="G7" s="34" t="s">
        <v>156</v>
      </c>
      <c r="H7" s="33" t="s">
        <v>156</v>
      </c>
      <c r="I7" s="34" t="s">
        <v>156</v>
      </c>
      <c r="J7" s="34" t="s">
        <v>156</v>
      </c>
      <c r="K7" s="33" t="s">
        <v>156</v>
      </c>
    </row>
    <row r="8" customHeight="1" spans="1:1">
      <c r="A8" s="1" t="s">
        <v>433</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14.25" customHeight="1" spans="1:8">
      <c r="A1" s="40"/>
      <c r="B1" s="40"/>
      <c r="C1" s="40"/>
      <c r="D1" s="40"/>
      <c r="E1" s="40"/>
      <c r="F1" s="40"/>
      <c r="G1" s="40"/>
      <c r="H1" s="41" t="s">
        <v>434</v>
      </c>
    </row>
    <row r="2" s="39" customFormat="1" ht="28.5" customHeight="1" spans="1:8">
      <c r="A2" s="42" t="s">
        <v>435</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395</v>
      </c>
      <c r="B4" s="46" t="s">
        <v>436</v>
      </c>
      <c r="C4" s="46" t="s">
        <v>437</v>
      </c>
      <c r="D4" s="46" t="s">
        <v>438</v>
      </c>
      <c r="E4" s="46" t="s">
        <v>439</v>
      </c>
      <c r="F4" s="47" t="s">
        <v>440</v>
      </c>
      <c r="G4" s="48"/>
      <c r="H4" s="49"/>
    </row>
    <row r="5" s="39" customFormat="1" ht="18" customHeight="1" spans="1:8">
      <c r="A5" s="50"/>
      <c r="B5" s="50"/>
      <c r="C5" s="50"/>
      <c r="D5" s="50"/>
      <c r="E5" s="50"/>
      <c r="F5" s="51" t="s">
        <v>404</v>
      </c>
      <c r="G5" s="51" t="s">
        <v>441</v>
      </c>
      <c r="H5" s="51" t="s">
        <v>442</v>
      </c>
    </row>
    <row r="6" s="39" customFormat="1" ht="21" customHeight="1" spans="1:8">
      <c r="A6" s="51">
        <v>1</v>
      </c>
      <c r="B6" s="51">
        <v>2</v>
      </c>
      <c r="C6" s="51">
        <v>3</v>
      </c>
      <c r="D6" s="51">
        <v>4</v>
      </c>
      <c r="E6" s="51">
        <v>5</v>
      </c>
      <c r="F6" s="51">
        <v>6</v>
      </c>
      <c r="G6" s="51">
        <v>7</v>
      </c>
      <c r="H6" s="51">
        <v>8</v>
      </c>
    </row>
    <row r="7" s="39" customFormat="1" ht="33" customHeight="1" spans="1:8">
      <c r="A7" s="52" t="s">
        <v>156</v>
      </c>
      <c r="B7" s="52" t="s">
        <v>156</v>
      </c>
      <c r="C7" s="52" t="s">
        <v>156</v>
      </c>
      <c r="D7" s="52" t="s">
        <v>156</v>
      </c>
      <c r="E7" s="52" t="s">
        <v>156</v>
      </c>
      <c r="F7" s="53" t="s">
        <v>156</v>
      </c>
      <c r="G7" s="54" t="s">
        <v>156</v>
      </c>
      <c r="H7" s="54" t="s">
        <v>156</v>
      </c>
    </row>
    <row r="8" s="39" customFormat="1" ht="24" customHeight="1" spans="1:8">
      <c r="A8" s="55" t="s">
        <v>56</v>
      </c>
      <c r="B8" s="56"/>
      <c r="C8" s="56"/>
      <c r="D8" s="56"/>
      <c r="E8" s="56"/>
      <c r="F8" s="57" t="s">
        <v>156</v>
      </c>
      <c r="G8" s="58"/>
      <c r="H8" s="58" t="s">
        <v>156</v>
      </c>
    </row>
    <row r="9" s="39" customFormat="1" ht="21.75" customHeight="1" spans="1:8">
      <c r="A9" s="1" t="s">
        <v>443</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444</v>
      </c>
    </row>
    <row r="2" ht="27.75" customHeight="1" spans="1:11">
      <c r="A2" s="5" t="s">
        <v>445</v>
      </c>
      <c r="B2" s="5"/>
      <c r="C2" s="5"/>
      <c r="D2" s="5"/>
      <c r="E2" s="5"/>
      <c r="F2" s="5"/>
      <c r="G2" s="5"/>
      <c r="H2" s="5"/>
      <c r="I2" s="5"/>
      <c r="J2" s="5"/>
      <c r="K2" s="5"/>
    </row>
    <row r="3" ht="13.5" customHeight="1" spans="1:11">
      <c r="A3" s="6" t="s">
        <v>2</v>
      </c>
      <c r="B3" s="7"/>
      <c r="C3" s="7"/>
      <c r="D3" s="7"/>
      <c r="E3" s="7"/>
      <c r="F3" s="7"/>
      <c r="G3" s="7"/>
      <c r="H3" s="8"/>
      <c r="I3" s="8"/>
      <c r="J3" s="8"/>
      <c r="K3" s="9" t="s">
        <v>174</v>
      </c>
    </row>
    <row r="4" ht="21.75" customHeight="1" spans="1:11">
      <c r="A4" s="10" t="s">
        <v>273</v>
      </c>
      <c r="B4" s="10" t="s">
        <v>186</v>
      </c>
      <c r="C4" s="10" t="s">
        <v>184</v>
      </c>
      <c r="D4" s="11" t="s">
        <v>187</v>
      </c>
      <c r="E4" s="11" t="s">
        <v>188</v>
      </c>
      <c r="F4" s="11" t="s">
        <v>189</v>
      </c>
      <c r="G4" s="11" t="s">
        <v>274</v>
      </c>
      <c r="H4" s="17" t="s">
        <v>56</v>
      </c>
      <c r="I4" s="12" t="s">
        <v>446</v>
      </c>
      <c r="J4" s="13"/>
      <c r="K4" s="14"/>
    </row>
    <row r="5" ht="21.75" customHeight="1" spans="1:11">
      <c r="A5" s="15"/>
      <c r="B5" s="15"/>
      <c r="C5" s="15"/>
      <c r="D5" s="16"/>
      <c r="E5" s="16"/>
      <c r="F5" s="16"/>
      <c r="G5" s="16"/>
      <c r="H5" s="32"/>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156</v>
      </c>
      <c r="C8" s="33"/>
      <c r="D8" s="33"/>
      <c r="E8" s="33"/>
      <c r="F8" s="33"/>
      <c r="G8" s="33"/>
      <c r="H8" s="35" t="s">
        <v>156</v>
      </c>
      <c r="I8" s="35" t="s">
        <v>156</v>
      </c>
      <c r="J8" s="35" t="s">
        <v>156</v>
      </c>
      <c r="K8" s="35"/>
    </row>
    <row r="9" ht="18.75" customHeight="1" spans="1:11">
      <c r="A9" s="34" t="s">
        <v>156</v>
      </c>
      <c r="B9" s="34" t="s">
        <v>156</v>
      </c>
      <c r="C9" s="34" t="s">
        <v>156</v>
      </c>
      <c r="D9" s="34" t="s">
        <v>156</v>
      </c>
      <c r="E9" s="34" t="s">
        <v>156</v>
      </c>
      <c r="F9" s="34" t="s">
        <v>156</v>
      </c>
      <c r="G9" s="34" t="s">
        <v>156</v>
      </c>
      <c r="H9" s="26" t="s">
        <v>156</v>
      </c>
      <c r="I9" s="26" t="s">
        <v>156</v>
      </c>
      <c r="J9" s="26" t="s">
        <v>156</v>
      </c>
      <c r="K9" s="26"/>
    </row>
    <row r="10" ht="18.75" customHeight="1" spans="1:11">
      <c r="A10" s="36" t="s">
        <v>124</v>
      </c>
      <c r="B10" s="37"/>
      <c r="C10" s="37"/>
      <c r="D10" s="37"/>
      <c r="E10" s="37"/>
      <c r="F10" s="37"/>
      <c r="G10" s="38"/>
      <c r="H10" s="26" t="s">
        <v>156</v>
      </c>
      <c r="I10" s="26" t="s">
        <v>156</v>
      </c>
      <c r="J10" s="26" t="s">
        <v>156</v>
      </c>
      <c r="K10" s="26"/>
    </row>
    <row r="11" customHeight="1" spans="1:1">
      <c r="A11" s="1" t="s">
        <v>447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workbookViewId="0">
      <selection activeCell="A16" sqref="$A16:$XFD16"/>
    </sheetView>
  </sheetViews>
  <sheetFormatPr defaultColWidth="9.13888888888889" defaultRowHeight="30" customHeight="1" outlineLevelCol="6"/>
  <cols>
    <col min="1" max="1" width="19" style="1" customWidth="1"/>
    <col min="2" max="2" width="18" style="1" customWidth="1"/>
    <col min="3" max="3" width="47.4259259259259" style="1" customWidth="1"/>
    <col min="4" max="4" width="11.1388888888889" style="1" customWidth="1"/>
    <col min="5" max="5" width="13.8611111111111" style="1" customWidth="1"/>
    <col min="6" max="6" width="16.1388888888889" style="1" customWidth="1"/>
    <col min="7" max="7" width="17.712962962963" style="1" customWidth="1"/>
    <col min="8" max="8" width="9.13888888888889" style="1" customWidth="1"/>
    <col min="9" max="16384" width="9.13888888888889" style="1"/>
  </cols>
  <sheetData>
    <row r="1" customHeight="1" spans="4:7">
      <c r="D1" s="2"/>
      <c r="E1" s="3"/>
      <c r="F1" s="3"/>
      <c r="G1" s="4" t="s">
        <v>448</v>
      </c>
    </row>
    <row r="2" customHeight="1" spans="1:7">
      <c r="A2" s="5" t="s">
        <v>449</v>
      </c>
      <c r="B2" s="5"/>
      <c r="C2" s="5"/>
      <c r="D2" s="5"/>
      <c r="E2" s="5"/>
      <c r="F2" s="5"/>
      <c r="G2" s="5"/>
    </row>
    <row r="3" customHeight="1" spans="1:7">
      <c r="A3" s="6" t="s">
        <v>2</v>
      </c>
      <c r="B3" s="7"/>
      <c r="C3" s="7"/>
      <c r="D3" s="7"/>
      <c r="E3" s="8"/>
      <c r="F3" s="8"/>
      <c r="G3" s="9" t="s">
        <v>174</v>
      </c>
    </row>
    <row r="4" customHeight="1" spans="1:7">
      <c r="A4" s="10" t="s">
        <v>184</v>
      </c>
      <c r="B4" s="10" t="s">
        <v>273</v>
      </c>
      <c r="C4" s="10" t="s">
        <v>186</v>
      </c>
      <c r="D4" s="11" t="s">
        <v>450</v>
      </c>
      <c r="E4" s="12" t="s">
        <v>59</v>
      </c>
      <c r="F4" s="13"/>
      <c r="G4" s="14"/>
    </row>
    <row r="5" customHeight="1" spans="1:7">
      <c r="A5" s="15"/>
      <c r="B5" s="15"/>
      <c r="C5" s="15"/>
      <c r="D5" s="16"/>
      <c r="E5" s="17" t="s">
        <v>451</v>
      </c>
      <c r="F5" s="11" t="s">
        <v>452</v>
      </c>
      <c r="G5" s="11" t="s">
        <v>453</v>
      </c>
    </row>
    <row r="6" customHeight="1" spans="1:7">
      <c r="A6" s="18"/>
      <c r="B6" s="18"/>
      <c r="C6" s="18"/>
      <c r="D6" s="19"/>
      <c r="E6" s="20"/>
      <c r="F6" s="19"/>
      <c r="G6" s="19"/>
    </row>
    <row r="7" customHeight="1" spans="1:7">
      <c r="A7" s="21">
        <v>1</v>
      </c>
      <c r="B7" s="21">
        <v>2</v>
      </c>
      <c r="C7" s="21">
        <v>3</v>
      </c>
      <c r="D7" s="21">
        <v>4</v>
      </c>
      <c r="E7" s="21">
        <v>8</v>
      </c>
      <c r="F7" s="21">
        <v>9</v>
      </c>
      <c r="G7" s="22">
        <v>10</v>
      </c>
    </row>
    <row r="8" customHeight="1" spans="1:7">
      <c r="A8" s="23" t="s">
        <v>71</v>
      </c>
      <c r="B8" s="24"/>
      <c r="C8" s="24"/>
      <c r="D8" s="24"/>
      <c r="E8" s="25">
        <v>46708.02</v>
      </c>
      <c r="F8" s="25">
        <v>44142.78</v>
      </c>
      <c r="G8" s="26" t="s">
        <v>156</v>
      </c>
    </row>
    <row r="9" customHeight="1" spans="1:7">
      <c r="A9" s="27"/>
      <c r="B9" s="24" t="s">
        <v>454</v>
      </c>
      <c r="C9" s="24" t="s">
        <v>280</v>
      </c>
      <c r="D9" s="24" t="s">
        <v>455</v>
      </c>
      <c r="E9" s="25">
        <v>24509.52</v>
      </c>
      <c r="F9" s="25">
        <v>25991.28</v>
      </c>
      <c r="G9" s="26"/>
    </row>
    <row r="10" customHeight="1" spans="1:7">
      <c r="A10" s="28"/>
      <c r="B10" s="24" t="s">
        <v>454</v>
      </c>
      <c r="C10" s="24" t="s">
        <v>295</v>
      </c>
      <c r="D10" s="24" t="s">
        <v>455</v>
      </c>
      <c r="E10" s="25">
        <v>11813.4</v>
      </c>
      <c r="F10" s="25">
        <v>8662.5</v>
      </c>
      <c r="G10" s="26"/>
    </row>
    <row r="11" customHeight="1" spans="1:7">
      <c r="A11" s="28"/>
      <c r="B11" s="24" t="s">
        <v>454</v>
      </c>
      <c r="C11" s="24" t="s">
        <v>291</v>
      </c>
      <c r="D11" s="24" t="s">
        <v>455</v>
      </c>
      <c r="E11" s="25">
        <v>3117.9</v>
      </c>
      <c r="F11" s="25">
        <v>2625</v>
      </c>
      <c r="G11" s="26"/>
    </row>
    <row r="12" customHeight="1" spans="1:7">
      <c r="A12" s="28"/>
      <c r="B12" s="24" t="s">
        <v>454</v>
      </c>
      <c r="C12" s="24" t="s">
        <v>282</v>
      </c>
      <c r="D12" s="24" t="s">
        <v>455</v>
      </c>
      <c r="E12" s="25">
        <v>630</v>
      </c>
      <c r="F12" s="25">
        <v>252</v>
      </c>
      <c r="G12" s="26"/>
    </row>
    <row r="13" customHeight="1" spans="1:7">
      <c r="A13" s="28"/>
      <c r="B13" s="24" t="s">
        <v>454</v>
      </c>
      <c r="C13" s="24" t="s">
        <v>277</v>
      </c>
      <c r="D13" s="24" t="s">
        <v>455</v>
      </c>
      <c r="E13" s="25">
        <v>1537.2</v>
      </c>
      <c r="F13" s="25">
        <v>1512</v>
      </c>
      <c r="G13" s="26"/>
    </row>
    <row r="14" customHeight="1" spans="1:7">
      <c r="A14" s="28"/>
      <c r="B14" s="24" t="s">
        <v>456</v>
      </c>
      <c r="C14" s="24" t="s">
        <v>289</v>
      </c>
      <c r="D14" s="24" t="s">
        <v>455</v>
      </c>
      <c r="E14" s="25">
        <v>5100</v>
      </c>
      <c r="F14" s="25">
        <v>5100</v>
      </c>
      <c r="G14" s="26"/>
    </row>
    <row r="15" customHeight="1" spans="1:7">
      <c r="A15" s="29" t="s">
        <v>56</v>
      </c>
      <c r="B15" s="30" t="s">
        <v>156</v>
      </c>
      <c r="C15" s="30"/>
      <c r="D15" s="31"/>
      <c r="E15" s="25">
        <v>46708.02</v>
      </c>
      <c r="F15" s="25">
        <v>44142.78</v>
      </c>
      <c r="G15" s="26" t="s">
        <v>156</v>
      </c>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A9" sqref="$A9:$XFD9"/>
    </sheetView>
  </sheetViews>
  <sheetFormatPr defaultColWidth="8" defaultRowHeight="14.25" customHeight="1"/>
  <cols>
    <col min="1" max="1" width="11.25" style="125" customWidth="1"/>
    <col min="2" max="2" width="25.4259259259259" style="125" customWidth="1"/>
    <col min="3" max="8" width="14.287037037037" style="125" customWidth="1"/>
    <col min="9" max="9" width="14.287037037037" style="39" customWidth="1"/>
    <col min="10" max="13" width="14.287037037037" style="125" customWidth="1"/>
    <col min="14" max="14" width="14.287037037037" style="39" customWidth="1"/>
    <col min="15" max="15" width="14.287037037037" style="125" customWidth="1"/>
    <col min="16" max="19" width="14.287037037037" style="39" customWidth="1"/>
    <col min="20" max="21" width="14.287037037037" style="125" customWidth="1"/>
    <col min="22" max="16384" width="8" style="39" customWidth="1"/>
  </cols>
  <sheetData>
    <row r="1" s="39" customFormat="1" customHeight="1" spans="1:21">
      <c r="A1" s="126"/>
      <c r="B1" s="126"/>
      <c r="C1" s="126"/>
      <c r="D1" s="126"/>
      <c r="E1" s="126"/>
      <c r="F1" s="126"/>
      <c r="G1" s="126"/>
      <c r="H1" s="126"/>
      <c r="I1" s="219"/>
      <c r="J1" s="126"/>
      <c r="K1" s="126"/>
      <c r="L1" s="126"/>
      <c r="M1" s="126"/>
      <c r="N1" s="219"/>
      <c r="O1" s="126"/>
      <c r="P1" s="219"/>
      <c r="Q1" s="219"/>
      <c r="R1" s="219"/>
      <c r="S1" s="219"/>
      <c r="T1" s="327" t="s">
        <v>52</v>
      </c>
      <c r="U1" s="328"/>
    </row>
    <row r="2" s="39" customFormat="1" ht="36" customHeight="1" spans="1:21">
      <c r="A2" s="162" t="s">
        <v>53</v>
      </c>
      <c r="B2" s="43"/>
      <c r="C2" s="43"/>
      <c r="D2" s="43"/>
      <c r="E2" s="43"/>
      <c r="F2" s="43"/>
      <c r="G2" s="43"/>
      <c r="H2" s="43"/>
      <c r="I2" s="143"/>
      <c r="J2" s="43"/>
      <c r="K2" s="43"/>
      <c r="L2" s="43"/>
      <c r="M2" s="43"/>
      <c r="N2" s="143"/>
      <c r="O2" s="43"/>
      <c r="P2" s="143"/>
      <c r="Q2" s="143"/>
      <c r="R2" s="143"/>
      <c r="S2" s="143"/>
      <c r="T2" s="43"/>
      <c r="U2" s="143"/>
    </row>
    <row r="3" s="39" customFormat="1" ht="20.25" customHeight="1" spans="1:21">
      <c r="A3" s="44" t="s">
        <v>2</v>
      </c>
      <c r="B3" s="208"/>
      <c r="C3" s="208"/>
      <c r="D3" s="208"/>
      <c r="E3" s="208"/>
      <c r="F3" s="208"/>
      <c r="G3" s="208"/>
      <c r="H3" s="208"/>
      <c r="I3" s="221"/>
      <c r="J3" s="208"/>
      <c r="K3" s="208"/>
      <c r="L3" s="208"/>
      <c r="M3" s="208"/>
      <c r="N3" s="221"/>
      <c r="O3" s="208"/>
      <c r="P3" s="221"/>
      <c r="Q3" s="221"/>
      <c r="R3" s="221"/>
      <c r="S3" s="221"/>
      <c r="T3" s="327" t="s">
        <v>3</v>
      </c>
      <c r="U3" s="329"/>
    </row>
    <row r="4" s="39" customFormat="1" ht="18.75" customHeight="1" spans="1:21">
      <c r="A4" s="304" t="s">
        <v>54</v>
      </c>
      <c r="B4" s="305" t="s">
        <v>55</v>
      </c>
      <c r="C4" s="305" t="s">
        <v>56</v>
      </c>
      <c r="D4" s="306" t="s">
        <v>57</v>
      </c>
      <c r="E4" s="307"/>
      <c r="F4" s="307"/>
      <c r="G4" s="307"/>
      <c r="H4" s="307"/>
      <c r="I4" s="182"/>
      <c r="J4" s="307"/>
      <c r="K4" s="307"/>
      <c r="L4" s="307"/>
      <c r="M4" s="307"/>
      <c r="N4" s="182"/>
      <c r="O4" s="295"/>
      <c r="P4" s="306" t="s">
        <v>45</v>
      </c>
      <c r="Q4" s="306"/>
      <c r="R4" s="306"/>
      <c r="S4" s="306"/>
      <c r="T4" s="307"/>
      <c r="U4" s="330"/>
    </row>
    <row r="5" s="39" customFormat="1" ht="24.75" customHeight="1" spans="1:21">
      <c r="A5" s="308"/>
      <c r="B5" s="309"/>
      <c r="C5" s="309"/>
      <c r="D5" s="309" t="s">
        <v>58</v>
      </c>
      <c r="E5" s="309" t="s">
        <v>59</v>
      </c>
      <c r="F5" s="309" t="s">
        <v>60</v>
      </c>
      <c r="G5" s="309" t="s">
        <v>61</v>
      </c>
      <c r="H5" s="309" t="s">
        <v>62</v>
      </c>
      <c r="I5" s="320" t="s">
        <v>63</v>
      </c>
      <c r="J5" s="321"/>
      <c r="K5" s="321"/>
      <c r="L5" s="321"/>
      <c r="M5" s="321"/>
      <c r="N5" s="320"/>
      <c r="O5" s="322"/>
      <c r="P5" s="323" t="s">
        <v>58</v>
      </c>
      <c r="Q5" s="323" t="s">
        <v>59</v>
      </c>
      <c r="R5" s="304" t="s">
        <v>60</v>
      </c>
      <c r="S5" s="305" t="s">
        <v>61</v>
      </c>
      <c r="T5" s="331" t="s">
        <v>62</v>
      </c>
      <c r="U5" s="305" t="s">
        <v>63</v>
      </c>
    </row>
    <row r="6" s="39" customFormat="1" ht="30" customHeight="1" spans="1:21">
      <c r="A6" s="310"/>
      <c r="B6" s="311"/>
      <c r="C6" s="311"/>
      <c r="D6" s="311"/>
      <c r="E6" s="311"/>
      <c r="F6" s="311"/>
      <c r="G6" s="311"/>
      <c r="H6" s="311"/>
      <c r="I6" s="213" t="s">
        <v>58</v>
      </c>
      <c r="J6" s="324" t="s">
        <v>64</v>
      </c>
      <c r="K6" s="324" t="s">
        <v>65</v>
      </c>
      <c r="L6" s="324" t="s">
        <v>66</v>
      </c>
      <c r="M6" s="324" t="s">
        <v>67</v>
      </c>
      <c r="N6" s="324" t="s">
        <v>68</v>
      </c>
      <c r="O6" s="324" t="s">
        <v>69</v>
      </c>
      <c r="P6" s="325"/>
      <c r="Q6" s="325"/>
      <c r="R6" s="332"/>
      <c r="S6" s="325"/>
      <c r="T6" s="311"/>
      <c r="U6" s="311"/>
    </row>
    <row r="7" s="39" customFormat="1" ht="28" customHeight="1" spans="1:21">
      <c r="A7" s="312">
        <v>1</v>
      </c>
      <c r="B7" s="204">
        <v>2</v>
      </c>
      <c r="C7" s="204">
        <v>3</v>
      </c>
      <c r="D7" s="204">
        <v>4</v>
      </c>
      <c r="E7" s="313">
        <v>5</v>
      </c>
      <c r="F7" s="314">
        <v>6</v>
      </c>
      <c r="G7" s="314">
        <v>7</v>
      </c>
      <c r="H7" s="313">
        <v>8</v>
      </c>
      <c r="I7" s="313">
        <v>9</v>
      </c>
      <c r="J7" s="314">
        <v>10</v>
      </c>
      <c r="K7" s="314">
        <v>11</v>
      </c>
      <c r="L7" s="313">
        <v>12</v>
      </c>
      <c r="M7" s="313">
        <v>13</v>
      </c>
      <c r="N7" s="213">
        <v>14</v>
      </c>
      <c r="O7" s="204">
        <v>15</v>
      </c>
      <c r="P7" s="326">
        <v>16</v>
      </c>
      <c r="Q7" s="333">
        <v>17</v>
      </c>
      <c r="R7" s="334">
        <v>18</v>
      </c>
      <c r="S7" s="334">
        <v>19</v>
      </c>
      <c r="T7" s="334">
        <v>20</v>
      </c>
      <c r="U7" s="311">
        <v>21</v>
      </c>
    </row>
    <row r="8" s="217" customFormat="1" ht="27" customHeight="1" spans="1:21">
      <c r="A8" s="315" t="s">
        <v>70</v>
      </c>
      <c r="B8" s="315" t="s">
        <v>71</v>
      </c>
      <c r="C8" s="25">
        <v>16290552.24</v>
      </c>
      <c r="D8" s="25">
        <v>16290552.24</v>
      </c>
      <c r="E8" s="25">
        <v>14058592.24</v>
      </c>
      <c r="F8" s="316"/>
      <c r="G8" s="316"/>
      <c r="H8" s="316"/>
      <c r="I8" s="25">
        <v>2231960</v>
      </c>
      <c r="J8" s="316"/>
      <c r="K8" s="316"/>
      <c r="L8" s="316"/>
      <c r="M8" s="316"/>
      <c r="N8" s="316"/>
      <c r="O8" s="25">
        <v>2231960</v>
      </c>
      <c r="P8" s="316">
        <f>SUM(Q8:U8)</f>
        <v>0</v>
      </c>
      <c r="Q8" s="316"/>
      <c r="R8" s="335"/>
      <c r="S8" s="336"/>
      <c r="T8" s="337"/>
      <c r="U8" s="337"/>
    </row>
    <row r="9" s="217" customFormat="1" ht="27" customHeight="1" spans="1:21">
      <c r="A9" s="317"/>
      <c r="B9" s="317"/>
      <c r="C9" s="316">
        <f>D9+I9+P9</f>
        <v>0</v>
      </c>
      <c r="D9" s="316">
        <f>SUM(E9:H9)</f>
        <v>0</v>
      </c>
      <c r="E9" s="316"/>
      <c r="F9" s="316"/>
      <c r="G9" s="316"/>
      <c r="H9" s="316"/>
      <c r="I9" s="316">
        <f>SUM(J9:O9)</f>
        <v>0</v>
      </c>
      <c r="J9" s="316"/>
      <c r="K9" s="316"/>
      <c r="L9" s="316"/>
      <c r="M9" s="316"/>
      <c r="N9" s="316"/>
      <c r="O9" s="316"/>
      <c r="P9" s="316">
        <f>SUM(Q9:U9)</f>
        <v>0</v>
      </c>
      <c r="Q9" s="316"/>
      <c r="R9" s="335"/>
      <c r="S9" s="336"/>
      <c r="T9" s="337"/>
      <c r="U9" s="337"/>
    </row>
    <row r="10" s="217" customFormat="1" ht="30" customHeight="1" spans="1:21">
      <c r="A10" s="318" t="s">
        <v>56</v>
      </c>
      <c r="B10" s="319"/>
      <c r="C10" s="316">
        <f>SUM(C8:C9)</f>
        <v>16290552.24</v>
      </c>
      <c r="D10" s="316">
        <f>SUM(D8:D9)</f>
        <v>16290552.24</v>
      </c>
      <c r="E10" s="316">
        <f>SUM(E8:E9)</f>
        <v>14058592.24</v>
      </c>
      <c r="F10" s="316">
        <f t="shared" ref="D10:U10" si="0">SUM(F8:F9)</f>
        <v>0</v>
      </c>
      <c r="G10" s="316">
        <f t="shared" si="0"/>
        <v>0</v>
      </c>
      <c r="H10" s="316">
        <f t="shared" si="0"/>
        <v>0</v>
      </c>
      <c r="I10" s="316">
        <f t="shared" si="0"/>
        <v>2231960</v>
      </c>
      <c r="J10" s="316">
        <f t="shared" si="0"/>
        <v>0</v>
      </c>
      <c r="K10" s="316">
        <f t="shared" si="0"/>
        <v>0</v>
      </c>
      <c r="L10" s="316">
        <f t="shared" si="0"/>
        <v>0</v>
      </c>
      <c r="M10" s="316">
        <f t="shared" si="0"/>
        <v>0</v>
      </c>
      <c r="N10" s="316">
        <f t="shared" si="0"/>
        <v>0</v>
      </c>
      <c r="O10" s="316">
        <f t="shared" si="0"/>
        <v>2231960</v>
      </c>
      <c r="P10" s="316">
        <f t="shared" si="0"/>
        <v>0</v>
      </c>
      <c r="Q10" s="316">
        <f t="shared" si="0"/>
        <v>0</v>
      </c>
      <c r="R10" s="316">
        <f t="shared" si="0"/>
        <v>0</v>
      </c>
      <c r="S10" s="316">
        <f t="shared" si="0"/>
        <v>0</v>
      </c>
      <c r="T10" s="316">
        <f t="shared" si="0"/>
        <v>0</v>
      </c>
      <c r="U10" s="316">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topLeftCell="A12" workbookViewId="0">
      <selection activeCell="C4" sqref="C4:C5"/>
    </sheetView>
  </sheetViews>
  <sheetFormatPr defaultColWidth="9.13888888888889" defaultRowHeight="33" customHeight="1"/>
  <cols>
    <col min="1" max="1" width="13.287037037037" style="125" customWidth="1"/>
    <col min="2" max="2" width="39.287037037037" style="125" customWidth="1"/>
    <col min="3" max="3" width="17.712962962963" style="125" customWidth="1"/>
    <col min="4" max="4" width="20.287037037037" style="125" customWidth="1"/>
    <col min="5" max="5" width="18.712962962963" style="125" customWidth="1"/>
    <col min="6" max="9" width="13.287037037037" style="125" customWidth="1"/>
    <col min="10" max="10" width="16.1388888888889" style="125" customWidth="1"/>
    <col min="11" max="16" width="13.287037037037" style="125" customWidth="1"/>
    <col min="17" max="16384" width="9.13888888888889" style="125" hidden="1" customWidth="1"/>
  </cols>
  <sheetData>
    <row r="1" s="125" customFormat="1" customHeight="1" spans="15:16">
      <c r="O1" s="298"/>
      <c r="P1" s="298" t="s">
        <v>72</v>
      </c>
    </row>
    <row r="2" s="125" customFormat="1" customHeight="1" spans="1:16">
      <c r="A2" s="280" t="s">
        <v>73</v>
      </c>
      <c r="B2" s="280"/>
      <c r="C2" s="280"/>
      <c r="D2" s="280"/>
      <c r="E2" s="280"/>
      <c r="F2" s="280"/>
      <c r="G2" s="280"/>
      <c r="H2" s="280"/>
      <c r="I2" s="280"/>
      <c r="J2" s="280"/>
      <c r="K2" s="280"/>
      <c r="L2" s="280"/>
      <c r="M2" s="280"/>
      <c r="N2" s="280"/>
      <c r="O2" s="280"/>
      <c r="P2" s="280"/>
    </row>
    <row r="3" s="125" customFormat="1" customHeight="1" spans="1:16">
      <c r="A3" s="281" t="s">
        <v>2</v>
      </c>
      <c r="B3" s="282"/>
      <c r="C3" s="238"/>
      <c r="D3" s="195"/>
      <c r="E3" s="238"/>
      <c r="F3" s="238"/>
      <c r="G3" s="195"/>
      <c r="H3" s="195"/>
      <c r="I3" s="238"/>
      <c r="J3" s="195"/>
      <c r="K3" s="238"/>
      <c r="L3" s="238"/>
      <c r="M3" s="195"/>
      <c r="N3" s="195"/>
      <c r="O3" s="298"/>
      <c r="P3" s="298" t="s">
        <v>3</v>
      </c>
    </row>
    <row r="4" s="279" customFormat="1" customHeight="1" spans="1:16">
      <c r="A4" s="283" t="s">
        <v>74</v>
      </c>
      <c r="B4" s="283" t="s">
        <v>75</v>
      </c>
      <c r="C4" s="284" t="s">
        <v>56</v>
      </c>
      <c r="D4" s="285" t="s">
        <v>59</v>
      </c>
      <c r="E4" s="286"/>
      <c r="F4" s="287"/>
      <c r="G4" s="283" t="s">
        <v>60</v>
      </c>
      <c r="H4" s="283" t="s">
        <v>61</v>
      </c>
      <c r="I4" s="283" t="s">
        <v>76</v>
      </c>
      <c r="J4" s="285" t="s">
        <v>63</v>
      </c>
      <c r="K4" s="299"/>
      <c r="L4" s="299"/>
      <c r="M4" s="299"/>
      <c r="N4" s="299"/>
      <c r="O4" s="286"/>
      <c r="P4" s="300"/>
    </row>
    <row r="5" s="279" customFormat="1" customHeight="1" spans="1:16">
      <c r="A5" s="288"/>
      <c r="B5" s="288"/>
      <c r="C5" s="288"/>
      <c r="D5" s="288" t="s">
        <v>58</v>
      </c>
      <c r="E5" s="289" t="s">
        <v>77</v>
      </c>
      <c r="F5" s="289" t="s">
        <v>78</v>
      </c>
      <c r="G5" s="288"/>
      <c r="H5" s="288"/>
      <c r="I5" s="288"/>
      <c r="J5" s="290" t="s">
        <v>58</v>
      </c>
      <c r="K5" s="301" t="s">
        <v>79</v>
      </c>
      <c r="L5" s="301" t="s">
        <v>80</v>
      </c>
      <c r="M5" s="301" t="s">
        <v>81</v>
      </c>
      <c r="N5" s="301" t="s">
        <v>82</v>
      </c>
      <c r="O5" s="302" t="s">
        <v>83</v>
      </c>
      <c r="P5" s="301" t="s">
        <v>84</v>
      </c>
    </row>
    <row r="6" s="195" customFormat="1" customHeight="1" spans="1:16">
      <c r="A6" s="290">
        <v>1</v>
      </c>
      <c r="B6" s="290">
        <v>2</v>
      </c>
      <c r="C6" s="290">
        <v>3</v>
      </c>
      <c r="D6" s="290">
        <v>4</v>
      </c>
      <c r="E6" s="290">
        <v>5</v>
      </c>
      <c r="F6" s="290">
        <v>6</v>
      </c>
      <c r="G6" s="290">
        <v>7</v>
      </c>
      <c r="H6" s="290">
        <v>8</v>
      </c>
      <c r="I6" s="290">
        <v>9</v>
      </c>
      <c r="J6" s="290">
        <v>10</v>
      </c>
      <c r="K6" s="290">
        <v>11</v>
      </c>
      <c r="L6" s="290">
        <v>12</v>
      </c>
      <c r="M6" s="290">
        <v>13</v>
      </c>
      <c r="N6" s="290">
        <v>14</v>
      </c>
      <c r="O6" s="290">
        <v>15</v>
      </c>
      <c r="P6" s="290">
        <v>16</v>
      </c>
    </row>
    <row r="7" s="195" customFormat="1" customHeight="1" spans="1:16">
      <c r="A7" s="291" t="s">
        <v>85</v>
      </c>
      <c r="B7" s="291" t="s">
        <v>86</v>
      </c>
      <c r="C7" s="214">
        <v>12476252.08</v>
      </c>
      <c r="D7" s="214">
        <v>10244292.08</v>
      </c>
      <c r="E7" s="214">
        <v>10197584.06</v>
      </c>
      <c r="F7" s="214">
        <v>46708.02</v>
      </c>
      <c r="G7" s="290"/>
      <c r="H7" s="290"/>
      <c r="I7" s="290"/>
      <c r="J7" s="214">
        <v>2231960</v>
      </c>
      <c r="K7" s="290"/>
      <c r="L7" s="290"/>
      <c r="M7" s="290"/>
      <c r="N7" s="290"/>
      <c r="O7" s="290"/>
      <c r="P7" s="214">
        <v>2231960</v>
      </c>
    </row>
    <row r="8" s="195" customFormat="1" customHeight="1" spans="1:16">
      <c r="A8" s="292" t="s">
        <v>87</v>
      </c>
      <c r="B8" s="292" t="s">
        <v>88</v>
      </c>
      <c r="C8" s="214">
        <v>12475622.08</v>
      </c>
      <c r="D8" s="214">
        <v>10243662.08</v>
      </c>
      <c r="E8" s="214">
        <v>10197584.06</v>
      </c>
      <c r="F8" s="214">
        <v>46078.02</v>
      </c>
      <c r="G8" s="290"/>
      <c r="H8" s="290"/>
      <c r="I8" s="290"/>
      <c r="J8" s="214">
        <v>2231960</v>
      </c>
      <c r="K8" s="290"/>
      <c r="L8" s="290"/>
      <c r="M8" s="290"/>
      <c r="N8" s="290"/>
      <c r="O8" s="290"/>
      <c r="P8" s="214">
        <v>2231960</v>
      </c>
    </row>
    <row r="9" s="195" customFormat="1" customHeight="1" spans="1:16">
      <c r="A9" s="293" t="s">
        <v>89</v>
      </c>
      <c r="B9" s="293" t="s">
        <v>90</v>
      </c>
      <c r="C9" s="214">
        <v>12475622.08</v>
      </c>
      <c r="D9" s="214">
        <v>10243662.08</v>
      </c>
      <c r="E9" s="214">
        <v>10197584.06</v>
      </c>
      <c r="F9" s="214">
        <v>46078.02</v>
      </c>
      <c r="G9" s="290"/>
      <c r="H9" s="290"/>
      <c r="I9" s="290"/>
      <c r="J9" s="214">
        <v>2231960</v>
      </c>
      <c r="K9" s="290"/>
      <c r="L9" s="290"/>
      <c r="M9" s="290"/>
      <c r="N9" s="290"/>
      <c r="O9" s="290"/>
      <c r="P9" s="214">
        <v>2231960</v>
      </c>
    </row>
    <row r="10" s="195" customFormat="1" customHeight="1" spans="1:16">
      <c r="A10" s="292" t="s">
        <v>91</v>
      </c>
      <c r="B10" s="292" t="s">
        <v>92</v>
      </c>
      <c r="C10" s="214">
        <v>630</v>
      </c>
      <c r="D10" s="214">
        <v>630</v>
      </c>
      <c r="E10" s="214"/>
      <c r="F10" s="214">
        <v>630</v>
      </c>
      <c r="G10" s="290"/>
      <c r="H10" s="290"/>
      <c r="I10" s="290"/>
      <c r="J10" s="290"/>
      <c r="K10" s="290"/>
      <c r="L10" s="290"/>
      <c r="M10" s="290"/>
      <c r="N10" s="290"/>
      <c r="O10" s="290"/>
      <c r="P10" s="214"/>
    </row>
    <row r="11" s="195" customFormat="1" customHeight="1" spans="1:16">
      <c r="A11" s="293" t="s">
        <v>93</v>
      </c>
      <c r="B11" s="293" t="s">
        <v>94</v>
      </c>
      <c r="C11" s="214">
        <v>630</v>
      </c>
      <c r="D11" s="214">
        <v>630</v>
      </c>
      <c r="E11" s="214"/>
      <c r="F11" s="214">
        <v>630</v>
      </c>
      <c r="G11" s="290"/>
      <c r="H11" s="290"/>
      <c r="I11" s="290"/>
      <c r="J11" s="290"/>
      <c r="K11" s="290"/>
      <c r="L11" s="290"/>
      <c r="M11" s="290"/>
      <c r="N11" s="290"/>
      <c r="O11" s="290"/>
      <c r="P11" s="290"/>
    </row>
    <row r="12" s="195" customFormat="1" customHeight="1" spans="1:16">
      <c r="A12" s="291" t="s">
        <v>95</v>
      </c>
      <c r="B12" s="291" t="s">
        <v>96</v>
      </c>
      <c r="C12" s="214">
        <v>1460926.52</v>
      </c>
      <c r="D12" s="214">
        <v>1460926.52</v>
      </c>
      <c r="E12" s="214">
        <v>1460926.52</v>
      </c>
      <c r="F12" s="214"/>
      <c r="G12" s="290"/>
      <c r="H12" s="290"/>
      <c r="I12" s="290"/>
      <c r="J12" s="290"/>
      <c r="K12" s="290"/>
      <c r="L12" s="290"/>
      <c r="M12" s="290"/>
      <c r="N12" s="290"/>
      <c r="O12" s="290"/>
      <c r="P12" s="290"/>
    </row>
    <row r="13" s="195" customFormat="1" customHeight="1" spans="1:16">
      <c r="A13" s="292" t="s">
        <v>97</v>
      </c>
      <c r="B13" s="292" t="s">
        <v>98</v>
      </c>
      <c r="C13" s="214">
        <v>1400519.52</v>
      </c>
      <c r="D13" s="214">
        <v>1400519.52</v>
      </c>
      <c r="E13" s="214">
        <v>1400519.52</v>
      </c>
      <c r="F13" s="214"/>
      <c r="G13" s="290"/>
      <c r="H13" s="290"/>
      <c r="I13" s="290"/>
      <c r="J13" s="290"/>
      <c r="K13" s="290"/>
      <c r="L13" s="290"/>
      <c r="M13" s="290"/>
      <c r="N13" s="290"/>
      <c r="O13" s="290"/>
      <c r="P13" s="290"/>
    </row>
    <row r="14" s="195" customFormat="1" customHeight="1" spans="1:16">
      <c r="A14" s="293" t="s">
        <v>99</v>
      </c>
      <c r="B14" s="293" t="s">
        <v>100</v>
      </c>
      <c r="C14" s="214">
        <v>19800</v>
      </c>
      <c r="D14" s="214">
        <v>19800</v>
      </c>
      <c r="E14" s="214">
        <v>19800</v>
      </c>
      <c r="F14" s="214"/>
      <c r="G14" s="290"/>
      <c r="H14" s="290"/>
      <c r="I14" s="290"/>
      <c r="J14" s="290"/>
      <c r="K14" s="290"/>
      <c r="L14" s="290"/>
      <c r="M14" s="290"/>
      <c r="N14" s="290"/>
      <c r="O14" s="290"/>
      <c r="P14" s="290"/>
    </row>
    <row r="15" s="195" customFormat="1" customHeight="1" spans="1:16">
      <c r="A15" s="293" t="s">
        <v>101</v>
      </c>
      <c r="B15" s="293" t="s">
        <v>102</v>
      </c>
      <c r="C15" s="214">
        <v>1380719.52</v>
      </c>
      <c r="D15" s="214">
        <v>1380719.52</v>
      </c>
      <c r="E15" s="214">
        <v>1380719.52</v>
      </c>
      <c r="F15" s="214"/>
      <c r="G15" s="290"/>
      <c r="H15" s="290"/>
      <c r="I15" s="290"/>
      <c r="J15" s="290"/>
      <c r="K15" s="290"/>
      <c r="L15" s="290"/>
      <c r="M15" s="290"/>
      <c r="N15" s="290"/>
      <c r="O15" s="290"/>
      <c r="P15" s="290"/>
    </row>
    <row r="16" s="195" customFormat="1" customHeight="1" spans="1:16">
      <c r="A16" s="292" t="s">
        <v>103</v>
      </c>
      <c r="B16" s="292" t="s">
        <v>104</v>
      </c>
      <c r="C16" s="214">
        <v>60407</v>
      </c>
      <c r="D16" s="214">
        <v>60407</v>
      </c>
      <c r="E16" s="214">
        <v>60407</v>
      </c>
      <c r="F16" s="214"/>
      <c r="G16" s="290"/>
      <c r="H16" s="290"/>
      <c r="I16" s="290"/>
      <c r="J16" s="290"/>
      <c r="K16" s="290"/>
      <c r="L16" s="290"/>
      <c r="M16" s="290"/>
      <c r="N16" s="290"/>
      <c r="O16" s="290"/>
      <c r="P16" s="290"/>
    </row>
    <row r="17" s="195" customFormat="1" customHeight="1" spans="1:16">
      <c r="A17" s="293" t="s">
        <v>105</v>
      </c>
      <c r="B17" s="293" t="s">
        <v>104</v>
      </c>
      <c r="C17" s="214">
        <v>60407</v>
      </c>
      <c r="D17" s="214">
        <v>60407</v>
      </c>
      <c r="E17" s="214">
        <v>60407</v>
      </c>
      <c r="F17" s="214"/>
      <c r="G17" s="290"/>
      <c r="H17" s="290"/>
      <c r="I17" s="290"/>
      <c r="J17" s="290"/>
      <c r="K17" s="290"/>
      <c r="L17" s="290"/>
      <c r="M17" s="290"/>
      <c r="N17" s="290"/>
      <c r="O17" s="290"/>
      <c r="P17" s="290"/>
    </row>
    <row r="18" s="195" customFormat="1" customHeight="1" spans="1:16">
      <c r="A18" s="291" t="s">
        <v>106</v>
      </c>
      <c r="B18" s="291" t="s">
        <v>107</v>
      </c>
      <c r="C18" s="214">
        <v>1317834</v>
      </c>
      <c r="D18" s="214">
        <v>1317834</v>
      </c>
      <c r="E18" s="214">
        <v>1317834</v>
      </c>
      <c r="F18" s="214"/>
      <c r="G18" s="290"/>
      <c r="H18" s="290"/>
      <c r="I18" s="290"/>
      <c r="J18" s="290"/>
      <c r="K18" s="290"/>
      <c r="L18" s="290"/>
      <c r="M18" s="290"/>
      <c r="N18" s="290"/>
      <c r="O18" s="290"/>
      <c r="P18" s="290"/>
    </row>
    <row r="19" s="195" customFormat="1" customHeight="1" spans="1:16">
      <c r="A19" s="292" t="s">
        <v>108</v>
      </c>
      <c r="B19" s="292" t="s">
        <v>109</v>
      </c>
      <c r="C19" s="214">
        <v>1317834</v>
      </c>
      <c r="D19" s="214">
        <v>1317834</v>
      </c>
      <c r="E19" s="214">
        <v>1317834</v>
      </c>
      <c r="F19" s="214"/>
      <c r="G19" s="290"/>
      <c r="H19" s="290"/>
      <c r="I19" s="290"/>
      <c r="J19" s="290"/>
      <c r="K19" s="290"/>
      <c r="L19" s="290"/>
      <c r="M19" s="290"/>
      <c r="N19" s="290"/>
      <c r="O19" s="290"/>
      <c r="P19" s="290"/>
    </row>
    <row r="20" s="195" customFormat="1" customHeight="1" spans="1:16">
      <c r="A20" s="293" t="s">
        <v>110</v>
      </c>
      <c r="B20" s="293" t="s">
        <v>111</v>
      </c>
      <c r="C20" s="214"/>
      <c r="D20" s="214"/>
      <c r="E20" s="214"/>
      <c r="F20" s="214"/>
      <c r="G20" s="290"/>
      <c r="H20" s="290"/>
      <c r="I20" s="290"/>
      <c r="J20" s="290"/>
      <c r="K20" s="290"/>
      <c r="L20" s="290"/>
      <c r="M20" s="290"/>
      <c r="N20" s="290"/>
      <c r="O20" s="290"/>
      <c r="P20" s="290"/>
    </row>
    <row r="21" s="195" customFormat="1" customHeight="1" spans="1:16">
      <c r="A21" s="293" t="s">
        <v>112</v>
      </c>
      <c r="B21" s="293" t="s">
        <v>113</v>
      </c>
      <c r="C21" s="214">
        <v>812233</v>
      </c>
      <c r="D21" s="214">
        <v>812233</v>
      </c>
      <c r="E21" s="214">
        <v>812233</v>
      </c>
      <c r="F21" s="214"/>
      <c r="G21" s="290"/>
      <c r="H21" s="290"/>
      <c r="I21" s="290"/>
      <c r="J21" s="290"/>
      <c r="K21" s="290"/>
      <c r="L21" s="290"/>
      <c r="M21" s="290"/>
      <c r="N21" s="290"/>
      <c r="O21" s="290"/>
      <c r="P21" s="290"/>
    </row>
    <row r="22" s="195" customFormat="1" customHeight="1" spans="1:16">
      <c r="A22" s="293" t="s">
        <v>114</v>
      </c>
      <c r="B22" s="293" t="s">
        <v>115</v>
      </c>
      <c r="C22" s="214">
        <v>427935</v>
      </c>
      <c r="D22" s="214">
        <v>427935</v>
      </c>
      <c r="E22" s="214">
        <v>427935</v>
      </c>
      <c r="F22" s="214"/>
      <c r="G22" s="290"/>
      <c r="H22" s="290"/>
      <c r="I22" s="290"/>
      <c r="J22" s="290"/>
      <c r="K22" s="290"/>
      <c r="L22" s="290"/>
      <c r="M22" s="290"/>
      <c r="N22" s="290"/>
      <c r="O22" s="290"/>
      <c r="P22" s="290"/>
    </row>
    <row r="23" s="195" customFormat="1" customHeight="1" spans="1:16">
      <c r="A23" s="293" t="s">
        <v>116</v>
      </c>
      <c r="B23" s="293" t="s">
        <v>117</v>
      </c>
      <c r="C23" s="214">
        <v>77666</v>
      </c>
      <c r="D23" s="214">
        <v>77666</v>
      </c>
      <c r="E23" s="214">
        <v>77666</v>
      </c>
      <c r="F23" s="214"/>
      <c r="G23" s="290"/>
      <c r="H23" s="290"/>
      <c r="I23" s="290"/>
      <c r="J23" s="290"/>
      <c r="K23" s="290"/>
      <c r="L23" s="290"/>
      <c r="M23" s="290"/>
      <c r="N23" s="290"/>
      <c r="O23" s="290"/>
      <c r="P23" s="290"/>
    </row>
    <row r="24" s="195" customFormat="1" customHeight="1" spans="1:16">
      <c r="A24" s="291" t="s">
        <v>118</v>
      </c>
      <c r="B24" s="291" t="s">
        <v>119</v>
      </c>
      <c r="C24" s="214">
        <v>1035539.64</v>
      </c>
      <c r="D24" s="214">
        <v>1035539.64</v>
      </c>
      <c r="E24" s="214">
        <v>1035539.64</v>
      </c>
      <c r="F24" s="214"/>
      <c r="G24" s="290"/>
      <c r="H24" s="290"/>
      <c r="I24" s="290"/>
      <c r="J24" s="290"/>
      <c r="K24" s="290"/>
      <c r="L24" s="290"/>
      <c r="M24" s="290"/>
      <c r="N24" s="290"/>
      <c r="O24" s="290"/>
      <c r="P24" s="290"/>
    </row>
    <row r="25" s="195" customFormat="1" customHeight="1" spans="1:16">
      <c r="A25" s="292" t="s">
        <v>120</v>
      </c>
      <c r="B25" s="292" t="s">
        <v>121</v>
      </c>
      <c r="C25" s="214">
        <v>1035539.64</v>
      </c>
      <c r="D25" s="214">
        <v>1035539.64</v>
      </c>
      <c r="E25" s="214">
        <v>1035539.64</v>
      </c>
      <c r="F25" s="214"/>
      <c r="G25" s="290"/>
      <c r="H25" s="290"/>
      <c r="I25" s="290"/>
      <c r="J25" s="290"/>
      <c r="K25" s="290"/>
      <c r="L25" s="290"/>
      <c r="M25" s="290"/>
      <c r="N25" s="290"/>
      <c r="O25" s="290"/>
      <c r="P25" s="290"/>
    </row>
    <row r="26" s="195" customFormat="1" customHeight="1" spans="1:16">
      <c r="A26" s="293" t="s">
        <v>122</v>
      </c>
      <c r="B26" s="293" t="s">
        <v>123</v>
      </c>
      <c r="C26" s="214">
        <v>1035539.64</v>
      </c>
      <c r="D26" s="214">
        <v>1035539.64</v>
      </c>
      <c r="E26" s="214">
        <v>1035539.64</v>
      </c>
      <c r="F26" s="214"/>
      <c r="G26" s="290"/>
      <c r="H26" s="290"/>
      <c r="I26" s="290"/>
      <c r="J26" s="290"/>
      <c r="K26" s="290"/>
      <c r="L26" s="290"/>
      <c r="M26" s="290"/>
      <c r="N26" s="290"/>
      <c r="O26" s="290"/>
      <c r="P26" s="290"/>
    </row>
    <row r="27" s="125" customFormat="1" customHeight="1" spans="1:16">
      <c r="A27" s="294" t="s">
        <v>124</v>
      </c>
      <c r="B27" s="295"/>
      <c r="C27" s="214">
        <v>16290552.24</v>
      </c>
      <c r="D27" s="214">
        <v>14058592.24</v>
      </c>
      <c r="E27" s="214">
        <v>14011884.22</v>
      </c>
      <c r="F27" s="214">
        <v>46708.02</v>
      </c>
      <c r="G27" s="214"/>
      <c r="H27" s="214"/>
      <c r="I27" s="214"/>
      <c r="J27" s="214">
        <v>2231960</v>
      </c>
      <c r="K27" s="303"/>
      <c r="L27" s="303"/>
      <c r="M27" s="303"/>
      <c r="N27" s="303"/>
      <c r="O27" s="303"/>
      <c r="P27" s="214">
        <v>2231960</v>
      </c>
    </row>
    <row r="28" customHeight="1" spans="3:16">
      <c r="C28" s="296"/>
      <c r="D28" s="297"/>
      <c r="E28" s="297"/>
      <c r="F28" s="297"/>
      <c r="G28" s="297"/>
      <c r="H28" s="297"/>
      <c r="I28" s="297"/>
      <c r="J28" s="297"/>
      <c r="K28" s="297"/>
      <c r="L28" s="297"/>
      <c r="M28" s="297"/>
      <c r="N28" s="297"/>
      <c r="O28" s="297"/>
      <c r="P28" s="297"/>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13" workbookViewId="0">
      <selection activeCell="C42" sqref="C42"/>
    </sheetView>
  </sheetViews>
  <sheetFormatPr defaultColWidth="9.13888888888889" defaultRowHeight="14.25" customHeight="1" outlineLevelCol="3"/>
  <cols>
    <col min="1" max="1" width="49.287037037037" style="61" customWidth="1"/>
    <col min="2" max="2" width="38.8611111111111" style="61" customWidth="1"/>
    <col min="3" max="3" width="48.5740740740741" style="61" customWidth="1"/>
    <col min="4" max="4" width="36.4259259259259" style="61" customWidth="1"/>
    <col min="5" max="5" width="9.13888888888889" style="62" customWidth="1"/>
    <col min="6" max="16384" width="9.13888888888889" style="62"/>
  </cols>
  <sheetData>
    <row r="1" customHeight="1" spans="1:4">
      <c r="A1" s="265"/>
      <c r="B1" s="265"/>
      <c r="C1" s="265"/>
      <c r="D1" s="266" t="s">
        <v>125</v>
      </c>
    </row>
    <row r="2" ht="31.5" customHeight="1" spans="1:4">
      <c r="A2" s="5" t="s">
        <v>126</v>
      </c>
      <c r="B2" s="267"/>
      <c r="C2" s="267"/>
      <c r="D2" s="267"/>
    </row>
    <row r="3" ht="17.25" customHeight="1" spans="1:4">
      <c r="A3" s="6" t="s">
        <v>2</v>
      </c>
      <c r="B3" s="268"/>
      <c r="C3" s="268"/>
      <c r="D3" s="269" t="s">
        <v>3</v>
      </c>
    </row>
    <row r="4" ht="19.5" customHeight="1" spans="1:4">
      <c r="A4" s="12" t="s">
        <v>4</v>
      </c>
      <c r="B4" s="14"/>
      <c r="C4" s="12" t="s">
        <v>5</v>
      </c>
      <c r="D4" s="14"/>
    </row>
    <row r="5" ht="21.75" customHeight="1" spans="1:4">
      <c r="A5" s="17" t="s">
        <v>6</v>
      </c>
      <c r="B5" s="270" t="s">
        <v>7</v>
      </c>
      <c r="C5" s="17" t="s">
        <v>127</v>
      </c>
      <c r="D5" s="270" t="s">
        <v>7</v>
      </c>
    </row>
    <row r="6" ht="17.25" customHeight="1" spans="1:4">
      <c r="A6" s="20"/>
      <c r="B6" s="19"/>
      <c r="C6" s="20"/>
      <c r="D6" s="19"/>
    </row>
    <row r="7" ht="18" customHeight="1" spans="1:4">
      <c r="A7" s="271" t="s">
        <v>128</v>
      </c>
      <c r="B7" s="25">
        <v>14058592.24</v>
      </c>
      <c r="C7" s="272" t="s">
        <v>129</v>
      </c>
      <c r="D7" s="25">
        <v>14058592.24</v>
      </c>
    </row>
    <row r="8" s="62" customFormat="1" ht="18" customHeight="1" spans="1:4">
      <c r="A8" s="69" t="s">
        <v>130</v>
      </c>
      <c r="B8" s="25">
        <v>14058592.24</v>
      </c>
      <c r="C8" s="272" t="s">
        <v>131</v>
      </c>
      <c r="D8" s="25"/>
    </row>
    <row r="9" s="62" customFormat="1" ht="18" customHeight="1" spans="1:4">
      <c r="A9" s="69" t="s">
        <v>132</v>
      </c>
      <c r="B9" s="273"/>
      <c r="C9" s="272" t="s">
        <v>133</v>
      </c>
      <c r="D9" s="25"/>
    </row>
    <row r="10" s="62" customFormat="1" ht="18" customHeight="1" spans="1:4">
      <c r="A10" s="69" t="s">
        <v>134</v>
      </c>
      <c r="B10" s="273"/>
      <c r="C10" s="272" t="s">
        <v>135</v>
      </c>
      <c r="D10" s="25"/>
    </row>
    <row r="11" s="62" customFormat="1" ht="18" customHeight="1" spans="1:4">
      <c r="A11" s="69" t="s">
        <v>136</v>
      </c>
      <c r="B11" s="273"/>
      <c r="C11" s="272" t="s">
        <v>137</v>
      </c>
      <c r="D11" s="25"/>
    </row>
    <row r="12" s="62" customFormat="1" ht="18" customHeight="1" spans="1:4">
      <c r="A12" s="69" t="s">
        <v>130</v>
      </c>
      <c r="B12" s="273"/>
      <c r="C12" s="272" t="s">
        <v>138</v>
      </c>
      <c r="D12" s="25">
        <v>10244292.08</v>
      </c>
    </row>
    <row r="13" s="62" customFormat="1" ht="18" customHeight="1" spans="1:4">
      <c r="A13" s="274" t="s">
        <v>132</v>
      </c>
      <c r="B13" s="273"/>
      <c r="C13" s="272" t="s">
        <v>139</v>
      </c>
      <c r="D13" s="25"/>
    </row>
    <row r="14" s="62" customFormat="1" ht="18" customHeight="1" spans="1:4">
      <c r="A14" s="274" t="s">
        <v>134</v>
      </c>
      <c r="B14" s="273"/>
      <c r="C14" s="272" t="s">
        <v>140</v>
      </c>
      <c r="D14" s="25"/>
    </row>
    <row r="15" s="62" customFormat="1" ht="18" customHeight="1" spans="1:4">
      <c r="A15" s="271"/>
      <c r="B15" s="273"/>
      <c r="C15" s="272" t="s">
        <v>141</v>
      </c>
      <c r="D15" s="25">
        <v>1460926.52</v>
      </c>
    </row>
    <row r="16" s="62" customFormat="1" ht="18" customHeight="1" spans="1:4">
      <c r="A16" s="271"/>
      <c r="B16" s="273"/>
      <c r="C16" s="272" t="s">
        <v>142</v>
      </c>
      <c r="D16" s="25">
        <v>1317834</v>
      </c>
    </row>
    <row r="17" s="62" customFormat="1" ht="18" customHeight="1" spans="1:4">
      <c r="A17" s="271"/>
      <c r="B17" s="273"/>
      <c r="C17" s="272" t="s">
        <v>143</v>
      </c>
      <c r="D17" s="25"/>
    </row>
    <row r="18" s="62" customFormat="1" ht="18" customHeight="1" spans="1:4">
      <c r="A18" s="271"/>
      <c r="B18" s="273"/>
      <c r="C18" s="272" t="s">
        <v>144</v>
      </c>
      <c r="D18" s="25"/>
    </row>
    <row r="19" s="62" customFormat="1" ht="18" customHeight="1" spans="1:4">
      <c r="A19" s="271"/>
      <c r="B19" s="273"/>
      <c r="C19" s="272" t="s">
        <v>145</v>
      </c>
      <c r="D19" s="25"/>
    </row>
    <row r="20" s="62" customFormat="1" ht="18" customHeight="1" spans="1:4">
      <c r="A20" s="271"/>
      <c r="B20" s="273"/>
      <c r="C20" s="272" t="s">
        <v>146</v>
      </c>
      <c r="D20" s="25"/>
    </row>
    <row r="21" s="62" customFormat="1" ht="18" customHeight="1" spans="1:4">
      <c r="A21" s="271"/>
      <c r="B21" s="273"/>
      <c r="C21" s="272" t="s">
        <v>147</v>
      </c>
      <c r="D21" s="25"/>
    </row>
    <row r="22" s="62" customFormat="1" ht="18" customHeight="1" spans="1:4">
      <c r="A22" s="271"/>
      <c r="B22" s="273"/>
      <c r="C22" s="272" t="s">
        <v>148</v>
      </c>
      <c r="D22" s="25"/>
    </row>
    <row r="23" s="62" customFormat="1" ht="18" customHeight="1" spans="1:4">
      <c r="A23" s="271"/>
      <c r="B23" s="273"/>
      <c r="C23" s="272" t="s">
        <v>149</v>
      </c>
      <c r="D23" s="25"/>
    </row>
    <row r="24" s="62" customFormat="1" ht="18" customHeight="1" spans="1:4">
      <c r="A24" s="271"/>
      <c r="B24" s="273"/>
      <c r="C24" s="272" t="s">
        <v>150</v>
      </c>
      <c r="D24" s="25"/>
    </row>
    <row r="25" s="62" customFormat="1" ht="18" customHeight="1" spans="1:4">
      <c r="A25" s="271"/>
      <c r="B25" s="273"/>
      <c r="C25" s="272" t="s">
        <v>151</v>
      </c>
      <c r="D25" s="25"/>
    </row>
    <row r="26" s="62" customFormat="1" ht="18" customHeight="1" spans="1:4">
      <c r="A26" s="271"/>
      <c r="B26" s="273"/>
      <c r="C26" s="272" t="s">
        <v>152</v>
      </c>
      <c r="D26" s="25">
        <v>1035539.64</v>
      </c>
    </row>
    <row r="27" s="62" customFormat="1" ht="18" customHeight="1" spans="1:4">
      <c r="A27" s="271"/>
      <c r="B27" s="273"/>
      <c r="C27" s="272" t="s">
        <v>153</v>
      </c>
      <c r="D27" s="275"/>
    </row>
    <row r="28" s="62" customFormat="1" ht="18" customHeight="1" spans="1:4">
      <c r="A28" s="271"/>
      <c r="B28" s="273"/>
      <c r="C28" s="272" t="s">
        <v>154</v>
      </c>
      <c r="D28" s="275"/>
    </row>
    <row r="29" ht="18" customHeight="1" spans="1:4">
      <c r="A29" s="69"/>
      <c r="B29" s="273"/>
      <c r="C29" s="272" t="s">
        <v>155</v>
      </c>
      <c r="D29" s="275" t="s">
        <v>156</v>
      </c>
    </row>
    <row r="30" ht="18" customHeight="1" spans="1:4">
      <c r="A30" s="69"/>
      <c r="B30" s="275"/>
      <c r="C30" s="274" t="s">
        <v>157</v>
      </c>
      <c r="D30" s="273"/>
    </row>
    <row r="31" ht="18" customHeight="1" spans="1:4">
      <c r="A31" s="276"/>
      <c r="B31" s="277"/>
      <c r="C31" s="274" t="s">
        <v>158</v>
      </c>
      <c r="D31" s="277"/>
    </row>
    <row r="32" ht="18" customHeight="1" spans="1:4">
      <c r="A32" s="278" t="s">
        <v>159</v>
      </c>
      <c r="B32" s="25">
        <v>14058592.24</v>
      </c>
      <c r="C32" s="276" t="s">
        <v>51</v>
      </c>
      <c r="D32" s="25">
        <v>14058592.24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topLeftCell="A9" workbookViewId="0">
      <selection activeCell="C4" sqref="C4:C5"/>
    </sheetView>
  </sheetViews>
  <sheetFormatPr defaultColWidth="9.13888888888889" defaultRowHeight="30" customHeight="1" outlineLevelCol="6"/>
  <cols>
    <col min="1" max="1" width="20.1388888888889" style="156" customWidth="1"/>
    <col min="2" max="2" width="47.1388888888889" style="156" customWidth="1"/>
    <col min="3" max="3" width="24.287037037037" style="125" customWidth="1"/>
    <col min="4" max="4" width="16.5740740740741" style="125" customWidth="1"/>
    <col min="5" max="7" width="24.287037037037" style="125" customWidth="1"/>
    <col min="8" max="16384" width="9.13888888888889" style="125" customWidth="1"/>
  </cols>
  <sheetData>
    <row r="1" s="125" customFormat="1" customHeight="1" spans="1:7">
      <c r="A1" s="156"/>
      <c r="B1" s="156"/>
      <c r="D1" s="196"/>
      <c r="F1" s="254"/>
      <c r="G1" s="41" t="s">
        <v>160</v>
      </c>
    </row>
    <row r="2" s="125" customFormat="1" customHeight="1" spans="1:7">
      <c r="A2" s="163" t="s">
        <v>161</v>
      </c>
      <c r="B2" s="163"/>
      <c r="C2" s="163"/>
      <c r="D2" s="163"/>
      <c r="E2" s="163"/>
      <c r="F2" s="163"/>
      <c r="G2" s="163"/>
    </row>
    <row r="3" s="125" customFormat="1" customHeight="1" spans="1:7">
      <c r="A3" s="164" t="s">
        <v>2</v>
      </c>
      <c r="B3" s="156"/>
      <c r="F3" s="159"/>
      <c r="G3" s="160" t="s">
        <v>3</v>
      </c>
    </row>
    <row r="4" s="125" customFormat="1" customHeight="1" spans="1:7">
      <c r="A4" s="255" t="s">
        <v>162</v>
      </c>
      <c r="B4" s="256"/>
      <c r="C4" s="166" t="s">
        <v>56</v>
      </c>
      <c r="D4" s="257" t="s">
        <v>77</v>
      </c>
      <c r="E4" s="169"/>
      <c r="F4" s="170"/>
      <c r="G4" s="210" t="s">
        <v>78</v>
      </c>
    </row>
    <row r="5" s="125" customFormat="1" customHeight="1" spans="1:7">
      <c r="A5" s="258" t="s">
        <v>74</v>
      </c>
      <c r="B5" s="258" t="s">
        <v>75</v>
      </c>
      <c r="C5" s="203"/>
      <c r="D5" s="176" t="s">
        <v>58</v>
      </c>
      <c r="E5" s="176" t="s">
        <v>163</v>
      </c>
      <c r="F5" s="176" t="s">
        <v>164</v>
      </c>
      <c r="G5" s="212"/>
    </row>
    <row r="6" s="125" customFormat="1" customHeight="1" spans="1:7">
      <c r="A6" s="258" t="s">
        <v>165</v>
      </c>
      <c r="B6" s="258" t="s">
        <v>166</v>
      </c>
      <c r="C6" s="258" t="s">
        <v>167</v>
      </c>
      <c r="D6" s="175" t="s">
        <v>168</v>
      </c>
      <c r="E6" s="175" t="s">
        <v>169</v>
      </c>
      <c r="F6" s="175" t="s">
        <v>170</v>
      </c>
      <c r="G6" s="258" t="s">
        <v>171</v>
      </c>
    </row>
    <row r="7" s="125" customFormat="1" customHeight="1" spans="1:7">
      <c r="A7" s="259" t="s">
        <v>85</v>
      </c>
      <c r="B7" s="259" t="s">
        <v>86</v>
      </c>
      <c r="C7" s="260">
        <v>10244292.08</v>
      </c>
      <c r="D7" s="260">
        <v>10197584.06</v>
      </c>
      <c r="E7" s="260">
        <v>9748785</v>
      </c>
      <c r="F7" s="260">
        <v>448799.06</v>
      </c>
      <c r="G7" s="260">
        <v>46708.02</v>
      </c>
    </row>
    <row r="8" s="125" customFormat="1" customHeight="1" spans="1:7">
      <c r="A8" s="261" t="s">
        <v>87</v>
      </c>
      <c r="B8" s="261" t="s">
        <v>88</v>
      </c>
      <c r="C8" s="260">
        <v>10243662.08</v>
      </c>
      <c r="D8" s="260">
        <v>10197584.06</v>
      </c>
      <c r="E8" s="260">
        <v>9748785</v>
      </c>
      <c r="F8" s="260">
        <v>448799.06</v>
      </c>
      <c r="G8" s="260">
        <v>46078.02</v>
      </c>
    </row>
    <row r="9" s="125" customFormat="1" customHeight="1" spans="1:7">
      <c r="A9" s="262" t="s">
        <v>89</v>
      </c>
      <c r="B9" s="262" t="s">
        <v>90</v>
      </c>
      <c r="C9" s="260">
        <v>10243662.08</v>
      </c>
      <c r="D9" s="260">
        <v>10197584.06</v>
      </c>
      <c r="E9" s="260">
        <v>9748785</v>
      </c>
      <c r="F9" s="260">
        <v>448799.06</v>
      </c>
      <c r="G9" s="260">
        <v>46078.02</v>
      </c>
    </row>
    <row r="10" s="125" customFormat="1" customHeight="1" spans="1:7">
      <c r="A10" s="261" t="s">
        <v>91</v>
      </c>
      <c r="B10" s="261" t="s">
        <v>92</v>
      </c>
      <c r="C10" s="260">
        <v>630</v>
      </c>
      <c r="D10" s="260"/>
      <c r="E10" s="260"/>
      <c r="F10" s="260"/>
      <c r="G10" s="260">
        <v>630</v>
      </c>
    </row>
    <row r="11" s="125" customFormat="1" customHeight="1" spans="1:7">
      <c r="A11" s="262" t="s">
        <v>93</v>
      </c>
      <c r="B11" s="262" t="s">
        <v>94</v>
      </c>
      <c r="C11" s="260">
        <v>630</v>
      </c>
      <c r="D11" s="260"/>
      <c r="E11" s="260"/>
      <c r="F11" s="260"/>
      <c r="G11" s="260">
        <v>630</v>
      </c>
    </row>
    <row r="12" s="125" customFormat="1" customHeight="1" spans="1:7">
      <c r="A12" s="259" t="s">
        <v>95</v>
      </c>
      <c r="B12" s="259" t="s">
        <v>96</v>
      </c>
      <c r="C12" s="260">
        <v>1460926.52</v>
      </c>
      <c r="D12" s="260">
        <v>1460926.52</v>
      </c>
      <c r="E12" s="260">
        <v>1441126.52</v>
      </c>
      <c r="F12" s="260">
        <v>19800</v>
      </c>
      <c r="G12" s="260"/>
    </row>
    <row r="13" s="125" customFormat="1" customHeight="1" spans="1:7">
      <c r="A13" s="261" t="s">
        <v>97</v>
      </c>
      <c r="B13" s="261" t="s">
        <v>98</v>
      </c>
      <c r="C13" s="260">
        <v>1400519.52</v>
      </c>
      <c r="D13" s="260">
        <v>1400519.52</v>
      </c>
      <c r="E13" s="260">
        <v>1380719.52</v>
      </c>
      <c r="F13" s="260">
        <v>19800</v>
      </c>
      <c r="G13" s="260"/>
    </row>
    <row r="14" s="125" customFormat="1" customHeight="1" spans="1:7">
      <c r="A14" s="262" t="s">
        <v>99</v>
      </c>
      <c r="B14" s="262" t="s">
        <v>100</v>
      </c>
      <c r="C14" s="260">
        <v>19800</v>
      </c>
      <c r="D14" s="260">
        <v>19800</v>
      </c>
      <c r="E14" s="260"/>
      <c r="F14" s="260">
        <v>19800</v>
      </c>
      <c r="G14" s="260"/>
    </row>
    <row r="15" s="125" customFormat="1" customHeight="1" spans="1:7">
      <c r="A15" s="262" t="s">
        <v>101</v>
      </c>
      <c r="B15" s="262" t="s">
        <v>102</v>
      </c>
      <c r="C15" s="260">
        <v>1380719.52</v>
      </c>
      <c r="D15" s="260">
        <v>1380719.52</v>
      </c>
      <c r="E15" s="260">
        <v>1380719.52</v>
      </c>
      <c r="F15" s="260"/>
      <c r="G15" s="260"/>
    </row>
    <row r="16" s="125" customFormat="1" customHeight="1" spans="1:7">
      <c r="A16" s="261" t="s">
        <v>103</v>
      </c>
      <c r="B16" s="261" t="s">
        <v>104</v>
      </c>
      <c r="C16" s="260">
        <v>60407</v>
      </c>
      <c r="D16" s="260">
        <v>60407</v>
      </c>
      <c r="E16" s="260">
        <v>60407</v>
      </c>
      <c r="F16" s="260"/>
      <c r="G16" s="260"/>
    </row>
    <row r="17" s="125" customFormat="1" customHeight="1" spans="1:7">
      <c r="A17" s="262" t="s">
        <v>105</v>
      </c>
      <c r="B17" s="262" t="s">
        <v>104</v>
      </c>
      <c r="C17" s="260">
        <v>60407</v>
      </c>
      <c r="D17" s="260">
        <v>60407</v>
      </c>
      <c r="E17" s="260">
        <v>60407</v>
      </c>
      <c r="F17" s="260"/>
      <c r="G17" s="260"/>
    </row>
    <row r="18" s="125" customFormat="1" customHeight="1" spans="1:7">
      <c r="A18" s="259" t="s">
        <v>106</v>
      </c>
      <c r="B18" s="259" t="s">
        <v>107</v>
      </c>
      <c r="C18" s="260">
        <v>1317834</v>
      </c>
      <c r="D18" s="260">
        <v>1317834</v>
      </c>
      <c r="E18" s="260">
        <v>1317834</v>
      </c>
      <c r="F18" s="260"/>
      <c r="G18" s="260"/>
    </row>
    <row r="19" s="125" customFormat="1" customHeight="1" spans="1:7">
      <c r="A19" s="261" t="s">
        <v>108</v>
      </c>
      <c r="B19" s="261" t="s">
        <v>109</v>
      </c>
      <c r="C19" s="260">
        <v>1317834</v>
      </c>
      <c r="D19" s="260">
        <v>1317834</v>
      </c>
      <c r="E19" s="260">
        <v>1317834</v>
      </c>
      <c r="F19" s="260"/>
      <c r="G19" s="260"/>
    </row>
    <row r="20" s="125" customFormat="1" customHeight="1" spans="1:7">
      <c r="A20" s="262" t="s">
        <v>112</v>
      </c>
      <c r="B20" s="262" t="s">
        <v>113</v>
      </c>
      <c r="C20" s="260">
        <v>812233</v>
      </c>
      <c r="D20" s="260">
        <v>812233</v>
      </c>
      <c r="E20" s="260">
        <v>812233</v>
      </c>
      <c r="F20" s="260"/>
      <c r="G20" s="260"/>
    </row>
    <row r="21" s="125" customFormat="1" customHeight="1" spans="1:7">
      <c r="A21" s="262" t="s">
        <v>114</v>
      </c>
      <c r="B21" s="262" t="s">
        <v>115</v>
      </c>
      <c r="C21" s="260">
        <v>427935</v>
      </c>
      <c r="D21" s="260">
        <v>427935</v>
      </c>
      <c r="E21" s="260">
        <v>427935</v>
      </c>
      <c r="F21" s="260"/>
      <c r="G21" s="260"/>
    </row>
    <row r="22" s="125" customFormat="1" customHeight="1" spans="1:7">
      <c r="A22" s="262" t="s">
        <v>116</v>
      </c>
      <c r="B22" s="262" t="s">
        <v>117</v>
      </c>
      <c r="C22" s="260">
        <v>77666</v>
      </c>
      <c r="D22" s="260">
        <v>77666</v>
      </c>
      <c r="E22" s="260">
        <v>77666</v>
      </c>
      <c r="F22" s="260"/>
      <c r="G22" s="260"/>
    </row>
    <row r="23" s="125" customFormat="1" customHeight="1" spans="1:7">
      <c r="A23" s="259" t="s">
        <v>118</v>
      </c>
      <c r="B23" s="259" t="s">
        <v>119</v>
      </c>
      <c r="C23" s="260">
        <v>1035539.64</v>
      </c>
      <c r="D23" s="260">
        <v>1035539.64</v>
      </c>
      <c r="E23" s="260">
        <v>1035539.64</v>
      </c>
      <c r="F23" s="260"/>
      <c r="G23" s="260"/>
    </row>
    <row r="24" s="125" customFormat="1" customHeight="1" spans="1:7">
      <c r="A24" s="261" t="s">
        <v>120</v>
      </c>
      <c r="B24" s="261" t="s">
        <v>121</v>
      </c>
      <c r="C24" s="260">
        <v>1035539.64</v>
      </c>
      <c r="D24" s="260">
        <v>1035539.64</v>
      </c>
      <c r="E24" s="260">
        <v>1035539.64</v>
      </c>
      <c r="F24" s="260"/>
      <c r="G24" s="260"/>
    </row>
    <row r="25" s="125" customFormat="1" customHeight="1" spans="1:7">
      <c r="A25" s="262" t="s">
        <v>122</v>
      </c>
      <c r="B25" s="262" t="s">
        <v>123</v>
      </c>
      <c r="C25" s="260">
        <v>1035539.64</v>
      </c>
      <c r="D25" s="260">
        <v>1035539.64</v>
      </c>
      <c r="E25" s="260">
        <v>1035539.64</v>
      </c>
      <c r="F25" s="260"/>
      <c r="G25" s="260"/>
    </row>
    <row r="26" s="125" customFormat="1" customHeight="1" spans="1:7">
      <c r="A26" s="263" t="s">
        <v>124</v>
      </c>
      <c r="B26" s="264"/>
      <c r="C26" s="260">
        <v>14058592.24</v>
      </c>
      <c r="D26" s="260">
        <v>14011884.22</v>
      </c>
      <c r="E26" s="260">
        <v>13543285.16</v>
      </c>
      <c r="F26" s="260">
        <v>468599.06</v>
      </c>
      <c r="G26" s="260">
        <v>46708.02</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8" sqref="C18"/>
    </sheetView>
  </sheetViews>
  <sheetFormatPr defaultColWidth="9.13888888888889" defaultRowHeight="14.25" customHeight="1" outlineLevelCol="5"/>
  <cols>
    <col min="1" max="2" width="27.4259259259259" style="230" customWidth="1"/>
    <col min="3" max="3" width="22.962962962963" style="231" customWidth="1"/>
    <col min="4" max="5" width="26.287037037037" style="229" customWidth="1"/>
    <col min="6" max="6" width="24.4444444444444" style="229" customWidth="1"/>
    <col min="7" max="16384" width="9.13888888888889" style="125" customWidth="1"/>
  </cols>
  <sheetData>
    <row r="1" s="125" customFormat="1" ht="27" customHeight="1" spans="1:6">
      <c r="A1" s="232"/>
      <c r="B1" s="232"/>
      <c r="C1" s="233"/>
      <c r="F1" s="234" t="s">
        <v>172</v>
      </c>
    </row>
    <row r="2" s="125" customFormat="1" ht="53" customHeight="1" spans="1:6">
      <c r="A2" s="235" t="s">
        <v>173</v>
      </c>
      <c r="B2" s="236"/>
      <c r="C2" s="236"/>
      <c r="D2" s="236"/>
      <c r="E2" s="236"/>
      <c r="F2" s="236"/>
    </row>
    <row r="3" s="125" customFormat="1" ht="15.75" customHeight="1" spans="1:6">
      <c r="A3" s="220" t="s">
        <v>2</v>
      </c>
      <c r="B3" s="237"/>
      <c r="C3" s="238"/>
      <c r="D3" s="195"/>
      <c r="F3" s="239" t="s">
        <v>174</v>
      </c>
    </row>
    <row r="4" s="228" customFormat="1" ht="33" customHeight="1" spans="1:6">
      <c r="A4" s="240" t="s">
        <v>175</v>
      </c>
      <c r="B4" s="241" t="s">
        <v>176</v>
      </c>
      <c r="C4" s="242" t="s">
        <v>177</v>
      </c>
      <c r="D4" s="243"/>
      <c r="E4" s="244"/>
      <c r="F4" s="241" t="s">
        <v>178</v>
      </c>
    </row>
    <row r="5" s="228" customFormat="1" ht="33" customHeight="1" spans="1:6">
      <c r="A5" s="245"/>
      <c r="B5" s="246"/>
      <c r="C5" s="247" t="s">
        <v>58</v>
      </c>
      <c r="D5" s="247" t="s">
        <v>179</v>
      </c>
      <c r="E5" s="247" t="s">
        <v>180</v>
      </c>
      <c r="F5" s="246"/>
    </row>
    <row r="6" s="228" customFormat="1" ht="33" customHeight="1" spans="1:6">
      <c r="A6" s="248">
        <v>1</v>
      </c>
      <c r="B6" s="248">
        <v>2</v>
      </c>
      <c r="C6" s="249">
        <v>3</v>
      </c>
      <c r="D6" s="248">
        <v>4</v>
      </c>
      <c r="E6" s="248">
        <v>5</v>
      </c>
      <c r="F6" s="248">
        <v>6</v>
      </c>
    </row>
    <row r="7" s="229" customFormat="1" ht="33" customHeight="1" spans="1:6">
      <c r="A7" s="250"/>
      <c r="B7" s="250"/>
      <c r="C7" s="251"/>
      <c r="D7" s="250"/>
      <c r="E7" s="250"/>
      <c r="F7" s="250"/>
    </row>
    <row r="9" s="125" customFormat="1" customHeight="1" spans="1:6">
      <c r="A9" s="252" t="s">
        <v>181</v>
      </c>
      <c r="B9" s="252"/>
      <c r="C9" s="252"/>
      <c r="D9" s="252"/>
      <c r="E9" s="229"/>
      <c r="F9" s="229"/>
    </row>
    <row r="10" customHeight="1" spans="1:6">
      <c r="A10" s="253"/>
      <c r="E10" s="253"/>
      <c r="F10" s="253"/>
    </row>
  </sheetData>
  <mergeCells count="7">
    <mergeCell ref="A2:F2"/>
    <mergeCell ref="A3:D3"/>
    <mergeCell ref="C4:E4"/>
    <mergeCell ref="A9:D9"/>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9"/>
  <sheetViews>
    <sheetView topLeftCell="A31" workbookViewId="0">
      <selection activeCell="F16" sqref="F15:F16"/>
    </sheetView>
  </sheetViews>
  <sheetFormatPr defaultColWidth="9.13888888888889" defaultRowHeight="45" customHeight="1"/>
  <cols>
    <col min="1" max="1" width="24.212962962963" style="125" customWidth="1"/>
    <col min="2" max="2" width="20.712962962963" style="125" customWidth="1"/>
    <col min="3" max="3" width="39.4259259259259" style="125" customWidth="1"/>
    <col min="4" max="4" width="10.1388888888889" style="125" customWidth="1"/>
    <col min="5" max="5" width="33.712962962963" style="125" customWidth="1"/>
    <col min="6" max="6" width="10.287037037037" style="125" customWidth="1"/>
    <col min="7" max="7" width="30.4259259259259" style="125" customWidth="1"/>
    <col min="8" max="8" width="18.0740740740741" style="125" customWidth="1"/>
    <col min="9" max="9" width="16.9259259259259" style="125" customWidth="1"/>
    <col min="10" max="10" width="9.87962962962963" style="125" customWidth="1"/>
    <col min="11" max="11" width="6.94444444444444" style="125" customWidth="1"/>
    <col min="12" max="12" width="7.84259259259259" style="125" customWidth="1"/>
    <col min="13" max="13" width="15.8425925925926" style="125" customWidth="1"/>
    <col min="14" max="14" width="11.1388888888889" style="125" customWidth="1"/>
    <col min="15" max="17" width="9.13888888888889" style="125" customWidth="1"/>
    <col min="18" max="18" width="9.23148148148148" style="125" customWidth="1"/>
    <col min="19" max="19" width="16.4351851851852" style="125" customWidth="1"/>
    <col min="20" max="20" width="17.4907407407407" style="125" customWidth="1"/>
    <col min="21" max="21" width="9.37037037037037" style="125" customWidth="1"/>
    <col min="22" max="22" width="7.53703703703704" style="125" customWidth="1"/>
    <col min="23" max="23" width="7.31481481481481" style="125" customWidth="1"/>
    <col min="24" max="24" width="8.77777777777778" style="125" customWidth="1"/>
    <col min="25" max="25" width="12.462962962963" style="125" customWidth="1"/>
    <col min="26" max="16384" width="9.13888888888889" style="125"/>
  </cols>
  <sheetData>
    <row r="1" s="125" customFormat="1" customHeight="1" spans="2:25">
      <c r="B1" s="217"/>
      <c r="D1" s="218"/>
      <c r="E1" s="218"/>
      <c r="F1" s="218"/>
      <c r="G1" s="218"/>
      <c r="H1" s="219"/>
      <c r="I1" s="219"/>
      <c r="J1" s="126"/>
      <c r="K1" s="219"/>
      <c r="L1" s="219"/>
      <c r="M1" s="219"/>
      <c r="N1" s="219"/>
      <c r="O1" s="126"/>
      <c r="P1" s="126"/>
      <c r="Q1" s="126"/>
      <c r="R1" s="219"/>
      <c r="V1" s="217"/>
      <c r="X1" s="41"/>
      <c r="Y1" s="142" t="s">
        <v>182</v>
      </c>
    </row>
    <row r="2" s="125" customFormat="1" customHeight="1" spans="1:25">
      <c r="A2" s="162" t="s">
        <v>183</v>
      </c>
      <c r="B2" s="162"/>
      <c r="C2" s="162"/>
      <c r="D2" s="162"/>
      <c r="E2" s="162"/>
      <c r="F2" s="162"/>
      <c r="G2" s="162"/>
      <c r="H2" s="162"/>
      <c r="I2" s="162"/>
      <c r="J2" s="163"/>
      <c r="K2" s="162"/>
      <c r="L2" s="162"/>
      <c r="M2" s="162"/>
      <c r="N2" s="162"/>
      <c r="O2" s="163"/>
      <c r="P2" s="163"/>
      <c r="Q2" s="163"/>
      <c r="R2" s="162"/>
      <c r="S2" s="162"/>
      <c r="T2" s="162"/>
      <c r="U2" s="162"/>
      <c r="V2" s="162"/>
      <c r="W2" s="162"/>
      <c r="X2" s="163"/>
      <c r="Y2" s="162"/>
    </row>
    <row r="3" s="125" customFormat="1" customHeight="1" spans="1:25">
      <c r="A3" s="164" t="s">
        <v>2</v>
      </c>
      <c r="B3" s="220"/>
      <c r="C3" s="220"/>
      <c r="D3" s="220"/>
      <c r="E3" s="220"/>
      <c r="F3" s="220"/>
      <c r="G3" s="220"/>
      <c r="H3" s="221"/>
      <c r="I3" s="221"/>
      <c r="J3" s="208"/>
      <c r="K3" s="221"/>
      <c r="L3" s="221"/>
      <c r="M3" s="221"/>
      <c r="N3" s="221"/>
      <c r="O3" s="208"/>
      <c r="P3" s="208"/>
      <c r="Q3" s="208"/>
      <c r="R3" s="221"/>
      <c r="V3" s="217"/>
      <c r="X3" s="160"/>
      <c r="Y3" s="227" t="s">
        <v>174</v>
      </c>
    </row>
    <row r="4" s="125" customFormat="1" customHeight="1" spans="1:25">
      <c r="A4" s="222" t="s">
        <v>184</v>
      </c>
      <c r="B4" s="222" t="s">
        <v>185</v>
      </c>
      <c r="C4" s="222" t="s">
        <v>186</v>
      </c>
      <c r="D4" s="222" t="s">
        <v>187</v>
      </c>
      <c r="E4" s="222" t="s">
        <v>188</v>
      </c>
      <c r="F4" s="222" t="s">
        <v>189</v>
      </c>
      <c r="G4" s="222" t="s">
        <v>190</v>
      </c>
      <c r="H4" s="190" t="s">
        <v>191</v>
      </c>
      <c r="I4" s="190"/>
      <c r="J4" s="223"/>
      <c r="K4" s="190"/>
      <c r="L4" s="190"/>
      <c r="M4" s="190"/>
      <c r="N4" s="190"/>
      <c r="O4" s="223"/>
      <c r="P4" s="223"/>
      <c r="Q4" s="223"/>
      <c r="R4" s="222"/>
      <c r="S4" s="190"/>
      <c r="T4" s="190"/>
      <c r="U4" s="190"/>
      <c r="V4" s="190"/>
      <c r="W4" s="190"/>
      <c r="X4" s="223"/>
      <c r="Y4" s="190"/>
    </row>
    <row r="5" s="125" customFormat="1" customHeight="1" spans="1:25">
      <c r="A5" s="222"/>
      <c r="B5" s="190"/>
      <c r="C5" s="222"/>
      <c r="D5" s="222"/>
      <c r="E5" s="222"/>
      <c r="F5" s="222"/>
      <c r="G5" s="222"/>
      <c r="H5" s="190" t="s">
        <v>192</v>
      </c>
      <c r="I5" s="190" t="s">
        <v>59</v>
      </c>
      <c r="J5" s="223"/>
      <c r="K5" s="190"/>
      <c r="L5" s="190"/>
      <c r="M5" s="190"/>
      <c r="N5" s="190"/>
      <c r="O5" s="223" t="s">
        <v>193</v>
      </c>
      <c r="P5" s="223"/>
      <c r="Q5" s="223"/>
      <c r="R5" s="222" t="s">
        <v>62</v>
      </c>
      <c r="S5" s="190" t="s">
        <v>63</v>
      </c>
      <c r="T5" s="222"/>
      <c r="U5" s="190"/>
      <c r="V5" s="222"/>
      <c r="W5" s="222"/>
      <c r="X5" s="223"/>
      <c r="Y5" s="222"/>
    </row>
    <row r="6" s="125" customFormat="1" customHeight="1" spans="1:25">
      <c r="A6" s="223"/>
      <c r="B6" s="223"/>
      <c r="C6" s="223"/>
      <c r="D6" s="223"/>
      <c r="E6" s="223"/>
      <c r="F6" s="223"/>
      <c r="G6" s="223"/>
      <c r="H6" s="223"/>
      <c r="I6" s="222" t="s">
        <v>194</v>
      </c>
      <c r="J6" s="223"/>
      <c r="K6" s="222" t="s">
        <v>195</v>
      </c>
      <c r="L6" s="222" t="s">
        <v>196</v>
      </c>
      <c r="M6" s="222" t="s">
        <v>197</v>
      </c>
      <c r="N6" s="222" t="s">
        <v>198</v>
      </c>
      <c r="O6" s="222" t="s">
        <v>59</v>
      </c>
      <c r="P6" s="222" t="s">
        <v>60</v>
      </c>
      <c r="Q6" s="222" t="s">
        <v>61</v>
      </c>
      <c r="R6" s="223"/>
      <c r="S6" s="222" t="s">
        <v>58</v>
      </c>
      <c r="T6" s="222" t="s">
        <v>64</v>
      </c>
      <c r="U6" s="222" t="s">
        <v>199</v>
      </c>
      <c r="V6" s="222" t="s">
        <v>66</v>
      </c>
      <c r="W6" s="222" t="s">
        <v>67</v>
      </c>
      <c r="X6" s="189" t="s">
        <v>68</v>
      </c>
      <c r="Y6" s="222" t="s">
        <v>69</v>
      </c>
    </row>
    <row r="7" s="125" customFormat="1" customHeight="1" spans="1:25">
      <c r="A7" s="190"/>
      <c r="B7" s="190"/>
      <c r="C7" s="190"/>
      <c r="D7" s="190"/>
      <c r="E7" s="190"/>
      <c r="F7" s="190"/>
      <c r="G7" s="190"/>
      <c r="H7" s="190"/>
      <c r="I7" s="222" t="s">
        <v>58</v>
      </c>
      <c r="J7" s="189" t="s">
        <v>200</v>
      </c>
      <c r="K7" s="222"/>
      <c r="L7" s="222"/>
      <c r="M7" s="222"/>
      <c r="N7" s="222"/>
      <c r="O7" s="222"/>
      <c r="P7" s="222"/>
      <c r="Q7" s="222"/>
      <c r="R7" s="222"/>
      <c r="S7" s="222"/>
      <c r="T7" s="222"/>
      <c r="U7" s="222"/>
      <c r="V7" s="222"/>
      <c r="W7" s="222"/>
      <c r="X7" s="189"/>
      <c r="Y7" s="222"/>
    </row>
    <row r="8" s="125" customFormat="1" customHeight="1" spans="1:25">
      <c r="A8" s="224">
        <v>1</v>
      </c>
      <c r="B8" s="224">
        <v>2</v>
      </c>
      <c r="C8" s="224">
        <v>3</v>
      </c>
      <c r="D8" s="224">
        <v>4</v>
      </c>
      <c r="E8" s="224">
        <v>5</v>
      </c>
      <c r="F8" s="224">
        <v>6</v>
      </c>
      <c r="G8" s="224">
        <v>7</v>
      </c>
      <c r="H8" s="224">
        <v>8</v>
      </c>
      <c r="I8" s="224">
        <v>9</v>
      </c>
      <c r="J8" s="224">
        <v>10</v>
      </c>
      <c r="K8" s="224">
        <v>11</v>
      </c>
      <c r="L8" s="224">
        <v>12</v>
      </c>
      <c r="M8" s="224">
        <v>13</v>
      </c>
      <c r="N8" s="224">
        <v>14</v>
      </c>
      <c r="O8" s="224">
        <v>15</v>
      </c>
      <c r="P8" s="224">
        <v>16</v>
      </c>
      <c r="Q8" s="224">
        <v>17</v>
      </c>
      <c r="R8" s="224">
        <v>18</v>
      </c>
      <c r="S8" s="224">
        <v>19</v>
      </c>
      <c r="T8" s="224">
        <v>20</v>
      </c>
      <c r="U8" s="224">
        <v>21</v>
      </c>
      <c r="V8" s="224">
        <v>22</v>
      </c>
      <c r="W8" s="224">
        <v>23</v>
      </c>
      <c r="X8" s="224">
        <v>24</v>
      </c>
      <c r="Y8" s="224">
        <v>25</v>
      </c>
    </row>
    <row r="9" s="125" customFormat="1" customHeight="1" spans="1:25">
      <c r="A9" s="205" t="s">
        <v>71</v>
      </c>
      <c r="B9" s="205"/>
      <c r="C9" s="205"/>
      <c r="D9" s="205"/>
      <c r="E9" s="205"/>
      <c r="F9" s="205"/>
      <c r="G9" s="205"/>
      <c r="H9" s="214">
        <v>14011884.22</v>
      </c>
      <c r="I9" s="214">
        <v>14011884.22</v>
      </c>
      <c r="J9" s="224"/>
      <c r="K9" s="224"/>
      <c r="L9" s="224"/>
      <c r="M9" s="214">
        <v>14011884.22</v>
      </c>
      <c r="N9" s="224"/>
      <c r="O9" s="224"/>
      <c r="P9" s="224"/>
      <c r="Q9" s="224"/>
      <c r="R9" s="224"/>
      <c r="S9" s="224"/>
      <c r="T9" s="224"/>
      <c r="U9" s="224"/>
      <c r="V9" s="224"/>
      <c r="W9" s="224"/>
      <c r="X9" s="224"/>
      <c r="Y9" s="224"/>
    </row>
    <row r="10" s="125" customFormat="1" customHeight="1" spans="1:25">
      <c r="A10" s="205" t="s">
        <v>71</v>
      </c>
      <c r="B10" s="205" t="s">
        <v>201</v>
      </c>
      <c r="C10" s="205" t="s">
        <v>202</v>
      </c>
      <c r="D10" s="205" t="s">
        <v>89</v>
      </c>
      <c r="E10" s="205" t="s">
        <v>90</v>
      </c>
      <c r="F10" s="205" t="s">
        <v>203</v>
      </c>
      <c r="G10" s="205" t="s">
        <v>204</v>
      </c>
      <c r="H10" s="214">
        <v>120000</v>
      </c>
      <c r="I10" s="214">
        <v>120000</v>
      </c>
      <c r="J10" s="224"/>
      <c r="K10" s="224"/>
      <c r="L10" s="224"/>
      <c r="M10" s="214">
        <v>120000</v>
      </c>
      <c r="N10" s="224"/>
      <c r="O10" s="224"/>
      <c r="P10" s="224"/>
      <c r="Q10" s="224"/>
      <c r="R10" s="224"/>
      <c r="S10" s="224"/>
      <c r="T10" s="224"/>
      <c r="U10" s="224"/>
      <c r="V10" s="224"/>
      <c r="W10" s="224"/>
      <c r="X10" s="224"/>
      <c r="Y10" s="224"/>
    </row>
    <row r="11" s="125" customFormat="1" customHeight="1" spans="1:25">
      <c r="A11" s="205" t="s">
        <v>71</v>
      </c>
      <c r="B11" s="205" t="s">
        <v>205</v>
      </c>
      <c r="C11" s="205" t="s">
        <v>206</v>
      </c>
      <c r="D11" s="205" t="s">
        <v>89</v>
      </c>
      <c r="E11" s="205" t="s">
        <v>90</v>
      </c>
      <c r="F11" s="205" t="s">
        <v>203</v>
      </c>
      <c r="G11" s="205" t="s">
        <v>204</v>
      </c>
      <c r="H11" s="214">
        <v>240000</v>
      </c>
      <c r="I11" s="214">
        <v>240000</v>
      </c>
      <c r="J11" s="224"/>
      <c r="K11" s="224"/>
      <c r="L11" s="224"/>
      <c r="M11" s="214">
        <v>240000</v>
      </c>
      <c r="N11" s="224"/>
      <c r="O11" s="224"/>
      <c r="P11" s="224"/>
      <c r="Q11" s="224"/>
      <c r="R11" s="224"/>
      <c r="S11" s="224"/>
      <c r="T11" s="224"/>
      <c r="U11" s="224"/>
      <c r="V11" s="224"/>
      <c r="W11" s="224"/>
      <c r="X11" s="224"/>
      <c r="Y11" s="224"/>
    </row>
    <row r="12" s="125" customFormat="1" customHeight="1" spans="1:25">
      <c r="A12" s="205" t="s">
        <v>71</v>
      </c>
      <c r="B12" s="205" t="s">
        <v>207</v>
      </c>
      <c r="C12" s="205" t="s">
        <v>208</v>
      </c>
      <c r="D12" s="205" t="s">
        <v>89</v>
      </c>
      <c r="E12" s="205" t="s">
        <v>90</v>
      </c>
      <c r="F12" s="205" t="s">
        <v>203</v>
      </c>
      <c r="G12" s="205" t="s">
        <v>204</v>
      </c>
      <c r="H12" s="214">
        <v>165000</v>
      </c>
      <c r="I12" s="214">
        <v>165000</v>
      </c>
      <c r="J12" s="224"/>
      <c r="K12" s="224"/>
      <c r="L12" s="224"/>
      <c r="M12" s="214">
        <v>165000</v>
      </c>
      <c r="N12" s="224"/>
      <c r="O12" s="224"/>
      <c r="P12" s="224"/>
      <c r="Q12" s="224"/>
      <c r="R12" s="224"/>
      <c r="S12" s="224"/>
      <c r="T12" s="224"/>
      <c r="U12" s="224"/>
      <c r="V12" s="224"/>
      <c r="W12" s="224"/>
      <c r="X12" s="224"/>
      <c r="Y12" s="224"/>
    </row>
    <row r="13" s="125" customFormat="1" customHeight="1" spans="1:25">
      <c r="A13" s="205" t="s">
        <v>71</v>
      </c>
      <c r="B13" s="205" t="s">
        <v>209</v>
      </c>
      <c r="C13" s="205" t="s">
        <v>210</v>
      </c>
      <c r="D13" s="205" t="s">
        <v>89</v>
      </c>
      <c r="E13" s="205" t="s">
        <v>90</v>
      </c>
      <c r="F13" s="205" t="s">
        <v>211</v>
      </c>
      <c r="G13" s="205" t="s">
        <v>212</v>
      </c>
      <c r="H13" s="214">
        <v>3622140</v>
      </c>
      <c r="I13" s="214">
        <v>3622140</v>
      </c>
      <c r="J13" s="224"/>
      <c r="K13" s="224"/>
      <c r="L13" s="224"/>
      <c r="M13" s="214">
        <v>3622140</v>
      </c>
      <c r="N13" s="224"/>
      <c r="O13" s="224"/>
      <c r="P13" s="224"/>
      <c r="Q13" s="224"/>
      <c r="R13" s="224"/>
      <c r="S13" s="224"/>
      <c r="T13" s="224"/>
      <c r="U13" s="224"/>
      <c r="V13" s="224"/>
      <c r="W13" s="224"/>
      <c r="X13" s="224"/>
      <c r="Y13" s="224"/>
    </row>
    <row r="14" s="125" customFormat="1" customHeight="1" spans="1:25">
      <c r="A14" s="205" t="s">
        <v>71</v>
      </c>
      <c r="B14" s="205" t="s">
        <v>213</v>
      </c>
      <c r="C14" s="205" t="s">
        <v>214</v>
      </c>
      <c r="D14" s="205" t="s">
        <v>89</v>
      </c>
      <c r="E14" s="205" t="s">
        <v>90</v>
      </c>
      <c r="F14" s="205" t="s">
        <v>215</v>
      </c>
      <c r="G14" s="205" t="s">
        <v>216</v>
      </c>
      <c r="H14" s="214">
        <v>425448</v>
      </c>
      <c r="I14" s="214">
        <v>425448</v>
      </c>
      <c r="J14" s="224"/>
      <c r="K14" s="224"/>
      <c r="L14" s="224"/>
      <c r="M14" s="214">
        <v>425448</v>
      </c>
      <c r="N14" s="224"/>
      <c r="O14" s="224"/>
      <c r="P14" s="224"/>
      <c r="Q14" s="224"/>
      <c r="R14" s="224"/>
      <c r="S14" s="224"/>
      <c r="T14" s="224"/>
      <c r="U14" s="224"/>
      <c r="V14" s="224"/>
      <c r="W14" s="224"/>
      <c r="X14" s="224"/>
      <c r="Y14" s="224"/>
    </row>
    <row r="15" s="125" customFormat="1" customHeight="1" spans="1:25">
      <c r="A15" s="205" t="s">
        <v>71</v>
      </c>
      <c r="B15" s="205" t="s">
        <v>213</v>
      </c>
      <c r="C15" s="205" t="s">
        <v>214</v>
      </c>
      <c r="D15" s="205" t="s">
        <v>89</v>
      </c>
      <c r="E15" s="205" t="s">
        <v>90</v>
      </c>
      <c r="F15" s="205" t="s">
        <v>215</v>
      </c>
      <c r="G15" s="205" t="s">
        <v>216</v>
      </c>
      <c r="H15" s="214"/>
      <c r="I15" s="214"/>
      <c r="J15" s="224"/>
      <c r="K15" s="224"/>
      <c r="L15" s="224"/>
      <c r="M15" s="214"/>
      <c r="N15" s="224"/>
      <c r="O15" s="224"/>
      <c r="P15" s="224"/>
      <c r="Q15" s="224"/>
      <c r="R15" s="224"/>
      <c r="S15" s="224"/>
      <c r="T15" s="224"/>
      <c r="U15" s="224"/>
      <c r="V15" s="224"/>
      <c r="W15" s="224"/>
      <c r="X15" s="224"/>
      <c r="Y15" s="224"/>
    </row>
    <row r="16" s="125" customFormat="1" customHeight="1" spans="1:25">
      <c r="A16" s="205" t="s">
        <v>71</v>
      </c>
      <c r="B16" s="205" t="s">
        <v>217</v>
      </c>
      <c r="C16" s="205" t="s">
        <v>218</v>
      </c>
      <c r="D16" s="205" t="s">
        <v>89</v>
      </c>
      <c r="E16" s="205" t="s">
        <v>90</v>
      </c>
      <c r="F16" s="205" t="s">
        <v>219</v>
      </c>
      <c r="G16" s="205" t="s">
        <v>220</v>
      </c>
      <c r="H16" s="214">
        <v>301845</v>
      </c>
      <c r="I16" s="214">
        <v>301845</v>
      </c>
      <c r="J16" s="224"/>
      <c r="K16" s="224"/>
      <c r="L16" s="224"/>
      <c r="M16" s="214">
        <v>301845</v>
      </c>
      <c r="N16" s="224"/>
      <c r="O16" s="224"/>
      <c r="P16" s="224"/>
      <c r="Q16" s="224"/>
      <c r="R16" s="224"/>
      <c r="S16" s="224"/>
      <c r="T16" s="224"/>
      <c r="U16" s="224"/>
      <c r="V16" s="224"/>
      <c r="W16" s="224"/>
      <c r="X16" s="224"/>
      <c r="Y16" s="224"/>
    </row>
    <row r="17" s="125" customFormat="1" customHeight="1" spans="1:25">
      <c r="A17" s="205" t="s">
        <v>71</v>
      </c>
      <c r="B17" s="205" t="s">
        <v>221</v>
      </c>
      <c r="C17" s="205" t="s">
        <v>222</v>
      </c>
      <c r="D17" s="205" t="s">
        <v>89</v>
      </c>
      <c r="E17" s="205" t="s">
        <v>90</v>
      </c>
      <c r="F17" s="205" t="s">
        <v>223</v>
      </c>
      <c r="G17" s="205" t="s">
        <v>224</v>
      </c>
      <c r="H17" s="214">
        <v>1118040</v>
      </c>
      <c r="I17" s="214">
        <v>1118040</v>
      </c>
      <c r="J17" s="224"/>
      <c r="K17" s="224"/>
      <c r="L17" s="224"/>
      <c r="M17" s="214">
        <v>1118040</v>
      </c>
      <c r="N17" s="224"/>
      <c r="O17" s="224"/>
      <c r="P17" s="224"/>
      <c r="Q17" s="224"/>
      <c r="R17" s="224"/>
      <c r="S17" s="224"/>
      <c r="T17" s="224"/>
      <c r="U17" s="224"/>
      <c r="V17" s="224"/>
      <c r="W17" s="224"/>
      <c r="X17" s="224"/>
      <c r="Y17" s="224"/>
    </row>
    <row r="18" s="125" customFormat="1" customHeight="1" spans="1:25">
      <c r="A18" s="205" t="s">
        <v>71</v>
      </c>
      <c r="B18" s="205" t="s">
        <v>225</v>
      </c>
      <c r="C18" s="205" t="s">
        <v>226</v>
      </c>
      <c r="D18" s="205" t="s">
        <v>89</v>
      </c>
      <c r="E18" s="205" t="s">
        <v>90</v>
      </c>
      <c r="F18" s="205" t="s">
        <v>223</v>
      </c>
      <c r="G18" s="205" t="s">
        <v>224</v>
      </c>
      <c r="H18" s="214">
        <v>1140660</v>
      </c>
      <c r="I18" s="214">
        <v>1140660</v>
      </c>
      <c r="J18" s="224"/>
      <c r="K18" s="224"/>
      <c r="L18" s="224"/>
      <c r="M18" s="214">
        <v>1140660</v>
      </c>
      <c r="N18" s="224"/>
      <c r="O18" s="224"/>
      <c r="P18" s="224"/>
      <c r="Q18" s="224"/>
      <c r="R18" s="224"/>
      <c r="S18" s="224"/>
      <c r="T18" s="224"/>
      <c r="U18" s="224"/>
      <c r="V18" s="224"/>
      <c r="W18" s="224"/>
      <c r="X18" s="224"/>
      <c r="Y18" s="224"/>
    </row>
    <row r="19" s="125" customFormat="1" customHeight="1" spans="1:25">
      <c r="A19" s="205" t="s">
        <v>71</v>
      </c>
      <c r="B19" s="205" t="s">
        <v>225</v>
      </c>
      <c r="C19" s="205" t="s">
        <v>226</v>
      </c>
      <c r="D19" s="205" t="s">
        <v>89</v>
      </c>
      <c r="E19" s="205" t="s">
        <v>90</v>
      </c>
      <c r="F19" s="205" t="s">
        <v>223</v>
      </c>
      <c r="G19" s="205" t="s">
        <v>224</v>
      </c>
      <c r="H19" s="214">
        <v>2024712</v>
      </c>
      <c r="I19" s="214">
        <v>2024712</v>
      </c>
      <c r="J19" s="224"/>
      <c r="K19" s="224"/>
      <c r="L19" s="224"/>
      <c r="M19" s="214">
        <v>2024712</v>
      </c>
      <c r="N19" s="224"/>
      <c r="O19" s="224"/>
      <c r="P19" s="224"/>
      <c r="Q19" s="224"/>
      <c r="R19" s="224"/>
      <c r="S19" s="224"/>
      <c r="T19" s="224"/>
      <c r="U19" s="224"/>
      <c r="V19" s="224"/>
      <c r="W19" s="224"/>
      <c r="X19" s="224"/>
      <c r="Y19" s="224"/>
    </row>
    <row r="20" s="125" customFormat="1" customHeight="1" spans="1:25">
      <c r="A20" s="205" t="s">
        <v>71</v>
      </c>
      <c r="B20" s="205" t="s">
        <v>227</v>
      </c>
      <c r="C20" s="205" t="s">
        <v>228</v>
      </c>
      <c r="D20" s="205" t="s">
        <v>89</v>
      </c>
      <c r="E20" s="205" t="s">
        <v>90</v>
      </c>
      <c r="F20" s="205" t="s">
        <v>223</v>
      </c>
      <c r="G20" s="205" t="s">
        <v>224</v>
      </c>
      <c r="H20" s="214">
        <v>25500</v>
      </c>
      <c r="I20" s="214">
        <v>25500</v>
      </c>
      <c r="J20" s="224"/>
      <c r="K20" s="224"/>
      <c r="L20" s="224"/>
      <c r="M20" s="214">
        <v>25500</v>
      </c>
      <c r="N20" s="224"/>
      <c r="O20" s="224"/>
      <c r="P20" s="224"/>
      <c r="Q20" s="224"/>
      <c r="R20" s="224"/>
      <c r="S20" s="224"/>
      <c r="T20" s="224"/>
      <c r="U20" s="224"/>
      <c r="V20" s="224"/>
      <c r="W20" s="224"/>
      <c r="X20" s="224"/>
      <c r="Y20" s="224"/>
    </row>
    <row r="21" s="125" customFormat="1" customHeight="1" spans="1:25">
      <c r="A21" s="205" t="s">
        <v>71</v>
      </c>
      <c r="B21" s="205" t="s">
        <v>229</v>
      </c>
      <c r="C21" s="205" t="s">
        <v>230</v>
      </c>
      <c r="D21" s="205" t="s">
        <v>89</v>
      </c>
      <c r="E21" s="205" t="s">
        <v>90</v>
      </c>
      <c r="F21" s="205" t="s">
        <v>203</v>
      </c>
      <c r="G21" s="205" t="s">
        <v>204</v>
      </c>
      <c r="H21" s="214">
        <v>565440</v>
      </c>
      <c r="I21" s="214">
        <v>565440</v>
      </c>
      <c r="J21" s="224"/>
      <c r="K21" s="224"/>
      <c r="L21" s="224"/>
      <c r="M21" s="214">
        <v>565440</v>
      </c>
      <c r="N21" s="224"/>
      <c r="O21" s="224"/>
      <c r="P21" s="224"/>
      <c r="Q21" s="224"/>
      <c r="R21" s="224"/>
      <c r="S21" s="224"/>
      <c r="T21" s="224"/>
      <c r="U21" s="224"/>
      <c r="V21" s="224"/>
      <c r="W21" s="224"/>
      <c r="X21" s="224"/>
      <c r="Y21" s="224"/>
    </row>
    <row r="22" s="125" customFormat="1" customHeight="1" spans="1:25">
      <c r="A22" s="205" t="s">
        <v>71</v>
      </c>
      <c r="B22" s="205" t="s">
        <v>231</v>
      </c>
      <c r="C22" s="205" t="s">
        <v>232</v>
      </c>
      <c r="D22" s="205" t="s">
        <v>101</v>
      </c>
      <c r="E22" s="205" t="s">
        <v>102</v>
      </c>
      <c r="F22" s="205" t="s">
        <v>233</v>
      </c>
      <c r="G22" s="205" t="s">
        <v>234</v>
      </c>
      <c r="H22" s="214">
        <v>1380719.52</v>
      </c>
      <c r="I22" s="214">
        <v>1380719.52</v>
      </c>
      <c r="J22" s="224"/>
      <c r="K22" s="224"/>
      <c r="L22" s="224"/>
      <c r="M22" s="214">
        <v>1380719.52</v>
      </c>
      <c r="N22" s="224"/>
      <c r="O22" s="224"/>
      <c r="P22" s="224"/>
      <c r="Q22" s="224"/>
      <c r="R22" s="224"/>
      <c r="S22" s="224"/>
      <c r="T22" s="224"/>
      <c r="U22" s="224"/>
      <c r="V22" s="224"/>
      <c r="W22" s="224"/>
      <c r="X22" s="224"/>
      <c r="Y22" s="224"/>
    </row>
    <row r="23" s="125" customFormat="1" customHeight="1" spans="1:25">
      <c r="A23" s="205" t="s">
        <v>71</v>
      </c>
      <c r="B23" s="205" t="s">
        <v>235</v>
      </c>
      <c r="C23" s="205" t="s">
        <v>236</v>
      </c>
      <c r="D23" s="205" t="s">
        <v>110</v>
      </c>
      <c r="E23" s="205" t="s">
        <v>111</v>
      </c>
      <c r="F23" s="205" t="s">
        <v>237</v>
      </c>
      <c r="G23" s="205" t="s">
        <v>238</v>
      </c>
      <c r="H23" s="214"/>
      <c r="I23" s="214"/>
      <c r="J23" s="224"/>
      <c r="K23" s="224"/>
      <c r="L23" s="224"/>
      <c r="M23" s="214"/>
      <c r="N23" s="224"/>
      <c r="O23" s="224"/>
      <c r="P23" s="224"/>
      <c r="Q23" s="224"/>
      <c r="R23" s="224"/>
      <c r="S23" s="224"/>
      <c r="T23" s="224"/>
      <c r="U23" s="224"/>
      <c r="V23" s="224"/>
      <c r="W23" s="224"/>
      <c r="X23" s="224"/>
      <c r="Y23" s="224"/>
    </row>
    <row r="24" s="125" customFormat="1" customHeight="1" spans="1:25">
      <c r="A24" s="205" t="s">
        <v>71</v>
      </c>
      <c r="B24" s="205" t="s">
        <v>235</v>
      </c>
      <c r="C24" s="205" t="s">
        <v>236</v>
      </c>
      <c r="D24" s="205" t="s">
        <v>112</v>
      </c>
      <c r="E24" s="205" t="s">
        <v>113</v>
      </c>
      <c r="F24" s="205" t="s">
        <v>237</v>
      </c>
      <c r="G24" s="205" t="s">
        <v>238</v>
      </c>
      <c r="H24" s="214">
        <v>38940</v>
      </c>
      <c r="I24" s="214">
        <v>38940</v>
      </c>
      <c r="J24" s="224"/>
      <c r="K24" s="224"/>
      <c r="L24" s="224"/>
      <c r="M24" s="214">
        <v>38940</v>
      </c>
      <c r="N24" s="224"/>
      <c r="O24" s="224"/>
      <c r="P24" s="224"/>
      <c r="Q24" s="224"/>
      <c r="R24" s="224"/>
      <c r="S24" s="224"/>
      <c r="T24" s="224"/>
      <c r="U24" s="224"/>
      <c r="V24" s="224"/>
      <c r="W24" s="224"/>
      <c r="X24" s="224"/>
      <c r="Y24" s="224"/>
    </row>
    <row r="25" s="125" customFormat="1" customHeight="1" spans="1:25">
      <c r="A25" s="205" t="s">
        <v>71</v>
      </c>
      <c r="B25" s="205" t="s">
        <v>239</v>
      </c>
      <c r="C25" s="205" t="s">
        <v>240</v>
      </c>
      <c r="D25" s="205" t="s">
        <v>112</v>
      </c>
      <c r="E25" s="205" t="s">
        <v>113</v>
      </c>
      <c r="F25" s="205" t="s">
        <v>237</v>
      </c>
      <c r="G25" s="205" t="s">
        <v>238</v>
      </c>
      <c r="H25" s="214">
        <v>738775</v>
      </c>
      <c r="I25" s="214">
        <v>738775</v>
      </c>
      <c r="J25" s="224"/>
      <c r="K25" s="224"/>
      <c r="L25" s="224"/>
      <c r="M25" s="214">
        <v>738775</v>
      </c>
      <c r="N25" s="224"/>
      <c r="O25" s="224"/>
      <c r="P25" s="224"/>
      <c r="Q25" s="224"/>
      <c r="R25" s="224"/>
      <c r="S25" s="224"/>
      <c r="T25" s="224"/>
      <c r="U25" s="224"/>
      <c r="V25" s="224"/>
      <c r="W25" s="224"/>
      <c r="X25" s="224"/>
      <c r="Y25" s="224"/>
    </row>
    <row r="26" s="125" customFormat="1" customHeight="1" spans="1:25">
      <c r="A26" s="205" t="s">
        <v>71</v>
      </c>
      <c r="B26" s="205" t="s">
        <v>241</v>
      </c>
      <c r="C26" s="205" t="s">
        <v>242</v>
      </c>
      <c r="D26" s="205" t="s">
        <v>116</v>
      </c>
      <c r="E26" s="205" t="s">
        <v>117</v>
      </c>
      <c r="F26" s="205" t="s">
        <v>243</v>
      </c>
      <c r="G26" s="205" t="s">
        <v>244</v>
      </c>
      <c r="H26" s="214">
        <v>77666</v>
      </c>
      <c r="I26" s="214">
        <v>77666</v>
      </c>
      <c r="J26" s="224"/>
      <c r="K26" s="224"/>
      <c r="L26" s="224"/>
      <c r="M26" s="214">
        <v>77666</v>
      </c>
      <c r="N26" s="224"/>
      <c r="O26" s="224"/>
      <c r="P26" s="224"/>
      <c r="Q26" s="224"/>
      <c r="R26" s="224"/>
      <c r="S26" s="224"/>
      <c r="T26" s="224"/>
      <c r="U26" s="224"/>
      <c r="V26" s="224"/>
      <c r="W26" s="224"/>
      <c r="X26" s="224"/>
      <c r="Y26" s="224"/>
    </row>
    <row r="27" s="125" customFormat="1" customHeight="1" spans="1:25">
      <c r="A27" s="205" t="s">
        <v>71</v>
      </c>
      <c r="B27" s="205" t="s">
        <v>245</v>
      </c>
      <c r="C27" s="205" t="s">
        <v>246</v>
      </c>
      <c r="D27" s="205" t="s">
        <v>110</v>
      </c>
      <c r="E27" s="205" t="s">
        <v>111</v>
      </c>
      <c r="F27" s="205" t="s">
        <v>237</v>
      </c>
      <c r="G27" s="205" t="s">
        <v>238</v>
      </c>
      <c r="H27" s="214"/>
      <c r="I27" s="214"/>
      <c r="J27" s="224"/>
      <c r="K27" s="224"/>
      <c r="L27" s="224"/>
      <c r="M27" s="214"/>
      <c r="N27" s="224"/>
      <c r="O27" s="224"/>
      <c r="P27" s="224"/>
      <c r="Q27" s="224"/>
      <c r="R27" s="224"/>
      <c r="S27" s="224"/>
      <c r="T27" s="224"/>
      <c r="U27" s="224"/>
      <c r="V27" s="224"/>
      <c r="W27" s="224"/>
      <c r="X27" s="224"/>
      <c r="Y27" s="224"/>
    </row>
    <row r="28" s="125" customFormat="1" customHeight="1" spans="1:25">
      <c r="A28" s="205" t="s">
        <v>71</v>
      </c>
      <c r="B28" s="205" t="s">
        <v>245</v>
      </c>
      <c r="C28" s="205" t="s">
        <v>246</v>
      </c>
      <c r="D28" s="205" t="s">
        <v>112</v>
      </c>
      <c r="E28" s="205" t="s">
        <v>113</v>
      </c>
      <c r="F28" s="205" t="s">
        <v>237</v>
      </c>
      <c r="G28" s="205" t="s">
        <v>238</v>
      </c>
      <c r="H28" s="214">
        <v>34518</v>
      </c>
      <c r="I28" s="214">
        <v>34518</v>
      </c>
      <c r="J28" s="224"/>
      <c r="K28" s="224"/>
      <c r="L28" s="224"/>
      <c r="M28" s="214">
        <v>34518</v>
      </c>
      <c r="N28" s="224"/>
      <c r="O28" s="224"/>
      <c r="P28" s="224"/>
      <c r="Q28" s="224"/>
      <c r="R28" s="224"/>
      <c r="S28" s="224"/>
      <c r="T28" s="224"/>
      <c r="U28" s="224"/>
      <c r="V28" s="224"/>
      <c r="W28" s="224"/>
      <c r="X28" s="224"/>
      <c r="Y28" s="224"/>
    </row>
    <row r="29" s="125" customFormat="1" customHeight="1" spans="1:25">
      <c r="A29" s="205" t="s">
        <v>71</v>
      </c>
      <c r="B29" s="205" t="s">
        <v>247</v>
      </c>
      <c r="C29" s="205" t="s">
        <v>248</v>
      </c>
      <c r="D29" s="205" t="s">
        <v>105</v>
      </c>
      <c r="E29" s="205" t="s">
        <v>104</v>
      </c>
      <c r="F29" s="205" t="s">
        <v>243</v>
      </c>
      <c r="G29" s="205" t="s">
        <v>244</v>
      </c>
      <c r="H29" s="214">
        <v>60407</v>
      </c>
      <c r="I29" s="214">
        <v>60407</v>
      </c>
      <c r="J29" s="224"/>
      <c r="K29" s="224"/>
      <c r="L29" s="224"/>
      <c r="M29" s="214">
        <v>60407</v>
      </c>
      <c r="N29" s="224"/>
      <c r="O29" s="224"/>
      <c r="P29" s="224"/>
      <c r="Q29" s="224"/>
      <c r="R29" s="224"/>
      <c r="S29" s="224"/>
      <c r="T29" s="224"/>
      <c r="U29" s="224"/>
      <c r="V29" s="224"/>
      <c r="W29" s="224"/>
      <c r="X29" s="224"/>
      <c r="Y29" s="224"/>
    </row>
    <row r="30" s="125" customFormat="1" customHeight="1" spans="1:25">
      <c r="A30" s="205" t="s">
        <v>71</v>
      </c>
      <c r="B30" s="205" t="s">
        <v>249</v>
      </c>
      <c r="C30" s="205" t="s">
        <v>115</v>
      </c>
      <c r="D30" s="205" t="s">
        <v>114</v>
      </c>
      <c r="E30" s="205" t="s">
        <v>115</v>
      </c>
      <c r="F30" s="205" t="s">
        <v>250</v>
      </c>
      <c r="G30" s="205" t="s">
        <v>251</v>
      </c>
      <c r="H30" s="214">
        <v>427935</v>
      </c>
      <c r="I30" s="214">
        <v>427935</v>
      </c>
      <c r="J30" s="224"/>
      <c r="K30" s="224"/>
      <c r="L30" s="224"/>
      <c r="M30" s="214">
        <v>427935</v>
      </c>
      <c r="N30" s="224"/>
      <c r="O30" s="224"/>
      <c r="P30" s="224"/>
      <c r="Q30" s="224"/>
      <c r="R30" s="224"/>
      <c r="S30" s="224"/>
      <c r="T30" s="224"/>
      <c r="U30" s="224"/>
      <c r="V30" s="224"/>
      <c r="W30" s="224"/>
      <c r="X30" s="224"/>
      <c r="Y30" s="224"/>
    </row>
    <row r="31" s="125" customFormat="1" customHeight="1" spans="1:25">
      <c r="A31" s="205" t="s">
        <v>71</v>
      </c>
      <c r="B31" s="205" t="s">
        <v>252</v>
      </c>
      <c r="C31" s="205" t="s">
        <v>123</v>
      </c>
      <c r="D31" s="205" t="s">
        <v>122</v>
      </c>
      <c r="E31" s="205" t="s">
        <v>123</v>
      </c>
      <c r="F31" s="205" t="s">
        <v>253</v>
      </c>
      <c r="G31" s="205" t="s">
        <v>123</v>
      </c>
      <c r="H31" s="214">
        <v>1035539.64</v>
      </c>
      <c r="I31" s="214">
        <v>1035539.64</v>
      </c>
      <c r="J31" s="224"/>
      <c r="K31" s="224"/>
      <c r="L31" s="224"/>
      <c r="M31" s="214">
        <v>1035539.64</v>
      </c>
      <c r="N31" s="224"/>
      <c r="O31" s="224"/>
      <c r="P31" s="224"/>
      <c r="Q31" s="224"/>
      <c r="R31" s="224"/>
      <c r="S31" s="224"/>
      <c r="T31" s="224"/>
      <c r="U31" s="224"/>
      <c r="V31" s="224"/>
      <c r="W31" s="224"/>
      <c r="X31" s="224"/>
      <c r="Y31" s="224"/>
    </row>
    <row r="32" s="125" customFormat="1" customHeight="1" spans="1:25">
      <c r="A32" s="205" t="s">
        <v>71</v>
      </c>
      <c r="B32" s="205" t="s">
        <v>254</v>
      </c>
      <c r="C32" s="205" t="s">
        <v>255</v>
      </c>
      <c r="D32" s="205" t="s">
        <v>89</v>
      </c>
      <c r="E32" s="205" t="s">
        <v>90</v>
      </c>
      <c r="F32" s="205" t="s">
        <v>256</v>
      </c>
      <c r="G32" s="205" t="s">
        <v>257</v>
      </c>
      <c r="H32" s="214">
        <v>120000</v>
      </c>
      <c r="I32" s="214">
        <v>120000</v>
      </c>
      <c r="J32" s="224"/>
      <c r="K32" s="224"/>
      <c r="L32" s="224"/>
      <c r="M32" s="214">
        <v>120000</v>
      </c>
      <c r="N32" s="224"/>
      <c r="O32" s="224"/>
      <c r="P32" s="224"/>
      <c r="Q32" s="224"/>
      <c r="R32" s="224"/>
      <c r="S32" s="224"/>
      <c r="T32" s="224"/>
      <c r="U32" s="224"/>
      <c r="V32" s="224"/>
      <c r="W32" s="224"/>
      <c r="X32" s="224"/>
      <c r="Y32" s="224"/>
    </row>
    <row r="33" s="125" customFormat="1" customHeight="1" spans="1:25">
      <c r="A33" s="205" t="s">
        <v>71</v>
      </c>
      <c r="B33" s="205" t="s">
        <v>254</v>
      </c>
      <c r="C33" s="205" t="s">
        <v>255</v>
      </c>
      <c r="D33" s="205" t="s">
        <v>89</v>
      </c>
      <c r="E33" s="205" t="s">
        <v>90</v>
      </c>
      <c r="F33" s="205" t="s">
        <v>258</v>
      </c>
      <c r="G33" s="205" t="s">
        <v>259</v>
      </c>
      <c r="H33" s="214">
        <v>7500</v>
      </c>
      <c r="I33" s="214">
        <v>7500</v>
      </c>
      <c r="J33" s="224"/>
      <c r="K33" s="224"/>
      <c r="L33" s="224"/>
      <c r="M33" s="214">
        <v>7500</v>
      </c>
      <c r="N33" s="224"/>
      <c r="O33" s="224"/>
      <c r="P33" s="224"/>
      <c r="Q33" s="224"/>
      <c r="R33" s="224"/>
      <c r="S33" s="224"/>
      <c r="T33" s="224"/>
      <c r="U33" s="224"/>
      <c r="V33" s="224"/>
      <c r="W33" s="224"/>
      <c r="X33" s="224"/>
      <c r="Y33" s="224"/>
    </row>
    <row r="34" s="125" customFormat="1" customHeight="1" spans="1:25">
      <c r="A34" s="205" t="s">
        <v>71</v>
      </c>
      <c r="B34" s="205" t="s">
        <v>254</v>
      </c>
      <c r="C34" s="205" t="s">
        <v>255</v>
      </c>
      <c r="D34" s="205" t="s">
        <v>89</v>
      </c>
      <c r="E34" s="205" t="s">
        <v>90</v>
      </c>
      <c r="F34" s="205" t="s">
        <v>260</v>
      </c>
      <c r="G34" s="205" t="s">
        <v>261</v>
      </c>
      <c r="H34" s="214">
        <v>50000</v>
      </c>
      <c r="I34" s="214">
        <v>50000</v>
      </c>
      <c r="J34" s="224"/>
      <c r="K34" s="224"/>
      <c r="L34" s="224"/>
      <c r="M34" s="214">
        <v>50000</v>
      </c>
      <c r="N34" s="224"/>
      <c r="O34" s="224"/>
      <c r="P34" s="224"/>
      <c r="Q34" s="224"/>
      <c r="R34" s="224"/>
      <c r="S34" s="224"/>
      <c r="T34" s="224"/>
      <c r="U34" s="224"/>
      <c r="V34" s="224"/>
      <c r="W34" s="224"/>
      <c r="X34" s="224"/>
      <c r="Y34" s="224"/>
    </row>
    <row r="35" s="125" customFormat="1" customHeight="1" spans="1:25">
      <c r="A35" s="205" t="s">
        <v>71</v>
      </c>
      <c r="B35" s="205" t="s">
        <v>254</v>
      </c>
      <c r="C35" s="205" t="s">
        <v>255</v>
      </c>
      <c r="D35" s="205" t="s">
        <v>89</v>
      </c>
      <c r="E35" s="205" t="s">
        <v>90</v>
      </c>
      <c r="F35" s="205" t="s">
        <v>262</v>
      </c>
      <c r="G35" s="205" t="s">
        <v>263</v>
      </c>
      <c r="H35" s="214">
        <v>94500</v>
      </c>
      <c r="I35" s="214">
        <v>94500</v>
      </c>
      <c r="J35" s="224"/>
      <c r="K35" s="224"/>
      <c r="L35" s="224"/>
      <c r="M35" s="214">
        <v>94500</v>
      </c>
      <c r="N35" s="224"/>
      <c r="O35" s="224"/>
      <c r="P35" s="224"/>
      <c r="Q35" s="224"/>
      <c r="R35" s="224"/>
      <c r="S35" s="224"/>
      <c r="T35" s="224"/>
      <c r="U35" s="224"/>
      <c r="V35" s="224"/>
      <c r="W35" s="224"/>
      <c r="X35" s="224"/>
      <c r="Y35" s="224"/>
    </row>
    <row r="36" s="125" customFormat="1" customHeight="1" spans="1:25">
      <c r="A36" s="205" t="s">
        <v>71</v>
      </c>
      <c r="B36" s="205" t="s">
        <v>264</v>
      </c>
      <c r="C36" s="205" t="s">
        <v>265</v>
      </c>
      <c r="D36" s="205" t="s">
        <v>99</v>
      </c>
      <c r="E36" s="205" t="s">
        <v>100</v>
      </c>
      <c r="F36" s="205" t="s">
        <v>262</v>
      </c>
      <c r="G36" s="205" t="s">
        <v>263</v>
      </c>
      <c r="H36" s="214">
        <v>15800</v>
      </c>
      <c r="I36" s="214">
        <v>15800</v>
      </c>
      <c r="J36" s="224"/>
      <c r="K36" s="224"/>
      <c r="L36" s="224"/>
      <c r="M36" s="214">
        <v>15800</v>
      </c>
      <c r="N36" s="224"/>
      <c r="O36" s="224"/>
      <c r="P36" s="224"/>
      <c r="Q36" s="224"/>
      <c r="R36" s="224"/>
      <c r="S36" s="224"/>
      <c r="T36" s="224"/>
      <c r="U36" s="224"/>
      <c r="V36" s="224"/>
      <c r="W36" s="224"/>
      <c r="X36" s="224"/>
      <c r="Y36" s="224"/>
    </row>
    <row r="37" s="125" customFormat="1" customHeight="1" spans="1:25">
      <c r="A37" s="205" t="s">
        <v>71</v>
      </c>
      <c r="B37" s="205" t="s">
        <v>264</v>
      </c>
      <c r="C37" s="205" t="s">
        <v>265</v>
      </c>
      <c r="D37" s="205" t="s">
        <v>99</v>
      </c>
      <c r="E37" s="205" t="s">
        <v>100</v>
      </c>
      <c r="F37" s="205" t="s">
        <v>266</v>
      </c>
      <c r="G37" s="205" t="s">
        <v>267</v>
      </c>
      <c r="H37" s="214">
        <v>4000</v>
      </c>
      <c r="I37" s="214">
        <v>4000</v>
      </c>
      <c r="J37" s="224"/>
      <c r="K37" s="224"/>
      <c r="L37" s="224"/>
      <c r="M37" s="214">
        <v>4000</v>
      </c>
      <c r="N37" s="224"/>
      <c r="O37" s="224"/>
      <c r="P37" s="224"/>
      <c r="Q37" s="224"/>
      <c r="R37" s="224"/>
      <c r="S37" s="224"/>
      <c r="T37" s="224"/>
      <c r="U37" s="224"/>
      <c r="V37" s="224"/>
      <c r="W37" s="224"/>
      <c r="X37" s="224"/>
      <c r="Y37" s="224"/>
    </row>
    <row r="38" s="125" customFormat="1" customHeight="1" spans="1:25">
      <c r="A38" s="205" t="s">
        <v>71</v>
      </c>
      <c r="B38" s="205" t="s">
        <v>268</v>
      </c>
      <c r="C38" s="205" t="s">
        <v>269</v>
      </c>
      <c r="D38" s="205" t="s">
        <v>89</v>
      </c>
      <c r="E38" s="205" t="s">
        <v>90</v>
      </c>
      <c r="F38" s="205" t="s">
        <v>270</v>
      </c>
      <c r="G38" s="205" t="s">
        <v>269</v>
      </c>
      <c r="H38" s="214">
        <v>176799.06</v>
      </c>
      <c r="I38" s="214">
        <v>176799.06</v>
      </c>
      <c r="J38" s="224"/>
      <c r="K38" s="224"/>
      <c r="L38" s="224"/>
      <c r="M38" s="214">
        <v>176799.06</v>
      </c>
      <c r="N38" s="224"/>
      <c r="O38" s="224"/>
      <c r="P38" s="224"/>
      <c r="Q38" s="224"/>
      <c r="R38" s="224"/>
      <c r="S38" s="224"/>
      <c r="T38" s="224"/>
      <c r="U38" s="224"/>
      <c r="V38" s="224"/>
      <c r="W38" s="224"/>
      <c r="X38" s="224"/>
      <c r="Y38" s="224"/>
    </row>
    <row r="39" s="195" customFormat="1" customHeight="1" spans="1:25">
      <c r="A39" s="206" t="s">
        <v>124</v>
      </c>
      <c r="B39" s="225"/>
      <c r="C39" s="225"/>
      <c r="D39" s="225"/>
      <c r="E39" s="225"/>
      <c r="F39" s="225"/>
      <c r="G39" s="225"/>
      <c r="H39" s="214">
        <v>14011884.22</v>
      </c>
      <c r="I39" s="214">
        <v>14011884.22</v>
      </c>
      <c r="J39" s="214"/>
      <c r="K39" s="214"/>
      <c r="L39" s="214"/>
      <c r="M39" s="214">
        <v>14011884.22</v>
      </c>
      <c r="N39" s="226"/>
      <c r="O39" s="226"/>
      <c r="P39" s="226"/>
      <c r="Q39" s="226"/>
      <c r="R39" s="226"/>
      <c r="S39" s="226"/>
      <c r="T39" s="226"/>
      <c r="U39" s="226"/>
      <c r="V39" s="226"/>
      <c r="W39" s="226"/>
      <c r="X39" s="226"/>
      <c r="Y39" s="226"/>
    </row>
  </sheetData>
  <mergeCells count="31">
    <mergeCell ref="A2:Y2"/>
    <mergeCell ref="A3:G3"/>
    <mergeCell ref="H4:Y4"/>
    <mergeCell ref="I5:N5"/>
    <mergeCell ref="O5:Q5"/>
    <mergeCell ref="S5:Y5"/>
    <mergeCell ref="I6:J6"/>
    <mergeCell ref="A39:G3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5"/>
  <sheetViews>
    <sheetView topLeftCell="A7" workbookViewId="0">
      <selection activeCell="B10" sqref="B10"/>
    </sheetView>
  </sheetViews>
  <sheetFormatPr defaultColWidth="9.13888888888889" defaultRowHeight="14.25" customHeight="1"/>
  <cols>
    <col min="1" max="1" width="11.712962962963" style="125" customWidth="1"/>
    <col min="2" max="2" width="31.4259259259259" style="125" customWidth="1"/>
    <col min="3" max="3" width="48.5740740740741" style="125" customWidth="1"/>
    <col min="4" max="4" width="20.287037037037" style="125" customWidth="1"/>
    <col min="5" max="5" width="11.1388888888889" style="125" customWidth="1"/>
    <col min="6" max="6" width="17.712962962963" style="125" customWidth="1"/>
    <col min="7" max="7" width="16" style="125" customWidth="1"/>
    <col min="8" max="8" width="14.2685185185185" style="125" customWidth="1"/>
    <col min="9" max="9" width="19.2037037037037" style="125" customWidth="1"/>
    <col min="10" max="10" width="18.1759259259259" style="125" customWidth="1"/>
    <col min="11" max="11" width="18.0185185185185" style="125" customWidth="1"/>
    <col min="12" max="12" width="11.2592592592593" style="125" customWidth="1"/>
    <col min="13" max="14" width="10.2314814814815" style="125" customWidth="1"/>
    <col min="15" max="15" width="9.19444444444444" style="125" customWidth="1"/>
    <col min="16" max="16" width="11.1388888888889" style="125" customWidth="1"/>
    <col min="17" max="17" width="8.62962962962963" style="125" customWidth="1"/>
    <col min="18" max="18" width="18.1944444444444" style="125" customWidth="1"/>
    <col min="19" max="19" width="19.1296296296296" style="125" customWidth="1"/>
    <col min="20" max="20" width="11.8611111111111" style="125" customWidth="1"/>
    <col min="21" max="21" width="9.88888888888889" style="125" customWidth="1"/>
    <col min="22" max="22" width="9.25" style="125" customWidth="1"/>
    <col min="23" max="23" width="10.3333333333333" style="125" customWidth="1"/>
    <col min="24" max="24" width="17.9351851851852" style="125" customWidth="1"/>
    <col min="25" max="16384" width="9.13888888888889" style="125" customWidth="1"/>
  </cols>
  <sheetData>
    <row r="1" s="125" customFormat="1" ht="13.5" customHeight="1" spans="2:24">
      <c r="B1" s="196"/>
      <c r="E1" s="197"/>
      <c r="F1" s="197"/>
      <c r="G1" s="197"/>
      <c r="H1" s="197"/>
      <c r="I1" s="126"/>
      <c r="J1" s="126"/>
      <c r="K1" s="126"/>
      <c r="L1" s="126"/>
      <c r="M1" s="126"/>
      <c r="N1" s="126"/>
      <c r="O1" s="126"/>
      <c r="P1" s="126"/>
      <c r="Q1" s="126"/>
      <c r="U1" s="196"/>
      <c r="W1" s="41"/>
      <c r="X1" s="41" t="s">
        <v>271</v>
      </c>
    </row>
    <row r="2" s="125" customFormat="1" ht="27.75" customHeight="1" spans="1:24">
      <c r="A2" s="163" t="s">
        <v>272</v>
      </c>
      <c r="B2" s="163"/>
      <c r="C2" s="163"/>
      <c r="D2" s="163"/>
      <c r="E2" s="163"/>
      <c r="F2" s="163"/>
      <c r="G2" s="163"/>
      <c r="H2" s="163"/>
      <c r="I2" s="163"/>
      <c r="J2" s="163"/>
      <c r="K2" s="163"/>
      <c r="L2" s="163"/>
      <c r="M2" s="163"/>
      <c r="N2" s="163"/>
      <c r="O2" s="163"/>
      <c r="P2" s="163"/>
      <c r="Q2" s="163"/>
      <c r="R2" s="163"/>
      <c r="S2" s="163"/>
      <c r="T2" s="163"/>
      <c r="U2" s="163"/>
      <c r="V2" s="163"/>
      <c r="W2" s="163"/>
      <c r="X2" s="163"/>
    </row>
    <row r="3" s="125" customFormat="1" ht="13.5" customHeight="1" spans="1:24">
      <c r="A3" s="164" t="s">
        <v>2</v>
      </c>
      <c r="B3" s="45"/>
      <c r="C3" s="45"/>
      <c r="D3" s="45"/>
      <c r="E3" s="45"/>
      <c r="F3" s="45"/>
      <c r="G3" s="45"/>
      <c r="H3" s="45"/>
      <c r="I3" s="208"/>
      <c r="J3" s="208"/>
      <c r="K3" s="208"/>
      <c r="L3" s="208"/>
      <c r="M3" s="208"/>
      <c r="N3" s="208"/>
      <c r="O3" s="208"/>
      <c r="P3" s="208"/>
      <c r="Q3" s="208"/>
      <c r="U3" s="196"/>
      <c r="W3" s="160"/>
      <c r="X3" s="160" t="s">
        <v>174</v>
      </c>
    </row>
    <row r="4" s="125" customFormat="1" ht="21.75" customHeight="1" spans="1:24">
      <c r="A4" s="198" t="s">
        <v>273</v>
      </c>
      <c r="B4" s="46" t="s">
        <v>185</v>
      </c>
      <c r="C4" s="198" t="s">
        <v>186</v>
      </c>
      <c r="D4" s="198" t="s">
        <v>184</v>
      </c>
      <c r="E4" s="46" t="s">
        <v>187</v>
      </c>
      <c r="F4" s="46" t="s">
        <v>188</v>
      </c>
      <c r="G4" s="46" t="s">
        <v>189</v>
      </c>
      <c r="H4" s="46" t="s">
        <v>274</v>
      </c>
      <c r="I4" s="173" t="s">
        <v>56</v>
      </c>
      <c r="J4" s="168" t="s">
        <v>275</v>
      </c>
      <c r="K4" s="169"/>
      <c r="L4" s="169"/>
      <c r="M4" s="170"/>
      <c r="N4" s="168" t="s">
        <v>193</v>
      </c>
      <c r="O4" s="169"/>
      <c r="P4" s="170"/>
      <c r="Q4" s="46" t="s">
        <v>62</v>
      </c>
      <c r="R4" s="168" t="s">
        <v>63</v>
      </c>
      <c r="S4" s="169"/>
      <c r="T4" s="169"/>
      <c r="U4" s="169"/>
      <c r="V4" s="169"/>
      <c r="W4" s="169"/>
      <c r="X4" s="170"/>
    </row>
    <row r="5" s="125" customFormat="1" ht="21.75" customHeight="1" spans="1:24">
      <c r="A5" s="199"/>
      <c r="B5" s="200"/>
      <c r="C5" s="199"/>
      <c r="D5" s="199"/>
      <c r="E5" s="201"/>
      <c r="F5" s="201"/>
      <c r="G5" s="201"/>
      <c r="H5" s="201"/>
      <c r="I5" s="200"/>
      <c r="J5" s="209" t="s">
        <v>59</v>
      </c>
      <c r="K5" s="210"/>
      <c r="L5" s="46" t="s">
        <v>60</v>
      </c>
      <c r="M5" s="46" t="s">
        <v>61</v>
      </c>
      <c r="N5" s="46" t="s">
        <v>59</v>
      </c>
      <c r="O5" s="46" t="s">
        <v>60</v>
      </c>
      <c r="P5" s="46" t="s">
        <v>61</v>
      </c>
      <c r="Q5" s="201"/>
      <c r="R5" s="46" t="s">
        <v>58</v>
      </c>
      <c r="S5" s="46" t="s">
        <v>64</v>
      </c>
      <c r="T5" s="46" t="s">
        <v>199</v>
      </c>
      <c r="U5" s="46" t="s">
        <v>66</v>
      </c>
      <c r="V5" s="46" t="s">
        <v>67</v>
      </c>
      <c r="W5" s="46" t="s">
        <v>68</v>
      </c>
      <c r="X5" s="46" t="s">
        <v>69</v>
      </c>
    </row>
    <row r="6" s="125" customFormat="1" ht="21" customHeight="1" spans="1:24">
      <c r="A6" s="200"/>
      <c r="B6" s="200"/>
      <c r="C6" s="200"/>
      <c r="D6" s="200"/>
      <c r="E6" s="200"/>
      <c r="F6" s="200"/>
      <c r="G6" s="200"/>
      <c r="H6" s="200"/>
      <c r="I6" s="200"/>
      <c r="J6" s="211"/>
      <c r="K6" s="212"/>
      <c r="L6" s="200"/>
      <c r="M6" s="200"/>
      <c r="N6" s="200"/>
      <c r="O6" s="200"/>
      <c r="P6" s="200"/>
      <c r="Q6" s="200"/>
      <c r="R6" s="200"/>
      <c r="S6" s="200"/>
      <c r="T6" s="200"/>
      <c r="U6" s="200"/>
      <c r="V6" s="200"/>
      <c r="W6" s="201"/>
      <c r="X6" s="200"/>
    </row>
    <row r="7" s="125" customFormat="1" ht="39.75" customHeight="1" spans="1:24">
      <c r="A7" s="202"/>
      <c r="B7" s="203"/>
      <c r="C7" s="202"/>
      <c r="D7" s="202"/>
      <c r="E7" s="50"/>
      <c r="F7" s="50"/>
      <c r="G7" s="50"/>
      <c r="H7" s="50"/>
      <c r="I7" s="203"/>
      <c r="J7" s="51" t="s">
        <v>58</v>
      </c>
      <c r="K7" s="51" t="s">
        <v>276</v>
      </c>
      <c r="L7" s="50"/>
      <c r="M7" s="50"/>
      <c r="N7" s="50"/>
      <c r="O7" s="50"/>
      <c r="P7" s="50"/>
      <c r="Q7" s="50"/>
      <c r="R7" s="50"/>
      <c r="S7" s="50"/>
      <c r="T7" s="50"/>
      <c r="U7" s="203"/>
      <c r="V7" s="50"/>
      <c r="W7" s="50"/>
      <c r="X7" s="50"/>
    </row>
    <row r="8" s="125" customFormat="1" ht="36" customHeight="1" spans="1:24">
      <c r="A8" s="204">
        <v>1</v>
      </c>
      <c r="B8" s="204">
        <v>2</v>
      </c>
      <c r="C8" s="204">
        <v>3</v>
      </c>
      <c r="D8" s="204">
        <v>4</v>
      </c>
      <c r="E8" s="204">
        <v>5</v>
      </c>
      <c r="F8" s="204">
        <v>6</v>
      </c>
      <c r="G8" s="204">
        <v>7</v>
      </c>
      <c r="H8" s="204">
        <v>8</v>
      </c>
      <c r="I8" s="204">
        <v>9</v>
      </c>
      <c r="J8" s="204">
        <v>10</v>
      </c>
      <c r="K8" s="204">
        <v>11</v>
      </c>
      <c r="L8" s="213">
        <v>12</v>
      </c>
      <c r="M8" s="213">
        <v>13</v>
      </c>
      <c r="N8" s="213">
        <v>14</v>
      </c>
      <c r="O8" s="213">
        <v>15</v>
      </c>
      <c r="P8" s="213">
        <v>16</v>
      </c>
      <c r="Q8" s="213">
        <v>17</v>
      </c>
      <c r="R8" s="213">
        <v>18</v>
      </c>
      <c r="S8" s="213">
        <v>19</v>
      </c>
      <c r="T8" s="213">
        <v>20</v>
      </c>
      <c r="U8" s="204">
        <v>21</v>
      </c>
      <c r="V8" s="204">
        <v>22</v>
      </c>
      <c r="W8" s="213">
        <v>23</v>
      </c>
      <c r="X8" s="204">
        <v>24</v>
      </c>
    </row>
    <row r="9" s="125" customFormat="1" ht="36" customHeight="1" spans="1:24">
      <c r="A9" s="205"/>
      <c r="B9" s="205"/>
      <c r="C9" s="205" t="s">
        <v>277</v>
      </c>
      <c r="D9" s="205"/>
      <c r="E9" s="205"/>
      <c r="F9" s="205"/>
      <c r="G9" s="205"/>
      <c r="H9" s="205"/>
      <c r="I9" s="214">
        <v>1537.2</v>
      </c>
      <c r="J9" s="214">
        <v>1537.2</v>
      </c>
      <c r="K9" s="214">
        <v>1537.2</v>
      </c>
      <c r="L9" s="213"/>
      <c r="M9" s="213"/>
      <c r="N9" s="213"/>
      <c r="O9" s="213"/>
      <c r="P9" s="213"/>
      <c r="Q9" s="213"/>
      <c r="R9" s="213"/>
      <c r="S9" s="213"/>
      <c r="T9" s="213"/>
      <c r="U9" s="204"/>
      <c r="V9" s="204"/>
      <c r="W9" s="213"/>
      <c r="X9" s="204"/>
    </row>
    <row r="10" s="125" customFormat="1" ht="36" customHeight="1" spans="1:24">
      <c r="A10" s="205" t="s">
        <v>278</v>
      </c>
      <c r="B10" s="205" t="s">
        <v>279</v>
      </c>
      <c r="C10" s="205" t="s">
        <v>277</v>
      </c>
      <c r="D10" s="205" t="s">
        <v>71</v>
      </c>
      <c r="E10" s="205" t="s">
        <v>89</v>
      </c>
      <c r="F10" s="205" t="s">
        <v>90</v>
      </c>
      <c r="G10" s="205" t="s">
        <v>262</v>
      </c>
      <c r="H10" s="205" t="s">
        <v>263</v>
      </c>
      <c r="I10" s="214">
        <v>1537.2</v>
      </c>
      <c r="J10" s="214">
        <v>1537.2</v>
      </c>
      <c r="K10" s="214">
        <v>1537.2</v>
      </c>
      <c r="L10" s="213"/>
      <c r="M10" s="213"/>
      <c r="N10" s="213"/>
      <c r="O10" s="213"/>
      <c r="P10" s="213"/>
      <c r="Q10" s="213"/>
      <c r="R10" s="213"/>
      <c r="S10" s="213"/>
      <c r="T10" s="213"/>
      <c r="U10" s="204"/>
      <c r="V10" s="204"/>
      <c r="W10" s="213"/>
      <c r="X10" s="204"/>
    </row>
    <row r="11" s="125" customFormat="1" ht="36" customHeight="1" spans="1:24">
      <c r="A11" s="205"/>
      <c r="B11" s="205"/>
      <c r="C11" s="205" t="s">
        <v>280</v>
      </c>
      <c r="D11" s="205"/>
      <c r="E11" s="205"/>
      <c r="F11" s="205"/>
      <c r="G11" s="205"/>
      <c r="H11" s="205"/>
      <c r="I11" s="214">
        <v>24509.52</v>
      </c>
      <c r="J11" s="214">
        <v>24509.52</v>
      </c>
      <c r="K11" s="214">
        <v>24509.52</v>
      </c>
      <c r="L11" s="213"/>
      <c r="M11" s="213"/>
      <c r="N11" s="213"/>
      <c r="O11" s="213"/>
      <c r="P11" s="213"/>
      <c r="Q11" s="213"/>
      <c r="R11" s="213"/>
      <c r="S11" s="213"/>
      <c r="T11" s="213"/>
      <c r="U11" s="204"/>
      <c r="V11" s="204"/>
      <c r="W11" s="213"/>
      <c r="X11" s="204"/>
    </row>
    <row r="12" s="125" customFormat="1" ht="36" customHeight="1" spans="1:24">
      <c r="A12" s="205" t="s">
        <v>278</v>
      </c>
      <c r="B12" s="205" t="s">
        <v>281</v>
      </c>
      <c r="C12" s="205" t="s">
        <v>280</v>
      </c>
      <c r="D12" s="205" t="s">
        <v>71</v>
      </c>
      <c r="E12" s="205" t="s">
        <v>89</v>
      </c>
      <c r="F12" s="205" t="s">
        <v>90</v>
      </c>
      <c r="G12" s="205" t="s">
        <v>262</v>
      </c>
      <c r="H12" s="205" t="s">
        <v>263</v>
      </c>
      <c r="I12" s="214">
        <v>24509.52</v>
      </c>
      <c r="J12" s="214">
        <v>24509.52</v>
      </c>
      <c r="K12" s="214">
        <v>24509.52</v>
      </c>
      <c r="L12" s="213"/>
      <c r="M12" s="213"/>
      <c r="N12" s="213"/>
      <c r="O12" s="213"/>
      <c r="P12" s="213"/>
      <c r="Q12" s="213"/>
      <c r="R12" s="213"/>
      <c r="S12" s="213"/>
      <c r="T12" s="213"/>
      <c r="U12" s="204"/>
      <c r="V12" s="204"/>
      <c r="W12" s="213"/>
      <c r="X12" s="204"/>
    </row>
    <row r="13" s="125" customFormat="1" ht="36" customHeight="1" spans="1:24">
      <c r="A13" s="205"/>
      <c r="B13" s="205"/>
      <c r="C13" s="205" t="s">
        <v>282</v>
      </c>
      <c r="D13" s="205"/>
      <c r="E13" s="205"/>
      <c r="F13" s="205"/>
      <c r="G13" s="205"/>
      <c r="H13" s="205"/>
      <c r="I13" s="214">
        <v>630</v>
      </c>
      <c r="J13" s="214">
        <v>630</v>
      </c>
      <c r="K13" s="214">
        <v>630</v>
      </c>
      <c r="L13" s="213"/>
      <c r="M13" s="213"/>
      <c r="N13" s="213"/>
      <c r="O13" s="213"/>
      <c r="P13" s="213"/>
      <c r="Q13" s="213"/>
      <c r="R13" s="213"/>
      <c r="S13" s="213"/>
      <c r="T13" s="213"/>
      <c r="U13" s="204"/>
      <c r="V13" s="204"/>
      <c r="W13" s="213"/>
      <c r="X13" s="204"/>
    </row>
    <row r="14" s="125" customFormat="1" ht="36" customHeight="1" spans="1:24">
      <c r="A14" s="205" t="s">
        <v>278</v>
      </c>
      <c r="B14" s="205" t="s">
        <v>283</v>
      </c>
      <c r="C14" s="205" t="s">
        <v>282</v>
      </c>
      <c r="D14" s="205" t="s">
        <v>71</v>
      </c>
      <c r="E14" s="205" t="s">
        <v>93</v>
      </c>
      <c r="F14" s="205" t="s">
        <v>94</v>
      </c>
      <c r="G14" s="205" t="s">
        <v>262</v>
      </c>
      <c r="H14" s="205" t="s">
        <v>263</v>
      </c>
      <c r="I14" s="214">
        <v>630</v>
      </c>
      <c r="J14" s="214">
        <v>630</v>
      </c>
      <c r="K14" s="214">
        <v>630</v>
      </c>
      <c r="L14" s="213"/>
      <c r="M14" s="213"/>
      <c r="N14" s="213"/>
      <c r="O14" s="213"/>
      <c r="P14" s="213"/>
      <c r="Q14" s="213"/>
      <c r="R14" s="213"/>
      <c r="S14" s="213"/>
      <c r="T14" s="213"/>
      <c r="U14" s="204"/>
      <c r="V14" s="204"/>
      <c r="W14" s="213"/>
      <c r="X14" s="204"/>
    </row>
    <row r="15" s="125" customFormat="1" ht="36" customHeight="1" spans="1:24">
      <c r="A15" s="205"/>
      <c r="B15" s="205"/>
      <c r="C15" s="205" t="s">
        <v>284</v>
      </c>
      <c r="D15" s="205"/>
      <c r="E15" s="205"/>
      <c r="F15" s="205"/>
      <c r="G15" s="205"/>
      <c r="H15" s="205"/>
      <c r="I15" s="214">
        <v>1000000</v>
      </c>
      <c r="J15" s="214"/>
      <c r="K15" s="214"/>
      <c r="L15" s="213"/>
      <c r="M15" s="213"/>
      <c r="N15" s="213"/>
      <c r="O15" s="213"/>
      <c r="P15" s="213"/>
      <c r="Q15" s="213"/>
      <c r="R15" s="214">
        <v>1000000</v>
      </c>
      <c r="S15" s="213"/>
      <c r="T15" s="213"/>
      <c r="U15" s="204"/>
      <c r="V15" s="204"/>
      <c r="W15" s="213"/>
      <c r="X15" s="214">
        <v>1000000</v>
      </c>
    </row>
    <row r="16" s="125" customFormat="1" ht="36" customHeight="1" spans="1:24">
      <c r="A16" s="205" t="s">
        <v>285</v>
      </c>
      <c r="B16" s="205" t="s">
        <v>286</v>
      </c>
      <c r="C16" s="205" t="s">
        <v>284</v>
      </c>
      <c r="D16" s="205" t="s">
        <v>71</v>
      </c>
      <c r="E16" s="205" t="s">
        <v>89</v>
      </c>
      <c r="F16" s="205" t="s">
        <v>90</v>
      </c>
      <c r="G16" s="205" t="s">
        <v>262</v>
      </c>
      <c r="H16" s="205" t="s">
        <v>263</v>
      </c>
      <c r="I16" s="214">
        <v>1000000</v>
      </c>
      <c r="J16" s="214"/>
      <c r="K16" s="214"/>
      <c r="L16" s="213"/>
      <c r="M16" s="213"/>
      <c r="N16" s="213"/>
      <c r="O16" s="213"/>
      <c r="P16" s="213"/>
      <c r="Q16" s="213"/>
      <c r="R16" s="214">
        <v>1000000</v>
      </c>
      <c r="S16" s="213"/>
      <c r="T16" s="213"/>
      <c r="U16" s="204"/>
      <c r="V16" s="204"/>
      <c r="W16" s="213"/>
      <c r="X16" s="214">
        <v>1000000</v>
      </c>
    </row>
    <row r="17" s="125" customFormat="1" ht="36" customHeight="1" spans="1:24">
      <c r="A17" s="205"/>
      <c r="B17" s="205"/>
      <c r="C17" s="205" t="s">
        <v>287</v>
      </c>
      <c r="D17" s="205"/>
      <c r="E17" s="205"/>
      <c r="F17" s="205"/>
      <c r="G17" s="205"/>
      <c r="H17" s="205"/>
      <c r="I17" s="214">
        <v>1231960</v>
      </c>
      <c r="J17" s="214"/>
      <c r="K17" s="214"/>
      <c r="L17" s="213"/>
      <c r="M17" s="213"/>
      <c r="N17" s="213"/>
      <c r="O17" s="213"/>
      <c r="P17" s="213"/>
      <c r="Q17" s="213"/>
      <c r="R17" s="214">
        <v>1231960</v>
      </c>
      <c r="S17" s="213"/>
      <c r="T17" s="213"/>
      <c r="U17" s="204"/>
      <c r="V17" s="204"/>
      <c r="W17" s="213"/>
      <c r="X17" s="214">
        <v>1231960</v>
      </c>
    </row>
    <row r="18" s="125" customFormat="1" ht="36" customHeight="1" spans="1:24">
      <c r="A18" s="205" t="s">
        <v>285</v>
      </c>
      <c r="B18" s="205" t="s">
        <v>288</v>
      </c>
      <c r="C18" s="205" t="s">
        <v>287</v>
      </c>
      <c r="D18" s="205" t="s">
        <v>71</v>
      </c>
      <c r="E18" s="205" t="s">
        <v>89</v>
      </c>
      <c r="F18" s="205" t="s">
        <v>90</v>
      </c>
      <c r="G18" s="205" t="s">
        <v>256</v>
      </c>
      <c r="H18" s="205" t="s">
        <v>257</v>
      </c>
      <c r="I18" s="214">
        <v>1231960</v>
      </c>
      <c r="J18" s="214"/>
      <c r="K18" s="214"/>
      <c r="L18" s="213"/>
      <c r="M18" s="213"/>
      <c r="N18" s="213"/>
      <c r="O18" s="213"/>
      <c r="P18" s="213"/>
      <c r="Q18" s="213"/>
      <c r="R18" s="214">
        <v>1231960</v>
      </c>
      <c r="S18" s="213"/>
      <c r="T18" s="213"/>
      <c r="U18" s="204"/>
      <c r="V18" s="204"/>
      <c r="W18" s="213"/>
      <c r="X18" s="214">
        <v>1231960</v>
      </c>
    </row>
    <row r="19" s="125" customFormat="1" ht="36" customHeight="1" spans="1:24">
      <c r="A19" s="205"/>
      <c r="B19" s="205"/>
      <c r="C19" s="205" t="s">
        <v>289</v>
      </c>
      <c r="D19" s="205"/>
      <c r="E19" s="205"/>
      <c r="F19" s="205"/>
      <c r="G19" s="205"/>
      <c r="H19" s="205"/>
      <c r="I19" s="214">
        <v>5100</v>
      </c>
      <c r="J19" s="214">
        <v>5100</v>
      </c>
      <c r="K19" s="214">
        <v>5100</v>
      </c>
      <c r="L19" s="213"/>
      <c r="M19" s="213"/>
      <c r="N19" s="213"/>
      <c r="O19" s="213"/>
      <c r="P19" s="213"/>
      <c r="Q19" s="213"/>
      <c r="R19" s="213"/>
      <c r="S19" s="213"/>
      <c r="T19" s="213"/>
      <c r="U19" s="204"/>
      <c r="V19" s="204"/>
      <c r="W19" s="213"/>
      <c r="X19" s="204"/>
    </row>
    <row r="20" s="125" customFormat="1" ht="36" customHeight="1" spans="1:24">
      <c r="A20" s="205" t="s">
        <v>285</v>
      </c>
      <c r="B20" s="205" t="s">
        <v>290</v>
      </c>
      <c r="C20" s="205" t="s">
        <v>289</v>
      </c>
      <c r="D20" s="205" t="s">
        <v>71</v>
      </c>
      <c r="E20" s="205" t="s">
        <v>89</v>
      </c>
      <c r="F20" s="205" t="s">
        <v>90</v>
      </c>
      <c r="G20" s="205" t="s">
        <v>262</v>
      </c>
      <c r="H20" s="205" t="s">
        <v>263</v>
      </c>
      <c r="I20" s="214">
        <v>5100</v>
      </c>
      <c r="J20" s="214">
        <v>5100</v>
      </c>
      <c r="K20" s="214">
        <v>5100</v>
      </c>
      <c r="L20" s="213"/>
      <c r="M20" s="213"/>
      <c r="N20" s="213"/>
      <c r="O20" s="213"/>
      <c r="P20" s="213"/>
      <c r="Q20" s="213"/>
      <c r="R20" s="213"/>
      <c r="S20" s="213"/>
      <c r="T20" s="213"/>
      <c r="U20" s="204"/>
      <c r="V20" s="204"/>
      <c r="W20" s="213"/>
      <c r="X20" s="204"/>
    </row>
    <row r="21" s="125" customFormat="1" ht="36" customHeight="1" spans="1:24">
      <c r="A21" s="205"/>
      <c r="B21" s="205"/>
      <c r="C21" s="205" t="s">
        <v>291</v>
      </c>
      <c r="D21" s="205"/>
      <c r="E21" s="205"/>
      <c r="F21" s="205"/>
      <c r="G21" s="205"/>
      <c r="H21" s="205"/>
      <c r="I21" s="214">
        <v>3117.9</v>
      </c>
      <c r="J21" s="214">
        <v>3117.9</v>
      </c>
      <c r="K21" s="214">
        <v>3117.9</v>
      </c>
      <c r="L21" s="213"/>
      <c r="M21" s="213"/>
      <c r="N21" s="213"/>
      <c r="O21" s="213"/>
      <c r="P21" s="213"/>
      <c r="Q21" s="213"/>
      <c r="R21" s="213"/>
      <c r="S21" s="213"/>
      <c r="T21" s="213"/>
      <c r="U21" s="204"/>
      <c r="V21" s="204"/>
      <c r="W21" s="213"/>
      <c r="X21" s="204"/>
    </row>
    <row r="22" s="125" customFormat="1" ht="36" customHeight="1" spans="1:24">
      <c r="A22" s="205" t="s">
        <v>278</v>
      </c>
      <c r="B22" s="205" t="s">
        <v>292</v>
      </c>
      <c r="C22" s="205" t="s">
        <v>291</v>
      </c>
      <c r="D22" s="205" t="s">
        <v>71</v>
      </c>
      <c r="E22" s="205" t="s">
        <v>89</v>
      </c>
      <c r="F22" s="205" t="s">
        <v>90</v>
      </c>
      <c r="G22" s="205" t="s">
        <v>293</v>
      </c>
      <c r="H22" s="205" t="s">
        <v>294</v>
      </c>
      <c r="I22" s="214">
        <v>3117.9</v>
      </c>
      <c r="J22" s="214">
        <v>3117.9</v>
      </c>
      <c r="K22" s="214">
        <v>3117.9</v>
      </c>
      <c r="L22" s="213"/>
      <c r="M22" s="213"/>
      <c r="N22" s="213"/>
      <c r="O22" s="213"/>
      <c r="P22" s="213"/>
      <c r="Q22" s="213"/>
      <c r="R22" s="213"/>
      <c r="S22" s="213"/>
      <c r="T22" s="213"/>
      <c r="U22" s="204"/>
      <c r="V22" s="204"/>
      <c r="W22" s="213"/>
      <c r="X22" s="204"/>
    </row>
    <row r="23" s="125" customFormat="1" ht="36" customHeight="1" spans="1:24">
      <c r="A23" s="205"/>
      <c r="B23" s="205"/>
      <c r="C23" s="205" t="s">
        <v>295</v>
      </c>
      <c r="D23" s="205"/>
      <c r="E23" s="205"/>
      <c r="F23" s="205"/>
      <c r="G23" s="205"/>
      <c r="H23" s="205"/>
      <c r="I23" s="214">
        <v>11813.4</v>
      </c>
      <c r="J23" s="214">
        <v>11813.4</v>
      </c>
      <c r="K23" s="214">
        <v>11813.4</v>
      </c>
      <c r="L23" s="213"/>
      <c r="M23" s="213"/>
      <c r="N23" s="213"/>
      <c r="O23" s="213"/>
      <c r="P23" s="213"/>
      <c r="Q23" s="213"/>
      <c r="R23" s="213"/>
      <c r="S23" s="213"/>
      <c r="T23" s="213"/>
      <c r="U23" s="204"/>
      <c r="V23" s="204"/>
      <c r="W23" s="213"/>
      <c r="X23" s="204"/>
    </row>
    <row r="24" s="125" customFormat="1" ht="36" customHeight="1" spans="1:24">
      <c r="A24" s="205" t="s">
        <v>278</v>
      </c>
      <c r="B24" s="205" t="s">
        <v>296</v>
      </c>
      <c r="C24" s="205" t="s">
        <v>295</v>
      </c>
      <c r="D24" s="205" t="s">
        <v>71</v>
      </c>
      <c r="E24" s="205" t="s">
        <v>89</v>
      </c>
      <c r="F24" s="205" t="s">
        <v>90</v>
      </c>
      <c r="G24" s="205" t="s">
        <v>293</v>
      </c>
      <c r="H24" s="205" t="s">
        <v>294</v>
      </c>
      <c r="I24" s="214">
        <v>11813.4</v>
      </c>
      <c r="J24" s="214">
        <v>11813.4</v>
      </c>
      <c r="K24" s="214">
        <v>11813.4</v>
      </c>
      <c r="L24" s="213"/>
      <c r="M24" s="213"/>
      <c r="N24" s="213"/>
      <c r="O24" s="213"/>
      <c r="P24" s="213"/>
      <c r="Q24" s="213"/>
      <c r="R24" s="213"/>
      <c r="S24" s="213"/>
      <c r="T24" s="213"/>
      <c r="U24" s="204"/>
      <c r="V24" s="204"/>
      <c r="W24" s="213"/>
      <c r="X24" s="204"/>
    </row>
    <row r="25" s="195" customFormat="1" ht="36" customHeight="1" spans="1:69">
      <c r="A25" s="206" t="s">
        <v>124</v>
      </c>
      <c r="B25" s="207"/>
      <c r="C25" s="207"/>
      <c r="D25" s="207"/>
      <c r="E25" s="207"/>
      <c r="F25" s="207"/>
      <c r="G25" s="207"/>
      <c r="H25" s="207"/>
      <c r="I25" s="214">
        <v>2278668.02</v>
      </c>
      <c r="J25" s="214">
        <v>46708.02</v>
      </c>
      <c r="K25" s="214">
        <v>46708.02</v>
      </c>
      <c r="L25" s="214"/>
      <c r="M25" s="214"/>
      <c r="N25" s="214"/>
      <c r="O25" s="214"/>
      <c r="P25" s="214"/>
      <c r="Q25" s="214"/>
      <c r="R25" s="214">
        <v>2231960</v>
      </c>
      <c r="S25" s="215"/>
      <c r="T25" s="215"/>
      <c r="U25" s="215"/>
      <c r="V25" s="215"/>
      <c r="W25" s="215"/>
      <c r="X25" s="214">
        <v>2231960</v>
      </c>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16"/>
      <c r="BP25" s="216"/>
      <c r="BQ25" s="216"/>
    </row>
  </sheetData>
  <mergeCells count="29">
    <mergeCell ref="A2:X2"/>
    <mergeCell ref="A3:H3"/>
    <mergeCell ref="J4:M4"/>
    <mergeCell ref="N4:P4"/>
    <mergeCell ref="R4:X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4"/>
  <sheetViews>
    <sheetView topLeftCell="B49" workbookViewId="0">
      <selection activeCell="B48" sqref="B48:B54"/>
    </sheetView>
  </sheetViews>
  <sheetFormatPr defaultColWidth="9.13888888888889" defaultRowHeight="78" customHeight="1"/>
  <cols>
    <col min="1" max="1" width="17.1388888888889" style="40" customWidth="1"/>
    <col min="2" max="2" width="34.287037037037" style="39" customWidth="1"/>
    <col min="3" max="3" width="47.4259259259259" style="40" customWidth="1"/>
    <col min="4" max="4" width="17.287037037037" style="40" customWidth="1"/>
    <col min="5" max="5" width="15.7962962962963" style="40" customWidth="1"/>
    <col min="6" max="6" width="25.4259259259259" style="40" customWidth="1"/>
    <col min="7" max="7" width="11.287037037037" style="39" customWidth="1"/>
    <col min="8" max="8" width="13.1388888888889" style="40" customWidth="1"/>
    <col min="9" max="10" width="12.4259259259259" style="39" customWidth="1"/>
    <col min="11" max="11" width="86.4259259259259" style="40" customWidth="1"/>
    <col min="12" max="16384" width="9.13888888888889" style="39" customWidth="1"/>
  </cols>
  <sheetData>
    <row r="1" s="39" customFormat="1" customHeight="1" spans="1:11">
      <c r="A1" s="40"/>
      <c r="C1" s="40"/>
      <c r="D1" s="40"/>
      <c r="E1" s="40"/>
      <c r="F1" s="40"/>
      <c r="H1" s="40"/>
      <c r="K1" s="194" t="s">
        <v>297</v>
      </c>
    </row>
    <row r="2" s="39" customFormat="1" customHeight="1" spans="1:11">
      <c r="A2" s="163" t="s">
        <v>298</v>
      </c>
      <c r="B2" s="143"/>
      <c r="C2" s="43"/>
      <c r="D2" s="43"/>
      <c r="E2" s="43"/>
      <c r="F2" s="43"/>
      <c r="G2" s="143"/>
      <c r="H2" s="43"/>
      <c r="I2" s="143"/>
      <c r="J2" s="143"/>
      <c r="K2" s="43"/>
    </row>
    <row r="3" s="39" customFormat="1" customHeight="1" spans="1:11">
      <c r="A3" s="184" t="s">
        <v>2</v>
      </c>
      <c r="B3" s="185"/>
      <c r="C3" s="40"/>
      <c r="D3" s="40"/>
      <c r="E3" s="40"/>
      <c r="F3" s="40"/>
      <c r="H3" s="40"/>
      <c r="K3" s="40"/>
    </row>
    <row r="4" s="39" customFormat="1" customHeight="1" spans="1:11">
      <c r="A4" s="51" t="s">
        <v>299</v>
      </c>
      <c r="B4" s="174" t="s">
        <v>185</v>
      </c>
      <c r="C4" s="51" t="s">
        <v>300</v>
      </c>
      <c r="D4" s="51" t="s">
        <v>301</v>
      </c>
      <c r="E4" s="51" t="s">
        <v>302</v>
      </c>
      <c r="F4" s="51" t="s">
        <v>303</v>
      </c>
      <c r="G4" s="174" t="s">
        <v>304</v>
      </c>
      <c r="H4" s="51" t="s">
        <v>305</v>
      </c>
      <c r="I4" s="174" t="s">
        <v>306</v>
      </c>
      <c r="J4" s="174" t="s">
        <v>307</v>
      </c>
      <c r="K4" s="51" t="s">
        <v>308</v>
      </c>
    </row>
    <row r="5" s="39" customFormat="1" customHeight="1" spans="1:11">
      <c r="A5" s="46">
        <v>1</v>
      </c>
      <c r="B5" s="166">
        <v>2</v>
      </c>
      <c r="C5" s="46">
        <v>3</v>
      </c>
      <c r="D5" s="46">
        <v>4</v>
      </c>
      <c r="E5" s="46">
        <v>5</v>
      </c>
      <c r="F5" s="51">
        <v>6</v>
      </c>
      <c r="G5" s="174">
        <v>7</v>
      </c>
      <c r="H5" s="51">
        <v>8</v>
      </c>
      <c r="I5" s="174">
        <v>9</v>
      </c>
      <c r="J5" s="174">
        <v>10</v>
      </c>
      <c r="K5" s="51">
        <v>11</v>
      </c>
    </row>
    <row r="6" s="39" customFormat="1" customHeight="1" spans="1:11">
      <c r="A6" s="186" t="s">
        <v>71</v>
      </c>
      <c r="B6" s="187"/>
      <c r="C6" s="188"/>
      <c r="D6" s="188"/>
      <c r="E6" s="188"/>
      <c r="F6" s="189"/>
      <c r="G6" s="190"/>
      <c r="H6" s="189"/>
      <c r="I6" s="190"/>
      <c r="J6" s="190"/>
      <c r="K6" s="189"/>
    </row>
    <row r="7" s="39" customFormat="1" customHeight="1" spans="1:11">
      <c r="A7" s="191" t="s">
        <v>295</v>
      </c>
      <c r="B7" s="187" t="s">
        <v>292</v>
      </c>
      <c r="C7" s="191" t="s">
        <v>309</v>
      </c>
      <c r="D7" s="191" t="s">
        <v>310</v>
      </c>
      <c r="E7" s="191" t="s">
        <v>311</v>
      </c>
      <c r="F7" s="191" t="s">
        <v>312</v>
      </c>
      <c r="G7" s="191" t="s">
        <v>313</v>
      </c>
      <c r="H7" s="186" t="s">
        <v>314</v>
      </c>
      <c r="I7" s="186" t="s">
        <v>315</v>
      </c>
      <c r="J7" s="191" t="s">
        <v>316</v>
      </c>
      <c r="K7" s="191" t="s">
        <v>317</v>
      </c>
    </row>
    <row r="8" s="39" customFormat="1" customHeight="1" spans="1:11">
      <c r="A8" s="191"/>
      <c r="B8" s="192"/>
      <c r="C8" s="191"/>
      <c r="D8" s="191" t="s">
        <v>310</v>
      </c>
      <c r="E8" s="191" t="s">
        <v>318</v>
      </c>
      <c r="F8" s="191" t="s">
        <v>319</v>
      </c>
      <c r="G8" s="191" t="s">
        <v>313</v>
      </c>
      <c r="H8" s="186" t="s">
        <v>320</v>
      </c>
      <c r="I8" s="186" t="s">
        <v>321</v>
      </c>
      <c r="J8" s="191" t="s">
        <v>322</v>
      </c>
      <c r="K8" s="191" t="s">
        <v>323</v>
      </c>
    </row>
    <row r="9" s="39" customFormat="1" customHeight="1" spans="1:11">
      <c r="A9" s="191"/>
      <c r="B9" s="192"/>
      <c r="C9" s="191"/>
      <c r="D9" s="191" t="s">
        <v>310</v>
      </c>
      <c r="E9" s="191" t="s">
        <v>324</v>
      </c>
      <c r="F9" s="191" t="s">
        <v>325</v>
      </c>
      <c r="G9" s="191" t="s">
        <v>313</v>
      </c>
      <c r="H9" s="186" t="s">
        <v>320</v>
      </c>
      <c r="I9" s="186" t="s">
        <v>321</v>
      </c>
      <c r="J9" s="191" t="s">
        <v>322</v>
      </c>
      <c r="K9" s="191" t="s">
        <v>323</v>
      </c>
    </row>
    <row r="10" s="39" customFormat="1" customHeight="1" spans="1:11">
      <c r="A10" s="191"/>
      <c r="B10" s="192"/>
      <c r="C10" s="191"/>
      <c r="D10" s="191" t="s">
        <v>326</v>
      </c>
      <c r="E10" s="191" t="s">
        <v>327</v>
      </c>
      <c r="F10" s="191" t="s">
        <v>328</v>
      </c>
      <c r="G10" s="191" t="s">
        <v>313</v>
      </c>
      <c r="H10" s="186" t="s">
        <v>329</v>
      </c>
      <c r="I10" s="186" t="s">
        <v>330</v>
      </c>
      <c r="J10" s="191" t="s">
        <v>316</v>
      </c>
      <c r="K10" s="191" t="s">
        <v>323</v>
      </c>
    </row>
    <row r="11" s="39" customFormat="1" customHeight="1" spans="1:11">
      <c r="A11" s="191"/>
      <c r="B11" s="192"/>
      <c r="C11" s="191"/>
      <c r="D11" s="191" t="s">
        <v>326</v>
      </c>
      <c r="E11" s="191" t="s">
        <v>331</v>
      </c>
      <c r="F11" s="191" t="s">
        <v>332</v>
      </c>
      <c r="G11" s="191" t="s">
        <v>313</v>
      </c>
      <c r="H11" s="186" t="s">
        <v>320</v>
      </c>
      <c r="I11" s="186" t="s">
        <v>321</v>
      </c>
      <c r="J11" s="191" t="s">
        <v>322</v>
      </c>
      <c r="K11" s="191" t="s">
        <v>323</v>
      </c>
    </row>
    <row r="12" s="39" customFormat="1" customHeight="1" spans="1:11">
      <c r="A12" s="191"/>
      <c r="B12" s="192"/>
      <c r="C12" s="191"/>
      <c r="D12" s="191" t="s">
        <v>326</v>
      </c>
      <c r="E12" s="191" t="s">
        <v>333</v>
      </c>
      <c r="F12" s="191" t="s">
        <v>334</v>
      </c>
      <c r="G12" s="191" t="s">
        <v>313</v>
      </c>
      <c r="H12" s="186" t="s">
        <v>167</v>
      </c>
      <c r="I12" s="186" t="s">
        <v>335</v>
      </c>
      <c r="J12" s="191" t="s">
        <v>316</v>
      </c>
      <c r="K12" s="191" t="s">
        <v>323</v>
      </c>
    </row>
    <row r="13" s="39" customFormat="1" customHeight="1" spans="1:11">
      <c r="A13" s="191"/>
      <c r="B13" s="192"/>
      <c r="C13" s="191"/>
      <c r="D13" s="191" t="s">
        <v>336</v>
      </c>
      <c r="E13" s="191" t="s">
        <v>337</v>
      </c>
      <c r="F13" s="191" t="s">
        <v>338</v>
      </c>
      <c r="G13" s="191" t="s">
        <v>313</v>
      </c>
      <c r="H13" s="186" t="s">
        <v>339</v>
      </c>
      <c r="I13" s="186" t="s">
        <v>321</v>
      </c>
      <c r="J13" s="191" t="s">
        <v>322</v>
      </c>
      <c r="K13" s="191" t="s">
        <v>323</v>
      </c>
    </row>
    <row r="14" s="39" customFormat="1" customHeight="1" spans="1:11">
      <c r="A14" s="191" t="s">
        <v>291</v>
      </c>
      <c r="B14" s="187" t="s">
        <v>292</v>
      </c>
      <c r="C14" s="191" t="s">
        <v>340</v>
      </c>
      <c r="D14" s="191" t="s">
        <v>310</v>
      </c>
      <c r="E14" s="191" t="s">
        <v>311</v>
      </c>
      <c r="F14" s="191" t="s">
        <v>312</v>
      </c>
      <c r="G14" s="191" t="s">
        <v>313</v>
      </c>
      <c r="H14" s="186" t="s">
        <v>339</v>
      </c>
      <c r="I14" s="186" t="s">
        <v>315</v>
      </c>
      <c r="J14" s="191" t="s">
        <v>316</v>
      </c>
      <c r="K14" s="191" t="s">
        <v>341</v>
      </c>
    </row>
    <row r="15" s="39" customFormat="1" customHeight="1" spans="1:11">
      <c r="A15" s="191"/>
      <c r="B15" s="192"/>
      <c r="C15" s="191"/>
      <c r="D15" s="191" t="s">
        <v>310</v>
      </c>
      <c r="E15" s="191" t="s">
        <v>318</v>
      </c>
      <c r="F15" s="191" t="s">
        <v>342</v>
      </c>
      <c r="G15" s="191" t="s">
        <v>313</v>
      </c>
      <c r="H15" s="186" t="s">
        <v>320</v>
      </c>
      <c r="I15" s="186" t="s">
        <v>321</v>
      </c>
      <c r="J15" s="191" t="s">
        <v>322</v>
      </c>
      <c r="K15" s="191" t="s">
        <v>341</v>
      </c>
    </row>
    <row r="16" s="39" customFormat="1" customHeight="1" spans="1:11">
      <c r="A16" s="191"/>
      <c r="B16" s="192"/>
      <c r="C16" s="191"/>
      <c r="D16" s="191" t="s">
        <v>310</v>
      </c>
      <c r="E16" s="191" t="s">
        <v>324</v>
      </c>
      <c r="F16" s="191" t="s">
        <v>343</v>
      </c>
      <c r="G16" s="191" t="s">
        <v>313</v>
      </c>
      <c r="H16" s="186" t="s">
        <v>320</v>
      </c>
      <c r="I16" s="186" t="s">
        <v>321</v>
      </c>
      <c r="J16" s="191" t="s">
        <v>322</v>
      </c>
      <c r="K16" s="191" t="s">
        <v>341</v>
      </c>
    </row>
    <row r="17" s="39" customFormat="1" customHeight="1" spans="1:11">
      <c r="A17" s="191"/>
      <c r="B17" s="192"/>
      <c r="C17" s="191"/>
      <c r="D17" s="191" t="s">
        <v>326</v>
      </c>
      <c r="E17" s="191" t="s">
        <v>327</v>
      </c>
      <c r="F17" s="191" t="s">
        <v>328</v>
      </c>
      <c r="G17" s="191" t="s">
        <v>313</v>
      </c>
      <c r="H17" s="186" t="s">
        <v>344</v>
      </c>
      <c r="I17" s="186" t="s">
        <v>330</v>
      </c>
      <c r="J17" s="191" t="s">
        <v>316</v>
      </c>
      <c r="K17" s="191" t="s">
        <v>341</v>
      </c>
    </row>
    <row r="18" s="39" customFormat="1" customHeight="1" spans="1:11">
      <c r="A18" s="191"/>
      <c r="B18" s="192"/>
      <c r="C18" s="191"/>
      <c r="D18" s="191" t="s">
        <v>326</v>
      </c>
      <c r="E18" s="191" t="s">
        <v>331</v>
      </c>
      <c r="F18" s="191" t="s">
        <v>345</v>
      </c>
      <c r="G18" s="191" t="s">
        <v>313</v>
      </c>
      <c r="H18" s="186" t="s">
        <v>320</v>
      </c>
      <c r="I18" s="186" t="s">
        <v>321</v>
      </c>
      <c r="J18" s="191" t="s">
        <v>322</v>
      </c>
      <c r="K18" s="191" t="s">
        <v>341</v>
      </c>
    </row>
    <row r="19" s="39" customFormat="1" customHeight="1" spans="1:11">
      <c r="A19" s="191"/>
      <c r="B19" s="192"/>
      <c r="C19" s="191"/>
      <c r="D19" s="191" t="s">
        <v>326</v>
      </c>
      <c r="E19" s="191" t="s">
        <v>333</v>
      </c>
      <c r="F19" s="191" t="s">
        <v>334</v>
      </c>
      <c r="G19" s="191" t="s">
        <v>346</v>
      </c>
      <c r="H19" s="186" t="s">
        <v>170</v>
      </c>
      <c r="I19" s="186" t="s">
        <v>335</v>
      </c>
      <c r="J19" s="191" t="s">
        <v>316</v>
      </c>
      <c r="K19" s="191" t="s">
        <v>341</v>
      </c>
    </row>
    <row r="20" s="39" customFormat="1" customHeight="1" spans="1:11">
      <c r="A20" s="191"/>
      <c r="B20" s="192"/>
      <c r="C20" s="191"/>
      <c r="D20" s="191" t="s">
        <v>336</v>
      </c>
      <c r="E20" s="191" t="s">
        <v>337</v>
      </c>
      <c r="F20" s="191" t="s">
        <v>338</v>
      </c>
      <c r="G20" s="191" t="s">
        <v>313</v>
      </c>
      <c r="H20" s="186" t="s">
        <v>320</v>
      </c>
      <c r="I20" s="186" t="s">
        <v>321</v>
      </c>
      <c r="J20" s="191" t="s">
        <v>322</v>
      </c>
      <c r="K20" s="191" t="s">
        <v>341</v>
      </c>
    </row>
    <row r="21" s="39" customFormat="1" customHeight="1" spans="1:11">
      <c r="A21" s="191" t="s">
        <v>284</v>
      </c>
      <c r="B21" s="187" t="s">
        <v>286</v>
      </c>
      <c r="C21" s="191" t="s">
        <v>347</v>
      </c>
      <c r="D21" s="191" t="s">
        <v>310</v>
      </c>
      <c r="E21" s="191" t="s">
        <v>318</v>
      </c>
      <c r="F21" s="191" t="s">
        <v>348</v>
      </c>
      <c r="G21" s="191" t="s">
        <v>313</v>
      </c>
      <c r="H21" s="186" t="s">
        <v>349</v>
      </c>
      <c r="I21" s="186" t="s">
        <v>335</v>
      </c>
      <c r="J21" s="191" t="s">
        <v>322</v>
      </c>
      <c r="K21" s="191" t="s">
        <v>347</v>
      </c>
    </row>
    <row r="22" s="39" customFormat="1" customHeight="1" spans="1:11">
      <c r="A22" s="191"/>
      <c r="B22" s="192"/>
      <c r="C22" s="191"/>
      <c r="D22" s="191" t="s">
        <v>326</v>
      </c>
      <c r="E22" s="191" t="s">
        <v>327</v>
      </c>
      <c r="F22" s="191" t="s">
        <v>350</v>
      </c>
      <c r="G22" s="191" t="s">
        <v>313</v>
      </c>
      <c r="H22" s="186" t="s">
        <v>351</v>
      </c>
      <c r="I22" s="186" t="s">
        <v>335</v>
      </c>
      <c r="J22" s="191" t="s">
        <v>322</v>
      </c>
      <c r="K22" s="191" t="s">
        <v>347</v>
      </c>
    </row>
    <row r="23" s="39" customFormat="1" customHeight="1" spans="1:11">
      <c r="A23" s="191"/>
      <c r="B23" s="192"/>
      <c r="C23" s="191"/>
      <c r="D23" s="191" t="s">
        <v>336</v>
      </c>
      <c r="E23" s="191" t="s">
        <v>337</v>
      </c>
      <c r="F23" s="191" t="s">
        <v>352</v>
      </c>
      <c r="G23" s="191" t="s">
        <v>313</v>
      </c>
      <c r="H23" s="186" t="s">
        <v>353</v>
      </c>
      <c r="I23" s="186" t="s">
        <v>335</v>
      </c>
      <c r="J23" s="191" t="s">
        <v>322</v>
      </c>
      <c r="K23" s="191" t="s">
        <v>347</v>
      </c>
    </row>
    <row r="24" s="39" customFormat="1" customHeight="1" spans="1:11">
      <c r="A24" s="191" t="s">
        <v>282</v>
      </c>
      <c r="B24" s="187" t="s">
        <v>283</v>
      </c>
      <c r="C24" s="191" t="s">
        <v>354</v>
      </c>
      <c r="D24" s="191" t="s">
        <v>310</v>
      </c>
      <c r="E24" s="191" t="s">
        <v>311</v>
      </c>
      <c r="F24" s="191" t="s">
        <v>355</v>
      </c>
      <c r="G24" s="191" t="s">
        <v>313</v>
      </c>
      <c r="H24" s="186" t="s">
        <v>169</v>
      </c>
      <c r="I24" s="186" t="s">
        <v>315</v>
      </c>
      <c r="J24" s="191" t="s">
        <v>316</v>
      </c>
      <c r="K24" s="191" t="s">
        <v>356</v>
      </c>
    </row>
    <row r="25" s="39" customFormat="1" customHeight="1" spans="1:11">
      <c r="A25" s="191"/>
      <c r="B25" s="192"/>
      <c r="C25" s="191"/>
      <c r="D25" s="191" t="s">
        <v>310</v>
      </c>
      <c r="E25" s="191" t="s">
        <v>318</v>
      </c>
      <c r="F25" s="191" t="s">
        <v>357</v>
      </c>
      <c r="G25" s="191" t="s">
        <v>313</v>
      </c>
      <c r="H25" s="186" t="s">
        <v>320</v>
      </c>
      <c r="I25" s="186" t="s">
        <v>321</v>
      </c>
      <c r="J25" s="191" t="s">
        <v>322</v>
      </c>
      <c r="K25" s="191" t="s">
        <v>358</v>
      </c>
    </row>
    <row r="26" s="39" customFormat="1" customHeight="1" spans="1:11">
      <c r="A26" s="191"/>
      <c r="B26" s="192"/>
      <c r="C26" s="191"/>
      <c r="D26" s="191" t="s">
        <v>310</v>
      </c>
      <c r="E26" s="191" t="s">
        <v>324</v>
      </c>
      <c r="F26" s="191" t="s">
        <v>343</v>
      </c>
      <c r="G26" s="191" t="s">
        <v>313</v>
      </c>
      <c r="H26" s="186" t="s">
        <v>320</v>
      </c>
      <c r="I26" s="186" t="s">
        <v>321</v>
      </c>
      <c r="J26" s="191" t="s">
        <v>322</v>
      </c>
      <c r="K26" s="191" t="s">
        <v>358</v>
      </c>
    </row>
    <row r="27" s="39" customFormat="1" customHeight="1" spans="1:11">
      <c r="A27" s="191"/>
      <c r="B27" s="192"/>
      <c r="C27" s="191"/>
      <c r="D27" s="191" t="s">
        <v>326</v>
      </c>
      <c r="E27" s="191" t="s">
        <v>327</v>
      </c>
      <c r="F27" s="191" t="s">
        <v>359</v>
      </c>
      <c r="G27" s="191" t="s">
        <v>313</v>
      </c>
      <c r="H27" s="186" t="s">
        <v>360</v>
      </c>
      <c r="I27" s="186" t="s">
        <v>330</v>
      </c>
      <c r="J27" s="191" t="s">
        <v>316</v>
      </c>
      <c r="K27" s="191" t="s">
        <v>361</v>
      </c>
    </row>
    <row r="28" s="39" customFormat="1" customHeight="1" spans="1:11">
      <c r="A28" s="191"/>
      <c r="B28" s="192"/>
      <c r="C28" s="191"/>
      <c r="D28" s="191" t="s">
        <v>326</v>
      </c>
      <c r="E28" s="191" t="s">
        <v>331</v>
      </c>
      <c r="F28" s="191" t="s">
        <v>350</v>
      </c>
      <c r="G28" s="191" t="s">
        <v>313</v>
      </c>
      <c r="H28" s="186" t="s">
        <v>320</v>
      </c>
      <c r="I28" s="186" t="s">
        <v>321</v>
      </c>
      <c r="J28" s="191" t="s">
        <v>322</v>
      </c>
      <c r="K28" s="191" t="s">
        <v>358</v>
      </c>
    </row>
    <row r="29" s="39" customFormat="1" customHeight="1" spans="1:11">
      <c r="A29" s="191"/>
      <c r="B29" s="192"/>
      <c r="C29" s="191"/>
      <c r="D29" s="191" t="s">
        <v>326</v>
      </c>
      <c r="E29" s="191" t="s">
        <v>333</v>
      </c>
      <c r="F29" s="191" t="s">
        <v>362</v>
      </c>
      <c r="G29" s="191" t="s">
        <v>363</v>
      </c>
      <c r="H29" s="186" t="s">
        <v>364</v>
      </c>
      <c r="I29" s="186" t="s">
        <v>335</v>
      </c>
      <c r="J29" s="191" t="s">
        <v>316</v>
      </c>
      <c r="K29" s="191" t="s">
        <v>358</v>
      </c>
    </row>
    <row r="30" s="39" customFormat="1" customHeight="1" spans="1:11">
      <c r="A30" s="191"/>
      <c r="B30" s="192"/>
      <c r="C30" s="191"/>
      <c r="D30" s="191" t="s">
        <v>336</v>
      </c>
      <c r="E30" s="191" t="s">
        <v>337</v>
      </c>
      <c r="F30" s="191" t="s">
        <v>365</v>
      </c>
      <c r="G30" s="191" t="s">
        <v>313</v>
      </c>
      <c r="H30" s="186" t="s">
        <v>339</v>
      </c>
      <c r="I30" s="186" t="s">
        <v>321</v>
      </c>
      <c r="J30" s="191" t="s">
        <v>322</v>
      </c>
      <c r="K30" s="191" t="s">
        <v>358</v>
      </c>
    </row>
    <row r="31" s="39" customFormat="1" customHeight="1" spans="1:11">
      <c r="A31" s="191" t="s">
        <v>289</v>
      </c>
      <c r="B31" s="187" t="s">
        <v>290</v>
      </c>
      <c r="C31" s="191" t="s">
        <v>366</v>
      </c>
      <c r="D31" s="191" t="s">
        <v>310</v>
      </c>
      <c r="E31" s="191" t="s">
        <v>311</v>
      </c>
      <c r="F31" s="191" t="s">
        <v>367</v>
      </c>
      <c r="G31" s="191" t="s">
        <v>313</v>
      </c>
      <c r="H31" s="186" t="s">
        <v>368</v>
      </c>
      <c r="I31" s="186" t="s">
        <v>335</v>
      </c>
      <c r="J31" s="191" t="s">
        <v>322</v>
      </c>
      <c r="K31" s="191" t="s">
        <v>369</v>
      </c>
    </row>
    <row r="32" s="39" customFormat="1" customHeight="1" spans="1:11">
      <c r="A32" s="191"/>
      <c r="B32" s="192"/>
      <c r="C32" s="191"/>
      <c r="D32" s="191" t="s">
        <v>326</v>
      </c>
      <c r="E32" s="191" t="s">
        <v>327</v>
      </c>
      <c r="F32" s="191" t="s">
        <v>350</v>
      </c>
      <c r="G32" s="191" t="s">
        <v>313</v>
      </c>
      <c r="H32" s="186" t="s">
        <v>351</v>
      </c>
      <c r="I32" s="186" t="s">
        <v>335</v>
      </c>
      <c r="J32" s="191" t="s">
        <v>322</v>
      </c>
      <c r="K32" s="191" t="s">
        <v>370</v>
      </c>
    </row>
    <row r="33" s="39" customFormat="1" customHeight="1" spans="1:11">
      <c r="A33" s="191"/>
      <c r="B33" s="192"/>
      <c r="C33" s="191"/>
      <c r="D33" s="191" t="s">
        <v>336</v>
      </c>
      <c r="E33" s="191" t="s">
        <v>337</v>
      </c>
      <c r="F33" s="191" t="s">
        <v>353</v>
      </c>
      <c r="G33" s="191" t="s">
        <v>313</v>
      </c>
      <c r="H33" s="186" t="s">
        <v>351</v>
      </c>
      <c r="I33" s="186" t="s">
        <v>335</v>
      </c>
      <c r="J33" s="191" t="s">
        <v>322</v>
      </c>
      <c r="K33" s="191" t="s">
        <v>370</v>
      </c>
    </row>
    <row r="34" s="39" customFormat="1" customHeight="1" spans="1:11">
      <c r="A34" s="191" t="s">
        <v>287</v>
      </c>
      <c r="B34" s="187" t="s">
        <v>288</v>
      </c>
      <c r="C34" s="191" t="s">
        <v>371</v>
      </c>
      <c r="D34" s="191" t="s">
        <v>310</v>
      </c>
      <c r="E34" s="191" t="s">
        <v>311</v>
      </c>
      <c r="F34" s="191" t="s">
        <v>372</v>
      </c>
      <c r="G34" s="191" t="s">
        <v>313</v>
      </c>
      <c r="H34" s="186" t="s">
        <v>373</v>
      </c>
      <c r="I34" s="186" t="s">
        <v>315</v>
      </c>
      <c r="J34" s="191" t="s">
        <v>316</v>
      </c>
      <c r="K34" s="191" t="s">
        <v>371</v>
      </c>
    </row>
    <row r="35" s="39" customFormat="1" customHeight="1" spans="1:11">
      <c r="A35" s="191"/>
      <c r="B35" s="192"/>
      <c r="C35" s="191"/>
      <c r="D35" s="191" t="s">
        <v>310</v>
      </c>
      <c r="E35" s="191" t="s">
        <v>318</v>
      </c>
      <c r="F35" s="191" t="s">
        <v>374</v>
      </c>
      <c r="G35" s="191" t="s">
        <v>313</v>
      </c>
      <c r="H35" s="186" t="s">
        <v>339</v>
      </c>
      <c r="I35" s="186" t="s">
        <v>321</v>
      </c>
      <c r="J35" s="191" t="s">
        <v>322</v>
      </c>
      <c r="K35" s="191" t="s">
        <v>371</v>
      </c>
    </row>
    <row r="36" s="39" customFormat="1" customHeight="1" spans="1:11">
      <c r="A36" s="191"/>
      <c r="B36" s="192"/>
      <c r="C36" s="191"/>
      <c r="D36" s="191" t="s">
        <v>310</v>
      </c>
      <c r="E36" s="191" t="s">
        <v>324</v>
      </c>
      <c r="F36" s="191" t="s">
        <v>375</v>
      </c>
      <c r="G36" s="191" t="s">
        <v>313</v>
      </c>
      <c r="H36" s="186" t="s">
        <v>339</v>
      </c>
      <c r="I36" s="186" t="s">
        <v>321</v>
      </c>
      <c r="J36" s="191" t="s">
        <v>322</v>
      </c>
      <c r="K36" s="191" t="s">
        <v>371</v>
      </c>
    </row>
    <row r="37" s="39" customFormat="1" customHeight="1" spans="1:11">
      <c r="A37" s="191"/>
      <c r="B37" s="192"/>
      <c r="C37" s="191"/>
      <c r="D37" s="191" t="s">
        <v>326</v>
      </c>
      <c r="E37" s="191" t="s">
        <v>327</v>
      </c>
      <c r="F37" s="191" t="s">
        <v>376</v>
      </c>
      <c r="G37" s="191" t="s">
        <v>313</v>
      </c>
      <c r="H37" s="186" t="s">
        <v>377</v>
      </c>
      <c r="I37" s="186" t="s">
        <v>330</v>
      </c>
      <c r="J37" s="191" t="s">
        <v>316</v>
      </c>
      <c r="K37" s="191" t="s">
        <v>371</v>
      </c>
    </row>
    <row r="38" s="39" customFormat="1" customHeight="1" spans="1:11">
      <c r="A38" s="191"/>
      <c r="B38" s="192"/>
      <c r="C38" s="191"/>
      <c r="D38" s="191" t="s">
        <v>326</v>
      </c>
      <c r="E38" s="191" t="s">
        <v>331</v>
      </c>
      <c r="F38" s="191" t="s">
        <v>378</v>
      </c>
      <c r="G38" s="191" t="s">
        <v>313</v>
      </c>
      <c r="H38" s="186" t="s">
        <v>320</v>
      </c>
      <c r="I38" s="186" t="s">
        <v>321</v>
      </c>
      <c r="J38" s="191" t="s">
        <v>322</v>
      </c>
      <c r="K38" s="191" t="s">
        <v>371</v>
      </c>
    </row>
    <row r="39" s="39" customFormat="1" customHeight="1" spans="1:11">
      <c r="A39" s="191"/>
      <c r="B39" s="192"/>
      <c r="C39" s="191"/>
      <c r="D39" s="191" t="s">
        <v>326</v>
      </c>
      <c r="E39" s="191" t="s">
        <v>333</v>
      </c>
      <c r="F39" s="191" t="s">
        <v>379</v>
      </c>
      <c r="G39" s="191" t="s">
        <v>313</v>
      </c>
      <c r="H39" s="186" t="s">
        <v>170</v>
      </c>
      <c r="I39" s="186" t="s">
        <v>335</v>
      </c>
      <c r="J39" s="191" t="s">
        <v>316</v>
      </c>
      <c r="K39" s="191" t="s">
        <v>371</v>
      </c>
    </row>
    <row r="40" s="39" customFormat="1" customHeight="1" spans="1:11">
      <c r="A40" s="191"/>
      <c r="B40" s="192"/>
      <c r="C40" s="191"/>
      <c r="D40" s="191" t="s">
        <v>336</v>
      </c>
      <c r="E40" s="191" t="s">
        <v>337</v>
      </c>
      <c r="F40" s="191" t="s">
        <v>380</v>
      </c>
      <c r="G40" s="191" t="s">
        <v>313</v>
      </c>
      <c r="H40" s="186" t="s">
        <v>339</v>
      </c>
      <c r="I40" s="186" t="s">
        <v>321</v>
      </c>
      <c r="J40" s="191" t="s">
        <v>322</v>
      </c>
      <c r="K40" s="191" t="s">
        <v>371</v>
      </c>
    </row>
    <row r="41" s="39" customFormat="1" customHeight="1" spans="1:11">
      <c r="A41" s="191" t="s">
        <v>280</v>
      </c>
      <c r="B41" s="187" t="s">
        <v>281</v>
      </c>
      <c r="C41" s="191" t="s">
        <v>381</v>
      </c>
      <c r="D41" s="191" t="s">
        <v>310</v>
      </c>
      <c r="E41" s="191" t="s">
        <v>311</v>
      </c>
      <c r="F41" s="191" t="s">
        <v>355</v>
      </c>
      <c r="G41" s="191" t="s">
        <v>313</v>
      </c>
      <c r="H41" s="186" t="s">
        <v>373</v>
      </c>
      <c r="I41" s="186" t="s">
        <v>315</v>
      </c>
      <c r="J41" s="191" t="s">
        <v>316</v>
      </c>
      <c r="K41" s="191" t="s">
        <v>382</v>
      </c>
    </row>
    <row r="42" s="39" customFormat="1" customHeight="1" spans="1:11">
      <c r="A42" s="191"/>
      <c r="B42" s="192"/>
      <c r="C42" s="191"/>
      <c r="D42" s="191" t="s">
        <v>310</v>
      </c>
      <c r="E42" s="191" t="s">
        <v>318</v>
      </c>
      <c r="F42" s="191" t="s">
        <v>357</v>
      </c>
      <c r="G42" s="191" t="s">
        <v>313</v>
      </c>
      <c r="H42" s="186" t="s">
        <v>320</v>
      </c>
      <c r="I42" s="186" t="s">
        <v>321</v>
      </c>
      <c r="J42" s="191" t="s">
        <v>322</v>
      </c>
      <c r="K42" s="191" t="s">
        <v>382</v>
      </c>
    </row>
    <row r="43" s="39" customFormat="1" customHeight="1" spans="1:11">
      <c r="A43" s="191"/>
      <c r="B43" s="192"/>
      <c r="C43" s="191"/>
      <c r="D43" s="191" t="s">
        <v>310</v>
      </c>
      <c r="E43" s="191" t="s">
        <v>324</v>
      </c>
      <c r="F43" s="191" t="s">
        <v>343</v>
      </c>
      <c r="G43" s="191" t="s">
        <v>313</v>
      </c>
      <c r="H43" s="186" t="s">
        <v>320</v>
      </c>
      <c r="I43" s="186" t="s">
        <v>321</v>
      </c>
      <c r="J43" s="191" t="s">
        <v>322</v>
      </c>
      <c r="K43" s="191" t="s">
        <v>382</v>
      </c>
    </row>
    <row r="44" s="39" customFormat="1" customHeight="1" spans="1:11">
      <c r="A44" s="191"/>
      <c r="B44" s="192"/>
      <c r="C44" s="191"/>
      <c r="D44" s="191" t="s">
        <v>326</v>
      </c>
      <c r="E44" s="191" t="s">
        <v>327</v>
      </c>
      <c r="F44" s="191" t="s">
        <v>359</v>
      </c>
      <c r="G44" s="191" t="s">
        <v>313</v>
      </c>
      <c r="H44" s="186" t="s">
        <v>383</v>
      </c>
      <c r="I44" s="186" t="s">
        <v>330</v>
      </c>
      <c r="J44" s="191" t="s">
        <v>316</v>
      </c>
      <c r="K44" s="191" t="s">
        <v>382</v>
      </c>
    </row>
    <row r="45" s="39" customFormat="1" customHeight="1" spans="1:11">
      <c r="A45" s="191"/>
      <c r="B45" s="192"/>
      <c r="C45" s="191"/>
      <c r="D45" s="191" t="s">
        <v>326</v>
      </c>
      <c r="E45" s="191" t="s">
        <v>331</v>
      </c>
      <c r="F45" s="191" t="s">
        <v>350</v>
      </c>
      <c r="G45" s="191" t="s">
        <v>313</v>
      </c>
      <c r="H45" s="186" t="s">
        <v>351</v>
      </c>
      <c r="I45" s="186" t="s">
        <v>321</v>
      </c>
      <c r="J45" s="191" t="s">
        <v>322</v>
      </c>
      <c r="K45" s="191" t="s">
        <v>382</v>
      </c>
    </row>
    <row r="46" s="39" customFormat="1" customHeight="1" spans="1:11">
      <c r="A46" s="191"/>
      <c r="B46" s="192"/>
      <c r="C46" s="191"/>
      <c r="D46" s="191" t="s">
        <v>326</v>
      </c>
      <c r="E46" s="191" t="s">
        <v>333</v>
      </c>
      <c r="F46" s="191" t="s">
        <v>362</v>
      </c>
      <c r="G46" s="191" t="s">
        <v>384</v>
      </c>
      <c r="H46" s="186" t="s">
        <v>364</v>
      </c>
      <c r="I46" s="186" t="s">
        <v>335</v>
      </c>
      <c r="J46" s="191" t="s">
        <v>316</v>
      </c>
      <c r="K46" s="191" t="s">
        <v>382</v>
      </c>
    </row>
    <row r="47" s="39" customFormat="1" customHeight="1" spans="1:11">
      <c r="A47" s="191"/>
      <c r="B47" s="192"/>
      <c r="C47" s="191"/>
      <c r="D47" s="191" t="s">
        <v>336</v>
      </c>
      <c r="E47" s="191" t="s">
        <v>337</v>
      </c>
      <c r="F47" s="191" t="s">
        <v>365</v>
      </c>
      <c r="G47" s="191" t="s">
        <v>313</v>
      </c>
      <c r="H47" s="186" t="s">
        <v>339</v>
      </c>
      <c r="I47" s="186" t="s">
        <v>321</v>
      </c>
      <c r="J47" s="191" t="s">
        <v>322</v>
      </c>
      <c r="K47" s="191" t="s">
        <v>382</v>
      </c>
    </row>
    <row r="48" s="39" customFormat="1" customHeight="1" spans="1:11">
      <c r="A48" s="191" t="s">
        <v>277</v>
      </c>
      <c r="B48" s="187" t="s">
        <v>279</v>
      </c>
      <c r="C48" s="191" t="s">
        <v>385</v>
      </c>
      <c r="D48" s="191" t="s">
        <v>310</v>
      </c>
      <c r="E48" s="191" t="s">
        <v>311</v>
      </c>
      <c r="F48" s="191" t="s">
        <v>386</v>
      </c>
      <c r="G48" s="191" t="s">
        <v>313</v>
      </c>
      <c r="H48" s="186" t="s">
        <v>387</v>
      </c>
      <c r="I48" s="186" t="s">
        <v>315</v>
      </c>
      <c r="J48" s="191" t="s">
        <v>316</v>
      </c>
      <c r="K48" s="191" t="s">
        <v>388</v>
      </c>
    </row>
    <row r="49" s="39" customFormat="1" customHeight="1" spans="1:11">
      <c r="A49" s="191"/>
      <c r="B49" s="192"/>
      <c r="C49" s="191"/>
      <c r="D49" s="191" t="s">
        <v>310</v>
      </c>
      <c r="E49" s="191" t="s">
        <v>318</v>
      </c>
      <c r="F49" s="191" t="s">
        <v>357</v>
      </c>
      <c r="G49" s="191" t="s">
        <v>313</v>
      </c>
      <c r="H49" s="186" t="s">
        <v>320</v>
      </c>
      <c r="I49" s="186" t="s">
        <v>321</v>
      </c>
      <c r="J49" s="191" t="s">
        <v>322</v>
      </c>
      <c r="K49" s="191" t="s">
        <v>389</v>
      </c>
    </row>
    <row r="50" s="39" customFormat="1" customHeight="1" spans="1:11">
      <c r="A50" s="191"/>
      <c r="B50" s="192"/>
      <c r="C50" s="191"/>
      <c r="D50" s="191" t="s">
        <v>310</v>
      </c>
      <c r="E50" s="191" t="s">
        <v>324</v>
      </c>
      <c r="F50" s="191" t="s">
        <v>343</v>
      </c>
      <c r="G50" s="191" t="s">
        <v>313</v>
      </c>
      <c r="H50" s="186" t="s">
        <v>320</v>
      </c>
      <c r="I50" s="186" t="s">
        <v>321</v>
      </c>
      <c r="J50" s="191" t="s">
        <v>322</v>
      </c>
      <c r="K50" s="191" t="s">
        <v>390</v>
      </c>
    </row>
    <row r="51" s="39" customFormat="1" customHeight="1" spans="1:11">
      <c r="A51" s="191"/>
      <c r="B51" s="192"/>
      <c r="C51" s="191"/>
      <c r="D51" s="191" t="s">
        <v>326</v>
      </c>
      <c r="E51" s="191" t="s">
        <v>327</v>
      </c>
      <c r="F51" s="191" t="s">
        <v>359</v>
      </c>
      <c r="G51" s="191" t="s">
        <v>313</v>
      </c>
      <c r="H51" s="186" t="s">
        <v>391</v>
      </c>
      <c r="I51" s="186" t="s">
        <v>330</v>
      </c>
      <c r="J51" s="191" t="s">
        <v>316</v>
      </c>
      <c r="K51" s="191" t="s">
        <v>390</v>
      </c>
    </row>
    <row r="52" s="39" customFormat="1" customHeight="1" spans="1:11">
      <c r="A52" s="191"/>
      <c r="B52" s="192"/>
      <c r="C52" s="191"/>
      <c r="D52" s="191" t="s">
        <v>326</v>
      </c>
      <c r="E52" s="191" t="s">
        <v>331</v>
      </c>
      <c r="F52" s="191" t="s">
        <v>350</v>
      </c>
      <c r="G52" s="191" t="s">
        <v>313</v>
      </c>
      <c r="H52" s="186" t="s">
        <v>351</v>
      </c>
      <c r="I52" s="186" t="s">
        <v>321</v>
      </c>
      <c r="J52" s="191" t="s">
        <v>322</v>
      </c>
      <c r="K52" s="191" t="s">
        <v>388</v>
      </c>
    </row>
    <row r="53" s="39" customFormat="1" customHeight="1" spans="1:11">
      <c r="A53" s="191"/>
      <c r="B53" s="192"/>
      <c r="C53" s="191"/>
      <c r="D53" s="191" t="s">
        <v>326</v>
      </c>
      <c r="E53" s="191" t="s">
        <v>333</v>
      </c>
      <c r="F53" s="191" t="s">
        <v>362</v>
      </c>
      <c r="G53" s="191" t="s">
        <v>363</v>
      </c>
      <c r="H53" s="186" t="s">
        <v>364</v>
      </c>
      <c r="I53" s="186" t="s">
        <v>335</v>
      </c>
      <c r="J53" s="191" t="s">
        <v>316</v>
      </c>
      <c r="K53" s="191" t="s">
        <v>390</v>
      </c>
    </row>
    <row r="54" s="39" customFormat="1" customHeight="1" spans="1:11">
      <c r="A54" s="191"/>
      <c r="B54" s="193"/>
      <c r="C54" s="191"/>
      <c r="D54" s="191" t="s">
        <v>336</v>
      </c>
      <c r="E54" s="191" t="s">
        <v>337</v>
      </c>
      <c r="F54" s="191" t="s">
        <v>365</v>
      </c>
      <c r="G54" s="191" t="s">
        <v>313</v>
      </c>
      <c r="H54" s="186" t="s">
        <v>339</v>
      </c>
      <c r="I54" s="186" t="s">
        <v>321</v>
      </c>
      <c r="J54" s="191" t="s">
        <v>322</v>
      </c>
      <c r="K54" s="191" t="s">
        <v>392</v>
      </c>
    </row>
  </sheetData>
  <autoFilter xmlns:etc="http://www.wps.cn/officeDocument/2017/etCustomData" ref="A5:M54" etc:filterBottomFollowUsedRange="0">
    <extLst/>
  </autoFilter>
  <mergeCells count="26">
    <mergeCell ref="A2:K2"/>
    <mergeCell ref="A3:I3"/>
    <mergeCell ref="A7:A13"/>
    <mergeCell ref="A14:A20"/>
    <mergeCell ref="A21:A23"/>
    <mergeCell ref="A24:A30"/>
    <mergeCell ref="A31:A33"/>
    <mergeCell ref="A34:A40"/>
    <mergeCell ref="A41:A47"/>
    <mergeCell ref="A48:A54"/>
    <mergeCell ref="B7:B13"/>
    <mergeCell ref="B14:B20"/>
    <mergeCell ref="B21:B23"/>
    <mergeCell ref="B24:B30"/>
    <mergeCell ref="B31:B33"/>
    <mergeCell ref="B34:B40"/>
    <mergeCell ref="B41:B47"/>
    <mergeCell ref="B48:B54"/>
    <mergeCell ref="C7:C13"/>
    <mergeCell ref="C14:C20"/>
    <mergeCell ref="C21:C23"/>
    <mergeCell ref="C24:C30"/>
    <mergeCell ref="C31:C33"/>
    <mergeCell ref="C34:C40"/>
    <mergeCell ref="C41:C47"/>
    <mergeCell ref="C48:C54"/>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2025-08-07T09:32:17Z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