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03" windowHeight="9780" tabRatio="806" firstSheet="12" activeTab="12"/>
  </bookViews>
  <sheets>
    <sheet name="封面" sheetId="20" r:id="rId1"/>
    <sheet name="部门财务收支预算总表01-1" sheetId="1" r:id="rId2"/>
    <sheet name="部门收入预算表01-2" sheetId="2" r:id="rId3"/>
    <sheet name="部门支出预算表01-3" sheetId="3" r:id="rId4"/>
    <sheet name="财政拨款收支预算总表02-1" sheetId="4" r:id="rId5"/>
    <sheet name="一般公共预算支出预算表02-2" sheetId="5" r:id="rId6"/>
    <sheet name="一般公共预算“三公”经费支出预算表03" sheetId="6" r:id="rId7"/>
    <sheet name="部门基本支出预算表04" sheetId="19" r:id="rId8"/>
    <sheet name="部门项目支出预算表05-1" sheetId="8" r:id="rId9"/>
    <sheet name="部门项目支出绩效目标表05-2" sheetId="9" r:id="rId10"/>
    <sheet name="部门政府性基金预算支出预算表06" sheetId="10" r:id="rId11"/>
    <sheet name="部门政府采购预算表07" sheetId="11" r:id="rId12"/>
    <sheet name="部门政府购买服务预算表08" sheetId="12" r:id="rId13"/>
    <sheet name="县对下转移支付预算表09-1" sheetId="13" r:id="rId14"/>
    <sheet name="县对下转移支付绩效目标表09-2" sheetId="14" r:id="rId15"/>
    <sheet name="新增资产配置表10" sheetId="15" r:id="rId16"/>
    <sheet name="上级补助项目支出预算表11" sheetId="16" r:id="rId17"/>
    <sheet name="部门项目中期规划预算表12" sheetId="17" r:id="rId18"/>
  </sheets>
  <definedNames>
    <definedName name="_xlnm._FilterDatabase" localSheetId="9" hidden="1">'部门项目支出绩效目标表05-2'!$A$5:$M$6</definedName>
    <definedName name="_xlnm._FilterDatabase" localSheetId="11" hidden="1">部门政府采购预算表07!$A$6:$R$11</definedName>
    <definedName name="_xlnm._FilterDatabase" localSheetId="7" hidden="1">部门基本支出预算表04!$A$8:$Y$37</definedName>
    <definedName name="_xlnm._FilterDatabase" localSheetId="8" hidden="1">'部门项目支出预算表05-1'!$A$8:$BQ$41</definedName>
    <definedName name="_xlnm.Print_Titles" localSheetId="4">'财政拨款收支预算总表02-1'!$1:$6</definedName>
    <definedName name="_xlnm.Print_Titles" localSheetId="15">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0">部门政府性基金预算支出预算表06!$1:$6</definedName>
    <definedName name="_xlnm.Print_Titles" localSheetId="8">'部门项目支出预算表05-1'!$1:$8</definedName>
    <definedName name="_xlnm.Print_Titles" localSheetId="7">部门基本支出预算表04!$1:$7</definedName>
    <definedName name="_xlnm.Print_Titles" localSheetId="9">'部门项目支出绩效目标表05-2'!$1:$5</definedName>
    <definedName name="_xlnm.Print_Titles" localSheetId="11">部门政府采购预算表07!$1:$6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<sst xmlns="http://schemas.openxmlformats.org/spreadsheetml/2006/main" count="1834" uniqueCount="564">
  <si>
    <t>瑞丽市第三民族中学部门</t>
  </si>
  <si>
    <t>2025 年 部 门 预 算 表</t>
  </si>
  <si>
    <r>
      <rPr>
        <b/>
        <sz val="18"/>
        <rFont val="宋体"/>
        <charset val="1"/>
      </rPr>
      <t>市政府通过日期：</t>
    </r>
    <r>
      <rPr>
        <b/>
        <sz val="18"/>
        <rFont val="Times New Roman"/>
        <charset val="1"/>
      </rPr>
      <t>2025</t>
    </r>
    <r>
      <rPr>
        <b/>
        <sz val="18"/>
        <rFont val="宋体"/>
        <charset val="1"/>
      </rPr>
      <t>年</t>
    </r>
    <r>
      <rPr>
        <b/>
        <sz val="18"/>
        <rFont val="Times New Roman"/>
        <charset val="1"/>
      </rPr>
      <t>2</t>
    </r>
    <r>
      <rPr>
        <b/>
        <sz val="18"/>
        <rFont val="宋体"/>
        <charset val="1"/>
      </rPr>
      <t>月</t>
    </r>
    <r>
      <rPr>
        <b/>
        <sz val="18"/>
        <rFont val="Times New Roman"/>
        <charset val="1"/>
      </rPr>
      <t>8</t>
    </r>
    <r>
      <rPr>
        <b/>
        <sz val="18"/>
        <rFont val="宋体"/>
        <charset val="1"/>
      </rPr>
      <t>日</t>
    </r>
  </si>
  <si>
    <r>
      <rPr>
        <b/>
        <sz val="18"/>
        <rFont val="宋体"/>
        <charset val="1"/>
      </rPr>
      <t>市人民代表大会通过日期：</t>
    </r>
    <r>
      <rPr>
        <b/>
        <sz val="18"/>
        <rFont val="Times New Roman"/>
        <charset val="1"/>
      </rPr>
      <t>2025</t>
    </r>
    <r>
      <rPr>
        <b/>
        <sz val="18"/>
        <rFont val="宋体"/>
        <charset val="1"/>
      </rPr>
      <t>年2月27日</t>
    </r>
  </si>
  <si>
    <r>
      <rPr>
        <b/>
        <sz val="18"/>
        <rFont val="宋体"/>
        <charset val="1"/>
      </rPr>
      <t>市财政批复日期：</t>
    </r>
    <r>
      <rPr>
        <b/>
        <sz val="18"/>
        <rFont val="Times New Roman"/>
        <charset val="1"/>
      </rPr>
      <t>2025</t>
    </r>
    <r>
      <rPr>
        <b/>
        <sz val="18"/>
        <rFont val="宋体"/>
        <charset val="1"/>
      </rPr>
      <t>年</t>
    </r>
    <r>
      <rPr>
        <b/>
        <sz val="18"/>
        <rFont val="Times New Roman"/>
        <charset val="1"/>
      </rPr>
      <t>3</t>
    </r>
    <r>
      <rPr>
        <b/>
        <sz val="18"/>
        <rFont val="宋体"/>
        <charset val="1"/>
      </rPr>
      <t>月</t>
    </r>
    <r>
      <rPr>
        <b/>
        <sz val="18"/>
        <rFont val="Times New Roman"/>
        <charset val="1"/>
      </rPr>
      <t>14</t>
    </r>
    <r>
      <rPr>
        <b/>
        <sz val="18"/>
        <rFont val="宋体"/>
        <charset val="1"/>
      </rPr>
      <t>日</t>
    </r>
  </si>
  <si>
    <t>瑞丽市财政局(公章)</t>
  </si>
  <si>
    <t>审核人:</t>
  </si>
  <si>
    <t>预算01-1表</t>
  </si>
  <si>
    <t>2025年部门财务收支预算总表</t>
  </si>
  <si>
    <t>单位名称：瑞丽市第三民族中学</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</si>
  <si>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</si>
  <si>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</si>
  <si>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</si>
  <si>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</si>
  <si>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</si>
  <si>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</si>
  <si>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</si>
  <si>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</si>
  <si>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</si>
  <si>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</si>
  <si>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</si>
  <si>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</si>
  <si>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</si>
  <si>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</si>
  <si>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</si>
  <si>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</si>
  <si>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</si>
  <si>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</si>
  <si>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</si>
  <si>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</si>
  <si>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</si>
  <si>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</si>
  <si>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</si>
  <si>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</si>
  <si>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</si>
  <si>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</si>
  <si>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</si>
  <si>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</si>
  <si>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</si>
  <si>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</si>
  <si>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</si>
  <si>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</si>
  <si>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</si>
  <si>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</si>
  <si>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</si>
  <si>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</si>
  <si>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</si>
  <si>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</si>
  <si>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</si>
  <si>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</si>
  <si>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</si>
  <si>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</si>
  <si>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</si>
  <si>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</si>
  <si>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</si>
  <si>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</si>
  <si>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</si>
  <si>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</si>
  <si>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</si>
  <si>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</si>
  <si>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</si>
  <si>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</si>
  <si>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</si>
  <si>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</si>
  <si>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</si>
  <si>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</si>
  <si>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</si>
  <si>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</si>
  <si>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</si>
  <si>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</si>
  <si>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</si>
  <si>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</si>
  <si>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</si>
  <si>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</si>
  <si>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</si>
  <si>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</si>
  <si>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</si>
  <si>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105006</t>
  </si>
  <si>
    <t>瑞丽市第三民族中学</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</si>
  <si>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</si>
  <si>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</si>
  <si>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</si>
  <si>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</si>
  <si>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</si>
  <si>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</si>
  <si>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</si>
  <si>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</si>
  <si>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</si>
  <si>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</si>
  <si>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</si>
  <si>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</si>
  <si>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</si>
  <si>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205</t>
  </si>
  <si>
    <t>教育支出</t>
  </si>
  <si>
    <t>20502</t>
  </si>
  <si>
    <t>普通教育</t>
  </si>
  <si>
    <t>2050203</t>
  </si>
  <si>
    <t>初中教育</t>
  </si>
  <si>
    <t>2050204</t>
  </si>
  <si>
    <t>高中教育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</si>
  <si>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</si>
  <si>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</si>
  <si>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</si>
  <si>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</si>
  <si>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</si>
  <si>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</si>
  <si>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</si>
  <si>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</si>
  <si>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</si>
  <si>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</si>
  <si>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</si>
  <si>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</si>
  <si>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</si>
  <si>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</si>
  <si>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</si>
  <si>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</si>
  <si>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</si>
  <si>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</si>
  <si>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</si>
  <si>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</si>
  <si>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</si>
  <si>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</si>
  <si>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</si>
  <si>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</si>
  <si>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</si>
  <si>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</si>
  <si>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</si>
  <si>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</si>
  <si>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</si>
  <si>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</si>
  <si>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</si>
  <si>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</si>
  <si>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</si>
  <si>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</si>
  <si>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</si>
  <si>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</si>
  <si>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</si>
  <si>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</si>
  <si>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</si>
  <si>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</si>
  <si>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</si>
  <si>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</si>
  <si>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</si>
  <si>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</si>
  <si>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</si>
  <si>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</si>
  <si>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</si>
  <si>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</si>
  <si>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</si>
  <si>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</si>
  <si>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</si>
  <si>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</si>
  <si>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</si>
  <si>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</si>
  <si>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</si>
  <si>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</si>
  <si>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</si>
  <si>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</si>
  <si>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</si>
  <si>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</si>
  <si>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</si>
  <si>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</si>
  <si>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</si>
  <si>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</si>
  <si>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</si>
  <si>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</si>
  <si>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</si>
  <si>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</si>
  <si>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</si>
  <si>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</si>
  <si>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</si>
  <si>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</si>
  <si>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</si>
  <si>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</si>
  <si>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</si>
  <si>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</si>
  <si>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</si>
  <si>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</si>
  <si>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</si>
  <si>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</si>
  <si>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</si>
  <si>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</si>
  <si>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</si>
  <si>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</si>
  <si>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合  计</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</si>
  <si>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</si>
  <si>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</si>
  <si>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</si>
  <si>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</si>
  <si>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</si>
  <si>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</si>
  <si>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</si>
  <si>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</si>
  <si>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</si>
  <si>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</si>
  <si>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</si>
  <si>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</si>
  <si>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</si>
  <si>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</si>
  <si>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</si>
  <si>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</si>
  <si>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</si>
  <si>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</si>
  <si>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</si>
  <si>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</si>
  <si>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</si>
  <si>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</si>
  <si>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</si>
  <si>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</si>
  <si>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</si>
  <si>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</si>
  <si>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</si>
  <si>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</si>
  <si>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533102251100003649916</t>
  </si>
  <si>
    <t>教育部门编外聘用人员保险（教师）</t>
  </si>
  <si>
    <t>30199</t>
  </si>
  <si>
    <t>其他工资福利支出</t>
  </si>
  <si>
    <t>533102251100003649890</t>
  </si>
  <si>
    <t>教育部门编外聘用人员保险（非教师）</t>
  </si>
  <si>
    <t>533102210000000021468</t>
  </si>
  <si>
    <t>基本工资（事业）</t>
  </si>
  <si>
    <t>30101</t>
  </si>
  <si>
    <t>基本工资</t>
  </si>
  <si>
    <t>533102210000000021471</t>
  </si>
  <si>
    <t>津贴补贴（事业）</t>
  </si>
  <si>
    <t>30102</t>
  </si>
  <si>
    <t>津贴补贴</t>
  </si>
  <si>
    <t>533102210000000021470</t>
  </si>
  <si>
    <t>奖金（事业）</t>
  </si>
  <si>
    <t>30103</t>
  </si>
  <si>
    <t>奖金</t>
  </si>
  <si>
    <t>533102221100000224575</t>
  </si>
  <si>
    <t>基础性绩效</t>
  </si>
  <si>
    <t>30107</t>
  </si>
  <si>
    <t>绩效工资</t>
  </si>
  <si>
    <t>533102221100000224577</t>
  </si>
  <si>
    <t>奖励性绩效</t>
  </si>
  <si>
    <t>533102241100002138041</t>
  </si>
  <si>
    <t>事业人员优秀奖励</t>
  </si>
  <si>
    <t>533102251100003649918</t>
  </si>
  <si>
    <t>编外人员经费</t>
  </si>
  <si>
    <t>533102210000000021475</t>
  </si>
  <si>
    <t>基本养老保险</t>
  </si>
  <si>
    <t>30108</t>
  </si>
  <si>
    <t>机关事业单位基本养老保险缴费</t>
  </si>
  <si>
    <t>533102210000000023295</t>
  </si>
  <si>
    <t>大病补充保险</t>
  </si>
  <si>
    <t>30110</t>
  </si>
  <si>
    <t>职工基本医疗保险缴费</t>
  </si>
  <si>
    <t>533102210000000021478</t>
  </si>
  <si>
    <t>事业医疗保险</t>
  </si>
  <si>
    <t>533102210000000021473</t>
  </si>
  <si>
    <t>工伤保险</t>
  </si>
  <si>
    <t>30112</t>
  </si>
  <si>
    <t>其他社会保障缴费</t>
  </si>
  <si>
    <t>533102210000000021476</t>
  </si>
  <si>
    <t>生育保险</t>
  </si>
  <si>
    <t>533102210000000021477</t>
  </si>
  <si>
    <t>失业保险</t>
  </si>
  <si>
    <t>533102210000000023296</t>
  </si>
  <si>
    <t>30111</t>
  </si>
  <si>
    <t>公务员医疗补助缴费</t>
  </si>
  <si>
    <t>533102210000000021481</t>
  </si>
  <si>
    <t>30113</t>
  </si>
  <si>
    <t>533102210000000021501</t>
  </si>
  <si>
    <t>一般公用经费</t>
  </si>
  <si>
    <t>30201</t>
  </si>
  <si>
    <t>办公费</t>
  </si>
  <si>
    <t>533102231100001325251</t>
  </si>
  <si>
    <t>公用经费安排的公务接待费</t>
  </si>
  <si>
    <t>30217</t>
  </si>
  <si>
    <t>533102251100003649919</t>
  </si>
  <si>
    <t>公用经费中的工会经费</t>
  </si>
  <si>
    <t>30228</t>
  </si>
  <si>
    <t>工会经费</t>
  </si>
  <si>
    <t>30226</t>
  </si>
  <si>
    <t>劳务费</t>
  </si>
  <si>
    <t>533102210000000021499</t>
  </si>
  <si>
    <t>退休公用经费</t>
  </si>
  <si>
    <t>533102210000000021491</t>
  </si>
  <si>
    <t>预算05-1表</t>
  </si>
  <si>
    <t>2025年部门项目支出预算表</t>
  </si>
  <si>
    <t>项目分类</t>
  </si>
  <si>
    <t>经济科目名称</t>
  </si>
  <si>
    <t>本年拨款</t>
  </si>
  <si>
    <t>其中：本次下达</t>
  </si>
  <si>
    <t>城乡义务教育寄宿制小学（或初中）公用经费</t>
  </si>
  <si>
    <t>民生类</t>
  </si>
  <si>
    <t>533102231100001122812</t>
  </si>
  <si>
    <t>城乡义务教育普通初中教育公用经费</t>
  </si>
  <si>
    <t>533102231100001122809</t>
  </si>
  <si>
    <t>初中或（小学）特教和随班就读残疾学生公用经费</t>
  </si>
  <si>
    <t>533102231100001122797</t>
  </si>
  <si>
    <t>初中教育家庭经济困难非寄宿学生生活补助经费</t>
  </si>
  <si>
    <t>533102231100001122820</t>
  </si>
  <si>
    <t>30308</t>
  </si>
  <si>
    <t>助学金</t>
  </si>
  <si>
    <t>初中教育家庭经济困难寄宿学生生活补助经费</t>
  </si>
  <si>
    <t>533102231100001122805</t>
  </si>
  <si>
    <t>单位资金安排其他项目自有资金</t>
  </si>
  <si>
    <t>事业发展类</t>
  </si>
  <si>
    <t>533102231100001123505</t>
  </si>
  <si>
    <t>单位自有资金课后延时服务项目经费</t>
  </si>
  <si>
    <t>533102231100001122830</t>
  </si>
  <si>
    <t>高中学费、住宿费单位自有资金</t>
  </si>
  <si>
    <t>533102231100001462402</t>
  </si>
  <si>
    <t>30227</t>
  </si>
  <si>
    <t>委托业务费</t>
  </si>
  <si>
    <t>基层党组织开展活动经费</t>
  </si>
  <si>
    <t>533102241100002149670</t>
  </si>
  <si>
    <t>机关事业单位职工及军人抚恤补助专项经费</t>
  </si>
  <si>
    <t>533102251100003658695</t>
  </si>
  <si>
    <t>30305</t>
  </si>
  <si>
    <t>生活补助</t>
  </si>
  <si>
    <t>历年高中学费、住宿费单位自有资金</t>
  </si>
  <si>
    <t>533102231100001462166</t>
  </si>
  <si>
    <t>普通高中国家二等助学金专项经费</t>
  </si>
  <si>
    <t>533102231100001122823</t>
  </si>
  <si>
    <t>普通高中国家一等助学金专项经费</t>
  </si>
  <si>
    <t>533102231100001122828</t>
  </si>
  <si>
    <t>普通高中建档立卡家庭经济困难学生免学杂费专项经费</t>
  </si>
  <si>
    <t>533102231100001122807</t>
  </si>
  <si>
    <t>普通高中建档立卡家庭经济困难学生生活费补助经费</t>
  </si>
  <si>
    <t>533102231100001122806</t>
  </si>
  <si>
    <t>普通高中教育公用经费</t>
  </si>
  <si>
    <t>533102231100001122821</t>
  </si>
  <si>
    <t>30202</t>
  </si>
  <si>
    <t>印刷费</t>
  </si>
  <si>
    <t>30213</t>
  </si>
  <si>
    <t>维修（护）费</t>
  </si>
  <si>
    <t>30216</t>
  </si>
  <si>
    <t>培训费</t>
  </si>
  <si>
    <t>31002</t>
  </si>
  <si>
    <t>办公设备购置</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</si>
  <si>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</si>
  <si>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</si>
  <si>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</si>
  <si>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</si>
  <si>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</si>
  <si>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</si>
  <si>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</si>
  <si>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</si>
  <si>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</si>
  <si>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</si>
  <si>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</si>
  <si>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</si>
  <si>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1.严肃财经纪律，落实好资助政策，保证资金安全，及时下达资金，督促学校按时落实资助资金。
2.加大宣传力度，落实普通高中国家助学金资助政策；
3.提高贫困家庭经济收入，助力家庭脱贫。</t>
  </si>
  <si>
    <t>产出指标</t>
  </si>
  <si>
    <t>数量指标</t>
  </si>
  <si>
    <t>空全校资助人数</t>
  </si>
  <si>
    <t>=</t>
  </si>
  <si>
    <t>67</t>
  </si>
  <si>
    <t>人</t>
  </si>
  <si>
    <t>定量指标</t>
  </si>
  <si>
    <t>全校资助人数（一等）67人</t>
  </si>
  <si>
    <t>质量指标</t>
  </si>
  <si>
    <t>建档立卡贫困学生享受一等国家助学金比例</t>
  </si>
  <si>
    <t>100</t>
  </si>
  <si>
    <t>%</t>
  </si>
  <si>
    <t>建档立卡贫困学生享受一等国家助学金比例100%</t>
  </si>
  <si>
    <t>时效指标</t>
  </si>
  <si>
    <t>补助资金及时足额发放率</t>
  </si>
  <si>
    <t>补助资金及时足额发放率100%</t>
  </si>
  <si>
    <t>效益指标</t>
  </si>
  <si>
    <t>经济效益</t>
  </si>
  <si>
    <t>增加贫困家庭经济收入</t>
  </si>
  <si>
    <t>25</t>
  </si>
  <si>
    <t>万元</t>
  </si>
  <si>
    <t>增加贫困家庭经济收入25万元</t>
  </si>
  <si>
    <t>社会效益</t>
  </si>
  <si>
    <t>空减轻贫困学生家庭负担，确保贫困家庭子女顺利完成高中学业</t>
  </si>
  <si>
    <t>95</t>
  </si>
  <si>
    <t>减轻贫困学生家庭负担，确保贫困家庭子女顺利完成高中学业95%以上</t>
  </si>
  <si>
    <t>可持续影响</t>
  </si>
  <si>
    <t>空普通高中国家助学金资助年限</t>
  </si>
  <si>
    <t>年</t>
  </si>
  <si>
    <t>普通高中国家助学金资助年限3年</t>
  </si>
  <si>
    <t>满意度指标</t>
  </si>
  <si>
    <t>服务对象满意度</t>
  </si>
  <si>
    <t>建档立卡贫困户享受高中助学金学生满意度</t>
  </si>
  <si>
    <t>&gt;=</t>
  </si>
  <si>
    <t>建档立卡贫困户享受高中助学金学生满意度95%以上</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</si>
  <si>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</si>
  <si>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享受义务教育寄宿学生公用经费补助学校</t>
  </si>
  <si>
    <t>517</t>
  </si>
  <si>
    <t>补助范围占在校学生数比例</t>
  </si>
  <si>
    <t>定性指标</t>
  </si>
  <si>
    <t>补助资金当年到位率</t>
  </si>
  <si>
    <t>减轻城乡义务教育阶段学生教育负担</t>
  </si>
  <si>
    <t>3257.1</t>
  </si>
  <si>
    <t>元</t>
  </si>
  <si>
    <t>九年义务教育巩固率</t>
  </si>
  <si>
    <t>义务教育学校公用经费可持续影响</t>
  </si>
  <si>
    <t>9</t>
  </si>
  <si>
    <t>享受公用经费补助义务教育阶段家长满意度</t>
  </si>
  <si>
    <t>3月、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t>
  </si>
  <si>
    <t>高中学费800元/人.年中住宿费120元/人.年元/生.年的标准执行</t>
  </si>
  <si>
    <t>800</t>
  </si>
  <si>
    <t>元/学年</t>
  </si>
  <si>
    <t>确保我州所有高中有效保障学校正常运转，不因资金短缺而影响学校正常的教育教学秩序，确保教师培训所需资金得到有效保障</t>
  </si>
  <si>
    <t>家长学生知晓率</t>
  </si>
  <si>
    <t>确保我州所有高中有效保障学校正常运转，不因资金短缺而影响学校正常的教育教学秩序，确保教师培训所需</t>
  </si>
  <si>
    <t>师生满意</t>
  </si>
  <si>
    <t>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</si>
  <si>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高中建档立卡家庭经济困难学生</t>
  </si>
  <si>
    <t>40</t>
  </si>
  <si>
    <t>高中建档立卡家庭经济困难学生覆盖率</t>
  </si>
  <si>
    <t>空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</si>
  <si>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资助经费及时发放率</t>
  </si>
  <si>
    <t>减轻家庭经济困难学生负担</t>
  </si>
  <si>
    <t>10500</t>
  </si>
  <si>
    <t>提高九年义务教育巩固率</t>
  </si>
  <si>
    <t>93</t>
  </si>
  <si>
    <t>高中教育阶段学生受助年限</t>
  </si>
  <si>
    <t>家长及学生满意度</t>
  </si>
  <si>
    <t>1.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t>
  </si>
  <si>
    <t>享受免除杂费的非建档立卡贫困学生（特困救助、农村低保、残疾学生）人数</t>
  </si>
  <si>
    <t>135</t>
  </si>
  <si>
    <t>普通高中建档立卡家庭经济困难学生免学杂费全市享受免除杂费的非建档立卡贫困学生（特困救助、农村低保、残疾学生）人数</t>
  </si>
  <si>
    <t>减轻建档立卡贫困学生家庭负担，确保贫困家庭子女顺利完成高中学业</t>
  </si>
  <si>
    <t>2268</t>
  </si>
  <si>
    <t>减轻贫困学生家庭负担，确保贫困家庭子女顺利完成高中学业.缓解学生家庭经济困难</t>
  </si>
  <si>
    <t>对社会、经济发展可持续影响.普通高中国家助学金资助年限</t>
  </si>
  <si>
    <t>建档立卡贫困户享受高中免除杂费学生满意度</t>
  </si>
  <si>
    <t>9月份高中在校学生人数为依据，按时、足额下达高中教育公用经费补助资金。高中学费800元/人.年中住宿费120元/人.年元/生.年的标准执行,，确保我州所有高中有效保障学校正常运转，不因资金短缺而影响学校正常的教育教学秩序，确保教师培训所需资金得到有效保障。</t>
  </si>
  <si>
    <t>全校资助人数（二等）</t>
  </si>
  <si>
    <t>207</t>
  </si>
  <si>
    <t>全校资助人数（二等）207人</t>
  </si>
  <si>
    <t>建档立卡贫困学生受到资助比例</t>
  </si>
  <si>
    <t>建档立卡贫困学生受到资助比例100%</t>
  </si>
  <si>
    <t>6520.5</t>
  </si>
  <si>
    <t>增加贫困家庭经济收入6520.5元</t>
  </si>
  <si>
    <t>减轻贫困学生家庭负担，确保贫困家庭子女顺利完成高中学业</t>
  </si>
  <si>
    <t>普通高中国家助学金资助年限</t>
  </si>
  <si>
    <t>&lt;=</t>
  </si>
  <si>
    <t>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</si>
  <si>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普通高中在校学生人数</t>
  </si>
  <si>
    <t>1066</t>
  </si>
  <si>
    <t>学生人数1066人</t>
  </si>
  <si>
    <t>补助范围占在校学生数比例100%</t>
  </si>
  <si>
    <t>补助资金当年到位率100%</t>
  </si>
  <si>
    <t>减轻困难家庭生活负担</t>
  </si>
  <si>
    <t>空普通高中学校生均公用经费补助标准1500元/人.年</t>
  </si>
  <si>
    <t>补助对象政策知晓率</t>
  </si>
  <si>
    <t>补助对象政策知晓率100%</t>
  </si>
  <si>
    <t>生态效益</t>
  </si>
  <si>
    <t>生态效益指标100%</t>
  </si>
  <si>
    <t>享受公用经费补助家长满意度</t>
  </si>
  <si>
    <t>享受公用经费补助家长满意度95%以上</t>
  </si>
  <si>
    <t>巩固城乡义务教育经费保障机制，对城乡义务教育学校非寄宿学生提供生活补助，帮助家庭经济困难学生顺利就学，提升义务教育巩固率。</t>
  </si>
  <si>
    <t>中学阶段资助人数（</t>
  </si>
  <si>
    <t>家庭经济困难学生覆盖率</t>
  </si>
  <si>
    <t>3938</t>
  </si>
  <si>
    <t>建立减轻家庭经济困难学生资助政策体系长效机制</t>
  </si>
  <si>
    <t>家长满意度</t>
  </si>
  <si>
    <t>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</si>
  <si>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享受初中或（小学）特教和随班就读残疾义务教育学校公用经费补助初中</t>
  </si>
  <si>
    <t>2022年9月份在校学生人数为依据，按时、足额下达义务教育特殊教育公用经费6000元/生.年，确保我州所有城乡义务教育学校公用经费补助资金能够有效保障学校正常运转，不因资金短缺而影响学校正常的教育教学秩序，确保教师培训所需资金得到有效保障。</t>
  </si>
  <si>
    <t>减轻城乡特殊义务教育阶段学生教育负担</t>
  </si>
  <si>
    <t>1134</t>
  </si>
  <si>
    <t>九年义务教育巩固率空</t>
  </si>
  <si>
    <t>96</t>
  </si>
  <si>
    <t>建档立卡户学生全部享受补助的比例</t>
  </si>
  <si>
    <t>享受特殊公用经费补助义务教育阶段学校满意度</t>
  </si>
  <si>
    <t>群众满意度</t>
  </si>
  <si>
    <t xml:space="preserve">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2022年为：城市700元/人·月、农村5343元/人·年						
</t>
  </si>
  <si>
    <t>项目受益人数</t>
  </si>
  <si>
    <t xml:space="preserve">项目受益人数1人
</t>
  </si>
  <si>
    <t>教职工家属满意度</t>
  </si>
  <si>
    <t xml:space="preserve">教职工家属满意度95%以上
</t>
  </si>
  <si>
    <t>为深化新时代教育评价改革，鼓励我校华侨学生德智体美劳全面发展，根据《财务部 教育部 人力资源社会保障部 退役军人部 中央军委国防动员部关于印发〈学生资助资金管理办法〉的通知》等有关精神的相关协议，结合学校实际，特制定华裔学生奖（助）学金及华裔学生工作项目经费。</t>
  </si>
  <si>
    <t>单位自有资金其他项目自有资金</t>
  </si>
  <si>
    <t>个</t>
  </si>
  <si>
    <t>90</t>
  </si>
  <si>
    <t>为切实规范义务教育阶段学校课后服务收费行为，减轻学生家长负担，根据《云南省发展和改革委员会、云南省财政厅、云南省教育厅、云南省市场监督管理局关于义务教育阶段课后服务文件收费有关事项的通知》（云发改价格〔2022 19 号）精神，经州人民政府同意，现将德宏州义务教育阶段课后服务收费</t>
  </si>
  <si>
    <t>城区学校课后服务收费标准每生每学期最高不超过380 元</t>
  </si>
  <si>
    <t>3101</t>
  </si>
  <si>
    <t>提高学生对学习兴趣，热爱学校，扩展学生各种特长，带动老师们对学生课后服务积极性。</t>
  </si>
  <si>
    <t>收费范围占在校学生数比例</t>
  </si>
  <si>
    <t>收费资金当年到位率</t>
  </si>
  <si>
    <t>扩展学生特长，提高老师积极性</t>
  </si>
  <si>
    <t>2356760</t>
  </si>
  <si>
    <t>在校学生知晓率</t>
  </si>
  <si>
    <t>学生到社会有一技之长</t>
  </si>
  <si>
    <t>学生满意，家长满意</t>
  </si>
  <si>
    <t>为切实机关党的建设，保障基层党组织活动，发挥机关党支部政治功能组织功能和战斗堡垒作用、党员先锋模范作用，按照《中共德宏州委办公室关于印发&lt;德宏州推动新时代机关党的建设高质量发展三年行动方案（2023—2025 年）&gt;的通知》（德办发〔2023〕38号）要求，将机关党支部开展活动经费列入本单位部门预算。</t>
  </si>
  <si>
    <t>在职党员</t>
  </si>
  <si>
    <t>73</t>
  </si>
  <si>
    <t>机关党支部开展党组织活动经费项目实施方案</t>
  </si>
  <si>
    <t>解决党组织活动经费</t>
  </si>
  <si>
    <t>10950</t>
  </si>
  <si>
    <t>党员满意度</t>
  </si>
  <si>
    <t>巩固城乡义务教育经费保障机制，对城乡义务教育学校寄宿学生提供生活补助，帮助家庭经济困难学生顺利就学，提升义务教育巩固率。</t>
  </si>
  <si>
    <t>初中学阶段资助人数</t>
  </si>
  <si>
    <t>340</t>
  </si>
  <si>
    <t>26775</t>
  </si>
  <si>
    <t>初中教育阶段学生受助年限</t>
  </si>
  <si>
    <t>学生满意度</t>
  </si>
  <si>
    <t>享受城乡义务教育学校公用经费补助初中</t>
  </si>
  <si>
    <t>2051</t>
  </si>
  <si>
    <t>9月份在校学生人数为依据，按时、足额下达城乡义务教育学校生均公用经费补助资金。城乡义务教育学校生均公用经费拨款标准按照小学720元/生.年，初中940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</si>
  <si>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40486.7</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</si>
  <si>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</si>
  <si>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</si>
  <si>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</si>
  <si>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</si>
  <si>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</si>
  <si>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</si>
  <si>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</si>
  <si>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</si>
  <si>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</si>
  <si>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</si>
  <si>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</si>
  <si>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</si>
  <si>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</si>
  <si>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</si>
  <si>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</si>
  <si>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</si>
  <si>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</si>
  <si>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</si>
  <si>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</si>
  <si>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</si>
  <si>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</si>
  <si>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</si>
  <si>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</si>
  <si>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</si>
  <si>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</si>
  <si>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</si>
  <si>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</si>
  <si>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</si>
  <si>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</si>
  <si>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</si>
  <si>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</si>
  <si>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</si>
  <si>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</si>
  <si>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</si>
  <si>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</si>
  <si>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</si>
  <si>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</si>
  <si>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</si>
  <si>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</si>
  <si>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单位名称：   瑞丽市第三民族中学</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</si>
  <si>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</si>
  <si>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</si>
  <si>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</si>
  <si>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</si>
  <si>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</si>
  <si>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</si>
  <si>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</si>
  <si>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</si>
  <si>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</si>
  <si>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</si>
  <si>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</si>
  <si>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</si>
  <si>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</si>
  <si>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</si>
  <si>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</si>
  <si>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</si>
  <si>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</si>
  <si>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</si>
  <si>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</si>
  <si>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</si>
  <si>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</si>
  <si>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备注：因2025年本部门无部门项目中期规划预算，本表无数据，此表公开空表。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</si>
</sst>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_ "/>
    <numFmt numFmtId="178" formatCode="0.00_);[Red]\-0.00\ "/>
    <numFmt numFmtId="179" formatCode="#,##0.00_ "/>
    <numFmt numFmtId="180" formatCode="0.00_ "/>
  </numFmts>
  <fonts count="61">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b/>
      <sz val="20"/>
      <name val="宋体"/>
      <charset val="1"/>
    </font>
    <font>
      <b/>
      <sz val="36"/>
      <name val="方正小标宋简体"/>
      <charset val="1"/>
    </font>
    <font>
      <b/>
      <sz val="28"/>
      <name val="方正小标宋简体"/>
      <charset val="1"/>
    </font>
    <font>
      <b/>
      <sz val="26"/>
      <name val="宋体"/>
      <charset val="1"/>
    </font>
    <font>
      <b/>
      <sz val="18"/>
      <name val="宋体"/>
      <charset val="1"/>
    </font>
    <font>
      <b/>
      <sz val="16"/>
      <name val="Times New Roman"/>
      <charset val="1"/>
    </font>
    <font>
      <b/>
      <sz val="14"/>
      <name val="宋体"/>
      <charset val="1"/>
    </font>
    <font>
      <b/>
      <sz val="18"/>
      <name val="黑体"/>
      <charset val="1"/>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Microsoft YaHei UI"/>
      <charset val="134"/>
    </font>
    <font>
      <b/>
      <sz val="18"/>
      <name val="Times New Roman"/>
      <charset val="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top"/>
      <protection locked="0"/>
    </xf>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2" borderId="17"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8" applyNumberFormat="0" applyFill="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7" fillId="0" borderId="0" applyNumberFormat="0" applyFill="0" applyBorder="0" applyAlignment="0" applyProtection="0">
      <alignment vertical="center"/>
    </xf>
    <xf numFmtId="0" fontId="48" fillId="3" borderId="20" applyNumberFormat="0" applyAlignment="0" applyProtection="0">
      <alignment vertical="center"/>
    </xf>
    <xf numFmtId="0" fontId="49" fillId="4" borderId="21" applyNumberFormat="0" applyAlignment="0" applyProtection="0">
      <alignment vertical="center"/>
    </xf>
    <xf numFmtId="0" fontId="50" fillId="4" borderId="20" applyNumberFormat="0" applyAlignment="0" applyProtection="0">
      <alignment vertical="center"/>
    </xf>
    <xf numFmtId="0" fontId="51" fillId="5" borderId="22" applyNumberFormat="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0" fontId="54" fillId="6" borderId="0" applyNumberFormat="0" applyBorder="0" applyAlignment="0" applyProtection="0">
      <alignment vertical="center"/>
    </xf>
    <xf numFmtId="0" fontId="55" fillId="7" borderId="0" applyNumberFormat="0" applyBorder="0" applyAlignment="0" applyProtection="0">
      <alignment vertical="center"/>
    </xf>
    <xf numFmtId="0" fontId="56" fillId="8" borderId="0" applyNumberFormat="0" applyBorder="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8" fillId="11" borderId="0" applyNumberFormat="0" applyBorder="0" applyAlignment="0" applyProtection="0">
      <alignment vertical="center"/>
    </xf>
    <xf numFmtId="0" fontId="57" fillId="12" borderId="0" applyNumberFormat="0" applyBorder="0" applyAlignment="0" applyProtection="0">
      <alignment vertical="center"/>
    </xf>
    <xf numFmtId="0" fontId="57" fillId="13" borderId="0" applyNumberFormat="0" applyBorder="0" applyAlignment="0" applyProtection="0">
      <alignment vertical="center"/>
    </xf>
    <xf numFmtId="0" fontId="58" fillId="14" borderId="0" applyNumberFormat="0" applyBorder="0" applyAlignment="0" applyProtection="0">
      <alignment vertical="center"/>
    </xf>
    <xf numFmtId="0" fontId="58" fillId="15" borderId="0" applyNumberFormat="0" applyBorder="0" applyAlignment="0" applyProtection="0">
      <alignment vertical="center"/>
    </xf>
    <xf numFmtId="0" fontId="57" fillId="16" borderId="0" applyNumberFormat="0" applyBorder="0" applyAlignment="0" applyProtection="0">
      <alignment vertical="center"/>
    </xf>
    <xf numFmtId="0" fontId="57" fillId="17" borderId="0" applyNumberFormat="0" applyBorder="0" applyAlignment="0" applyProtection="0">
      <alignment vertical="center"/>
    </xf>
    <xf numFmtId="0" fontId="58" fillId="18" borderId="0" applyNumberFormat="0" applyBorder="0" applyAlignment="0" applyProtection="0">
      <alignment vertical="center"/>
    </xf>
    <xf numFmtId="0" fontId="58" fillId="19" borderId="0" applyNumberFormat="0" applyBorder="0" applyAlignment="0" applyProtection="0">
      <alignment vertical="center"/>
    </xf>
    <xf numFmtId="0" fontId="57" fillId="20" borderId="0" applyNumberFormat="0" applyBorder="0" applyAlignment="0" applyProtection="0">
      <alignment vertical="center"/>
    </xf>
    <xf numFmtId="0" fontId="57" fillId="21" borderId="0" applyNumberFormat="0" applyBorder="0" applyAlignment="0" applyProtection="0">
      <alignment vertical="center"/>
    </xf>
    <xf numFmtId="0" fontId="58" fillId="22" borderId="0" applyNumberFormat="0" applyBorder="0" applyAlignment="0" applyProtection="0">
      <alignment vertical="center"/>
    </xf>
    <xf numFmtId="0" fontId="58" fillId="23" borderId="0" applyNumberFormat="0" applyBorder="0" applyAlignment="0" applyProtection="0">
      <alignment vertical="center"/>
    </xf>
    <xf numFmtId="0" fontId="57" fillId="24" borderId="0" applyNumberFormat="0" applyBorder="0" applyAlignment="0" applyProtection="0">
      <alignment vertical="center"/>
    </xf>
    <xf numFmtId="0" fontId="57" fillId="25" borderId="0" applyNumberFormat="0" applyBorder="0" applyAlignment="0" applyProtection="0">
      <alignment vertical="center"/>
    </xf>
    <xf numFmtId="0" fontId="58" fillId="26" borderId="0" applyNumberFormat="0" applyBorder="0" applyAlignment="0" applyProtection="0">
      <alignment vertical="center"/>
    </xf>
    <xf numFmtId="0" fontId="58" fillId="27" borderId="0" applyNumberFormat="0" applyBorder="0" applyAlignment="0" applyProtection="0">
      <alignment vertical="center"/>
    </xf>
    <xf numFmtId="0" fontId="57" fillId="28" borderId="0" applyNumberFormat="0" applyBorder="0" applyAlignment="0" applyProtection="0">
      <alignment vertical="center"/>
    </xf>
    <xf numFmtId="0" fontId="57" fillId="29" borderId="0" applyNumberFormat="0" applyBorder="0" applyAlignment="0" applyProtection="0">
      <alignment vertical="center"/>
    </xf>
    <xf numFmtId="0" fontId="58" fillId="30"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16" fillId="0" borderId="0">
      <alignment vertical="center"/>
    </xf>
    <xf numFmtId="0" fontId="59" fillId="0" borderId="0">
      <alignment vertical="top"/>
      <protection locked="0"/>
    </xf>
    <xf numFmtId="0" fontId="16" fillId="0" borderId="0">
      <alignment vertical="center"/>
    </xf>
    <xf numFmtId="0" fontId="16" fillId="0" borderId="0"/>
    <xf numFmtId="176" fontId="6" fillId="0" borderId="7">
      <alignment horizontal="right" vertical="center"/>
    </xf>
    <xf numFmtId="49" fontId="6" fillId="0" borderId="7">
      <alignment horizontal="left" vertical="center" wrapText="1"/>
    </xf>
  </cellStyleXfs>
  <cellXfs count="375">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6" fillId="0" borderId="7" xfId="50" applyFont="1" applyFill="1" applyBorder="1" applyAlignment="1" applyProtection="1">
      <alignment horizontal="left" vertical="center" wrapText="1"/>
      <protection locked="0"/>
    </xf>
    <xf numFmtId="0" fontId="4" fillId="0" borderId="7" xfId="50" applyFont="1" applyFill="1" applyBorder="1" applyAlignment="1" applyProtection="1">
      <alignment horizontal="left" vertical="center"/>
      <protection locked="0"/>
    </xf>
    <xf numFmtId="0" fontId="6" fillId="0" borderId="7" xfId="50" applyFont="1" applyFill="1" applyBorder="1" applyAlignment="1" applyProtection="1">
      <alignment horizontal="righ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righ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2" fillId="0" borderId="7" xfId="50" applyFont="1" applyFill="1" applyBorder="1" applyAlignment="1" applyProtection="1">
      <alignment horizontal="center" vertical="center"/>
      <protection locked="0"/>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7" fontId="16" fillId="0" borderId="11" xfId="49"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8" fillId="0" borderId="0" xfId="50" applyFont="1" applyFill="1" applyAlignment="1" applyProtection="1">
      <alignment horizontal="left"/>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0" fontId="7" fillId="0" borderId="11" xfId="50" applyFont="1" applyFill="1" applyBorder="1" applyAlignment="1" applyProtection="1">
      <alignment horizontal="center" vertical="center" wrapText="1"/>
      <protection locked="0"/>
    </xf>
    <xf numFmtId="49" fontId="19" fillId="0" borderId="7" xfId="54" applyFont="1">
      <alignment horizontal="left" vertical="center" wrapText="1"/>
    </xf>
    <xf numFmtId="0" fontId="7" fillId="0" borderId="0" xfId="50" applyFont="1" applyFill="1" applyAlignment="1" applyProtection="1">
      <alignment horizontal="center" vertical="center"/>
      <protection locked="0"/>
    </xf>
    <xf numFmtId="0" fontId="7" fillId="0" borderId="15" xfId="50" applyFont="1" applyFill="1" applyBorder="1" applyAlignment="1" applyProtection="1">
      <alignment horizontal="center" vertical="center"/>
      <protection locked="0"/>
    </xf>
    <xf numFmtId="0" fontId="7" fillId="0" borderId="8" xfId="50" applyFont="1" applyFill="1" applyBorder="1" applyAlignment="1" applyProtection="1">
      <alignment horizontal="center" vertical="center"/>
      <protection locked="0"/>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49" fontId="4" fillId="0" borderId="7" xfId="54" applyFont="1" applyAlignment="1">
      <alignment horizontal="center" vertical="center" wrapText="1"/>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6" fontId="4" fillId="0" borderId="7" xfId="53" applyFont="1">
      <alignment horizontal="right" vertical="center"/>
    </xf>
    <xf numFmtId="179" fontId="12" fillId="0" borderId="7" xfId="50" applyNumberFormat="1" applyFont="1" applyFill="1" applyBorder="1" applyAlignment="1" applyProtection="1">
      <alignment vertical="center"/>
      <protection locked="0"/>
    </xf>
    <xf numFmtId="4" fontId="17" fillId="0" borderId="7" xfId="50" applyNumberFormat="1" applyFont="1" applyFill="1" applyBorder="1" applyAlignment="1" applyProtection="1">
      <alignment vertical="center" wrapText="1"/>
      <protection locked="0"/>
    </xf>
    <xf numFmtId="4" fontId="12" fillId="0" borderId="7" xfId="50" applyNumberFormat="1" applyFont="1" applyFill="1" applyBorder="1" applyAlignment="1" applyProtection="1">
      <alignment vertical="center"/>
      <protection locked="0"/>
    </xf>
    <xf numFmtId="0" fontId="12" fillId="0" borderId="7" xfId="50" applyFont="1" applyFill="1" applyBorder="1" applyAlignment="1" applyProtection="1">
      <alignment vertical="center" wrapText="1"/>
      <protection locked="0"/>
    </xf>
    <xf numFmtId="4" fontId="17" fillId="0" borderId="16" xfId="50" applyNumberFormat="1" applyFont="1" applyFill="1" applyBorder="1" applyAlignment="1" applyProtection="1">
      <alignment horizontal="right" vertical="center" wrapText="1"/>
      <protection locked="0"/>
    </xf>
    <xf numFmtId="0" fontId="8" fillId="0" borderId="4" xfId="50" applyFont="1" applyFill="1" applyBorder="1" applyAlignment="1" applyProtection="1"/>
    <xf numFmtId="0" fontId="8" fillId="0" borderId="7" xfId="50" applyFont="1" applyFill="1" applyBorder="1" applyAlignment="1" applyProtection="1"/>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xf>
    <xf numFmtId="4" fontId="12" fillId="0" borderId="7" xfId="50" applyNumberFormat="1" applyFont="1" applyFill="1" applyBorder="1" applyAlignment="1" applyProtection="1">
      <alignment vertical="center"/>
    </xf>
    <xf numFmtId="176" fontId="4" fillId="0" borderId="1" xfId="53" applyFont="1" applyBorder="1">
      <alignment horizontal="right" vertical="center"/>
    </xf>
    <xf numFmtId="176" fontId="4" fillId="0" borderId="7" xfId="53" applyFont="1" applyBorder="1">
      <alignment horizontal="right" vertical="center"/>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20" fillId="0" borderId="7" xfId="0" applyFont="1" applyFill="1" applyBorder="1" applyAlignment="1" applyProtection="1">
      <alignment horizontal="center" vertical="center"/>
    </xf>
    <xf numFmtId="0" fontId="12" fillId="0" borderId="11" xfId="50" applyFont="1" applyFill="1" applyBorder="1" applyAlignment="1" applyProtection="1">
      <alignment horizontal="center" vertical="center" wrapText="1"/>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5" fillId="0" borderId="2" xfId="0" applyNumberFormat="1" applyFont="1" applyFill="1" applyBorder="1" applyAlignment="1" applyProtection="1">
      <alignment vertical="center"/>
    </xf>
    <xf numFmtId="10" fontId="21" fillId="0" borderId="0" xfId="3"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6" fillId="0" borderId="7" xfId="54" applyFont="1">
      <alignment horizontal="left" vertical="center" wrapText="1"/>
    </xf>
    <xf numFmtId="176"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0" fontId="9" fillId="0" borderId="7" xfId="50" applyFont="1" applyFill="1" applyBorder="1" applyAlignment="1" applyProtection="1">
      <alignment horizontal="left" vertical="center" wrapText="1"/>
    </xf>
    <xf numFmtId="4" fontId="7" fillId="0" borderId="7" xfId="50" applyNumberFormat="1" applyFont="1" applyFill="1" applyBorder="1" applyAlignment="1" applyProtection="1">
      <alignment horizontal="right" vertical="center" wrapText="1"/>
      <protection locked="0"/>
    </xf>
    <xf numFmtId="4" fontId="7" fillId="0" borderId="7" xfId="50" applyNumberFormat="1" applyFont="1" applyFill="1" applyBorder="1" applyAlignment="1" applyProtection="1">
      <alignment horizontal="right" vertical="center" wrapText="1"/>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176" fontId="6" fillId="0" borderId="7" xfId="53"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4" fillId="0" borderId="7" xfId="0" applyFont="1" applyFill="1" applyBorder="1" applyAlignment="1" applyProtection="1">
      <alignment horizontal="center" vertical="center"/>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7" xfId="50" applyFont="1" applyFill="1" applyBorder="1" applyAlignment="1" applyProtection="1">
      <alignment horizontal="left" vertical="center" wrapText="1"/>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4" xfId="50" applyFont="1" applyFill="1" applyBorder="1" applyAlignment="1" applyProtection="1">
      <alignment horizontal="center" vertical="center" wrapText="1"/>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30"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6" fillId="0" borderId="7" xfId="50" applyNumberFormat="1" applyFont="1" applyFill="1" applyBorder="1" applyAlignment="1" applyProtection="1">
      <alignment horizontal="right" vertical="center"/>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xf numFmtId="0" fontId="22" fillId="0" borderId="0" xfId="50" applyFont="1" applyFill="1" applyBorder="1" applyAlignment="1" applyProtection="1">
      <alignment horizontal="left" vertical="center"/>
      <protection locked="0"/>
    </xf>
    <xf numFmtId="0" fontId="31" fillId="0" borderId="0" xfId="50" applyFont="1" applyFill="1" applyBorder="1" applyAlignment="1" applyProtection="1">
      <alignment horizontal="center" vertical="center"/>
      <protection locked="0"/>
    </xf>
    <xf numFmtId="0" fontId="7" fillId="0" borderId="0" xfId="50" applyFont="1" applyFill="1" applyBorder="1" applyAlignment="1" applyProtection="1">
      <alignment horizontal="center" vertical="center"/>
      <protection locked="0"/>
    </xf>
    <xf numFmtId="0" fontId="32" fillId="0" borderId="0" xfId="50" applyFont="1" applyFill="1" applyBorder="1" applyAlignment="1" applyProtection="1">
      <alignment horizontal="center" vertical="center"/>
      <protection locked="0"/>
    </xf>
    <xf numFmtId="0" fontId="33" fillId="0" borderId="0" xfId="50" applyFont="1" applyFill="1" applyBorder="1" applyAlignment="1" applyProtection="1">
      <alignment horizontal="center" vertical="center"/>
      <protection locked="0"/>
    </xf>
    <xf numFmtId="0" fontId="34" fillId="0" borderId="0" xfId="50" applyFont="1" applyFill="1" applyBorder="1" applyAlignment="1" applyProtection="1">
      <alignment horizontal="center" vertical="center"/>
      <protection locked="0"/>
    </xf>
    <xf numFmtId="0" fontId="35" fillId="0" borderId="0" xfId="50" applyFont="1" applyFill="1" applyBorder="1" applyAlignment="1" applyProtection="1">
      <alignment horizontal="center" vertical="center"/>
      <protection locked="0"/>
    </xf>
    <xf numFmtId="0" fontId="36" fillId="0" borderId="0" xfId="50" applyFont="1" applyFill="1" applyBorder="1" applyAlignment="1" applyProtection="1">
      <alignment horizontal="center" vertical="center"/>
      <protection locked="0"/>
    </xf>
    <xf numFmtId="0" fontId="37"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center" vertical="center"/>
      <protection locked="0"/>
    </xf>
    <xf numFmtId="0" fontId="38" fillId="0" borderId="0" xfId="50" applyFont="1" applyFill="1" applyBorder="1" applyAlignment="1" applyProtection="1">
      <alignment horizontal="left" vertical="center"/>
      <protection locked="0"/>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E11" sqref="E11"/>
    </sheetView>
  </sheetViews>
  <sheetFormatPr defaultColWidth="8.57407407407407" defaultRowHeight="15" customHeight="1" outlineLevelRow="6"/>
  <cols>
    <col min="1" max="1" width="11.1388888888889" style="35" customWidth="1"/>
    <col min="2" max="2" width="15.1388888888889" style="35" customWidth="1"/>
    <col min="3" max="3" width="12.712962962963" style="35" customWidth="1"/>
    <col min="4" max="6" width="8.57407407407407" style="35" customWidth="1"/>
    <col min="7" max="7" width="15.1388888888889" style="35" customWidth="1"/>
    <col min="8" max="9" width="8.57407407407407" style="35" customWidth="1"/>
    <col min="10" max="10" width="35.287037037037" style="35" customWidth="1"/>
    <col min="11" max="16384" width="8.57407407407407" style="35" customWidth="1"/>
  </cols>
  <sheetData>
    <row r="1" s="35" customFormat="1" ht="28.5" customHeight="1" spans="1:10">
      <c r="A1" s="364"/>
      <c r="B1" s="365"/>
      <c r="C1" s="366"/>
      <c r="D1" s="366"/>
      <c r="E1" s="366"/>
      <c r="F1" s="366"/>
      <c r="G1" s="366"/>
      <c r="H1" s="366"/>
      <c r="I1" s="366"/>
      <c r="J1" s="366"/>
    </row>
    <row r="2" s="35" customFormat="1" ht="58.5" customHeight="1" spans="1:10">
      <c r="A2" s="367" t="s">
        <v>0</v>
      </c>
      <c r="B2" s="365"/>
      <c r="C2" s="366"/>
      <c r="D2" s="366"/>
      <c r="E2" s="366"/>
      <c r="F2" s="366"/>
      <c r="G2" s="366"/>
      <c r="H2" s="366"/>
      <c r="I2" s="366"/>
      <c r="J2" s="366"/>
    </row>
    <row r="3" s="35" customFormat="1" ht="58.5" customHeight="1" spans="1:10">
      <c r="A3" s="368" t="s">
        <v>1</v>
      </c>
      <c r="B3" s="369"/>
      <c r="C3" s="366"/>
      <c r="D3" s="366"/>
      <c r="E3" s="366"/>
      <c r="F3" s="366"/>
      <c r="G3" s="366"/>
      <c r="H3" s="366"/>
      <c r="I3" s="366"/>
      <c r="J3" s="366"/>
    </row>
    <row r="4" s="35" customFormat="1" ht="65.25" customHeight="1" spans="1:10">
      <c r="A4" s="370" t="s">
        <v>2</v>
      </c>
      <c r="B4" s="371"/>
      <c r="C4" s="371"/>
      <c r="D4" s="371"/>
      <c r="E4" s="371"/>
      <c r="F4" s="371"/>
      <c r="G4" s="371"/>
      <c r="H4" s="371"/>
      <c r="I4" s="371"/>
      <c r="J4" s="371"/>
    </row>
    <row r="5" s="35" customFormat="1" ht="65.25" customHeight="1" spans="1:10">
      <c r="A5" s="370" t="s">
        <v>3</v>
      </c>
      <c r="B5" s="371"/>
      <c r="C5" s="371"/>
      <c r="D5" s="371"/>
      <c r="E5" s="371"/>
      <c r="F5" s="371"/>
      <c r="G5" s="371"/>
      <c r="H5" s="371"/>
      <c r="I5" s="371"/>
      <c r="J5" s="371"/>
    </row>
    <row r="6" s="35" customFormat="1" ht="65.25" customHeight="1" spans="1:10">
      <c r="A6" s="370" t="s">
        <v>4</v>
      </c>
      <c r="B6" s="371"/>
      <c r="C6" s="371"/>
      <c r="D6" s="371"/>
      <c r="E6" s="371"/>
      <c r="F6" s="371"/>
      <c r="G6" s="371"/>
      <c r="H6" s="371"/>
      <c r="I6" s="371"/>
      <c r="J6" s="371"/>
    </row>
    <row r="7" s="35" customFormat="1" ht="63" customHeight="1" spans="1:10">
      <c r="A7" s="372"/>
      <c r="B7" s="373" t="s">
        <v>5</v>
      </c>
      <c r="C7" s="373"/>
      <c r="D7" s="373"/>
      <c r="E7" s="373"/>
      <c r="F7" s="373"/>
      <c r="G7" s="373"/>
      <c r="H7" s="373"/>
      <c r="I7" s="373"/>
      <c r="J7" s="374" t="s">
        <v>6</v>
      </c>
    </row>
  </sheetData>
  <mergeCells count="8">
    <mergeCell ref="A1:B1"/>
    <mergeCell ref="A2:J2"/>
    <mergeCell ref="A3:J3"/>
    <mergeCell ref="A4:J4"/>
    <mergeCell ref="A5:J5"/>
    <mergeCell ref="A6:J6"/>
    <mergeCell ref="B7:D7"/>
    <mergeCell ref="E7:I7"/>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2"/>
  <sheetViews>
    <sheetView topLeftCell="A96" workbookViewId="0">
      <selection activeCell="C96" sqref="C96:C102"/>
    </sheetView>
  </sheetViews>
  <sheetFormatPr defaultColWidth="9.13888888888889" defaultRowHeight="12" customHeight="1"/>
  <cols>
    <col min="1" max="1" width="32.5648148148148" style="36" customWidth="1"/>
    <col min="2" max="2" width="22" style="35" customWidth="1"/>
    <col min="3" max="3" width="46.3240740740741" style="36" customWidth="1"/>
    <col min="4" max="4" width="17.287037037037" style="36" customWidth="1"/>
    <col min="5" max="5" width="15.7962962962963" style="36" customWidth="1"/>
    <col min="6" max="6" width="57.4259259259259" style="36" customWidth="1"/>
    <col min="7" max="7" width="11.287037037037" style="35" customWidth="1"/>
    <col min="8" max="8" width="13.1388888888889" style="36" customWidth="1"/>
    <col min="9" max="10" width="12.4259259259259" style="35" customWidth="1"/>
    <col min="11" max="11" width="125.861111111111" style="36" customWidth="1"/>
    <col min="12" max="16384" width="9.13888888888889" style="35" customWidth="1"/>
  </cols>
  <sheetData>
    <row r="1" s="35" customFormat="1" ht="15" customHeight="1" spans="1:11">
      <c r="A1" s="36"/>
      <c r="C1" s="36"/>
      <c r="D1" s="36"/>
      <c r="E1" s="36"/>
      <c r="F1" s="36"/>
      <c r="H1" s="36"/>
      <c r="K1" s="189" t="s">
        <v>334</v>
      </c>
    </row>
    <row r="2" s="35" customFormat="1" ht="28.5" customHeight="1" spans="1:11">
      <c r="A2" s="160" t="s">
        <v>335</v>
      </c>
      <c r="B2" s="140"/>
      <c r="C2" s="39"/>
      <c r="D2" s="39"/>
      <c r="E2" s="39"/>
      <c r="F2" s="39"/>
      <c r="G2" s="140"/>
      <c r="H2" s="39"/>
      <c r="I2" s="140"/>
      <c r="J2" s="140"/>
      <c r="K2" s="39"/>
    </row>
    <row r="3" s="35" customFormat="1" ht="33" customHeight="1" spans="1:11">
      <c r="A3" s="181" t="s">
        <v>9</v>
      </c>
      <c r="B3" s="182"/>
      <c r="C3" s="36"/>
      <c r="D3" s="36"/>
      <c r="E3" s="36"/>
      <c r="F3" s="36"/>
      <c r="H3" s="36"/>
      <c r="K3" s="36"/>
    </row>
    <row r="4" s="35" customFormat="1" ht="44.25" customHeight="1" spans="1:11">
      <c r="A4" s="47" t="s">
        <v>336</v>
      </c>
      <c r="B4" s="171" t="s">
        <v>197</v>
      </c>
      <c r="C4" s="47" t="s">
        <v>337</v>
      </c>
      <c r="D4" s="47" t="s">
        <v>338</v>
      </c>
      <c r="E4" s="47" t="s">
        <v>339</v>
      </c>
      <c r="F4" s="47" t="s">
        <v>340</v>
      </c>
      <c r="G4" s="171" t="s">
        <v>341</v>
      </c>
      <c r="H4" s="47" t="s">
        <v>342</v>
      </c>
      <c r="I4" s="171" t="s">
        <v>343</v>
      </c>
      <c r="J4" s="171" t="s">
        <v>344</v>
      </c>
      <c r="K4" s="47" t="s">
        <v>345</v>
      </c>
    </row>
    <row r="5" s="35" customFormat="1" ht="21" customHeight="1" spans="1:11">
      <c r="A5" s="42">
        <v>1</v>
      </c>
      <c r="B5" s="163">
        <v>2</v>
      </c>
      <c r="C5" s="42">
        <v>3</v>
      </c>
      <c r="D5" s="42">
        <v>4</v>
      </c>
      <c r="E5" s="42">
        <v>5</v>
      </c>
      <c r="F5" s="47">
        <v>6</v>
      </c>
      <c r="G5" s="171">
        <v>7</v>
      </c>
      <c r="H5" s="47">
        <v>8</v>
      </c>
      <c r="I5" s="171">
        <v>9</v>
      </c>
      <c r="J5" s="171">
        <v>10</v>
      </c>
      <c r="K5" s="47">
        <v>11</v>
      </c>
    </row>
    <row r="6" ht="35" customHeight="1" spans="1:11">
      <c r="A6" s="183" t="s">
        <v>78</v>
      </c>
      <c r="B6" s="184"/>
      <c r="C6" s="183"/>
      <c r="D6" s="183"/>
      <c r="E6" s="183"/>
      <c r="F6" s="183"/>
      <c r="G6" s="183"/>
      <c r="H6" s="183"/>
      <c r="I6" s="183"/>
      <c r="J6" s="183"/>
      <c r="K6" s="183"/>
    </row>
    <row r="7" ht="50" customHeight="1" spans="1:11">
      <c r="A7" s="185" t="s">
        <v>318</v>
      </c>
      <c r="B7" s="186" t="s">
        <v>319</v>
      </c>
      <c r="C7" s="185" t="s">
        <v>346</v>
      </c>
      <c r="D7" s="185" t="s">
        <v>347</v>
      </c>
      <c r="E7" s="185" t="s">
        <v>348</v>
      </c>
      <c r="F7" s="185" t="s">
        <v>349</v>
      </c>
      <c r="G7" s="185" t="s">
        <v>350</v>
      </c>
      <c r="H7" s="183" t="s">
        <v>351</v>
      </c>
      <c r="I7" s="183" t="s">
        <v>352</v>
      </c>
      <c r="J7" s="185" t="s">
        <v>353</v>
      </c>
      <c r="K7" s="185" t="s">
        <v>354</v>
      </c>
    </row>
    <row r="8" ht="50" customHeight="1" spans="1:11">
      <c r="A8" s="185"/>
      <c r="B8" s="186"/>
      <c r="C8" s="185"/>
      <c r="D8" s="185" t="s">
        <v>347</v>
      </c>
      <c r="E8" s="185" t="s">
        <v>355</v>
      </c>
      <c r="F8" s="185" t="s">
        <v>356</v>
      </c>
      <c r="G8" s="185" t="s">
        <v>350</v>
      </c>
      <c r="H8" s="183" t="s">
        <v>357</v>
      </c>
      <c r="I8" s="183" t="s">
        <v>358</v>
      </c>
      <c r="J8" s="185" t="s">
        <v>353</v>
      </c>
      <c r="K8" s="185" t="s">
        <v>359</v>
      </c>
    </row>
    <row r="9" ht="50" customHeight="1" spans="1:11">
      <c r="A9" s="185"/>
      <c r="B9" s="186"/>
      <c r="C9" s="185"/>
      <c r="D9" s="185" t="s">
        <v>347</v>
      </c>
      <c r="E9" s="185" t="s">
        <v>360</v>
      </c>
      <c r="F9" s="185" t="s">
        <v>361</v>
      </c>
      <c r="G9" s="185" t="s">
        <v>350</v>
      </c>
      <c r="H9" s="183" t="s">
        <v>357</v>
      </c>
      <c r="I9" s="183" t="s">
        <v>358</v>
      </c>
      <c r="J9" s="185" t="s">
        <v>353</v>
      </c>
      <c r="K9" s="185" t="s">
        <v>362</v>
      </c>
    </row>
    <row r="10" ht="50" customHeight="1" spans="1:11">
      <c r="A10" s="185"/>
      <c r="B10" s="186"/>
      <c r="C10" s="185"/>
      <c r="D10" s="185" t="s">
        <v>363</v>
      </c>
      <c r="E10" s="185" t="s">
        <v>364</v>
      </c>
      <c r="F10" s="185" t="s">
        <v>365</v>
      </c>
      <c r="G10" s="185" t="s">
        <v>350</v>
      </c>
      <c r="H10" s="183" t="s">
        <v>366</v>
      </c>
      <c r="I10" s="183" t="s">
        <v>367</v>
      </c>
      <c r="J10" s="185" t="s">
        <v>353</v>
      </c>
      <c r="K10" s="185" t="s">
        <v>368</v>
      </c>
    </row>
    <row r="11" ht="50" customHeight="1" spans="1:11">
      <c r="A11" s="185"/>
      <c r="B11" s="186"/>
      <c r="C11" s="185"/>
      <c r="D11" s="185" t="s">
        <v>363</v>
      </c>
      <c r="E11" s="185" t="s">
        <v>369</v>
      </c>
      <c r="F11" s="185" t="s">
        <v>370</v>
      </c>
      <c r="G11" s="185" t="s">
        <v>350</v>
      </c>
      <c r="H11" s="183" t="s">
        <v>371</v>
      </c>
      <c r="I11" s="183" t="s">
        <v>358</v>
      </c>
      <c r="J11" s="185" t="s">
        <v>353</v>
      </c>
      <c r="K11" s="185" t="s">
        <v>372</v>
      </c>
    </row>
    <row r="12" ht="50" customHeight="1" spans="1:11">
      <c r="A12" s="185"/>
      <c r="B12" s="186"/>
      <c r="C12" s="185"/>
      <c r="D12" s="185" t="s">
        <v>363</v>
      </c>
      <c r="E12" s="185" t="s">
        <v>373</v>
      </c>
      <c r="F12" s="185" t="s">
        <v>374</v>
      </c>
      <c r="G12" s="185" t="s">
        <v>350</v>
      </c>
      <c r="H12" s="183" t="s">
        <v>179</v>
      </c>
      <c r="I12" s="183" t="s">
        <v>375</v>
      </c>
      <c r="J12" s="185" t="s">
        <v>353</v>
      </c>
      <c r="K12" s="185" t="s">
        <v>376</v>
      </c>
    </row>
    <row r="13" ht="50" customHeight="1" spans="1:11">
      <c r="A13" s="185"/>
      <c r="B13" s="187"/>
      <c r="C13" s="185"/>
      <c r="D13" s="185" t="s">
        <v>377</v>
      </c>
      <c r="E13" s="185" t="s">
        <v>378</v>
      </c>
      <c r="F13" s="185" t="s">
        <v>379</v>
      </c>
      <c r="G13" s="185" t="s">
        <v>380</v>
      </c>
      <c r="H13" s="183" t="s">
        <v>371</v>
      </c>
      <c r="I13" s="183" t="s">
        <v>358</v>
      </c>
      <c r="J13" s="185" t="s">
        <v>353</v>
      </c>
      <c r="K13" s="185" t="s">
        <v>381</v>
      </c>
    </row>
    <row r="14" ht="70" customHeight="1" spans="1:11">
      <c r="A14" s="185" t="s">
        <v>286</v>
      </c>
      <c r="B14" s="188" t="s">
        <v>288</v>
      </c>
      <c r="C14" s="185" t="s">
        <v>382</v>
      </c>
      <c r="D14" s="185" t="s">
        <v>347</v>
      </c>
      <c r="E14" s="185" t="s">
        <v>348</v>
      </c>
      <c r="F14" s="185" t="s">
        <v>383</v>
      </c>
      <c r="G14" s="185" t="s">
        <v>350</v>
      </c>
      <c r="H14" s="183" t="s">
        <v>384</v>
      </c>
      <c r="I14" s="183" t="s">
        <v>352</v>
      </c>
      <c r="J14" s="185" t="s">
        <v>353</v>
      </c>
      <c r="K14" s="185" t="s">
        <v>382</v>
      </c>
    </row>
    <row r="15" ht="70" customHeight="1" spans="1:11">
      <c r="A15" s="185"/>
      <c r="B15" s="186"/>
      <c r="C15" s="185"/>
      <c r="D15" s="185" t="s">
        <v>347</v>
      </c>
      <c r="E15" s="185" t="s">
        <v>355</v>
      </c>
      <c r="F15" s="185" t="s">
        <v>385</v>
      </c>
      <c r="G15" s="185" t="s">
        <v>350</v>
      </c>
      <c r="H15" s="183" t="s">
        <v>357</v>
      </c>
      <c r="I15" s="183" t="s">
        <v>358</v>
      </c>
      <c r="J15" s="185" t="s">
        <v>386</v>
      </c>
      <c r="K15" s="185" t="s">
        <v>382</v>
      </c>
    </row>
    <row r="16" ht="70" customHeight="1" spans="1:11">
      <c r="A16" s="185"/>
      <c r="B16" s="186"/>
      <c r="C16" s="185"/>
      <c r="D16" s="185" t="s">
        <v>347</v>
      </c>
      <c r="E16" s="185" t="s">
        <v>360</v>
      </c>
      <c r="F16" s="185" t="s">
        <v>387</v>
      </c>
      <c r="G16" s="185" t="s">
        <v>350</v>
      </c>
      <c r="H16" s="183" t="s">
        <v>357</v>
      </c>
      <c r="I16" s="183" t="s">
        <v>358</v>
      </c>
      <c r="J16" s="185" t="s">
        <v>386</v>
      </c>
      <c r="K16" s="185" t="s">
        <v>382</v>
      </c>
    </row>
    <row r="17" ht="70" customHeight="1" spans="1:11">
      <c r="A17" s="185"/>
      <c r="B17" s="186"/>
      <c r="C17" s="185"/>
      <c r="D17" s="185" t="s">
        <v>363</v>
      </c>
      <c r="E17" s="185" t="s">
        <v>364</v>
      </c>
      <c r="F17" s="185" t="s">
        <v>388</v>
      </c>
      <c r="G17" s="185" t="s">
        <v>350</v>
      </c>
      <c r="H17" s="183" t="s">
        <v>389</v>
      </c>
      <c r="I17" s="183" t="s">
        <v>390</v>
      </c>
      <c r="J17" s="185" t="s">
        <v>353</v>
      </c>
      <c r="K17" s="185" t="s">
        <v>382</v>
      </c>
    </row>
    <row r="18" ht="70" customHeight="1" spans="1:11">
      <c r="A18" s="185"/>
      <c r="B18" s="186"/>
      <c r="C18" s="185"/>
      <c r="D18" s="185" t="s">
        <v>363</v>
      </c>
      <c r="E18" s="185" t="s">
        <v>369</v>
      </c>
      <c r="F18" s="185" t="s">
        <v>391</v>
      </c>
      <c r="G18" s="185" t="s">
        <v>350</v>
      </c>
      <c r="H18" s="183" t="s">
        <v>371</v>
      </c>
      <c r="I18" s="183" t="s">
        <v>358</v>
      </c>
      <c r="J18" s="185" t="s">
        <v>386</v>
      </c>
      <c r="K18" s="185" t="s">
        <v>382</v>
      </c>
    </row>
    <row r="19" ht="70" customHeight="1" spans="1:11">
      <c r="A19" s="185"/>
      <c r="B19" s="186"/>
      <c r="C19" s="185"/>
      <c r="D19" s="185" t="s">
        <v>363</v>
      </c>
      <c r="E19" s="185" t="s">
        <v>373</v>
      </c>
      <c r="F19" s="185" t="s">
        <v>392</v>
      </c>
      <c r="G19" s="185" t="s">
        <v>350</v>
      </c>
      <c r="H19" s="183" t="s">
        <v>393</v>
      </c>
      <c r="I19" s="183" t="s">
        <v>375</v>
      </c>
      <c r="J19" s="185" t="s">
        <v>353</v>
      </c>
      <c r="K19" s="185" t="s">
        <v>382</v>
      </c>
    </row>
    <row r="20" ht="70" customHeight="1" spans="1:11">
      <c r="A20" s="185"/>
      <c r="B20" s="187"/>
      <c r="C20" s="185"/>
      <c r="D20" s="185" t="s">
        <v>377</v>
      </c>
      <c r="E20" s="185" t="s">
        <v>378</v>
      </c>
      <c r="F20" s="185" t="s">
        <v>394</v>
      </c>
      <c r="G20" s="185" t="s">
        <v>350</v>
      </c>
      <c r="H20" s="183" t="s">
        <v>371</v>
      </c>
      <c r="I20" s="183" t="s">
        <v>358</v>
      </c>
      <c r="J20" s="185" t="s">
        <v>386</v>
      </c>
      <c r="K20" s="185" t="s">
        <v>382</v>
      </c>
    </row>
    <row r="21" ht="50" customHeight="1" spans="1:11">
      <c r="A21" s="185" t="s">
        <v>314</v>
      </c>
      <c r="B21" s="188" t="s">
        <v>315</v>
      </c>
      <c r="C21" s="185" t="s">
        <v>395</v>
      </c>
      <c r="D21" s="185" t="s">
        <v>347</v>
      </c>
      <c r="E21" s="185" t="s">
        <v>348</v>
      </c>
      <c r="F21" s="185" t="s">
        <v>396</v>
      </c>
      <c r="G21" s="185" t="s">
        <v>350</v>
      </c>
      <c r="H21" s="183" t="s">
        <v>397</v>
      </c>
      <c r="I21" s="183" t="s">
        <v>398</v>
      </c>
      <c r="J21" s="185" t="s">
        <v>353</v>
      </c>
      <c r="K21" s="185" t="s">
        <v>399</v>
      </c>
    </row>
    <row r="22" ht="50" customHeight="1" spans="1:11">
      <c r="A22" s="185"/>
      <c r="B22" s="186"/>
      <c r="C22" s="185"/>
      <c r="D22" s="185" t="s">
        <v>363</v>
      </c>
      <c r="E22" s="185" t="s">
        <v>369</v>
      </c>
      <c r="F22" s="185" t="s">
        <v>400</v>
      </c>
      <c r="G22" s="185" t="s">
        <v>380</v>
      </c>
      <c r="H22" s="183" t="s">
        <v>357</v>
      </c>
      <c r="I22" s="183" t="s">
        <v>358</v>
      </c>
      <c r="J22" s="185" t="s">
        <v>386</v>
      </c>
      <c r="K22" s="185" t="s">
        <v>401</v>
      </c>
    </row>
    <row r="23" ht="50" customHeight="1" spans="1:11">
      <c r="A23" s="185"/>
      <c r="B23" s="187"/>
      <c r="C23" s="185"/>
      <c r="D23" s="185" t="s">
        <v>377</v>
      </c>
      <c r="E23" s="185" t="s">
        <v>378</v>
      </c>
      <c r="F23" s="185" t="s">
        <v>402</v>
      </c>
      <c r="G23" s="185" t="s">
        <v>350</v>
      </c>
      <c r="H23" s="183" t="s">
        <v>357</v>
      </c>
      <c r="I23" s="183" t="s">
        <v>358</v>
      </c>
      <c r="J23" s="185" t="s">
        <v>386</v>
      </c>
      <c r="K23" s="185" t="s">
        <v>401</v>
      </c>
    </row>
    <row r="24" ht="50" customHeight="1" spans="1:11">
      <c r="A24" s="185" t="s">
        <v>322</v>
      </c>
      <c r="B24" s="188" t="s">
        <v>321</v>
      </c>
      <c r="C24" s="185" t="s">
        <v>403</v>
      </c>
      <c r="D24" s="185" t="s">
        <v>347</v>
      </c>
      <c r="E24" s="185" t="s">
        <v>348</v>
      </c>
      <c r="F24" s="185" t="s">
        <v>404</v>
      </c>
      <c r="G24" s="185" t="s">
        <v>350</v>
      </c>
      <c r="H24" s="183" t="s">
        <v>405</v>
      </c>
      <c r="I24" s="183" t="s">
        <v>352</v>
      </c>
      <c r="J24" s="185" t="s">
        <v>353</v>
      </c>
      <c r="K24" s="185" t="s">
        <v>403</v>
      </c>
    </row>
    <row r="25" ht="50" customHeight="1" spans="1:11">
      <c r="A25" s="185"/>
      <c r="B25" s="186"/>
      <c r="C25" s="185"/>
      <c r="D25" s="185" t="s">
        <v>347</v>
      </c>
      <c r="E25" s="185" t="s">
        <v>355</v>
      </c>
      <c r="F25" s="185" t="s">
        <v>406</v>
      </c>
      <c r="G25" s="185" t="s">
        <v>350</v>
      </c>
      <c r="H25" s="183" t="s">
        <v>357</v>
      </c>
      <c r="I25" s="183" t="s">
        <v>358</v>
      </c>
      <c r="J25" s="185" t="s">
        <v>386</v>
      </c>
      <c r="K25" s="185" t="s">
        <v>407</v>
      </c>
    </row>
    <row r="26" ht="50" customHeight="1" spans="1:11">
      <c r="A26" s="185"/>
      <c r="B26" s="186"/>
      <c r="C26" s="185"/>
      <c r="D26" s="185" t="s">
        <v>347</v>
      </c>
      <c r="E26" s="185" t="s">
        <v>360</v>
      </c>
      <c r="F26" s="185" t="s">
        <v>408</v>
      </c>
      <c r="G26" s="185" t="s">
        <v>350</v>
      </c>
      <c r="H26" s="183" t="s">
        <v>357</v>
      </c>
      <c r="I26" s="183" t="s">
        <v>358</v>
      </c>
      <c r="J26" s="185" t="s">
        <v>386</v>
      </c>
      <c r="K26" s="185" t="s">
        <v>407</v>
      </c>
    </row>
    <row r="27" ht="50" customHeight="1" spans="1:11">
      <c r="A27" s="185"/>
      <c r="B27" s="186"/>
      <c r="C27" s="185"/>
      <c r="D27" s="185" t="s">
        <v>363</v>
      </c>
      <c r="E27" s="185" t="s">
        <v>364</v>
      </c>
      <c r="F27" s="185" t="s">
        <v>409</v>
      </c>
      <c r="G27" s="185" t="s">
        <v>350</v>
      </c>
      <c r="H27" s="183" t="s">
        <v>410</v>
      </c>
      <c r="I27" s="183" t="s">
        <v>390</v>
      </c>
      <c r="J27" s="185" t="s">
        <v>353</v>
      </c>
      <c r="K27" s="185" t="s">
        <v>403</v>
      </c>
    </row>
    <row r="28" ht="50" customHeight="1" spans="1:11">
      <c r="A28" s="185"/>
      <c r="B28" s="186"/>
      <c r="C28" s="185"/>
      <c r="D28" s="185" t="s">
        <v>363</v>
      </c>
      <c r="E28" s="185" t="s">
        <v>369</v>
      </c>
      <c r="F28" s="185" t="s">
        <v>411</v>
      </c>
      <c r="G28" s="185" t="s">
        <v>350</v>
      </c>
      <c r="H28" s="183" t="s">
        <v>412</v>
      </c>
      <c r="I28" s="183" t="s">
        <v>358</v>
      </c>
      <c r="J28" s="185" t="s">
        <v>386</v>
      </c>
      <c r="K28" s="185" t="s">
        <v>407</v>
      </c>
    </row>
    <row r="29" ht="50" customHeight="1" spans="1:11">
      <c r="A29" s="185"/>
      <c r="B29" s="186"/>
      <c r="C29" s="185"/>
      <c r="D29" s="185" t="s">
        <v>363</v>
      </c>
      <c r="E29" s="185" t="s">
        <v>373</v>
      </c>
      <c r="F29" s="185" t="s">
        <v>413</v>
      </c>
      <c r="G29" s="185" t="s">
        <v>350</v>
      </c>
      <c r="H29" s="183" t="s">
        <v>179</v>
      </c>
      <c r="I29" s="183" t="s">
        <v>375</v>
      </c>
      <c r="J29" s="185" t="s">
        <v>353</v>
      </c>
      <c r="K29" s="185" t="s">
        <v>403</v>
      </c>
    </row>
    <row r="30" ht="50" customHeight="1" spans="1:11">
      <c r="A30" s="185"/>
      <c r="B30" s="187"/>
      <c r="C30" s="185"/>
      <c r="D30" s="185" t="s">
        <v>377</v>
      </c>
      <c r="E30" s="185" t="s">
        <v>378</v>
      </c>
      <c r="F30" s="185" t="s">
        <v>414</v>
      </c>
      <c r="G30" s="185" t="s">
        <v>380</v>
      </c>
      <c r="H30" s="183" t="s">
        <v>371</v>
      </c>
      <c r="I30" s="183" t="s">
        <v>358</v>
      </c>
      <c r="J30" s="185" t="s">
        <v>386</v>
      </c>
      <c r="K30" s="185" t="s">
        <v>403</v>
      </c>
    </row>
    <row r="31" ht="50" customHeight="1" spans="1:11">
      <c r="A31" s="185" t="s">
        <v>320</v>
      </c>
      <c r="B31" s="188" t="s">
        <v>323</v>
      </c>
      <c r="C31" s="185" t="s">
        <v>415</v>
      </c>
      <c r="D31" s="185" t="s">
        <v>347</v>
      </c>
      <c r="E31" s="185" t="s">
        <v>348</v>
      </c>
      <c r="F31" s="185" t="s">
        <v>416</v>
      </c>
      <c r="G31" s="185" t="s">
        <v>350</v>
      </c>
      <c r="H31" s="183" t="s">
        <v>417</v>
      </c>
      <c r="I31" s="183" t="s">
        <v>352</v>
      </c>
      <c r="J31" s="185" t="s">
        <v>353</v>
      </c>
      <c r="K31" s="185" t="s">
        <v>418</v>
      </c>
    </row>
    <row r="32" ht="50" customHeight="1" spans="1:11">
      <c r="A32" s="185"/>
      <c r="B32" s="186"/>
      <c r="C32" s="185"/>
      <c r="D32" s="185" t="s">
        <v>347</v>
      </c>
      <c r="E32" s="185" t="s">
        <v>355</v>
      </c>
      <c r="F32" s="185" t="s">
        <v>416</v>
      </c>
      <c r="G32" s="185" t="s">
        <v>350</v>
      </c>
      <c r="H32" s="183" t="s">
        <v>357</v>
      </c>
      <c r="I32" s="183" t="s">
        <v>358</v>
      </c>
      <c r="J32" s="185" t="s">
        <v>386</v>
      </c>
      <c r="K32" s="185" t="s">
        <v>418</v>
      </c>
    </row>
    <row r="33" ht="50" customHeight="1" spans="1:11">
      <c r="A33" s="185"/>
      <c r="B33" s="186"/>
      <c r="C33" s="185"/>
      <c r="D33" s="185" t="s">
        <v>347</v>
      </c>
      <c r="E33" s="185" t="s">
        <v>360</v>
      </c>
      <c r="F33" s="185" t="s">
        <v>361</v>
      </c>
      <c r="G33" s="185" t="s">
        <v>350</v>
      </c>
      <c r="H33" s="183" t="s">
        <v>357</v>
      </c>
      <c r="I33" s="183" t="s">
        <v>358</v>
      </c>
      <c r="J33" s="185" t="s">
        <v>386</v>
      </c>
      <c r="K33" s="185" t="s">
        <v>418</v>
      </c>
    </row>
    <row r="34" ht="50" customHeight="1" spans="1:11">
      <c r="A34" s="185"/>
      <c r="B34" s="186"/>
      <c r="C34" s="185"/>
      <c r="D34" s="185" t="s">
        <v>363</v>
      </c>
      <c r="E34" s="185" t="s">
        <v>364</v>
      </c>
      <c r="F34" s="185" t="s">
        <v>419</v>
      </c>
      <c r="G34" s="185" t="s">
        <v>350</v>
      </c>
      <c r="H34" s="183" t="s">
        <v>420</v>
      </c>
      <c r="I34" s="183" t="s">
        <v>390</v>
      </c>
      <c r="J34" s="185" t="s">
        <v>353</v>
      </c>
      <c r="K34" s="185" t="s">
        <v>418</v>
      </c>
    </row>
    <row r="35" ht="50" customHeight="1" spans="1:11">
      <c r="A35" s="185"/>
      <c r="B35" s="186"/>
      <c r="C35" s="185"/>
      <c r="D35" s="185" t="s">
        <v>363</v>
      </c>
      <c r="E35" s="185" t="s">
        <v>369</v>
      </c>
      <c r="F35" s="185" t="s">
        <v>421</v>
      </c>
      <c r="G35" s="185" t="s">
        <v>350</v>
      </c>
      <c r="H35" s="183" t="s">
        <v>371</v>
      </c>
      <c r="I35" s="183" t="s">
        <v>358</v>
      </c>
      <c r="J35" s="185" t="s">
        <v>386</v>
      </c>
      <c r="K35" s="185" t="s">
        <v>418</v>
      </c>
    </row>
    <row r="36" ht="50" customHeight="1" spans="1:11">
      <c r="A36" s="185"/>
      <c r="B36" s="186"/>
      <c r="C36" s="185"/>
      <c r="D36" s="185" t="s">
        <v>363</v>
      </c>
      <c r="E36" s="185" t="s">
        <v>373</v>
      </c>
      <c r="F36" s="185" t="s">
        <v>422</v>
      </c>
      <c r="G36" s="185" t="s">
        <v>350</v>
      </c>
      <c r="H36" s="183" t="s">
        <v>179</v>
      </c>
      <c r="I36" s="183" t="s">
        <v>375</v>
      </c>
      <c r="J36" s="185" t="s">
        <v>353</v>
      </c>
      <c r="K36" s="185" t="s">
        <v>418</v>
      </c>
    </row>
    <row r="37" ht="50" customHeight="1" spans="1:11">
      <c r="A37" s="185"/>
      <c r="B37" s="187"/>
      <c r="C37" s="185"/>
      <c r="D37" s="185" t="s">
        <v>377</v>
      </c>
      <c r="E37" s="185" t="s">
        <v>378</v>
      </c>
      <c r="F37" s="185" t="s">
        <v>423</v>
      </c>
      <c r="G37" s="185" t="s">
        <v>350</v>
      </c>
      <c r="H37" s="183" t="s">
        <v>371</v>
      </c>
      <c r="I37" s="183" t="s">
        <v>358</v>
      </c>
      <c r="J37" s="185" t="s">
        <v>386</v>
      </c>
      <c r="K37" s="185" t="s">
        <v>418</v>
      </c>
    </row>
    <row r="38" ht="50" customHeight="1" spans="1:11">
      <c r="A38" s="185" t="s">
        <v>304</v>
      </c>
      <c r="B38" s="188" t="s">
        <v>315</v>
      </c>
      <c r="C38" s="185" t="s">
        <v>424</v>
      </c>
      <c r="D38" s="185" t="s">
        <v>347</v>
      </c>
      <c r="E38" s="185" t="s">
        <v>348</v>
      </c>
      <c r="F38" s="185" t="s">
        <v>396</v>
      </c>
      <c r="G38" s="185" t="s">
        <v>350</v>
      </c>
      <c r="H38" s="183" t="s">
        <v>397</v>
      </c>
      <c r="I38" s="183" t="s">
        <v>398</v>
      </c>
      <c r="J38" s="185" t="s">
        <v>353</v>
      </c>
      <c r="K38" s="185" t="s">
        <v>396</v>
      </c>
    </row>
    <row r="39" ht="50" customHeight="1" spans="1:11">
      <c r="A39" s="185"/>
      <c r="B39" s="186"/>
      <c r="C39" s="185"/>
      <c r="D39" s="185" t="s">
        <v>363</v>
      </c>
      <c r="E39" s="185" t="s">
        <v>364</v>
      </c>
      <c r="F39" s="185" t="s">
        <v>400</v>
      </c>
      <c r="G39" s="185" t="s">
        <v>350</v>
      </c>
      <c r="H39" s="183" t="s">
        <v>357</v>
      </c>
      <c r="I39" s="183" t="s">
        <v>358</v>
      </c>
      <c r="J39" s="185" t="s">
        <v>386</v>
      </c>
      <c r="K39" s="185" t="s">
        <v>396</v>
      </c>
    </row>
    <row r="40" ht="50" customHeight="1" spans="1:11">
      <c r="A40" s="185"/>
      <c r="B40" s="187"/>
      <c r="C40" s="185"/>
      <c r="D40" s="185" t="s">
        <v>377</v>
      </c>
      <c r="E40" s="185" t="s">
        <v>378</v>
      </c>
      <c r="F40" s="185" t="s">
        <v>402</v>
      </c>
      <c r="G40" s="185" t="s">
        <v>350</v>
      </c>
      <c r="H40" s="183" t="s">
        <v>357</v>
      </c>
      <c r="I40" s="183" t="s">
        <v>358</v>
      </c>
      <c r="J40" s="185" t="s">
        <v>386</v>
      </c>
      <c r="K40" s="185" t="s">
        <v>396</v>
      </c>
    </row>
    <row r="41" ht="50" customHeight="1" spans="1:11">
      <c r="A41" s="185" t="s">
        <v>316</v>
      </c>
      <c r="B41" s="188" t="s">
        <v>317</v>
      </c>
      <c r="C41" s="185" t="s">
        <v>346</v>
      </c>
      <c r="D41" s="185" t="s">
        <v>347</v>
      </c>
      <c r="E41" s="185" t="s">
        <v>348</v>
      </c>
      <c r="F41" s="185" t="s">
        <v>425</v>
      </c>
      <c r="G41" s="185" t="s">
        <v>350</v>
      </c>
      <c r="H41" s="183" t="s">
        <v>426</v>
      </c>
      <c r="I41" s="183" t="s">
        <v>352</v>
      </c>
      <c r="J41" s="185" t="s">
        <v>353</v>
      </c>
      <c r="K41" s="185" t="s">
        <v>427</v>
      </c>
    </row>
    <row r="42" ht="50" customHeight="1" spans="1:11">
      <c r="A42" s="185"/>
      <c r="B42" s="186"/>
      <c r="C42" s="185"/>
      <c r="D42" s="185" t="s">
        <v>347</v>
      </c>
      <c r="E42" s="185" t="s">
        <v>355</v>
      </c>
      <c r="F42" s="185" t="s">
        <v>428</v>
      </c>
      <c r="G42" s="185" t="s">
        <v>350</v>
      </c>
      <c r="H42" s="183" t="s">
        <v>357</v>
      </c>
      <c r="I42" s="183" t="s">
        <v>358</v>
      </c>
      <c r="J42" s="185" t="s">
        <v>353</v>
      </c>
      <c r="K42" s="185" t="s">
        <v>429</v>
      </c>
    </row>
    <row r="43" ht="50" customHeight="1" spans="1:11">
      <c r="A43" s="185"/>
      <c r="B43" s="186"/>
      <c r="C43" s="185"/>
      <c r="D43" s="185" t="s">
        <v>347</v>
      </c>
      <c r="E43" s="185" t="s">
        <v>360</v>
      </c>
      <c r="F43" s="185" t="s">
        <v>361</v>
      </c>
      <c r="G43" s="185" t="s">
        <v>350</v>
      </c>
      <c r="H43" s="183" t="s">
        <v>357</v>
      </c>
      <c r="I43" s="183" t="s">
        <v>358</v>
      </c>
      <c r="J43" s="185" t="s">
        <v>353</v>
      </c>
      <c r="K43" s="185" t="s">
        <v>362</v>
      </c>
    </row>
    <row r="44" ht="50" customHeight="1" spans="1:11">
      <c r="A44" s="185"/>
      <c r="B44" s="186"/>
      <c r="C44" s="185"/>
      <c r="D44" s="185" t="s">
        <v>363</v>
      </c>
      <c r="E44" s="185" t="s">
        <v>364</v>
      </c>
      <c r="F44" s="185" t="s">
        <v>365</v>
      </c>
      <c r="G44" s="185" t="s">
        <v>350</v>
      </c>
      <c r="H44" s="183" t="s">
        <v>430</v>
      </c>
      <c r="I44" s="183" t="s">
        <v>390</v>
      </c>
      <c r="J44" s="185" t="s">
        <v>353</v>
      </c>
      <c r="K44" s="185" t="s">
        <v>431</v>
      </c>
    </row>
    <row r="45" ht="50" customHeight="1" spans="1:11">
      <c r="A45" s="185"/>
      <c r="B45" s="186"/>
      <c r="C45" s="185"/>
      <c r="D45" s="185" t="s">
        <v>363</v>
      </c>
      <c r="E45" s="185" t="s">
        <v>369</v>
      </c>
      <c r="F45" s="185" t="s">
        <v>432</v>
      </c>
      <c r="G45" s="185" t="s">
        <v>380</v>
      </c>
      <c r="H45" s="183" t="s">
        <v>371</v>
      </c>
      <c r="I45" s="183" t="s">
        <v>358</v>
      </c>
      <c r="J45" s="185" t="s">
        <v>353</v>
      </c>
      <c r="K45" s="185" t="s">
        <v>372</v>
      </c>
    </row>
    <row r="46" ht="50" customHeight="1" spans="1:11">
      <c r="A46" s="185"/>
      <c r="B46" s="186"/>
      <c r="C46" s="185"/>
      <c r="D46" s="185" t="s">
        <v>363</v>
      </c>
      <c r="E46" s="185" t="s">
        <v>373</v>
      </c>
      <c r="F46" s="185" t="s">
        <v>433</v>
      </c>
      <c r="G46" s="185" t="s">
        <v>434</v>
      </c>
      <c r="H46" s="183" t="s">
        <v>179</v>
      </c>
      <c r="I46" s="183" t="s">
        <v>375</v>
      </c>
      <c r="J46" s="185" t="s">
        <v>353</v>
      </c>
      <c r="K46" s="185" t="s">
        <v>376</v>
      </c>
    </row>
    <row r="47" ht="50" customHeight="1" spans="1:11">
      <c r="A47" s="185"/>
      <c r="B47" s="187"/>
      <c r="C47" s="185"/>
      <c r="D47" s="185" t="s">
        <v>377</v>
      </c>
      <c r="E47" s="185" t="s">
        <v>378</v>
      </c>
      <c r="F47" s="185" t="s">
        <v>379</v>
      </c>
      <c r="G47" s="185" t="s">
        <v>380</v>
      </c>
      <c r="H47" s="183" t="s">
        <v>371</v>
      </c>
      <c r="I47" s="183" t="s">
        <v>358</v>
      </c>
      <c r="J47" s="185" t="s">
        <v>353</v>
      </c>
      <c r="K47" s="185" t="s">
        <v>381</v>
      </c>
    </row>
    <row r="48" ht="50" customHeight="1" spans="1:11">
      <c r="A48" s="185" t="s">
        <v>324</v>
      </c>
      <c r="B48" s="188" t="s">
        <v>325</v>
      </c>
      <c r="C48" s="185" t="s">
        <v>435</v>
      </c>
      <c r="D48" s="185" t="s">
        <v>347</v>
      </c>
      <c r="E48" s="185" t="s">
        <v>348</v>
      </c>
      <c r="F48" s="185" t="s">
        <v>436</v>
      </c>
      <c r="G48" s="185" t="s">
        <v>350</v>
      </c>
      <c r="H48" s="183" t="s">
        <v>437</v>
      </c>
      <c r="I48" s="183" t="s">
        <v>352</v>
      </c>
      <c r="J48" s="185" t="s">
        <v>353</v>
      </c>
      <c r="K48" s="185" t="s">
        <v>438</v>
      </c>
    </row>
    <row r="49" ht="50" customHeight="1" spans="1:11">
      <c r="A49" s="185"/>
      <c r="B49" s="186"/>
      <c r="C49" s="185"/>
      <c r="D49" s="185" t="s">
        <v>347</v>
      </c>
      <c r="E49" s="185" t="s">
        <v>355</v>
      </c>
      <c r="F49" s="185" t="s">
        <v>385</v>
      </c>
      <c r="G49" s="185" t="s">
        <v>350</v>
      </c>
      <c r="H49" s="183" t="s">
        <v>357</v>
      </c>
      <c r="I49" s="183" t="s">
        <v>358</v>
      </c>
      <c r="J49" s="185" t="s">
        <v>353</v>
      </c>
      <c r="K49" s="185" t="s">
        <v>439</v>
      </c>
    </row>
    <row r="50" ht="50" customHeight="1" spans="1:11">
      <c r="A50" s="185"/>
      <c r="B50" s="186"/>
      <c r="C50" s="185"/>
      <c r="D50" s="185" t="s">
        <v>347</v>
      </c>
      <c r="E50" s="185" t="s">
        <v>360</v>
      </c>
      <c r="F50" s="185" t="s">
        <v>387</v>
      </c>
      <c r="G50" s="185" t="s">
        <v>350</v>
      </c>
      <c r="H50" s="183" t="s">
        <v>357</v>
      </c>
      <c r="I50" s="183" t="s">
        <v>358</v>
      </c>
      <c r="J50" s="185" t="s">
        <v>353</v>
      </c>
      <c r="K50" s="185" t="s">
        <v>440</v>
      </c>
    </row>
    <row r="51" ht="50" customHeight="1" spans="1:11">
      <c r="A51" s="185"/>
      <c r="B51" s="186"/>
      <c r="C51" s="185"/>
      <c r="D51" s="185" t="s">
        <v>363</v>
      </c>
      <c r="E51" s="185" t="s">
        <v>364</v>
      </c>
      <c r="F51" s="185" t="s">
        <v>441</v>
      </c>
      <c r="G51" s="185" t="s">
        <v>350</v>
      </c>
      <c r="H51" s="183" t="s">
        <v>357</v>
      </c>
      <c r="I51" s="183" t="s">
        <v>358</v>
      </c>
      <c r="J51" s="185" t="s">
        <v>353</v>
      </c>
      <c r="K51" s="185" t="s">
        <v>442</v>
      </c>
    </row>
    <row r="52" ht="50" customHeight="1" spans="1:11">
      <c r="A52" s="185"/>
      <c r="B52" s="186"/>
      <c r="C52" s="185"/>
      <c r="D52" s="185" t="s">
        <v>363</v>
      </c>
      <c r="E52" s="185" t="s">
        <v>369</v>
      </c>
      <c r="F52" s="185" t="s">
        <v>443</v>
      </c>
      <c r="G52" s="185" t="s">
        <v>350</v>
      </c>
      <c r="H52" s="183" t="s">
        <v>357</v>
      </c>
      <c r="I52" s="183" t="s">
        <v>358</v>
      </c>
      <c r="J52" s="185" t="s">
        <v>353</v>
      </c>
      <c r="K52" s="185" t="s">
        <v>444</v>
      </c>
    </row>
    <row r="53" ht="50" customHeight="1" spans="1:11">
      <c r="A53" s="185"/>
      <c r="B53" s="186"/>
      <c r="C53" s="185"/>
      <c r="D53" s="185" t="s">
        <v>363</v>
      </c>
      <c r="E53" s="185" t="s">
        <v>445</v>
      </c>
      <c r="F53" s="185" t="s">
        <v>441</v>
      </c>
      <c r="G53" s="185" t="s">
        <v>350</v>
      </c>
      <c r="H53" s="183" t="s">
        <v>357</v>
      </c>
      <c r="I53" s="183" t="s">
        <v>358</v>
      </c>
      <c r="J53" s="185" t="s">
        <v>353</v>
      </c>
      <c r="K53" s="185" t="s">
        <v>446</v>
      </c>
    </row>
    <row r="54" ht="50" customHeight="1" spans="1:11">
      <c r="A54" s="185"/>
      <c r="B54" s="187"/>
      <c r="C54" s="185"/>
      <c r="D54" s="185" t="s">
        <v>377</v>
      </c>
      <c r="E54" s="185" t="s">
        <v>378</v>
      </c>
      <c r="F54" s="185" t="s">
        <v>447</v>
      </c>
      <c r="G54" s="185" t="s">
        <v>380</v>
      </c>
      <c r="H54" s="183" t="s">
        <v>371</v>
      </c>
      <c r="I54" s="183" t="s">
        <v>358</v>
      </c>
      <c r="J54" s="185" t="s">
        <v>353</v>
      </c>
      <c r="K54" s="185" t="s">
        <v>448</v>
      </c>
    </row>
    <row r="55" ht="50" customHeight="1" spans="1:11">
      <c r="A55" s="185" t="s">
        <v>293</v>
      </c>
      <c r="B55" s="188" t="s">
        <v>294</v>
      </c>
      <c r="C55" s="185" t="s">
        <v>449</v>
      </c>
      <c r="D55" s="185" t="s">
        <v>347</v>
      </c>
      <c r="E55" s="185" t="s">
        <v>348</v>
      </c>
      <c r="F55" s="185" t="s">
        <v>450</v>
      </c>
      <c r="G55" s="185" t="s">
        <v>350</v>
      </c>
      <c r="H55" s="183" t="s">
        <v>357</v>
      </c>
      <c r="I55" s="183" t="s">
        <v>352</v>
      </c>
      <c r="J55" s="185" t="s">
        <v>353</v>
      </c>
      <c r="K55" s="185" t="s">
        <v>449</v>
      </c>
    </row>
    <row r="56" ht="50" customHeight="1" spans="1:11">
      <c r="A56" s="185"/>
      <c r="B56" s="186"/>
      <c r="C56" s="185"/>
      <c r="D56" s="185" t="s">
        <v>347</v>
      </c>
      <c r="E56" s="185" t="s">
        <v>355</v>
      </c>
      <c r="F56" s="185" t="s">
        <v>451</v>
      </c>
      <c r="G56" s="185" t="s">
        <v>350</v>
      </c>
      <c r="H56" s="183" t="s">
        <v>357</v>
      </c>
      <c r="I56" s="183" t="s">
        <v>358</v>
      </c>
      <c r="J56" s="185" t="s">
        <v>386</v>
      </c>
      <c r="K56" s="185" t="s">
        <v>449</v>
      </c>
    </row>
    <row r="57" ht="50" customHeight="1" spans="1:11">
      <c r="A57" s="185"/>
      <c r="B57" s="186"/>
      <c r="C57" s="185"/>
      <c r="D57" s="185" t="s">
        <v>347</v>
      </c>
      <c r="E57" s="185" t="s">
        <v>360</v>
      </c>
      <c r="F57" s="185" t="s">
        <v>387</v>
      </c>
      <c r="G57" s="185" t="s">
        <v>350</v>
      </c>
      <c r="H57" s="183" t="s">
        <v>357</v>
      </c>
      <c r="I57" s="183" t="s">
        <v>358</v>
      </c>
      <c r="J57" s="185" t="s">
        <v>386</v>
      </c>
      <c r="K57" s="185" t="s">
        <v>449</v>
      </c>
    </row>
    <row r="58" ht="50" customHeight="1" spans="1:11">
      <c r="A58" s="185"/>
      <c r="B58" s="186"/>
      <c r="C58" s="185"/>
      <c r="D58" s="185" t="s">
        <v>363</v>
      </c>
      <c r="E58" s="185" t="s">
        <v>364</v>
      </c>
      <c r="F58" s="185" t="s">
        <v>409</v>
      </c>
      <c r="G58" s="185" t="s">
        <v>350</v>
      </c>
      <c r="H58" s="183" t="s">
        <v>452</v>
      </c>
      <c r="I58" s="183" t="s">
        <v>390</v>
      </c>
      <c r="J58" s="185" t="s">
        <v>353</v>
      </c>
      <c r="K58" s="185" t="s">
        <v>449</v>
      </c>
    </row>
    <row r="59" ht="50" customHeight="1" spans="1:11">
      <c r="A59" s="185"/>
      <c r="B59" s="186"/>
      <c r="C59" s="185"/>
      <c r="D59" s="185" t="s">
        <v>363</v>
      </c>
      <c r="E59" s="185" t="s">
        <v>369</v>
      </c>
      <c r="F59" s="185" t="s">
        <v>453</v>
      </c>
      <c r="G59" s="185" t="s">
        <v>350</v>
      </c>
      <c r="H59" s="183" t="s">
        <v>452</v>
      </c>
      <c r="I59" s="183" t="s">
        <v>390</v>
      </c>
      <c r="J59" s="185" t="s">
        <v>353</v>
      </c>
      <c r="K59" s="185" t="s">
        <v>449</v>
      </c>
    </row>
    <row r="60" ht="50" customHeight="1" spans="1:11">
      <c r="A60" s="185"/>
      <c r="B60" s="187"/>
      <c r="C60" s="185"/>
      <c r="D60" s="185" t="s">
        <v>377</v>
      </c>
      <c r="E60" s="185" t="s">
        <v>378</v>
      </c>
      <c r="F60" s="185" t="s">
        <v>454</v>
      </c>
      <c r="G60" s="185" t="s">
        <v>350</v>
      </c>
      <c r="H60" s="183" t="s">
        <v>371</v>
      </c>
      <c r="I60" s="183" t="s">
        <v>358</v>
      </c>
      <c r="J60" s="185" t="s">
        <v>386</v>
      </c>
      <c r="K60" s="185" t="s">
        <v>449</v>
      </c>
    </row>
    <row r="61" ht="50" customHeight="1" spans="1:11">
      <c r="A61" s="185" t="s">
        <v>291</v>
      </c>
      <c r="B61" s="188" t="s">
        <v>292</v>
      </c>
      <c r="C61" s="185" t="s">
        <v>455</v>
      </c>
      <c r="D61" s="185" t="s">
        <v>347</v>
      </c>
      <c r="E61" s="185" t="s">
        <v>348</v>
      </c>
      <c r="F61" s="185" t="s">
        <v>456</v>
      </c>
      <c r="G61" s="185" t="s">
        <v>350</v>
      </c>
      <c r="H61" s="183" t="s">
        <v>393</v>
      </c>
      <c r="I61" s="183" t="s">
        <v>352</v>
      </c>
      <c r="J61" s="185" t="s">
        <v>353</v>
      </c>
      <c r="K61" s="185" t="s">
        <v>455</v>
      </c>
    </row>
    <row r="62" ht="50" customHeight="1" spans="1:11">
      <c r="A62" s="185"/>
      <c r="B62" s="186"/>
      <c r="C62" s="185"/>
      <c r="D62" s="185" t="s">
        <v>347</v>
      </c>
      <c r="E62" s="185" t="s">
        <v>355</v>
      </c>
      <c r="F62" s="185" t="s">
        <v>385</v>
      </c>
      <c r="G62" s="185" t="s">
        <v>350</v>
      </c>
      <c r="H62" s="183" t="s">
        <v>371</v>
      </c>
      <c r="I62" s="183" t="s">
        <v>358</v>
      </c>
      <c r="J62" s="185" t="s">
        <v>386</v>
      </c>
      <c r="K62" s="185" t="s">
        <v>457</v>
      </c>
    </row>
    <row r="63" ht="50" customHeight="1" spans="1:11">
      <c r="A63" s="185"/>
      <c r="B63" s="186"/>
      <c r="C63" s="185"/>
      <c r="D63" s="185" t="s">
        <v>347</v>
      </c>
      <c r="E63" s="185" t="s">
        <v>360</v>
      </c>
      <c r="F63" s="185" t="s">
        <v>387</v>
      </c>
      <c r="G63" s="185" t="s">
        <v>350</v>
      </c>
      <c r="H63" s="183" t="s">
        <v>357</v>
      </c>
      <c r="I63" s="183" t="s">
        <v>358</v>
      </c>
      <c r="J63" s="185" t="s">
        <v>386</v>
      </c>
      <c r="K63" s="185" t="s">
        <v>457</v>
      </c>
    </row>
    <row r="64" ht="50" customHeight="1" spans="1:11">
      <c r="A64" s="185"/>
      <c r="B64" s="186"/>
      <c r="C64" s="185"/>
      <c r="D64" s="185" t="s">
        <v>363</v>
      </c>
      <c r="E64" s="185" t="s">
        <v>364</v>
      </c>
      <c r="F64" s="185" t="s">
        <v>458</v>
      </c>
      <c r="G64" s="185" t="s">
        <v>350</v>
      </c>
      <c r="H64" s="183" t="s">
        <v>459</v>
      </c>
      <c r="I64" s="183" t="s">
        <v>390</v>
      </c>
      <c r="J64" s="185" t="s">
        <v>353</v>
      </c>
      <c r="K64" s="185" t="s">
        <v>457</v>
      </c>
    </row>
    <row r="65" ht="50" customHeight="1" spans="1:11">
      <c r="A65" s="185"/>
      <c r="B65" s="186"/>
      <c r="C65" s="185"/>
      <c r="D65" s="185" t="s">
        <v>363</v>
      </c>
      <c r="E65" s="185" t="s">
        <v>369</v>
      </c>
      <c r="F65" s="185" t="s">
        <v>460</v>
      </c>
      <c r="G65" s="185" t="s">
        <v>350</v>
      </c>
      <c r="H65" s="183" t="s">
        <v>461</v>
      </c>
      <c r="I65" s="183" t="s">
        <v>358</v>
      </c>
      <c r="J65" s="185" t="s">
        <v>386</v>
      </c>
      <c r="K65" s="185" t="s">
        <v>457</v>
      </c>
    </row>
    <row r="66" ht="50" customHeight="1" spans="1:11">
      <c r="A66" s="185"/>
      <c r="B66" s="186"/>
      <c r="C66" s="185"/>
      <c r="D66" s="185" t="s">
        <v>363</v>
      </c>
      <c r="E66" s="185" t="s">
        <v>369</v>
      </c>
      <c r="F66" s="185" t="s">
        <v>443</v>
      </c>
      <c r="G66" s="185" t="s">
        <v>350</v>
      </c>
      <c r="H66" s="183" t="s">
        <v>357</v>
      </c>
      <c r="I66" s="183" t="s">
        <v>358</v>
      </c>
      <c r="J66" s="185" t="s">
        <v>386</v>
      </c>
      <c r="K66" s="185" t="s">
        <v>457</v>
      </c>
    </row>
    <row r="67" ht="50" customHeight="1" spans="1:11">
      <c r="A67" s="185"/>
      <c r="B67" s="186"/>
      <c r="C67" s="185"/>
      <c r="D67" s="185" t="s">
        <v>363</v>
      </c>
      <c r="E67" s="185" t="s">
        <v>369</v>
      </c>
      <c r="F67" s="185" t="s">
        <v>462</v>
      </c>
      <c r="G67" s="185" t="s">
        <v>350</v>
      </c>
      <c r="H67" s="183" t="s">
        <v>357</v>
      </c>
      <c r="I67" s="183" t="s">
        <v>358</v>
      </c>
      <c r="J67" s="185" t="s">
        <v>386</v>
      </c>
      <c r="K67" s="185" t="s">
        <v>457</v>
      </c>
    </row>
    <row r="68" ht="50" customHeight="1" spans="1:11">
      <c r="A68" s="185"/>
      <c r="B68" s="186"/>
      <c r="C68" s="185"/>
      <c r="D68" s="185" t="s">
        <v>363</v>
      </c>
      <c r="E68" s="185" t="s">
        <v>373</v>
      </c>
      <c r="F68" s="185" t="s">
        <v>392</v>
      </c>
      <c r="G68" s="185" t="s">
        <v>350</v>
      </c>
      <c r="H68" s="183" t="s">
        <v>393</v>
      </c>
      <c r="I68" s="183" t="s">
        <v>375</v>
      </c>
      <c r="J68" s="185" t="s">
        <v>353</v>
      </c>
      <c r="K68" s="185" t="s">
        <v>455</v>
      </c>
    </row>
    <row r="69" ht="50" customHeight="1" spans="1:11">
      <c r="A69" s="185"/>
      <c r="B69" s="186"/>
      <c r="C69" s="185"/>
      <c r="D69" s="185" t="s">
        <v>377</v>
      </c>
      <c r="E69" s="185" t="s">
        <v>378</v>
      </c>
      <c r="F69" s="185" t="s">
        <v>463</v>
      </c>
      <c r="G69" s="185" t="s">
        <v>380</v>
      </c>
      <c r="H69" s="183" t="s">
        <v>371</v>
      </c>
      <c r="I69" s="183" t="s">
        <v>358</v>
      </c>
      <c r="J69" s="185" t="s">
        <v>386</v>
      </c>
      <c r="K69" s="185" t="s">
        <v>455</v>
      </c>
    </row>
    <row r="70" ht="50" customHeight="1" spans="1:11">
      <c r="A70" s="185"/>
      <c r="B70" s="186"/>
      <c r="C70" s="185"/>
      <c r="D70" s="185" t="s">
        <v>377</v>
      </c>
      <c r="E70" s="185" t="s">
        <v>378</v>
      </c>
      <c r="F70" s="185" t="s">
        <v>394</v>
      </c>
      <c r="G70" s="185" t="s">
        <v>380</v>
      </c>
      <c r="H70" s="183" t="s">
        <v>371</v>
      </c>
      <c r="I70" s="183" t="s">
        <v>358</v>
      </c>
      <c r="J70" s="185" t="s">
        <v>386</v>
      </c>
      <c r="K70" s="185" t="s">
        <v>455</v>
      </c>
    </row>
    <row r="71" ht="50" customHeight="1" spans="1:11">
      <c r="A71" s="185"/>
      <c r="B71" s="187"/>
      <c r="C71" s="185"/>
      <c r="D71" s="185" t="s">
        <v>377</v>
      </c>
      <c r="E71" s="185" t="s">
        <v>378</v>
      </c>
      <c r="F71" s="185" t="s">
        <v>464</v>
      </c>
      <c r="G71" s="185" t="s">
        <v>380</v>
      </c>
      <c r="H71" s="183" t="s">
        <v>371</v>
      </c>
      <c r="I71" s="183" t="s">
        <v>358</v>
      </c>
      <c r="J71" s="185" t="s">
        <v>386</v>
      </c>
      <c r="K71" s="185" t="s">
        <v>455</v>
      </c>
    </row>
    <row r="72" ht="50" customHeight="1" spans="1:11">
      <c r="A72" s="185" t="s">
        <v>310</v>
      </c>
      <c r="B72" s="188"/>
      <c r="C72" s="185" t="s">
        <v>465</v>
      </c>
      <c r="D72" s="185" t="s">
        <v>347</v>
      </c>
      <c r="E72" s="185" t="s">
        <v>355</v>
      </c>
      <c r="F72" s="185" t="s">
        <v>466</v>
      </c>
      <c r="G72" s="185" t="s">
        <v>350</v>
      </c>
      <c r="H72" s="183" t="s">
        <v>357</v>
      </c>
      <c r="I72" s="183" t="s">
        <v>358</v>
      </c>
      <c r="J72" s="185" t="s">
        <v>353</v>
      </c>
      <c r="K72" s="185" t="s">
        <v>467</v>
      </c>
    </row>
    <row r="73" ht="50" customHeight="1" spans="1:11">
      <c r="A73" s="185"/>
      <c r="B73" s="186"/>
      <c r="C73" s="185"/>
      <c r="D73" s="185" t="s">
        <v>363</v>
      </c>
      <c r="E73" s="185" t="s">
        <v>369</v>
      </c>
      <c r="F73" s="185" t="s">
        <v>468</v>
      </c>
      <c r="G73" s="185" t="s">
        <v>380</v>
      </c>
      <c r="H73" s="183" t="s">
        <v>371</v>
      </c>
      <c r="I73" s="183" t="s">
        <v>358</v>
      </c>
      <c r="J73" s="185" t="s">
        <v>353</v>
      </c>
      <c r="K73" s="185" t="s">
        <v>469</v>
      </c>
    </row>
    <row r="74" ht="50" customHeight="1" spans="1:11">
      <c r="A74" s="185"/>
      <c r="B74" s="187"/>
      <c r="C74" s="185"/>
      <c r="D74" s="185" t="s">
        <v>377</v>
      </c>
      <c r="E74" s="185" t="s">
        <v>378</v>
      </c>
      <c r="F74" s="185" t="s">
        <v>468</v>
      </c>
      <c r="G74" s="185" t="s">
        <v>380</v>
      </c>
      <c r="H74" s="183" t="s">
        <v>371</v>
      </c>
      <c r="I74" s="183" t="s">
        <v>358</v>
      </c>
      <c r="J74" s="185" t="s">
        <v>353</v>
      </c>
      <c r="K74" s="185" t="s">
        <v>469</v>
      </c>
    </row>
    <row r="75" ht="50" customHeight="1" spans="1:11">
      <c r="A75" s="185" t="s">
        <v>299</v>
      </c>
      <c r="B75" s="188" t="s">
        <v>311</v>
      </c>
      <c r="C75" s="185" t="s">
        <v>470</v>
      </c>
      <c r="D75" s="185" t="s">
        <v>347</v>
      </c>
      <c r="E75" s="185" t="s">
        <v>348</v>
      </c>
      <c r="F75" s="185" t="s">
        <v>471</v>
      </c>
      <c r="G75" s="185" t="s">
        <v>350</v>
      </c>
      <c r="H75" s="183" t="s">
        <v>179</v>
      </c>
      <c r="I75" s="183" t="s">
        <v>472</v>
      </c>
      <c r="J75" s="185" t="s">
        <v>353</v>
      </c>
      <c r="K75" s="185" t="s">
        <v>471</v>
      </c>
    </row>
    <row r="76" ht="50" customHeight="1" spans="1:11">
      <c r="A76" s="185"/>
      <c r="B76" s="186"/>
      <c r="C76" s="185"/>
      <c r="D76" s="185" t="s">
        <v>347</v>
      </c>
      <c r="E76" s="185" t="s">
        <v>355</v>
      </c>
      <c r="F76" s="185" t="s">
        <v>471</v>
      </c>
      <c r="G76" s="185" t="s">
        <v>350</v>
      </c>
      <c r="H76" s="183" t="s">
        <v>177</v>
      </c>
      <c r="I76" s="183" t="s">
        <v>472</v>
      </c>
      <c r="J76" s="185" t="s">
        <v>353</v>
      </c>
      <c r="K76" s="185" t="s">
        <v>471</v>
      </c>
    </row>
    <row r="77" ht="50" customHeight="1" spans="1:11">
      <c r="A77" s="185"/>
      <c r="B77" s="186"/>
      <c r="C77" s="185"/>
      <c r="D77" s="185" t="s">
        <v>363</v>
      </c>
      <c r="E77" s="185" t="s">
        <v>364</v>
      </c>
      <c r="F77" s="185" t="s">
        <v>471</v>
      </c>
      <c r="G77" s="185" t="s">
        <v>380</v>
      </c>
      <c r="H77" s="183" t="s">
        <v>371</v>
      </c>
      <c r="I77" s="183" t="s">
        <v>358</v>
      </c>
      <c r="J77" s="185" t="s">
        <v>353</v>
      </c>
      <c r="K77" s="185" t="s">
        <v>471</v>
      </c>
    </row>
    <row r="78" ht="50" customHeight="1" spans="1:11">
      <c r="A78" s="185"/>
      <c r="B78" s="187"/>
      <c r="C78" s="185"/>
      <c r="D78" s="185" t="s">
        <v>377</v>
      </c>
      <c r="E78" s="185" t="s">
        <v>378</v>
      </c>
      <c r="F78" s="185" t="s">
        <v>471</v>
      </c>
      <c r="G78" s="185" t="s">
        <v>380</v>
      </c>
      <c r="H78" s="183" t="s">
        <v>473</v>
      </c>
      <c r="I78" s="183" t="s">
        <v>358</v>
      </c>
      <c r="J78" s="185" t="s">
        <v>353</v>
      </c>
      <c r="K78" s="185" t="s">
        <v>471</v>
      </c>
    </row>
    <row r="79" ht="50" customHeight="1" spans="1:11">
      <c r="A79" s="185" t="s">
        <v>302</v>
      </c>
      <c r="B79" s="188" t="s">
        <v>303</v>
      </c>
      <c r="C79" s="185" t="s">
        <v>474</v>
      </c>
      <c r="D79" s="185" t="s">
        <v>347</v>
      </c>
      <c r="E79" s="185" t="s">
        <v>348</v>
      </c>
      <c r="F79" s="185" t="s">
        <v>475</v>
      </c>
      <c r="G79" s="185" t="s">
        <v>350</v>
      </c>
      <c r="H79" s="183" t="s">
        <v>476</v>
      </c>
      <c r="I79" s="183" t="s">
        <v>352</v>
      </c>
      <c r="J79" s="185" t="s">
        <v>353</v>
      </c>
      <c r="K79" s="185" t="s">
        <v>477</v>
      </c>
    </row>
    <row r="80" ht="50" customHeight="1" spans="1:11">
      <c r="A80" s="185"/>
      <c r="B80" s="186"/>
      <c r="C80" s="185"/>
      <c r="D80" s="185" t="s">
        <v>347</v>
      </c>
      <c r="E80" s="185" t="s">
        <v>355</v>
      </c>
      <c r="F80" s="185" t="s">
        <v>478</v>
      </c>
      <c r="G80" s="185" t="s">
        <v>350</v>
      </c>
      <c r="H80" s="183" t="s">
        <v>371</v>
      </c>
      <c r="I80" s="183" t="s">
        <v>358</v>
      </c>
      <c r="J80" s="185" t="s">
        <v>386</v>
      </c>
      <c r="K80" s="185" t="s">
        <v>477</v>
      </c>
    </row>
    <row r="81" ht="50" customHeight="1" spans="1:11">
      <c r="A81" s="185"/>
      <c r="B81" s="186"/>
      <c r="C81" s="185"/>
      <c r="D81" s="185" t="s">
        <v>347</v>
      </c>
      <c r="E81" s="185" t="s">
        <v>360</v>
      </c>
      <c r="F81" s="185" t="s">
        <v>479</v>
      </c>
      <c r="G81" s="185" t="s">
        <v>350</v>
      </c>
      <c r="H81" s="183" t="s">
        <v>371</v>
      </c>
      <c r="I81" s="183" t="s">
        <v>358</v>
      </c>
      <c r="J81" s="185" t="s">
        <v>386</v>
      </c>
      <c r="K81" s="185" t="s">
        <v>477</v>
      </c>
    </row>
    <row r="82" ht="50" customHeight="1" spans="1:11">
      <c r="A82" s="185"/>
      <c r="B82" s="186"/>
      <c r="C82" s="185"/>
      <c r="D82" s="185" t="s">
        <v>363</v>
      </c>
      <c r="E82" s="185" t="s">
        <v>364</v>
      </c>
      <c r="F82" s="185" t="s">
        <v>480</v>
      </c>
      <c r="G82" s="185" t="s">
        <v>350</v>
      </c>
      <c r="H82" s="183" t="s">
        <v>481</v>
      </c>
      <c r="I82" s="183" t="s">
        <v>390</v>
      </c>
      <c r="J82" s="185" t="s">
        <v>353</v>
      </c>
      <c r="K82" s="185" t="s">
        <v>477</v>
      </c>
    </row>
    <row r="83" ht="50" customHeight="1" spans="1:11">
      <c r="A83" s="185"/>
      <c r="B83" s="186"/>
      <c r="C83" s="185"/>
      <c r="D83" s="185" t="s">
        <v>363</v>
      </c>
      <c r="E83" s="185" t="s">
        <v>369</v>
      </c>
      <c r="F83" s="185" t="s">
        <v>482</v>
      </c>
      <c r="G83" s="185" t="s">
        <v>350</v>
      </c>
      <c r="H83" s="183" t="s">
        <v>357</v>
      </c>
      <c r="I83" s="183" t="s">
        <v>358</v>
      </c>
      <c r="J83" s="185" t="s">
        <v>386</v>
      </c>
      <c r="K83" s="185" t="s">
        <v>477</v>
      </c>
    </row>
    <row r="84" ht="50" customHeight="1" spans="1:11">
      <c r="A84" s="185"/>
      <c r="B84" s="186"/>
      <c r="C84" s="185"/>
      <c r="D84" s="185" t="s">
        <v>363</v>
      </c>
      <c r="E84" s="185" t="s">
        <v>373</v>
      </c>
      <c r="F84" s="185" t="s">
        <v>483</v>
      </c>
      <c r="G84" s="185" t="s">
        <v>350</v>
      </c>
      <c r="H84" s="183" t="s">
        <v>179</v>
      </c>
      <c r="I84" s="183" t="s">
        <v>375</v>
      </c>
      <c r="J84" s="185" t="s">
        <v>353</v>
      </c>
      <c r="K84" s="185" t="s">
        <v>477</v>
      </c>
    </row>
    <row r="85" ht="50" customHeight="1" spans="1:11">
      <c r="A85" s="185"/>
      <c r="B85" s="187"/>
      <c r="C85" s="185"/>
      <c r="D85" s="185" t="s">
        <v>377</v>
      </c>
      <c r="E85" s="185" t="s">
        <v>378</v>
      </c>
      <c r="F85" s="185" t="s">
        <v>484</v>
      </c>
      <c r="G85" s="185" t="s">
        <v>350</v>
      </c>
      <c r="H85" s="183" t="s">
        <v>371</v>
      </c>
      <c r="I85" s="183" t="s">
        <v>358</v>
      </c>
      <c r="J85" s="185" t="s">
        <v>386</v>
      </c>
      <c r="K85" s="185" t="s">
        <v>477</v>
      </c>
    </row>
    <row r="86" ht="50" customHeight="1" spans="1:11">
      <c r="A86" s="185" t="s">
        <v>308</v>
      </c>
      <c r="B86" s="188" t="s">
        <v>309</v>
      </c>
      <c r="C86" s="185" t="s">
        <v>485</v>
      </c>
      <c r="D86" s="185" t="s">
        <v>347</v>
      </c>
      <c r="E86" s="185" t="s">
        <v>348</v>
      </c>
      <c r="F86" s="185" t="s">
        <v>486</v>
      </c>
      <c r="G86" s="185" t="s">
        <v>350</v>
      </c>
      <c r="H86" s="183" t="s">
        <v>487</v>
      </c>
      <c r="I86" s="183" t="s">
        <v>352</v>
      </c>
      <c r="J86" s="185" t="s">
        <v>353</v>
      </c>
      <c r="K86" s="185" t="s">
        <v>488</v>
      </c>
    </row>
    <row r="87" ht="50" customHeight="1" spans="1:11">
      <c r="A87" s="185"/>
      <c r="B87" s="186"/>
      <c r="C87" s="185"/>
      <c r="D87" s="185" t="s">
        <v>363</v>
      </c>
      <c r="E87" s="185" t="s">
        <v>369</v>
      </c>
      <c r="F87" s="185" t="s">
        <v>489</v>
      </c>
      <c r="G87" s="185" t="s">
        <v>350</v>
      </c>
      <c r="H87" s="183" t="s">
        <v>490</v>
      </c>
      <c r="I87" s="183" t="s">
        <v>390</v>
      </c>
      <c r="J87" s="185" t="s">
        <v>353</v>
      </c>
      <c r="K87" s="185" t="s">
        <v>488</v>
      </c>
    </row>
    <row r="88" ht="50" customHeight="1" spans="1:11">
      <c r="A88" s="185"/>
      <c r="B88" s="187"/>
      <c r="C88" s="185"/>
      <c r="D88" s="185" t="s">
        <v>377</v>
      </c>
      <c r="E88" s="185" t="s">
        <v>378</v>
      </c>
      <c r="F88" s="185" t="s">
        <v>491</v>
      </c>
      <c r="G88" s="185" t="s">
        <v>380</v>
      </c>
      <c r="H88" s="183" t="s">
        <v>371</v>
      </c>
      <c r="I88" s="183" t="s">
        <v>358</v>
      </c>
      <c r="J88" s="185" t="s">
        <v>353</v>
      </c>
      <c r="K88" s="185" t="s">
        <v>488</v>
      </c>
    </row>
    <row r="89" ht="50" customHeight="1" spans="1:11">
      <c r="A89" s="185" t="s">
        <v>297</v>
      </c>
      <c r="B89" s="188" t="s">
        <v>294</v>
      </c>
      <c r="C89" s="185" t="s">
        <v>492</v>
      </c>
      <c r="D89" s="185" t="s">
        <v>347</v>
      </c>
      <c r="E89" s="185" t="s">
        <v>348</v>
      </c>
      <c r="F89" s="185" t="s">
        <v>493</v>
      </c>
      <c r="G89" s="185" t="s">
        <v>350</v>
      </c>
      <c r="H89" s="183" t="s">
        <v>494</v>
      </c>
      <c r="I89" s="183" t="s">
        <v>352</v>
      </c>
      <c r="J89" s="185" t="s">
        <v>353</v>
      </c>
      <c r="K89" s="185" t="s">
        <v>492</v>
      </c>
    </row>
    <row r="90" ht="50" customHeight="1" spans="1:11">
      <c r="A90" s="185"/>
      <c r="B90" s="186"/>
      <c r="C90" s="185"/>
      <c r="D90" s="185" t="s">
        <v>347</v>
      </c>
      <c r="E90" s="185" t="s">
        <v>355</v>
      </c>
      <c r="F90" s="185" t="s">
        <v>451</v>
      </c>
      <c r="G90" s="185" t="s">
        <v>350</v>
      </c>
      <c r="H90" s="183" t="s">
        <v>357</v>
      </c>
      <c r="I90" s="183" t="s">
        <v>358</v>
      </c>
      <c r="J90" s="185" t="s">
        <v>386</v>
      </c>
      <c r="K90" s="185" t="s">
        <v>492</v>
      </c>
    </row>
    <row r="91" ht="50" customHeight="1" spans="1:11">
      <c r="A91" s="185"/>
      <c r="B91" s="186"/>
      <c r="C91" s="185"/>
      <c r="D91" s="185" t="s">
        <v>347</v>
      </c>
      <c r="E91" s="185" t="s">
        <v>360</v>
      </c>
      <c r="F91" s="185" t="s">
        <v>408</v>
      </c>
      <c r="G91" s="185" t="s">
        <v>350</v>
      </c>
      <c r="H91" s="183" t="s">
        <v>357</v>
      </c>
      <c r="I91" s="183" t="s">
        <v>358</v>
      </c>
      <c r="J91" s="185" t="s">
        <v>386</v>
      </c>
      <c r="K91" s="185" t="s">
        <v>492</v>
      </c>
    </row>
    <row r="92" ht="50" customHeight="1" spans="1:11">
      <c r="A92" s="185"/>
      <c r="B92" s="186"/>
      <c r="C92" s="185"/>
      <c r="D92" s="185" t="s">
        <v>363</v>
      </c>
      <c r="E92" s="185" t="s">
        <v>364</v>
      </c>
      <c r="F92" s="185" t="s">
        <v>409</v>
      </c>
      <c r="G92" s="185" t="s">
        <v>350</v>
      </c>
      <c r="H92" s="183" t="s">
        <v>495</v>
      </c>
      <c r="I92" s="183" t="s">
        <v>390</v>
      </c>
      <c r="J92" s="185" t="s">
        <v>353</v>
      </c>
      <c r="K92" s="185" t="s">
        <v>492</v>
      </c>
    </row>
    <row r="93" ht="50" customHeight="1" spans="1:11">
      <c r="A93" s="185"/>
      <c r="B93" s="186"/>
      <c r="C93" s="185"/>
      <c r="D93" s="185" t="s">
        <v>363</v>
      </c>
      <c r="E93" s="185" t="s">
        <v>369</v>
      </c>
      <c r="F93" s="185" t="s">
        <v>411</v>
      </c>
      <c r="G93" s="185" t="s">
        <v>350</v>
      </c>
      <c r="H93" s="183" t="s">
        <v>412</v>
      </c>
      <c r="I93" s="183" t="s">
        <v>358</v>
      </c>
      <c r="J93" s="185" t="s">
        <v>386</v>
      </c>
      <c r="K93" s="185" t="s">
        <v>492</v>
      </c>
    </row>
    <row r="94" ht="50" customHeight="1" spans="1:11">
      <c r="A94" s="185"/>
      <c r="B94" s="186"/>
      <c r="C94" s="185"/>
      <c r="D94" s="185" t="s">
        <v>363</v>
      </c>
      <c r="E94" s="185" t="s">
        <v>373</v>
      </c>
      <c r="F94" s="185" t="s">
        <v>496</v>
      </c>
      <c r="G94" s="185" t="s">
        <v>350</v>
      </c>
      <c r="H94" s="183" t="s">
        <v>179</v>
      </c>
      <c r="I94" s="183" t="s">
        <v>375</v>
      </c>
      <c r="J94" s="185" t="s">
        <v>353</v>
      </c>
      <c r="K94" s="185" t="s">
        <v>492</v>
      </c>
    </row>
    <row r="95" ht="50" customHeight="1" spans="1:11">
      <c r="A95" s="185"/>
      <c r="B95" s="187"/>
      <c r="C95" s="185"/>
      <c r="D95" s="185" t="s">
        <v>377</v>
      </c>
      <c r="E95" s="185" t="s">
        <v>378</v>
      </c>
      <c r="F95" s="185" t="s">
        <v>497</v>
      </c>
      <c r="G95" s="185" t="s">
        <v>380</v>
      </c>
      <c r="H95" s="183" t="s">
        <v>371</v>
      </c>
      <c r="I95" s="183" t="s">
        <v>358</v>
      </c>
      <c r="J95" s="185" t="s">
        <v>386</v>
      </c>
      <c r="K95" s="185" t="s">
        <v>492</v>
      </c>
    </row>
    <row r="96" ht="70" customHeight="1" spans="1:11">
      <c r="A96" s="185" t="s">
        <v>289</v>
      </c>
      <c r="B96" s="188" t="s">
        <v>288</v>
      </c>
      <c r="C96" s="185" t="s">
        <v>382</v>
      </c>
      <c r="D96" s="185" t="s">
        <v>347</v>
      </c>
      <c r="E96" s="185" t="s">
        <v>348</v>
      </c>
      <c r="F96" s="185" t="s">
        <v>498</v>
      </c>
      <c r="G96" s="185" t="s">
        <v>350</v>
      </c>
      <c r="H96" s="183" t="s">
        <v>499</v>
      </c>
      <c r="I96" s="183" t="s">
        <v>352</v>
      </c>
      <c r="J96" s="185" t="s">
        <v>353</v>
      </c>
      <c r="K96" s="185" t="s">
        <v>382</v>
      </c>
    </row>
    <row r="97" ht="70" customHeight="1" spans="1:11">
      <c r="A97" s="185"/>
      <c r="B97" s="186"/>
      <c r="C97" s="185"/>
      <c r="D97" s="185" t="s">
        <v>347</v>
      </c>
      <c r="E97" s="185" t="s">
        <v>355</v>
      </c>
      <c r="F97" s="185" t="s">
        <v>385</v>
      </c>
      <c r="G97" s="185" t="s">
        <v>350</v>
      </c>
      <c r="H97" s="183" t="s">
        <v>357</v>
      </c>
      <c r="I97" s="183" t="s">
        <v>358</v>
      </c>
      <c r="J97" s="185" t="s">
        <v>386</v>
      </c>
      <c r="K97" s="185" t="s">
        <v>500</v>
      </c>
    </row>
    <row r="98" ht="70" customHeight="1" spans="1:11">
      <c r="A98" s="185"/>
      <c r="B98" s="186"/>
      <c r="C98" s="185"/>
      <c r="D98" s="185" t="s">
        <v>347</v>
      </c>
      <c r="E98" s="185" t="s">
        <v>360</v>
      </c>
      <c r="F98" s="185" t="s">
        <v>387</v>
      </c>
      <c r="G98" s="185" t="s">
        <v>350</v>
      </c>
      <c r="H98" s="183" t="s">
        <v>357</v>
      </c>
      <c r="I98" s="183" t="s">
        <v>358</v>
      </c>
      <c r="J98" s="185" t="s">
        <v>386</v>
      </c>
      <c r="K98" s="185" t="s">
        <v>382</v>
      </c>
    </row>
    <row r="99" ht="70" customHeight="1" spans="1:11">
      <c r="A99" s="185"/>
      <c r="B99" s="186"/>
      <c r="C99" s="185"/>
      <c r="D99" s="185" t="s">
        <v>363</v>
      </c>
      <c r="E99" s="185" t="s">
        <v>364</v>
      </c>
      <c r="F99" s="185" t="s">
        <v>388</v>
      </c>
      <c r="G99" s="185" t="s">
        <v>350</v>
      </c>
      <c r="H99" s="183" t="s">
        <v>501</v>
      </c>
      <c r="I99" s="183" t="s">
        <v>390</v>
      </c>
      <c r="J99" s="185" t="s">
        <v>353</v>
      </c>
      <c r="K99" s="185" t="s">
        <v>382</v>
      </c>
    </row>
    <row r="100" ht="70" customHeight="1" spans="1:11">
      <c r="A100" s="185"/>
      <c r="B100" s="186"/>
      <c r="C100" s="185"/>
      <c r="D100" s="185" t="s">
        <v>363</v>
      </c>
      <c r="E100" s="185" t="s">
        <v>369</v>
      </c>
      <c r="F100" s="185" t="s">
        <v>443</v>
      </c>
      <c r="G100" s="185" t="s">
        <v>350</v>
      </c>
      <c r="H100" s="183" t="s">
        <v>357</v>
      </c>
      <c r="I100" s="183" t="s">
        <v>358</v>
      </c>
      <c r="J100" s="185" t="s">
        <v>386</v>
      </c>
      <c r="K100" s="185" t="s">
        <v>382</v>
      </c>
    </row>
    <row r="101" ht="70" customHeight="1" spans="1:11">
      <c r="A101" s="185"/>
      <c r="B101" s="186"/>
      <c r="C101" s="185"/>
      <c r="D101" s="185" t="s">
        <v>363</v>
      </c>
      <c r="E101" s="185" t="s">
        <v>373</v>
      </c>
      <c r="F101" s="185" t="s">
        <v>392</v>
      </c>
      <c r="G101" s="185" t="s">
        <v>350</v>
      </c>
      <c r="H101" s="183" t="s">
        <v>393</v>
      </c>
      <c r="I101" s="183" t="s">
        <v>375</v>
      </c>
      <c r="J101" s="185" t="s">
        <v>353</v>
      </c>
      <c r="K101" s="185" t="s">
        <v>382</v>
      </c>
    </row>
    <row r="102" ht="70" customHeight="1" spans="1:11">
      <c r="A102" s="185"/>
      <c r="B102" s="187"/>
      <c r="C102" s="185"/>
      <c r="D102" s="185" t="s">
        <v>377</v>
      </c>
      <c r="E102" s="185" t="s">
        <v>378</v>
      </c>
      <c r="F102" s="185" t="s">
        <v>394</v>
      </c>
      <c r="G102" s="185" t="s">
        <v>350</v>
      </c>
      <c r="H102" s="183" t="s">
        <v>371</v>
      </c>
      <c r="I102" s="183" t="s">
        <v>358</v>
      </c>
      <c r="J102" s="185" t="s">
        <v>386</v>
      </c>
      <c r="K102" s="185" t="s">
        <v>382</v>
      </c>
    </row>
  </sheetData>
  <mergeCells count="50">
    <mergeCell ref="A2:K2"/>
    <mergeCell ref="A3:I3"/>
    <mergeCell ref="A7:A13"/>
    <mergeCell ref="A14:A20"/>
    <mergeCell ref="A21:A23"/>
    <mergeCell ref="A24:A30"/>
    <mergeCell ref="A31:A37"/>
    <mergeCell ref="A38:A40"/>
    <mergeCell ref="A41:A47"/>
    <mergeCell ref="A48:A54"/>
    <mergeCell ref="A55:A60"/>
    <mergeCell ref="A61:A71"/>
    <mergeCell ref="A72:A74"/>
    <mergeCell ref="A75:A78"/>
    <mergeCell ref="A79:A85"/>
    <mergeCell ref="A86:A88"/>
    <mergeCell ref="A89:A95"/>
    <mergeCell ref="A96:A102"/>
    <mergeCell ref="B7:B13"/>
    <mergeCell ref="B14:B20"/>
    <mergeCell ref="B21:B23"/>
    <mergeCell ref="B24:B30"/>
    <mergeCell ref="B31:B37"/>
    <mergeCell ref="B38:B40"/>
    <mergeCell ref="B41:B47"/>
    <mergeCell ref="B48:B54"/>
    <mergeCell ref="B55:B60"/>
    <mergeCell ref="B61:B71"/>
    <mergeCell ref="B72:B74"/>
    <mergeCell ref="B75:B78"/>
    <mergeCell ref="B79:B85"/>
    <mergeCell ref="B86:B88"/>
    <mergeCell ref="B89:B95"/>
    <mergeCell ref="B96:B102"/>
    <mergeCell ref="C7:C13"/>
    <mergeCell ref="C14:C20"/>
    <mergeCell ref="C21:C23"/>
    <mergeCell ref="C24:C30"/>
    <mergeCell ref="C31:C37"/>
    <mergeCell ref="C38:C40"/>
    <mergeCell ref="C41:C47"/>
    <mergeCell ref="C48:C54"/>
    <mergeCell ref="C55:C60"/>
    <mergeCell ref="C61:C71"/>
    <mergeCell ref="C72:C74"/>
    <mergeCell ref="C75:C78"/>
    <mergeCell ref="C79:C85"/>
    <mergeCell ref="C86:C88"/>
    <mergeCell ref="C89:C95"/>
    <mergeCell ref="C96:C102"/>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13" sqref="D13"/>
    </sheetView>
  </sheetViews>
  <sheetFormatPr defaultColWidth="9.13888888888889" defaultRowHeight="14.25" customHeight="1" outlineLevelCol="5"/>
  <cols>
    <col min="1" max="1" width="32.1388888888889" style="121" customWidth="1"/>
    <col min="2" max="2" width="20.712962962963" style="153" customWidth="1"/>
    <col min="3" max="3" width="32.1388888888889" style="121" customWidth="1"/>
    <col min="4" max="4" width="27.712962962963" style="121" customWidth="1"/>
    <col min="5" max="6" width="36.712962962963" style="121" customWidth="1"/>
    <col min="7" max="16384" width="9.13888888888889" style="121" customWidth="1"/>
  </cols>
  <sheetData>
    <row r="1" s="121" customFormat="1" ht="35" customHeight="1" spans="1:6">
      <c r="A1" s="154"/>
      <c r="B1" s="155"/>
      <c r="C1" s="154"/>
      <c r="D1" s="156"/>
      <c r="E1" s="156"/>
      <c r="F1" s="157" t="s">
        <v>502</v>
      </c>
    </row>
    <row r="2" s="121" customFormat="1" ht="35" customHeight="1" spans="1:6">
      <c r="A2" s="158" t="s">
        <v>503</v>
      </c>
      <c r="B2" s="158"/>
      <c r="C2" s="159"/>
      <c r="D2" s="160"/>
      <c r="E2" s="160"/>
      <c r="F2" s="160"/>
    </row>
    <row r="3" s="121" customFormat="1" ht="35" customHeight="1" spans="1:6">
      <c r="A3" s="161" t="s">
        <v>9</v>
      </c>
      <c r="B3" s="161"/>
      <c r="C3" s="162"/>
      <c r="D3" s="156"/>
      <c r="E3" s="156"/>
      <c r="F3" s="157" t="s">
        <v>10</v>
      </c>
    </row>
    <row r="4" s="121" customFormat="1" ht="35" customHeight="1" spans="1:6">
      <c r="A4" s="163" t="s">
        <v>504</v>
      </c>
      <c r="B4" s="164" t="s">
        <v>81</v>
      </c>
      <c r="C4" s="163" t="s">
        <v>82</v>
      </c>
      <c r="D4" s="165" t="s">
        <v>505</v>
      </c>
      <c r="E4" s="166"/>
      <c r="F4" s="167"/>
    </row>
    <row r="5" s="121" customFormat="1" ht="35" customHeight="1" spans="1:6">
      <c r="A5" s="168"/>
      <c r="B5" s="169"/>
      <c r="C5" s="168"/>
      <c r="D5" s="170" t="s">
        <v>63</v>
      </c>
      <c r="E5" s="165" t="s">
        <v>84</v>
      </c>
      <c r="F5" s="170" t="s">
        <v>85</v>
      </c>
    </row>
    <row r="6" s="121" customFormat="1" ht="35" customHeight="1" spans="1:6">
      <c r="A6" s="171">
        <v>1</v>
      </c>
      <c r="B6" s="172" t="s">
        <v>178</v>
      </c>
      <c r="C6" s="171">
        <v>3</v>
      </c>
      <c r="D6" s="173">
        <v>4</v>
      </c>
      <c r="E6" s="173">
        <v>5</v>
      </c>
      <c r="F6" s="173">
        <v>6</v>
      </c>
    </row>
    <row r="7" s="121" customFormat="1" ht="35" customHeight="1" spans="1:6">
      <c r="A7" s="174" t="s">
        <v>168</v>
      </c>
      <c r="B7" s="174"/>
      <c r="C7" s="174"/>
      <c r="D7" s="175" t="s">
        <v>168</v>
      </c>
      <c r="E7" s="176" t="s">
        <v>168</v>
      </c>
      <c r="F7" s="176" t="s">
        <v>168</v>
      </c>
    </row>
    <row r="8" s="121" customFormat="1" ht="35" customHeight="1" spans="1:6">
      <c r="A8" s="174"/>
      <c r="B8" s="174" t="s">
        <v>168</v>
      </c>
      <c r="C8" s="174" t="s">
        <v>168</v>
      </c>
      <c r="D8" s="177" t="s">
        <v>168</v>
      </c>
      <c r="E8" s="178" t="s">
        <v>168</v>
      </c>
      <c r="F8" s="178" t="s">
        <v>168</v>
      </c>
    </row>
    <row r="9" s="121" customFormat="1" ht="35" customHeight="1" spans="1:6">
      <c r="A9" s="179" t="s">
        <v>184</v>
      </c>
      <c r="B9" s="179"/>
      <c r="C9" s="180"/>
      <c r="D9" s="177" t="s">
        <v>168</v>
      </c>
      <c r="E9" s="178" t="s">
        <v>168</v>
      </c>
      <c r="F9" s="178" t="s">
        <v>168</v>
      </c>
    </row>
    <row r="10" ht="35" customHeight="1" spans="1:1">
      <c r="A10" s="1" t="s">
        <v>506</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D26" sqref="D26"/>
    </sheetView>
  </sheetViews>
  <sheetFormatPr defaultColWidth="9.13888888888889" defaultRowHeight="14.25" customHeight="1"/>
  <cols>
    <col min="1" max="10" width="14.8611111111111" style="121" customWidth="1"/>
    <col min="11" max="11" width="14.8611111111111" style="35" customWidth="1"/>
    <col min="12" max="14" width="14.8611111111111" style="121" customWidth="1"/>
    <col min="15" max="17" width="14.8611111111111" style="35" customWidth="1"/>
    <col min="18" max="18" width="14.8611111111111" style="121" customWidth="1"/>
    <col min="19" max="16384" width="9.13888888888889" style="35" customWidth="1"/>
  </cols>
  <sheetData>
    <row r="1" s="35" customFormat="1" ht="30" customHeight="1" spans="1:18">
      <c r="A1" s="122"/>
      <c r="B1" s="122"/>
      <c r="C1" s="122"/>
      <c r="D1" s="122"/>
      <c r="E1" s="122"/>
      <c r="F1" s="122"/>
      <c r="G1" s="122"/>
      <c r="H1" s="122"/>
      <c r="I1" s="122"/>
      <c r="J1" s="122"/>
      <c r="L1" s="121"/>
      <c r="M1" s="121"/>
      <c r="N1" s="121"/>
      <c r="O1" s="139"/>
      <c r="P1" s="139"/>
      <c r="Q1" s="139"/>
      <c r="R1" s="37" t="s">
        <v>507</v>
      </c>
    </row>
    <row r="2" s="35" customFormat="1" ht="30" customHeight="1" spans="1:18">
      <c r="A2" s="38" t="s">
        <v>508</v>
      </c>
      <c r="B2" s="39"/>
      <c r="C2" s="39"/>
      <c r="D2" s="39"/>
      <c r="E2" s="39"/>
      <c r="F2" s="39"/>
      <c r="G2" s="39"/>
      <c r="H2" s="39"/>
      <c r="I2" s="39"/>
      <c r="J2" s="39"/>
      <c r="K2" s="140"/>
      <c r="L2" s="39"/>
      <c r="M2" s="39"/>
      <c r="N2" s="39"/>
      <c r="O2" s="140"/>
      <c r="P2" s="140"/>
      <c r="Q2" s="140"/>
      <c r="R2" s="39"/>
    </row>
    <row r="3" s="35" customFormat="1" ht="30" customHeight="1" spans="1:18">
      <c r="A3" s="41" t="s">
        <v>9</v>
      </c>
      <c r="B3" s="123"/>
      <c r="C3" s="123"/>
      <c r="D3" s="123"/>
      <c r="E3" s="123"/>
      <c r="F3" s="123"/>
      <c r="G3" s="123"/>
      <c r="H3" s="123"/>
      <c r="I3" s="123"/>
      <c r="J3" s="123"/>
      <c r="K3" s="141"/>
      <c r="L3" s="142"/>
      <c r="M3" s="142"/>
      <c r="N3" s="142"/>
      <c r="O3" s="143"/>
      <c r="P3" s="143"/>
      <c r="Q3" s="143"/>
      <c r="R3" s="123" t="s">
        <v>187</v>
      </c>
    </row>
    <row r="4" s="35" customFormat="1" ht="30" customHeight="1" spans="1:18">
      <c r="A4" s="124" t="s">
        <v>509</v>
      </c>
      <c r="B4" s="125" t="s">
        <v>510</v>
      </c>
      <c r="C4" s="125" t="s">
        <v>511</v>
      </c>
      <c r="D4" s="125" t="s">
        <v>512</v>
      </c>
      <c r="E4" s="125" t="s">
        <v>513</v>
      </c>
      <c r="F4" s="125" t="s">
        <v>514</v>
      </c>
      <c r="G4" s="44" t="s">
        <v>203</v>
      </c>
      <c r="H4" s="44"/>
      <c r="I4" s="44"/>
      <c r="J4" s="44"/>
      <c r="K4" s="144"/>
      <c r="L4" s="44"/>
      <c r="M4" s="44"/>
      <c r="N4" s="44"/>
      <c r="O4" s="145"/>
      <c r="P4" s="144"/>
      <c r="Q4" s="145"/>
      <c r="R4" s="45"/>
    </row>
    <row r="5" s="35" customFormat="1" ht="30" customHeight="1" spans="1:18">
      <c r="A5" s="126"/>
      <c r="B5" s="127"/>
      <c r="C5" s="127"/>
      <c r="D5" s="127"/>
      <c r="E5" s="127"/>
      <c r="F5" s="127"/>
      <c r="G5" s="127" t="s">
        <v>63</v>
      </c>
      <c r="H5" s="127" t="s">
        <v>66</v>
      </c>
      <c r="I5" s="127" t="s">
        <v>515</v>
      </c>
      <c r="J5" s="127" t="s">
        <v>516</v>
      </c>
      <c r="K5" s="146" t="s">
        <v>517</v>
      </c>
      <c r="L5" s="147" t="s">
        <v>70</v>
      </c>
      <c r="M5" s="147"/>
      <c r="N5" s="147"/>
      <c r="O5" s="148"/>
      <c r="P5" s="149"/>
      <c r="Q5" s="148"/>
      <c r="R5" s="129"/>
    </row>
    <row r="6" s="35" customFormat="1" ht="30" customHeight="1" spans="1:18">
      <c r="A6" s="128"/>
      <c r="B6" s="129"/>
      <c r="C6" s="129"/>
      <c r="D6" s="129"/>
      <c r="E6" s="129"/>
      <c r="F6" s="129"/>
      <c r="G6" s="129"/>
      <c r="H6" s="129"/>
      <c r="I6" s="129"/>
      <c r="J6" s="129"/>
      <c r="K6" s="150"/>
      <c r="L6" s="129" t="s">
        <v>65</v>
      </c>
      <c r="M6" s="129" t="s">
        <v>71</v>
      </c>
      <c r="N6" s="129" t="s">
        <v>211</v>
      </c>
      <c r="O6" s="151" t="s">
        <v>73</v>
      </c>
      <c r="P6" s="150" t="s">
        <v>74</v>
      </c>
      <c r="Q6" s="150" t="s">
        <v>75</v>
      </c>
      <c r="R6" s="129" t="s">
        <v>76</v>
      </c>
    </row>
    <row r="7" s="35" customFormat="1" ht="30" customHeight="1" spans="1:18">
      <c r="A7" s="130">
        <v>1</v>
      </c>
      <c r="B7" s="131">
        <v>2</v>
      </c>
      <c r="C7" s="131">
        <v>3</v>
      </c>
      <c r="D7" s="131">
        <v>4</v>
      </c>
      <c r="E7" s="131">
        <v>5</v>
      </c>
      <c r="F7" s="131">
        <v>6</v>
      </c>
      <c r="G7" s="132">
        <v>7</v>
      </c>
      <c r="H7" s="132">
        <v>8</v>
      </c>
      <c r="I7" s="132">
        <v>9</v>
      </c>
      <c r="J7" s="132">
        <v>10</v>
      </c>
      <c r="K7" s="132">
        <v>11</v>
      </c>
      <c r="L7" s="132">
        <v>12</v>
      </c>
      <c r="M7" s="132">
        <v>13</v>
      </c>
      <c r="N7" s="132">
        <v>14</v>
      </c>
      <c r="O7" s="132">
        <v>15</v>
      </c>
      <c r="P7" s="132">
        <v>16</v>
      </c>
      <c r="Q7" s="132">
        <v>17</v>
      </c>
      <c r="R7" s="132">
        <v>18</v>
      </c>
    </row>
    <row r="8" s="35" customFormat="1" ht="30" customHeight="1" spans="1:18">
      <c r="A8" s="128"/>
      <c r="B8" s="129"/>
      <c r="C8" s="129"/>
      <c r="D8" s="129"/>
      <c r="E8" s="133"/>
      <c r="F8" s="134"/>
      <c r="G8" s="134"/>
      <c r="H8" s="134"/>
      <c r="I8" s="134"/>
      <c r="J8" s="134"/>
      <c r="K8" s="137"/>
      <c r="L8" s="134"/>
      <c r="M8" s="134"/>
      <c r="N8" s="134"/>
      <c r="O8" s="152"/>
      <c r="P8" s="137"/>
      <c r="Q8" s="137"/>
      <c r="R8" s="134"/>
    </row>
    <row r="9" s="35" customFormat="1" ht="30" customHeight="1" spans="1:18">
      <c r="A9" s="128"/>
      <c r="B9" s="129"/>
      <c r="C9" s="129"/>
      <c r="D9" s="129"/>
      <c r="E9" s="133"/>
      <c r="F9" s="134"/>
      <c r="G9" s="134"/>
      <c r="H9" s="134"/>
      <c r="I9" s="134"/>
      <c r="J9" s="134"/>
      <c r="K9" s="137"/>
      <c r="L9" s="134"/>
      <c r="M9" s="134"/>
      <c r="N9" s="134"/>
      <c r="O9" s="152"/>
      <c r="P9" s="137"/>
      <c r="Q9" s="137"/>
      <c r="R9" s="134"/>
    </row>
    <row r="10" s="35" customFormat="1" ht="30" customHeight="1" spans="1:18">
      <c r="A10" s="135" t="s">
        <v>184</v>
      </c>
      <c r="B10" s="136"/>
      <c r="C10" s="136"/>
      <c r="D10" s="136"/>
      <c r="E10" s="131"/>
      <c r="F10" s="137"/>
      <c r="G10" s="137"/>
      <c r="H10" s="137"/>
      <c r="I10" s="137"/>
      <c r="J10" s="137"/>
      <c r="K10" s="137"/>
      <c r="L10" s="137"/>
      <c r="M10" s="137"/>
      <c r="N10" s="137"/>
      <c r="O10" s="137"/>
      <c r="P10" s="137"/>
      <c r="Q10" s="137"/>
      <c r="R10" s="137"/>
    </row>
    <row r="11" ht="30" customHeight="1" spans="1:7">
      <c r="A11" s="138" t="s">
        <v>518</v>
      </c>
      <c r="B11" s="138"/>
      <c r="C11" s="138"/>
      <c r="D11" s="138"/>
      <c r="E11" s="138"/>
      <c r="F11" s="138"/>
      <c r="G11" s="138"/>
    </row>
  </sheetData>
  <mergeCells count="17">
    <mergeCell ref="A2:R2"/>
    <mergeCell ref="A3:F3"/>
    <mergeCell ref="G4:R4"/>
    <mergeCell ref="L5:R5"/>
    <mergeCell ref="A10:E10"/>
    <mergeCell ref="A11:G11"/>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abSelected="1" topLeftCell="B1" workbookViewId="0">
      <selection activeCell="D4" sqref="D4:D6"/>
    </sheetView>
  </sheetViews>
  <sheetFormatPr defaultColWidth="9.13888888888889" defaultRowHeight="14.25" customHeight="1"/>
  <cols>
    <col min="1" max="1" width="33.712962962963" style="1" customWidth="1"/>
    <col min="2" max="2" width="29.4259259259259" style="1" customWidth="1"/>
    <col min="3" max="3" width="39.1388888888889" style="1" customWidth="1"/>
    <col min="4" max="4" width="20.287037037037" style="58" customWidth="1"/>
    <col min="5" max="5" width="17.287037037037" style="58" customWidth="1"/>
    <col min="6" max="6" width="29.287037037037" style="58" customWidth="1"/>
    <col min="7" max="7" width="12" style="1" customWidth="1"/>
    <col min="8" max="10" width="10" style="1" customWidth="1"/>
    <col min="11" max="11" width="9.13888888888889" style="58" customWidth="1"/>
    <col min="12" max="13" width="9.13888888888889" style="1" customWidth="1"/>
    <col min="14" max="14" width="12.712962962963" style="1" customWidth="1"/>
    <col min="15" max="16" width="9.13888888888889" style="58" customWidth="1"/>
    <col min="17" max="17" width="12.1388888888889" style="58" customWidth="1"/>
    <col min="18" max="18" width="10.4259259259259" style="1" customWidth="1"/>
    <col min="19" max="19" width="9.13888888888889" style="58" customWidth="1"/>
    <col min="20" max="16384" width="9.13888888888889" style="58"/>
  </cols>
  <sheetData>
    <row r="1" ht="30" customHeight="1" spans="1:18">
      <c r="A1" s="85"/>
      <c r="B1" s="85"/>
      <c r="C1" s="85"/>
      <c r="D1" s="86"/>
      <c r="E1" s="86"/>
      <c r="F1" s="86"/>
      <c r="G1" s="85"/>
      <c r="H1" s="85"/>
      <c r="I1" s="85"/>
      <c r="J1" s="85"/>
      <c r="K1" s="105"/>
      <c r="L1" s="106"/>
      <c r="M1" s="106"/>
      <c r="N1" s="106"/>
      <c r="O1" s="69"/>
      <c r="P1" s="107"/>
      <c r="Q1" s="69"/>
      <c r="R1" s="118" t="s">
        <v>519</v>
      </c>
    </row>
    <row r="2" ht="30" customHeight="1" spans="1:18">
      <c r="A2" s="71" t="s">
        <v>520</v>
      </c>
      <c r="B2" s="87"/>
      <c r="C2" s="87"/>
      <c r="D2" s="59"/>
      <c r="E2" s="59"/>
      <c r="F2" s="59"/>
      <c r="G2" s="87"/>
      <c r="H2" s="87"/>
      <c r="I2" s="87"/>
      <c r="J2" s="87"/>
      <c r="K2" s="108"/>
      <c r="L2" s="87"/>
      <c r="M2" s="87"/>
      <c r="N2" s="87"/>
      <c r="O2" s="59"/>
      <c r="P2" s="108"/>
      <c r="Q2" s="59"/>
      <c r="R2" s="87"/>
    </row>
    <row r="3" ht="30" customHeight="1" spans="1:18">
      <c r="A3" s="72" t="s">
        <v>9</v>
      </c>
      <c r="B3" s="73"/>
      <c r="C3" s="73"/>
      <c r="D3" s="88"/>
      <c r="E3" s="88"/>
      <c r="F3" s="88"/>
      <c r="G3" s="73"/>
      <c r="H3" s="73"/>
      <c r="I3" s="73"/>
      <c r="J3" s="73"/>
      <c r="K3" s="105"/>
      <c r="L3" s="106"/>
      <c r="M3" s="106"/>
      <c r="N3" s="106"/>
      <c r="O3" s="109"/>
      <c r="P3" s="110"/>
      <c r="Q3" s="109"/>
      <c r="R3" s="119" t="s">
        <v>187</v>
      </c>
    </row>
    <row r="4" ht="30" customHeight="1" spans="1:18">
      <c r="A4" s="11" t="s">
        <v>509</v>
      </c>
      <c r="B4" s="89" t="s">
        <v>521</v>
      </c>
      <c r="C4" s="89" t="s">
        <v>522</v>
      </c>
      <c r="D4" s="90" t="s">
        <v>523</v>
      </c>
      <c r="E4" s="90" t="s">
        <v>524</v>
      </c>
      <c r="F4" s="90" t="s">
        <v>525</v>
      </c>
      <c r="G4" s="91" t="s">
        <v>203</v>
      </c>
      <c r="H4" s="91"/>
      <c r="I4" s="91"/>
      <c r="J4" s="91"/>
      <c r="K4" s="111"/>
      <c r="L4" s="91"/>
      <c r="M4" s="91"/>
      <c r="N4" s="91"/>
      <c r="O4" s="112"/>
      <c r="P4" s="111"/>
      <c r="Q4" s="112"/>
      <c r="R4" s="120"/>
    </row>
    <row r="5" ht="30" customHeight="1" spans="1:18">
      <c r="A5" s="16"/>
      <c r="B5" s="92"/>
      <c r="C5" s="92"/>
      <c r="D5" s="93"/>
      <c r="E5" s="93"/>
      <c r="F5" s="93"/>
      <c r="G5" s="92" t="s">
        <v>63</v>
      </c>
      <c r="H5" s="92" t="s">
        <v>66</v>
      </c>
      <c r="I5" s="92" t="s">
        <v>515</v>
      </c>
      <c r="J5" s="92" t="s">
        <v>516</v>
      </c>
      <c r="K5" s="93" t="s">
        <v>517</v>
      </c>
      <c r="L5" s="113" t="s">
        <v>526</v>
      </c>
      <c r="M5" s="113"/>
      <c r="N5" s="113"/>
      <c r="O5" s="114"/>
      <c r="P5" s="115"/>
      <c r="Q5" s="114"/>
      <c r="R5" s="94"/>
    </row>
    <row r="6" ht="59" customHeight="1" spans="1:18">
      <c r="A6" s="19"/>
      <c r="B6" s="94"/>
      <c r="C6" s="94"/>
      <c r="D6" s="95"/>
      <c r="E6" s="95"/>
      <c r="F6" s="95"/>
      <c r="G6" s="94"/>
      <c r="H6" s="94" t="s">
        <v>65</v>
      </c>
      <c r="I6" s="94"/>
      <c r="J6" s="94"/>
      <c r="K6" s="95"/>
      <c r="L6" s="94" t="s">
        <v>65</v>
      </c>
      <c r="M6" s="94" t="s">
        <v>71</v>
      </c>
      <c r="N6" s="94" t="s">
        <v>211</v>
      </c>
      <c r="O6" s="116" t="s">
        <v>73</v>
      </c>
      <c r="P6" s="95" t="s">
        <v>74</v>
      </c>
      <c r="Q6" s="95" t="s">
        <v>75</v>
      </c>
      <c r="R6" s="94" t="s">
        <v>76</v>
      </c>
    </row>
    <row r="7" ht="30" customHeight="1" spans="1:18">
      <c r="A7" s="20">
        <v>1</v>
      </c>
      <c r="B7" s="96">
        <v>2</v>
      </c>
      <c r="C7" s="96">
        <v>3</v>
      </c>
      <c r="D7" s="20">
        <v>4</v>
      </c>
      <c r="E7" s="96">
        <v>5</v>
      </c>
      <c r="F7" s="96">
        <v>6</v>
      </c>
      <c r="G7" s="20">
        <v>7</v>
      </c>
      <c r="H7" s="96">
        <v>8</v>
      </c>
      <c r="I7" s="96">
        <v>9</v>
      </c>
      <c r="J7" s="20">
        <v>10</v>
      </c>
      <c r="K7" s="96">
        <v>11</v>
      </c>
      <c r="L7" s="96">
        <v>12</v>
      </c>
      <c r="M7" s="20">
        <v>13</v>
      </c>
      <c r="N7" s="96">
        <v>14</v>
      </c>
      <c r="O7" s="96">
        <v>15</v>
      </c>
      <c r="P7" s="20">
        <v>16</v>
      </c>
      <c r="Q7" s="96">
        <v>17</v>
      </c>
      <c r="R7" s="96">
        <v>18</v>
      </c>
    </row>
    <row r="8" ht="30" customHeight="1" spans="1:18">
      <c r="A8" s="97" t="s">
        <v>168</v>
      </c>
      <c r="B8" s="98"/>
      <c r="C8" s="98"/>
      <c r="D8" s="99"/>
      <c r="E8" s="99"/>
      <c r="F8" s="99"/>
      <c r="G8" s="99" t="s">
        <v>168</v>
      </c>
      <c r="H8" s="99" t="s">
        <v>168</v>
      </c>
      <c r="I8" s="99" t="s">
        <v>168</v>
      </c>
      <c r="J8" s="99" t="s">
        <v>168</v>
      </c>
      <c r="K8" s="99" t="s">
        <v>168</v>
      </c>
      <c r="L8" s="99" t="s">
        <v>168</v>
      </c>
      <c r="M8" s="99" t="s">
        <v>168</v>
      </c>
      <c r="N8" s="99" t="s">
        <v>168</v>
      </c>
      <c r="O8" s="117" t="s">
        <v>168</v>
      </c>
      <c r="P8" s="99" t="s">
        <v>168</v>
      </c>
      <c r="Q8" s="99" t="s">
        <v>168</v>
      </c>
      <c r="R8" s="99" t="s">
        <v>168</v>
      </c>
    </row>
    <row r="9" ht="30" customHeight="1" spans="1:18">
      <c r="A9" s="97" t="s">
        <v>168</v>
      </c>
      <c r="B9" s="98" t="s">
        <v>168</v>
      </c>
      <c r="C9" s="98" t="s">
        <v>168</v>
      </c>
      <c r="D9" s="100" t="s">
        <v>168</v>
      </c>
      <c r="E9" s="100" t="s">
        <v>168</v>
      </c>
      <c r="F9" s="100" t="s">
        <v>168</v>
      </c>
      <c r="G9" s="101" t="s">
        <v>168</v>
      </c>
      <c r="H9" s="101" t="s">
        <v>168</v>
      </c>
      <c r="I9" s="101" t="s">
        <v>168</v>
      </c>
      <c r="J9" s="101" t="s">
        <v>168</v>
      </c>
      <c r="K9" s="99" t="s">
        <v>168</v>
      </c>
      <c r="L9" s="101" t="s">
        <v>168</v>
      </c>
      <c r="M9" s="101" t="s">
        <v>168</v>
      </c>
      <c r="N9" s="101" t="s">
        <v>168</v>
      </c>
      <c r="O9" s="117" t="s">
        <v>168</v>
      </c>
      <c r="P9" s="99" t="s">
        <v>168</v>
      </c>
      <c r="Q9" s="99" t="s">
        <v>168</v>
      </c>
      <c r="R9" s="101" t="s">
        <v>168</v>
      </c>
    </row>
    <row r="10" ht="30" customHeight="1" spans="1:18">
      <c r="A10" s="102" t="s">
        <v>184</v>
      </c>
      <c r="B10" s="103"/>
      <c r="C10" s="104"/>
      <c r="D10" s="99"/>
      <c r="E10" s="99"/>
      <c r="F10" s="99"/>
      <c r="G10" s="99" t="s">
        <v>168</v>
      </c>
      <c r="H10" s="99" t="s">
        <v>168</v>
      </c>
      <c r="I10" s="99" t="s">
        <v>168</v>
      </c>
      <c r="J10" s="99" t="s">
        <v>168</v>
      </c>
      <c r="K10" s="99" t="s">
        <v>168</v>
      </c>
      <c r="L10" s="99" t="s">
        <v>168</v>
      </c>
      <c r="M10" s="99" t="s">
        <v>168</v>
      </c>
      <c r="N10" s="99" t="s">
        <v>168</v>
      </c>
      <c r="O10" s="117" t="s">
        <v>168</v>
      </c>
      <c r="P10" s="99" t="s">
        <v>168</v>
      </c>
      <c r="Q10" s="99" t="s">
        <v>168</v>
      </c>
      <c r="R10" s="99" t="s">
        <v>168</v>
      </c>
    </row>
    <row r="11" ht="30" customHeight="1" spans="1:1">
      <c r="A11" s="1" t="s">
        <v>527</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A10" sqref="A10"/>
    </sheetView>
  </sheetViews>
  <sheetFormatPr defaultColWidth="10" defaultRowHeight="14.25" customHeight="1"/>
  <cols>
    <col min="1" max="1" width="38.1203703703704" style="1" customWidth="1"/>
    <col min="2" max="2" width="14.1203703703704" style="1" customWidth="1"/>
    <col min="3" max="3" width="18.25" style="1" customWidth="1"/>
    <col min="4" max="4" width="17.75" style="1" customWidth="1"/>
    <col min="5" max="8" width="10.287037037037" style="58"/>
    <col min="9" max="9" width="13.25" style="58" customWidth="1"/>
    <col min="10" max="237" width="10.287037037037" style="58"/>
    <col min="238" max="16384" width="10" style="58"/>
  </cols>
  <sheetData>
    <row r="1" s="58" customFormat="1" ht="35" customHeight="1" spans="1:9">
      <c r="A1" s="3"/>
      <c r="B1" s="3"/>
      <c r="C1" s="3"/>
      <c r="D1" s="70"/>
      <c r="I1" s="70" t="s">
        <v>528</v>
      </c>
    </row>
    <row r="2" s="58" customFormat="1" ht="30" customHeight="1" spans="1:9">
      <c r="A2" s="71" t="s">
        <v>529</v>
      </c>
      <c r="B2" s="71"/>
      <c r="C2" s="71"/>
      <c r="D2" s="71"/>
      <c r="E2" s="71"/>
      <c r="F2" s="71"/>
      <c r="G2" s="71"/>
      <c r="H2" s="71"/>
      <c r="I2" s="71"/>
    </row>
    <row r="3" s="58" customFormat="1" ht="30" customHeight="1" spans="1:9">
      <c r="A3" s="72" t="s">
        <v>9</v>
      </c>
      <c r="B3" s="73"/>
      <c r="C3" s="73"/>
      <c r="D3" s="74"/>
      <c r="I3" s="84" t="s">
        <v>187</v>
      </c>
    </row>
    <row r="4" s="58" customFormat="1" ht="30" customHeight="1" spans="1:9">
      <c r="A4" s="75" t="s">
        <v>530</v>
      </c>
      <c r="B4" s="76" t="s">
        <v>203</v>
      </c>
      <c r="C4" s="76"/>
      <c r="D4" s="76"/>
      <c r="E4" s="76" t="s">
        <v>531</v>
      </c>
      <c r="F4" s="76"/>
      <c r="G4" s="76"/>
      <c r="H4" s="76"/>
      <c r="I4" s="76"/>
    </row>
    <row r="5" s="58" customFormat="1" ht="30" customHeight="1" spans="1:9">
      <c r="A5" s="77"/>
      <c r="B5" s="76" t="s">
        <v>63</v>
      </c>
      <c r="C5" s="78" t="s">
        <v>66</v>
      </c>
      <c r="D5" s="78" t="s">
        <v>532</v>
      </c>
      <c r="E5" s="76" t="s">
        <v>533</v>
      </c>
      <c r="F5" s="76" t="s">
        <v>534</v>
      </c>
      <c r="G5" s="76" t="s">
        <v>535</v>
      </c>
      <c r="H5" s="76" t="s">
        <v>536</v>
      </c>
      <c r="I5" s="76" t="s">
        <v>537</v>
      </c>
    </row>
    <row r="6" s="58" customFormat="1" ht="30" customHeight="1" spans="1:9">
      <c r="A6" s="12">
        <v>1</v>
      </c>
      <c r="B6" s="76">
        <v>2</v>
      </c>
      <c r="C6" s="76">
        <v>3</v>
      </c>
      <c r="D6" s="79">
        <v>4</v>
      </c>
      <c r="E6" s="79">
        <v>5</v>
      </c>
      <c r="F6" s="76">
        <v>6</v>
      </c>
      <c r="G6" s="79">
        <v>7</v>
      </c>
      <c r="H6" s="76">
        <v>8</v>
      </c>
      <c r="I6" s="79">
        <v>9</v>
      </c>
    </row>
    <row r="7" s="58" customFormat="1" ht="30" customHeight="1" spans="1:9">
      <c r="A7" s="80" t="s">
        <v>168</v>
      </c>
      <c r="B7" s="81" t="s">
        <v>168</v>
      </c>
      <c r="C7" s="81" t="s">
        <v>168</v>
      </c>
      <c r="D7" s="82" t="s">
        <v>168</v>
      </c>
      <c r="E7" s="81" t="s">
        <v>168</v>
      </c>
      <c r="F7" s="81" t="s">
        <v>168</v>
      </c>
      <c r="G7" s="81" t="s">
        <v>168</v>
      </c>
      <c r="H7" s="81" t="s">
        <v>168</v>
      </c>
      <c r="I7" s="81" t="s">
        <v>168</v>
      </c>
    </row>
    <row r="8" s="58" customFormat="1" ht="30" customHeight="1" spans="1:9">
      <c r="A8" s="83" t="s">
        <v>168</v>
      </c>
      <c r="B8" s="81" t="s">
        <v>168</v>
      </c>
      <c r="C8" s="81" t="s">
        <v>168</v>
      </c>
      <c r="D8" s="82" t="s">
        <v>168</v>
      </c>
      <c r="E8" s="81" t="s">
        <v>168</v>
      </c>
      <c r="F8" s="81" t="s">
        <v>168</v>
      </c>
      <c r="G8" s="81" t="s">
        <v>168</v>
      </c>
      <c r="H8" s="81" t="s">
        <v>168</v>
      </c>
      <c r="I8" s="81" t="s">
        <v>168</v>
      </c>
    </row>
    <row r="9" ht="30" customHeight="1" spans="1:1">
      <c r="A9" s="1" t="s">
        <v>538</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2" sqref="C12"/>
    </sheetView>
  </sheetViews>
  <sheetFormatPr defaultColWidth="9.13888888888889" defaultRowHeight="12" customHeight="1" outlineLevelRow="7"/>
  <cols>
    <col min="1" max="1" width="27.8611111111111" style="57" customWidth="1"/>
    <col min="2" max="2" width="27.8611111111111" style="58" customWidth="1"/>
    <col min="3" max="3" width="27.8611111111111" style="57" customWidth="1"/>
    <col min="4" max="4" width="15" style="57" customWidth="1"/>
    <col min="5" max="5" width="14.5740740740741" style="57" customWidth="1"/>
    <col min="6" max="6" width="23.5740740740741" style="57" customWidth="1"/>
    <col min="7" max="7" width="11.287037037037" style="58" customWidth="1"/>
    <col min="8" max="8" width="18.712962962963" style="57" customWidth="1"/>
    <col min="9" max="9" width="15.5740740740741" style="58" customWidth="1"/>
    <col min="10" max="10" width="18.8611111111111" style="58" customWidth="1"/>
    <col min="11" max="11" width="23.287037037037" style="57" customWidth="1"/>
    <col min="12" max="12" width="9.13888888888889" style="58" customWidth="1"/>
    <col min="13" max="16384" width="9.13888888888889" style="58"/>
  </cols>
  <sheetData>
    <row r="1" ht="30" customHeight="1" spans="11:11">
      <c r="K1" s="69" t="s">
        <v>539</v>
      </c>
    </row>
    <row r="2" ht="30" customHeight="1" spans="1:11">
      <c r="A2" s="5" t="s">
        <v>540</v>
      </c>
      <c r="B2" s="59"/>
      <c r="C2" s="60"/>
      <c r="D2" s="60"/>
      <c r="E2" s="60"/>
      <c r="F2" s="60"/>
      <c r="G2" s="59"/>
      <c r="H2" s="60"/>
      <c r="I2" s="59"/>
      <c r="J2" s="59"/>
      <c r="K2" s="60"/>
    </row>
    <row r="3" ht="30" customHeight="1" spans="1:2">
      <c r="A3" s="61" t="s">
        <v>541</v>
      </c>
      <c r="B3" s="62"/>
    </row>
    <row r="4" ht="30" customHeight="1" spans="1:11">
      <c r="A4" s="63" t="s">
        <v>336</v>
      </c>
      <c r="B4" s="64" t="s">
        <v>197</v>
      </c>
      <c r="C4" s="63" t="s">
        <v>337</v>
      </c>
      <c r="D4" s="63" t="s">
        <v>338</v>
      </c>
      <c r="E4" s="63" t="s">
        <v>339</v>
      </c>
      <c r="F4" s="63" t="s">
        <v>340</v>
      </c>
      <c r="G4" s="64" t="s">
        <v>341</v>
      </c>
      <c r="H4" s="63" t="s">
        <v>342</v>
      </c>
      <c r="I4" s="64" t="s">
        <v>343</v>
      </c>
      <c r="J4" s="64" t="s">
        <v>344</v>
      </c>
      <c r="K4" s="63" t="s">
        <v>345</v>
      </c>
    </row>
    <row r="5" ht="30" customHeight="1" spans="1:11">
      <c r="A5" s="63">
        <v>1</v>
      </c>
      <c r="B5" s="64">
        <v>2</v>
      </c>
      <c r="C5" s="63">
        <v>3</v>
      </c>
      <c r="D5" s="63">
        <v>4</v>
      </c>
      <c r="E5" s="63">
        <v>5</v>
      </c>
      <c r="F5" s="63">
        <v>6</v>
      </c>
      <c r="G5" s="64">
        <v>7</v>
      </c>
      <c r="H5" s="63">
        <v>8</v>
      </c>
      <c r="I5" s="64">
        <v>9</v>
      </c>
      <c r="J5" s="64">
        <v>10</v>
      </c>
      <c r="K5" s="63">
        <v>11</v>
      </c>
    </row>
    <row r="6" ht="30" customHeight="1" spans="1:11">
      <c r="A6" s="29" t="s">
        <v>168</v>
      </c>
      <c r="B6" s="65"/>
      <c r="C6" s="66"/>
      <c r="D6" s="66"/>
      <c r="E6" s="66"/>
      <c r="F6" s="67"/>
      <c r="G6" s="68"/>
      <c r="H6" s="67"/>
      <c r="I6" s="68"/>
      <c r="J6" s="68"/>
      <c r="K6" s="67"/>
    </row>
    <row r="7" ht="30" customHeight="1" spans="1:11">
      <c r="A7" s="22" t="s">
        <v>168</v>
      </c>
      <c r="B7" s="22" t="s">
        <v>168</v>
      </c>
      <c r="C7" s="22" t="s">
        <v>168</v>
      </c>
      <c r="D7" s="22" t="s">
        <v>168</v>
      </c>
      <c r="E7" s="22" t="s">
        <v>168</v>
      </c>
      <c r="F7" s="29" t="s">
        <v>168</v>
      </c>
      <c r="G7" s="22" t="s">
        <v>168</v>
      </c>
      <c r="H7" s="29" t="s">
        <v>168</v>
      </c>
      <c r="I7" s="22" t="s">
        <v>168</v>
      </c>
      <c r="J7" s="22" t="s">
        <v>168</v>
      </c>
      <c r="K7" s="29" t="s">
        <v>168</v>
      </c>
    </row>
    <row r="8" ht="30" customHeight="1" spans="1:1">
      <c r="A8" s="1" t="s">
        <v>542</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F24" sqref="F24"/>
    </sheetView>
  </sheetViews>
  <sheetFormatPr defaultColWidth="9.13888888888889" defaultRowHeight="12" customHeight="1" outlineLevelCol="7"/>
  <cols>
    <col min="1" max="1" width="29" style="36" customWidth="1"/>
    <col min="2" max="2" width="18.712962962963" style="36" customWidth="1"/>
    <col min="3" max="3" width="24.8611111111111" style="36" customWidth="1"/>
    <col min="4" max="4" width="23.5740740740741" style="36" customWidth="1"/>
    <col min="5" max="5" width="17.8611111111111" style="36" customWidth="1"/>
    <col min="6" max="6" width="23.5740740740741" style="36" customWidth="1"/>
    <col min="7" max="7" width="25.1388888888889" style="36" customWidth="1"/>
    <col min="8" max="8" width="18.8611111111111" style="36" customWidth="1"/>
    <col min="9" max="16384" width="9.13888888888889" style="35" customWidth="1"/>
  </cols>
  <sheetData>
    <row r="1" s="35" customFormat="1" ht="30" customHeight="1" spans="1:8">
      <c r="A1" s="36"/>
      <c r="B1" s="36"/>
      <c r="C1" s="36"/>
      <c r="D1" s="36"/>
      <c r="E1" s="36"/>
      <c r="F1" s="36"/>
      <c r="G1" s="36"/>
      <c r="H1" s="37" t="s">
        <v>543</v>
      </c>
    </row>
    <row r="2" s="35" customFormat="1" ht="30" customHeight="1" spans="1:8">
      <c r="A2" s="38" t="s">
        <v>544</v>
      </c>
      <c r="B2" s="39"/>
      <c r="C2" s="39"/>
      <c r="D2" s="39"/>
      <c r="E2" s="39"/>
      <c r="F2" s="39"/>
      <c r="G2" s="39"/>
      <c r="H2" s="39"/>
    </row>
    <row r="3" s="35" customFormat="1" ht="30" customHeight="1" spans="1:8">
      <c r="A3" s="40" t="s">
        <v>9</v>
      </c>
      <c r="B3" s="41"/>
      <c r="C3" s="36"/>
      <c r="D3" s="36"/>
      <c r="E3" s="36"/>
      <c r="F3" s="36"/>
      <c r="G3" s="36"/>
      <c r="H3" s="36"/>
    </row>
    <row r="4" s="35" customFormat="1" ht="30" customHeight="1" spans="1:8">
      <c r="A4" s="42" t="s">
        <v>504</v>
      </c>
      <c r="B4" s="42" t="s">
        <v>545</v>
      </c>
      <c r="C4" s="42" t="s">
        <v>546</v>
      </c>
      <c r="D4" s="42" t="s">
        <v>547</v>
      </c>
      <c r="E4" s="42" t="s">
        <v>548</v>
      </c>
      <c r="F4" s="43" t="s">
        <v>549</v>
      </c>
      <c r="G4" s="44"/>
      <c r="H4" s="45"/>
    </row>
    <row r="5" s="35" customFormat="1" ht="30" customHeight="1" spans="1:8">
      <c r="A5" s="46"/>
      <c r="B5" s="46"/>
      <c r="C5" s="46"/>
      <c r="D5" s="46"/>
      <c r="E5" s="46"/>
      <c r="F5" s="47" t="s">
        <v>513</v>
      </c>
      <c r="G5" s="47" t="s">
        <v>550</v>
      </c>
      <c r="H5" s="47" t="s">
        <v>551</v>
      </c>
    </row>
    <row r="6" s="35" customFormat="1" ht="30" customHeight="1" spans="1:8">
      <c r="A6" s="47">
        <v>1</v>
      </c>
      <c r="B6" s="47">
        <v>2</v>
      </c>
      <c r="C6" s="47">
        <v>3</v>
      </c>
      <c r="D6" s="47">
        <v>4</v>
      </c>
      <c r="E6" s="47">
        <v>5</v>
      </c>
      <c r="F6" s="47">
        <v>6</v>
      </c>
      <c r="G6" s="47">
        <v>7</v>
      </c>
      <c r="H6" s="47">
        <v>8</v>
      </c>
    </row>
    <row r="7" s="35" customFormat="1" ht="30" customHeight="1" spans="1:8">
      <c r="A7" s="48" t="s">
        <v>168</v>
      </c>
      <c r="B7" s="48" t="s">
        <v>168</v>
      </c>
      <c r="C7" s="48" t="s">
        <v>168</v>
      </c>
      <c r="D7" s="48" t="s">
        <v>168</v>
      </c>
      <c r="E7" s="48" t="s">
        <v>168</v>
      </c>
      <c r="F7" s="49" t="s">
        <v>168</v>
      </c>
      <c r="G7" s="50" t="s">
        <v>168</v>
      </c>
      <c r="H7" s="50" t="s">
        <v>168</v>
      </c>
    </row>
    <row r="8" s="35" customFormat="1" ht="30" customHeight="1" spans="1:8">
      <c r="A8" s="51" t="s">
        <v>63</v>
      </c>
      <c r="B8" s="52"/>
      <c r="C8" s="52"/>
      <c r="D8" s="52"/>
      <c r="E8" s="52"/>
      <c r="F8" s="53" t="s">
        <v>168</v>
      </c>
      <c r="G8" s="54"/>
      <c r="H8" s="54" t="s">
        <v>168</v>
      </c>
    </row>
    <row r="9" s="35" customFormat="1" ht="30" customHeight="1" spans="1:8">
      <c r="A9" s="1" t="s">
        <v>552</v>
      </c>
      <c r="B9" s="55"/>
      <c r="C9" s="55"/>
      <c r="D9" s="55"/>
      <c r="E9" s="55"/>
      <c r="F9" s="55"/>
      <c r="G9" s="55"/>
      <c r="H9" s="56"/>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F20" sqref="F20"/>
    </sheetView>
  </sheetViews>
  <sheetFormatPr defaultColWidth="9.13888888888889" defaultRowHeight="14.25" customHeight="1"/>
  <cols>
    <col min="1" max="1" width="36.712962962963" style="1" customWidth="1"/>
    <col min="2" max="3" width="23.8611111111111" style="1" customWidth="1"/>
    <col min="4" max="4" width="15.1388888888889" style="1" customWidth="1"/>
    <col min="5" max="5" width="17.712962962963" style="1" customWidth="1"/>
    <col min="6" max="6" width="15.1388888888889" style="1" customWidth="1"/>
    <col min="7" max="7" width="17.712962962963" style="1" customWidth="1"/>
    <col min="8" max="11" width="15.4259259259259" style="1" customWidth="1"/>
    <col min="12" max="12" width="9.13888888888889" style="1" customWidth="1"/>
    <col min="13" max="16384" width="9.13888888888889" style="1"/>
  </cols>
  <sheetData>
    <row r="1" ht="30" customHeight="1" spans="4:11">
      <c r="D1" s="2"/>
      <c r="E1" s="2"/>
      <c r="F1" s="2"/>
      <c r="G1" s="2"/>
      <c r="H1" s="3"/>
      <c r="I1" s="3"/>
      <c r="J1" s="3"/>
      <c r="K1" s="4" t="s">
        <v>553</v>
      </c>
    </row>
    <row r="2" ht="30" customHeight="1" spans="1:11">
      <c r="A2" s="5" t="s">
        <v>554</v>
      </c>
      <c r="B2" s="5"/>
      <c r="C2" s="5"/>
      <c r="D2" s="5"/>
      <c r="E2" s="5"/>
      <c r="F2" s="5"/>
      <c r="G2" s="5"/>
      <c r="H2" s="5"/>
      <c r="I2" s="5"/>
      <c r="J2" s="5"/>
      <c r="K2" s="5"/>
    </row>
    <row r="3" ht="30" customHeight="1" spans="1:11">
      <c r="A3" s="6" t="s">
        <v>9</v>
      </c>
      <c r="B3" s="7"/>
      <c r="C3" s="7"/>
      <c r="D3" s="7"/>
      <c r="E3" s="7"/>
      <c r="F3" s="7"/>
      <c r="G3" s="7"/>
      <c r="H3" s="8"/>
      <c r="I3" s="8"/>
      <c r="J3" s="8"/>
      <c r="K3" s="9" t="s">
        <v>187</v>
      </c>
    </row>
    <row r="4" ht="30" customHeight="1" spans="1:11">
      <c r="A4" s="10" t="s">
        <v>282</v>
      </c>
      <c r="B4" s="10" t="s">
        <v>198</v>
      </c>
      <c r="C4" s="10" t="s">
        <v>196</v>
      </c>
      <c r="D4" s="11" t="s">
        <v>199</v>
      </c>
      <c r="E4" s="11" t="s">
        <v>200</v>
      </c>
      <c r="F4" s="11" t="s">
        <v>201</v>
      </c>
      <c r="G4" s="11" t="s">
        <v>283</v>
      </c>
      <c r="H4" s="17" t="s">
        <v>63</v>
      </c>
      <c r="I4" s="12" t="s">
        <v>555</v>
      </c>
      <c r="J4" s="13"/>
      <c r="K4" s="14"/>
    </row>
    <row r="5" ht="30" customHeight="1" spans="1:11">
      <c r="A5" s="15"/>
      <c r="B5" s="15"/>
      <c r="C5" s="15"/>
      <c r="D5" s="16"/>
      <c r="E5" s="16"/>
      <c r="F5" s="16"/>
      <c r="G5" s="16"/>
      <c r="H5" s="28"/>
      <c r="I5" s="11" t="s">
        <v>66</v>
      </c>
      <c r="J5" s="11" t="s">
        <v>67</v>
      </c>
      <c r="K5" s="11" t="s">
        <v>68</v>
      </c>
    </row>
    <row r="6" ht="30" customHeight="1" spans="1:11">
      <c r="A6" s="18"/>
      <c r="B6" s="18"/>
      <c r="C6" s="18"/>
      <c r="D6" s="19"/>
      <c r="E6" s="19"/>
      <c r="F6" s="19"/>
      <c r="G6" s="19"/>
      <c r="H6" s="20"/>
      <c r="I6" s="19" t="s">
        <v>65</v>
      </c>
      <c r="J6" s="19"/>
      <c r="K6" s="19"/>
    </row>
    <row r="7" ht="30" customHeight="1" spans="1:11">
      <c r="A7" s="21">
        <v>1</v>
      </c>
      <c r="B7" s="21">
        <v>2</v>
      </c>
      <c r="C7" s="21">
        <v>3</v>
      </c>
      <c r="D7" s="21">
        <v>4</v>
      </c>
      <c r="E7" s="21">
        <v>5</v>
      </c>
      <c r="F7" s="21">
        <v>6</v>
      </c>
      <c r="G7" s="21">
        <v>7</v>
      </c>
      <c r="H7" s="21">
        <v>8</v>
      </c>
      <c r="I7" s="21">
        <v>9</v>
      </c>
      <c r="J7" s="34">
        <v>10</v>
      </c>
      <c r="K7" s="34">
        <v>11</v>
      </c>
    </row>
    <row r="8" ht="30" customHeight="1" spans="1:11">
      <c r="A8" s="29"/>
      <c r="B8" s="22" t="s">
        <v>168</v>
      </c>
      <c r="C8" s="29"/>
      <c r="D8" s="29"/>
      <c r="E8" s="29"/>
      <c r="F8" s="29"/>
      <c r="G8" s="29"/>
      <c r="H8" s="30" t="s">
        <v>168</v>
      </c>
      <c r="I8" s="30" t="s">
        <v>168</v>
      </c>
      <c r="J8" s="30" t="s">
        <v>168</v>
      </c>
      <c r="K8" s="30"/>
    </row>
    <row r="9" ht="30" customHeight="1" spans="1:11">
      <c r="A9" s="22" t="s">
        <v>168</v>
      </c>
      <c r="B9" s="22" t="s">
        <v>168</v>
      </c>
      <c r="C9" s="22" t="s">
        <v>168</v>
      </c>
      <c r="D9" s="22" t="s">
        <v>168</v>
      </c>
      <c r="E9" s="22" t="s">
        <v>168</v>
      </c>
      <c r="F9" s="22" t="s">
        <v>168</v>
      </c>
      <c r="G9" s="22" t="s">
        <v>168</v>
      </c>
      <c r="H9" s="24" t="s">
        <v>168</v>
      </c>
      <c r="I9" s="24" t="s">
        <v>168</v>
      </c>
      <c r="J9" s="24" t="s">
        <v>168</v>
      </c>
      <c r="K9" s="24"/>
    </row>
    <row r="10" ht="30" customHeight="1" spans="1:11">
      <c r="A10" s="31" t="s">
        <v>184</v>
      </c>
      <c r="B10" s="32"/>
      <c r="C10" s="32"/>
      <c r="D10" s="32"/>
      <c r="E10" s="32"/>
      <c r="F10" s="32"/>
      <c r="G10" s="33"/>
      <c r="H10" s="24" t="s">
        <v>168</v>
      </c>
      <c r="I10" s="24" t="s">
        <v>168</v>
      </c>
      <c r="J10" s="24" t="s">
        <v>168</v>
      </c>
      <c r="K10" s="24"/>
    </row>
    <row r="11" ht="30" customHeight="1" spans="1:1">
      <c r="A11" s="1" t="s">
        <v>556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1"/>
  <sheetViews>
    <sheetView workbookViewId="0">
      <selection activeCell="D18" sqref="D17:D18"/>
    </sheetView>
  </sheetViews>
  <sheetFormatPr defaultColWidth="9.13888888888889" defaultRowHeight="14.25" customHeight="1" outlineLevelCol="6"/>
  <cols>
    <col min="1" max="1" width="35.287037037037" style="1" customWidth="1"/>
    <col min="2" max="4" width="28" style="1" customWidth="1"/>
    <col min="5" max="7" width="23.8611111111111" style="1" customWidth="1"/>
    <col min="8" max="8" width="9.13888888888889" style="1" customWidth="1"/>
    <col min="9" max="16384" width="9.13888888888889" style="1"/>
  </cols>
  <sheetData>
    <row r="1" ht="30" customHeight="1" spans="4:7">
      <c r="D1" s="2"/>
      <c r="E1" s="3"/>
      <c r="F1" s="3"/>
      <c r="G1" s="4" t="s">
        <v>557</v>
      </c>
    </row>
    <row r="2" ht="30" customHeight="1" spans="1:7">
      <c r="A2" s="5" t="s">
        <v>558</v>
      </c>
      <c r="B2" s="5"/>
      <c r="C2" s="5"/>
      <c r="D2" s="5"/>
      <c r="E2" s="5"/>
      <c r="F2" s="5"/>
      <c r="G2" s="5"/>
    </row>
    <row r="3" ht="30" customHeight="1" spans="1:7">
      <c r="A3" s="6" t="s">
        <v>9</v>
      </c>
      <c r="B3" s="7"/>
      <c r="C3" s="7"/>
      <c r="D3" s="7"/>
      <c r="E3" s="8"/>
      <c r="F3" s="8"/>
      <c r="G3" s="9" t="s">
        <v>187</v>
      </c>
    </row>
    <row r="4" ht="30" customHeight="1" spans="1:7">
      <c r="A4" s="10" t="s">
        <v>196</v>
      </c>
      <c r="B4" s="10" t="s">
        <v>282</v>
      </c>
      <c r="C4" s="10" t="s">
        <v>198</v>
      </c>
      <c r="D4" s="11" t="s">
        <v>559</v>
      </c>
      <c r="E4" s="12" t="s">
        <v>66</v>
      </c>
      <c r="F4" s="13"/>
      <c r="G4" s="14"/>
    </row>
    <row r="5" ht="30" customHeight="1" spans="1:7">
      <c r="A5" s="15"/>
      <c r="B5" s="15"/>
      <c r="C5" s="15"/>
      <c r="D5" s="16"/>
      <c r="E5" s="17" t="s">
        <v>560</v>
      </c>
      <c r="F5" s="11" t="s">
        <v>561</v>
      </c>
      <c r="G5" s="11" t="s">
        <v>562</v>
      </c>
    </row>
    <row r="6" ht="30" customHeight="1" spans="1:7">
      <c r="A6" s="18"/>
      <c r="B6" s="18"/>
      <c r="C6" s="18"/>
      <c r="D6" s="19"/>
      <c r="E6" s="20"/>
      <c r="F6" s="19"/>
      <c r="G6" s="19"/>
    </row>
    <row r="7" ht="30" customHeight="1" spans="1:7">
      <c r="A7" s="21">
        <v>1</v>
      </c>
      <c r="B7" s="21">
        <v>2</v>
      </c>
      <c r="C7" s="21">
        <v>3</v>
      </c>
      <c r="D7" s="21">
        <v>4</v>
      </c>
      <c r="E7" s="21">
        <v>5</v>
      </c>
      <c r="F7" s="21">
        <v>6</v>
      </c>
      <c r="G7" s="21">
        <v>7</v>
      </c>
    </row>
    <row r="8" ht="30" customHeight="1" spans="1:7">
      <c r="A8" s="22" t="s">
        <v>168</v>
      </c>
      <c r="B8" s="23"/>
      <c r="C8" s="23"/>
      <c r="D8" s="22"/>
      <c r="E8" s="24" t="s">
        <v>168</v>
      </c>
      <c r="F8" s="24" t="s">
        <v>168</v>
      </c>
      <c r="G8" s="24" t="s">
        <v>168</v>
      </c>
    </row>
    <row r="9" ht="30" customHeight="1" spans="1:7">
      <c r="A9" s="22"/>
      <c r="B9" s="22" t="s">
        <v>168</v>
      </c>
      <c r="C9" s="22" t="s">
        <v>168</v>
      </c>
      <c r="D9" s="22" t="s">
        <v>168</v>
      </c>
      <c r="E9" s="24" t="s">
        <v>168</v>
      </c>
      <c r="F9" s="24" t="s">
        <v>168</v>
      </c>
      <c r="G9" s="24" t="s">
        <v>168</v>
      </c>
    </row>
    <row r="10" ht="30" customHeight="1" spans="1:7">
      <c r="A10" s="25" t="s">
        <v>63</v>
      </c>
      <c r="B10" s="26" t="s">
        <v>168</v>
      </c>
      <c r="C10" s="26"/>
      <c r="D10" s="27"/>
      <c r="E10" s="24" t="s">
        <v>168</v>
      </c>
      <c r="F10" s="24" t="s">
        <v>168</v>
      </c>
      <c r="G10" s="24" t="s">
        <v>168</v>
      </c>
    </row>
    <row r="11" ht="30" customHeight="1" spans="1:1">
      <c r="A11" s="1" t="s">
        <v>563</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12" workbookViewId="0">
      <selection activeCell="D25" sqref="D25"/>
    </sheetView>
  </sheetViews>
  <sheetFormatPr defaultColWidth="8" defaultRowHeight="14.25" customHeight="1" outlineLevelCol="3"/>
  <cols>
    <col min="1" max="1" width="40.712962962963" style="1" customWidth="1"/>
    <col min="2" max="4" width="45.712962962963" style="1" customWidth="1"/>
    <col min="5" max="5" width="8" style="58" customWidth="1"/>
    <col min="6" max="16384" width="8" style="58"/>
  </cols>
  <sheetData>
    <row r="1" ht="25" customHeight="1" spans="1:4">
      <c r="A1" s="345"/>
      <c r="B1" s="3"/>
      <c r="C1" s="3"/>
      <c r="D1" s="277" t="s">
        <v>7</v>
      </c>
    </row>
    <row r="2" ht="36" customHeight="1" spans="1:4">
      <c r="A2" s="5" t="s">
        <v>8</v>
      </c>
      <c r="B2" s="346"/>
      <c r="C2" s="346"/>
      <c r="D2" s="346"/>
    </row>
    <row r="3" ht="24" customHeight="1" spans="1:4">
      <c r="A3" s="347" t="s">
        <v>9</v>
      </c>
      <c r="B3" s="276"/>
      <c r="C3" s="276"/>
      <c r="D3" s="277" t="s">
        <v>10</v>
      </c>
    </row>
    <row r="4" ht="25" customHeight="1" spans="1:4">
      <c r="A4" s="12" t="s">
        <v>11</v>
      </c>
      <c r="B4" s="14"/>
      <c r="C4" s="12" t="s">
        <v>12</v>
      </c>
      <c r="D4" s="14"/>
    </row>
    <row r="5" ht="19.5" customHeight="1" spans="1:4">
      <c r="A5" s="17" t="s">
        <v>13</v>
      </c>
      <c r="B5" s="17" t="s">
        <v>14</v>
      </c>
      <c r="C5" s="17" t="s">
        <v>15</v>
      </c>
      <c r="D5" s="17" t="s">
        <v>14</v>
      </c>
    </row>
    <row r="6" ht="19.5" customHeight="1" spans="1:4">
      <c r="A6" s="20"/>
      <c r="B6" s="20"/>
      <c r="C6" s="20"/>
      <c r="D6" s="20"/>
    </row>
    <row r="7" ht="20.25" customHeight="1" spans="1:4">
      <c r="A7" s="283" t="s">
        <v>16</v>
      </c>
      <c r="B7" s="208">
        <v>32895567.58</v>
      </c>
      <c r="C7" s="283" t="s">
        <v>17</v>
      </c>
      <c r="D7" s="282"/>
    </row>
    <row r="8" ht="20.25" customHeight="1" spans="1:4">
      <c r="A8" s="283" t="s">
        <v>18</v>
      </c>
      <c r="B8" s="282"/>
      <c r="C8" s="283" t="s">
        <v>19</v>
      </c>
      <c r="D8" s="348"/>
    </row>
    <row r="9" ht="20.25" customHeight="1" spans="1:4">
      <c r="A9" s="283" t="s">
        <v>20</v>
      </c>
      <c r="B9" s="282"/>
      <c r="C9" s="283" t="s">
        <v>21</v>
      </c>
      <c r="D9" s="348"/>
    </row>
    <row r="10" ht="20.25" customHeight="1" spans="1:4">
      <c r="A10" s="283" t="s">
        <v>22</v>
      </c>
      <c r="B10" s="208">
        <v>3801280</v>
      </c>
      <c r="C10" s="283" t="s">
        <v>23</v>
      </c>
      <c r="D10" s="348"/>
    </row>
    <row r="11" ht="21.75" customHeight="1" spans="1:4">
      <c r="A11" s="23" t="s">
        <v>24</v>
      </c>
      <c r="B11" s="208">
        <v>3956760</v>
      </c>
      <c r="C11" s="283" t="s">
        <v>25</v>
      </c>
      <c r="D11" s="208">
        <v>31897961.1</v>
      </c>
    </row>
    <row r="12" ht="20.25" customHeight="1" spans="1:4">
      <c r="A12" s="23" t="s">
        <v>26</v>
      </c>
      <c r="B12" s="284"/>
      <c r="C12" s="283" t="s">
        <v>27</v>
      </c>
      <c r="D12" s="348"/>
    </row>
    <row r="13" ht="20.25" customHeight="1" spans="1:4">
      <c r="A13" s="23" t="s">
        <v>28</v>
      </c>
      <c r="B13" s="284"/>
      <c r="C13" s="283" t="s">
        <v>29</v>
      </c>
      <c r="D13" s="348"/>
    </row>
    <row r="14" ht="20.25" customHeight="1" spans="1:4">
      <c r="A14" s="23" t="s">
        <v>30</v>
      </c>
      <c r="B14" s="284"/>
      <c r="C14" s="283" t="s">
        <v>31</v>
      </c>
      <c r="D14" s="208">
        <v>3383484.56</v>
      </c>
    </row>
    <row r="15" ht="21" customHeight="1" spans="1:4">
      <c r="A15" s="349" t="s">
        <v>32</v>
      </c>
      <c r="B15" s="284"/>
      <c r="C15" s="283" t="s">
        <v>33</v>
      </c>
      <c r="D15" s="208">
        <v>2967267</v>
      </c>
    </row>
    <row r="16" ht="21" customHeight="1" spans="1:4">
      <c r="A16" s="349" t="s">
        <v>34</v>
      </c>
      <c r="B16" s="350"/>
      <c r="C16" s="283" t="s">
        <v>35</v>
      </c>
      <c r="D16" s="351"/>
    </row>
    <row r="17" ht="21" customHeight="1" spans="1:4">
      <c r="A17" s="349" t="s">
        <v>36</v>
      </c>
      <c r="B17" s="208">
        <v>3956760</v>
      </c>
      <c r="C17" s="283" t="s">
        <v>37</v>
      </c>
      <c r="D17" s="351"/>
    </row>
    <row r="18" s="58" customFormat="1" ht="21" customHeight="1" spans="1:4">
      <c r="A18" s="349"/>
      <c r="B18" s="350"/>
      <c r="C18" s="283" t="s">
        <v>38</v>
      </c>
      <c r="D18" s="351"/>
    </row>
    <row r="19" s="58" customFormat="1" ht="21" customHeight="1" spans="1:4">
      <c r="A19" s="349"/>
      <c r="B19" s="350"/>
      <c r="C19" s="283" t="s">
        <v>39</v>
      </c>
      <c r="D19" s="351"/>
    </row>
    <row r="20" s="58" customFormat="1" ht="21" customHeight="1" spans="1:4">
      <c r="A20" s="349"/>
      <c r="B20" s="350"/>
      <c r="C20" s="283" t="s">
        <v>40</v>
      </c>
      <c r="D20" s="351"/>
    </row>
    <row r="21" s="58" customFormat="1" ht="21" customHeight="1" spans="1:4">
      <c r="A21" s="349"/>
      <c r="B21" s="350"/>
      <c r="C21" s="283" t="s">
        <v>41</v>
      </c>
      <c r="D21" s="351"/>
    </row>
    <row r="22" s="58" customFormat="1" ht="21" customHeight="1" spans="1:4">
      <c r="A22" s="349"/>
      <c r="B22" s="350"/>
      <c r="C22" s="283" t="s">
        <v>42</v>
      </c>
      <c r="D22" s="351"/>
    </row>
    <row r="23" s="58" customFormat="1" ht="21" customHeight="1" spans="1:4">
      <c r="A23" s="349"/>
      <c r="B23" s="350"/>
      <c r="C23" s="283" t="s">
        <v>43</v>
      </c>
      <c r="D23" s="351"/>
    </row>
    <row r="24" s="58" customFormat="1" ht="21" customHeight="1" spans="1:4">
      <c r="A24" s="349"/>
      <c r="B24" s="350"/>
      <c r="C24" s="283" t="s">
        <v>44</v>
      </c>
      <c r="D24" s="351"/>
    </row>
    <row r="25" s="58" customFormat="1" ht="21" customHeight="1" spans="1:4">
      <c r="A25" s="349"/>
      <c r="B25" s="350"/>
      <c r="C25" s="283" t="s">
        <v>45</v>
      </c>
      <c r="D25" s="208">
        <v>2404894.92</v>
      </c>
    </row>
    <row r="26" s="58" customFormat="1" ht="21" customHeight="1" spans="1:4">
      <c r="A26" s="349"/>
      <c r="B26" s="350"/>
      <c r="C26" s="283" t="s">
        <v>46</v>
      </c>
      <c r="D26" s="352"/>
    </row>
    <row r="27" s="58" customFormat="1" ht="21" customHeight="1" spans="1:4">
      <c r="A27" s="349"/>
      <c r="B27" s="350"/>
      <c r="C27" s="283" t="s">
        <v>47</v>
      </c>
      <c r="D27" s="352"/>
    </row>
    <row r="28" s="58" customFormat="1" ht="21" customHeight="1" spans="1:4">
      <c r="A28" s="349"/>
      <c r="B28" s="350"/>
      <c r="C28" s="283" t="s">
        <v>48</v>
      </c>
      <c r="D28" s="352"/>
    </row>
    <row r="29" s="58" customFormat="1" ht="21" customHeight="1" spans="1:4">
      <c r="A29" s="349"/>
      <c r="B29" s="350"/>
      <c r="C29" s="283" t="s">
        <v>49</v>
      </c>
      <c r="D29" s="353"/>
    </row>
    <row r="30" ht="20.25" customHeight="1" spans="1:4">
      <c r="A30" s="354" t="s">
        <v>50</v>
      </c>
      <c r="B30" s="355">
        <f>SUM(B7:B11)</f>
        <v>40653607.58</v>
      </c>
      <c r="C30" s="356" t="s">
        <v>51</v>
      </c>
      <c r="D30" s="357">
        <f>SUM(D7:D29)</f>
        <v>40653607.58</v>
      </c>
    </row>
    <row r="31" ht="20.25" customHeight="1" spans="1:4">
      <c r="A31" s="358" t="s">
        <v>52</v>
      </c>
      <c r="B31" s="359"/>
      <c r="C31" s="360" t="s">
        <v>53</v>
      </c>
      <c r="D31" s="361"/>
    </row>
    <row r="32" s="58" customFormat="1" ht="20.25" customHeight="1" spans="1:4">
      <c r="A32" s="358" t="s">
        <v>54</v>
      </c>
      <c r="B32" s="359"/>
      <c r="C32" s="360" t="s">
        <v>54</v>
      </c>
      <c r="D32" s="361"/>
    </row>
    <row r="33" s="58" customFormat="1" ht="20.25" customHeight="1" spans="1:4">
      <c r="A33" s="358" t="s">
        <v>55</v>
      </c>
      <c r="B33" s="359"/>
      <c r="C33" s="360" t="s">
        <v>56</v>
      </c>
      <c r="D33" s="361"/>
    </row>
    <row r="34" ht="20.25" customHeight="1" spans="1:4">
      <c r="A34" s="362" t="s">
        <v>57</v>
      </c>
      <c r="B34" s="355">
        <f>B30+B31</f>
        <v>40653607.58</v>
      </c>
      <c r="C34" s="356" t="s">
        <v>58</v>
      </c>
      <c r="D34" s="363">
        <f>D30+D31</f>
        <v>40653607.58</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10"/>
  <sheetViews>
    <sheetView topLeftCell="E1" workbookViewId="0">
      <selection activeCell="Q19" sqref="Q19"/>
    </sheetView>
  </sheetViews>
  <sheetFormatPr defaultColWidth="8" defaultRowHeight="14.25" customHeight="1"/>
  <cols>
    <col min="1" max="1" width="18.712962962963" style="121" customWidth="1"/>
    <col min="2" max="2" width="25.4259259259259" style="121" customWidth="1"/>
    <col min="3" max="3" width="19.712962962963" style="121" customWidth="1"/>
    <col min="4" max="4" width="20.5740740740741" style="121" customWidth="1"/>
    <col min="5" max="5" width="19" style="121" customWidth="1"/>
    <col min="6" max="7" width="14.287037037037" style="121" customWidth="1"/>
    <col min="8" max="8" width="19.712962962963" style="121" customWidth="1"/>
    <col min="9" max="9" width="16.1388888888889" style="35" customWidth="1"/>
    <col min="10" max="10" width="14.287037037037" style="121" customWidth="1"/>
    <col min="11" max="11" width="15.8611111111111" style="121" customWidth="1"/>
    <col min="12" max="12" width="14.287037037037" style="121" customWidth="1"/>
    <col min="13" max="13" width="16.287037037037" style="121" customWidth="1"/>
    <col min="14" max="14" width="18" style="35" customWidth="1"/>
    <col min="15" max="15" width="16.287037037037" style="121" customWidth="1"/>
    <col min="16" max="18" width="14.287037037037" style="35" customWidth="1"/>
    <col min="19" max="19" width="16.4259259259259" style="35" customWidth="1"/>
    <col min="20" max="20" width="16.8611111111111" style="121" customWidth="1"/>
    <col min="21" max="21" width="14.287037037037" style="121" customWidth="1"/>
    <col min="22" max="16384" width="8" style="35" customWidth="1"/>
  </cols>
  <sheetData>
    <row r="1" s="35" customFormat="1" ht="28" customHeight="1" spans="1:21">
      <c r="A1" s="122"/>
      <c r="B1" s="122"/>
      <c r="C1" s="122"/>
      <c r="D1" s="122"/>
      <c r="E1" s="122"/>
      <c r="F1" s="122"/>
      <c r="G1" s="122"/>
      <c r="H1" s="122"/>
      <c r="I1" s="224"/>
      <c r="J1" s="122"/>
      <c r="K1" s="122"/>
      <c r="L1" s="122"/>
      <c r="M1" s="122"/>
      <c r="N1" s="224"/>
      <c r="O1" s="122"/>
      <c r="P1" s="224"/>
      <c r="Q1" s="224"/>
      <c r="R1" s="224"/>
      <c r="S1" s="224"/>
      <c r="T1" s="335" t="s">
        <v>59</v>
      </c>
      <c r="U1" s="336"/>
    </row>
    <row r="2" s="35" customFormat="1" ht="36" customHeight="1" spans="1:21">
      <c r="A2" s="159" t="s">
        <v>60</v>
      </c>
      <c r="B2" s="39"/>
      <c r="C2" s="39"/>
      <c r="D2" s="39"/>
      <c r="E2" s="39"/>
      <c r="F2" s="39"/>
      <c r="G2" s="39"/>
      <c r="H2" s="39"/>
      <c r="I2" s="140"/>
      <c r="J2" s="39"/>
      <c r="K2" s="39"/>
      <c r="L2" s="39"/>
      <c r="M2" s="39"/>
      <c r="N2" s="140"/>
      <c r="O2" s="39"/>
      <c r="P2" s="140"/>
      <c r="Q2" s="140"/>
      <c r="R2" s="140"/>
      <c r="S2" s="140"/>
      <c r="T2" s="39"/>
      <c r="U2" s="140"/>
    </row>
    <row r="3" s="35" customFormat="1" ht="34" customHeight="1" spans="1:21">
      <c r="A3" s="40" t="s">
        <v>9</v>
      </c>
      <c r="B3" s="202"/>
      <c r="C3" s="202"/>
      <c r="D3" s="202"/>
      <c r="E3" s="202"/>
      <c r="F3" s="202"/>
      <c r="G3" s="202"/>
      <c r="H3" s="202"/>
      <c r="I3" s="226"/>
      <c r="J3" s="202"/>
      <c r="K3" s="202"/>
      <c r="L3" s="202"/>
      <c r="M3" s="202"/>
      <c r="N3" s="226"/>
      <c r="O3" s="202"/>
      <c r="P3" s="226"/>
      <c r="Q3" s="226"/>
      <c r="R3" s="226"/>
      <c r="S3" s="226"/>
      <c r="T3" s="335" t="s">
        <v>10</v>
      </c>
      <c r="U3" s="337"/>
    </row>
    <row r="4" s="35" customFormat="1" ht="18.75" customHeight="1" spans="1:21">
      <c r="A4" s="311" t="s">
        <v>61</v>
      </c>
      <c r="B4" s="312" t="s">
        <v>62</v>
      </c>
      <c r="C4" s="312" t="s">
        <v>63</v>
      </c>
      <c r="D4" s="313" t="s">
        <v>64</v>
      </c>
      <c r="E4" s="314"/>
      <c r="F4" s="314"/>
      <c r="G4" s="314"/>
      <c r="H4" s="314"/>
      <c r="I4" s="179"/>
      <c r="J4" s="314"/>
      <c r="K4" s="314"/>
      <c r="L4" s="314"/>
      <c r="M4" s="314"/>
      <c r="N4" s="179"/>
      <c r="O4" s="327"/>
      <c r="P4" s="313" t="s">
        <v>52</v>
      </c>
      <c r="Q4" s="313"/>
      <c r="R4" s="313"/>
      <c r="S4" s="313"/>
      <c r="T4" s="314"/>
      <c r="U4" s="338"/>
    </row>
    <row r="5" s="35" customFormat="1" ht="24.75" customHeight="1" spans="1:21">
      <c r="A5" s="315"/>
      <c r="B5" s="316"/>
      <c r="C5" s="316"/>
      <c r="D5" s="316" t="s">
        <v>65</v>
      </c>
      <c r="E5" s="316" t="s">
        <v>66</v>
      </c>
      <c r="F5" s="316" t="s">
        <v>67</v>
      </c>
      <c r="G5" s="316" t="s">
        <v>68</v>
      </c>
      <c r="H5" s="316" t="s">
        <v>69</v>
      </c>
      <c r="I5" s="328" t="s">
        <v>70</v>
      </c>
      <c r="J5" s="329"/>
      <c r="K5" s="329"/>
      <c r="L5" s="329"/>
      <c r="M5" s="329"/>
      <c r="N5" s="328"/>
      <c r="O5" s="330"/>
      <c r="P5" s="331" t="s">
        <v>65</v>
      </c>
      <c r="Q5" s="331" t="s">
        <v>66</v>
      </c>
      <c r="R5" s="311" t="s">
        <v>67</v>
      </c>
      <c r="S5" s="312" t="s">
        <v>68</v>
      </c>
      <c r="T5" s="339" t="s">
        <v>69</v>
      </c>
      <c r="U5" s="312" t="s">
        <v>70</v>
      </c>
    </row>
    <row r="6" s="35" customFormat="1" ht="30" customHeight="1" spans="1:21">
      <c r="A6" s="317"/>
      <c r="B6" s="318"/>
      <c r="C6" s="318"/>
      <c r="D6" s="318"/>
      <c r="E6" s="318"/>
      <c r="F6" s="318"/>
      <c r="G6" s="318"/>
      <c r="H6" s="318"/>
      <c r="I6" s="207" t="s">
        <v>65</v>
      </c>
      <c r="J6" s="332" t="s">
        <v>71</v>
      </c>
      <c r="K6" s="332" t="s">
        <v>72</v>
      </c>
      <c r="L6" s="332" t="s">
        <v>73</v>
      </c>
      <c r="M6" s="332" t="s">
        <v>74</v>
      </c>
      <c r="N6" s="332" t="s">
        <v>75</v>
      </c>
      <c r="O6" s="332" t="s">
        <v>76</v>
      </c>
      <c r="P6" s="333"/>
      <c r="Q6" s="333"/>
      <c r="R6" s="340"/>
      <c r="S6" s="333"/>
      <c r="T6" s="318"/>
      <c r="U6" s="318"/>
    </row>
    <row r="7" s="35" customFormat="1" ht="28" customHeight="1" spans="1:21">
      <c r="A7" s="319">
        <v>1</v>
      </c>
      <c r="B7" s="199">
        <v>2</v>
      </c>
      <c r="C7" s="199">
        <v>3</v>
      </c>
      <c r="D7" s="199">
        <v>4</v>
      </c>
      <c r="E7" s="320">
        <v>5</v>
      </c>
      <c r="F7" s="321">
        <v>6</v>
      </c>
      <c r="G7" s="321">
        <v>7</v>
      </c>
      <c r="H7" s="320">
        <v>8</v>
      </c>
      <c r="I7" s="320">
        <v>9</v>
      </c>
      <c r="J7" s="321">
        <v>10</v>
      </c>
      <c r="K7" s="321">
        <v>11</v>
      </c>
      <c r="L7" s="320">
        <v>12</v>
      </c>
      <c r="M7" s="320">
        <v>13</v>
      </c>
      <c r="N7" s="207">
        <v>14</v>
      </c>
      <c r="O7" s="199">
        <v>15</v>
      </c>
      <c r="P7" s="334">
        <v>16</v>
      </c>
      <c r="Q7" s="341">
        <v>17</v>
      </c>
      <c r="R7" s="342">
        <v>18</v>
      </c>
      <c r="S7" s="342">
        <v>19</v>
      </c>
      <c r="T7" s="342">
        <v>20</v>
      </c>
      <c r="U7" s="318">
        <v>21</v>
      </c>
    </row>
    <row r="8" s="222" customFormat="1" ht="27" customHeight="1" spans="1:21">
      <c r="A8" s="322" t="s">
        <v>77</v>
      </c>
      <c r="B8" s="322" t="s">
        <v>78</v>
      </c>
      <c r="C8" s="280">
        <v>40653607.58</v>
      </c>
      <c r="D8" s="280">
        <v>40653607.58</v>
      </c>
      <c r="E8" s="280">
        <v>32895567.58</v>
      </c>
      <c r="F8" s="323"/>
      <c r="G8" s="323"/>
      <c r="H8" s="280">
        <v>3801280</v>
      </c>
      <c r="I8" s="280">
        <v>3956760</v>
      </c>
      <c r="J8" s="323"/>
      <c r="K8" s="323"/>
      <c r="L8" s="323"/>
      <c r="M8" s="323"/>
      <c r="N8" s="323"/>
      <c r="O8" s="280">
        <v>3956760</v>
      </c>
      <c r="P8" s="323">
        <f>SUM(Q8:U8)</f>
        <v>0</v>
      </c>
      <c r="Q8" s="323"/>
      <c r="R8" s="343"/>
      <c r="S8" s="344"/>
      <c r="T8" s="215"/>
      <c r="U8" s="215"/>
    </row>
    <row r="9" s="222" customFormat="1" ht="27" customHeight="1" spans="1:21">
      <c r="A9" s="324"/>
      <c r="B9" s="324"/>
      <c r="C9" s="323">
        <f>D9+I9+P9</f>
        <v>0</v>
      </c>
      <c r="D9" s="323">
        <f>SUM(E9:H9)</f>
        <v>0</v>
      </c>
      <c r="E9" s="323"/>
      <c r="F9" s="323"/>
      <c r="G9" s="323"/>
      <c r="H9" s="323"/>
      <c r="I9" s="323">
        <f>SUM(J9:O9)</f>
        <v>0</v>
      </c>
      <c r="J9" s="323"/>
      <c r="K9" s="323"/>
      <c r="L9" s="323"/>
      <c r="M9" s="323"/>
      <c r="N9" s="323"/>
      <c r="O9" s="323"/>
      <c r="P9" s="323">
        <f>SUM(Q9:U9)</f>
        <v>0</v>
      </c>
      <c r="Q9" s="323"/>
      <c r="R9" s="343"/>
      <c r="S9" s="344"/>
      <c r="T9" s="215"/>
      <c r="U9" s="215"/>
    </row>
    <row r="10" s="222" customFormat="1" ht="30" customHeight="1" spans="1:21">
      <c r="A10" s="325" t="s">
        <v>63</v>
      </c>
      <c r="B10" s="326"/>
      <c r="C10" s="323">
        <f>SUM(C8:C9)</f>
        <v>40653607.58</v>
      </c>
      <c r="D10" s="323">
        <f>SUM(D8:D9)</f>
        <v>40653607.58</v>
      </c>
      <c r="E10" s="323">
        <f>SUM(E8:E9)</f>
        <v>32895567.58</v>
      </c>
      <c r="F10" s="323">
        <f t="shared" ref="D10:U10" si="0">SUM(F8:F9)</f>
        <v>0</v>
      </c>
      <c r="G10" s="323">
        <f t="shared" si="0"/>
        <v>0</v>
      </c>
      <c r="H10" s="323">
        <f t="shared" si="0"/>
        <v>3801280</v>
      </c>
      <c r="I10" s="323">
        <f t="shared" si="0"/>
        <v>3956760</v>
      </c>
      <c r="J10" s="323">
        <f t="shared" si="0"/>
        <v>0</v>
      </c>
      <c r="K10" s="323">
        <f t="shared" si="0"/>
        <v>0</v>
      </c>
      <c r="L10" s="323">
        <f t="shared" si="0"/>
        <v>0</v>
      </c>
      <c r="M10" s="323">
        <f t="shared" si="0"/>
        <v>0</v>
      </c>
      <c r="N10" s="323">
        <f t="shared" si="0"/>
        <v>0</v>
      </c>
      <c r="O10" s="323">
        <f t="shared" si="0"/>
        <v>3956760</v>
      </c>
      <c r="P10" s="323">
        <f t="shared" si="0"/>
        <v>0</v>
      </c>
      <c r="Q10" s="323">
        <f t="shared" si="0"/>
        <v>0</v>
      </c>
      <c r="R10" s="323">
        <f t="shared" si="0"/>
        <v>0</v>
      </c>
      <c r="S10" s="323">
        <f t="shared" si="0"/>
        <v>0</v>
      </c>
      <c r="T10" s="323">
        <f t="shared" si="0"/>
        <v>0</v>
      </c>
      <c r="U10" s="323">
        <f t="shared" si="0"/>
        <v>0</v>
      </c>
    </row>
  </sheetData>
  <mergeCells count="22">
    <mergeCell ref="T1:U1"/>
    <mergeCell ref="A2:U2"/>
    <mergeCell ref="A3:D3"/>
    <mergeCell ref="T3:U3"/>
    <mergeCell ref="D4:O4"/>
    <mergeCell ref="P4:U4"/>
    <mergeCell ref="I5:O5"/>
    <mergeCell ref="A10:B10"/>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1"/>
  <sheetViews>
    <sheetView topLeftCell="A15" workbookViewId="0">
      <selection activeCell="H39" sqref="H39"/>
    </sheetView>
  </sheetViews>
  <sheetFormatPr defaultColWidth="9.13888888888889" defaultRowHeight="14.25" customHeight="1"/>
  <cols>
    <col min="1" max="1" width="13.287037037037" style="121" customWidth="1"/>
    <col min="2" max="2" width="36.5740740740741" style="121" customWidth="1"/>
    <col min="3" max="3" width="20.5740740740741" style="121" customWidth="1"/>
    <col min="4" max="4" width="17.1388888888889" style="121" customWidth="1"/>
    <col min="5" max="5" width="18.8611111111111" style="121" customWidth="1"/>
    <col min="6" max="6" width="15.5740740740741" style="121" customWidth="1"/>
    <col min="7" max="8" width="13.287037037037" style="121" customWidth="1"/>
    <col min="9" max="9" width="16.5740740740741" style="121" customWidth="1"/>
    <col min="10" max="10" width="16.287037037037" style="121" customWidth="1"/>
    <col min="11" max="11" width="13.287037037037" style="121" customWidth="1"/>
    <col min="12" max="12" width="18" style="121" customWidth="1"/>
    <col min="13" max="13" width="16.4259259259259" style="121" customWidth="1"/>
    <col min="14" max="14" width="20.712962962963" style="121" customWidth="1"/>
    <col min="15" max="15" width="21.8611111111111" style="121" customWidth="1"/>
    <col min="16" max="16" width="13.287037037037" style="121" customWidth="1"/>
    <col min="17" max="16384" width="9.13888888888889" style="121" hidden="1" customWidth="1"/>
  </cols>
  <sheetData>
    <row r="1" s="121" customFormat="1" ht="32" customHeight="1" spans="15:16">
      <c r="O1" s="306"/>
      <c r="P1" s="306" t="s">
        <v>79</v>
      </c>
    </row>
    <row r="2" s="121" customFormat="1" ht="28.5" customHeight="1" spans="1:16">
      <c r="A2" s="289" t="s">
        <v>80</v>
      </c>
      <c r="B2" s="289"/>
      <c r="C2" s="289"/>
      <c r="D2" s="289"/>
      <c r="E2" s="289"/>
      <c r="F2" s="289"/>
      <c r="G2" s="289"/>
      <c r="H2" s="289"/>
      <c r="I2" s="289"/>
      <c r="J2" s="289"/>
      <c r="K2" s="289"/>
      <c r="L2" s="289"/>
      <c r="M2" s="289"/>
      <c r="N2" s="289"/>
      <c r="O2" s="289"/>
      <c r="P2" s="289"/>
    </row>
    <row r="3" s="121" customFormat="1" ht="35" customHeight="1" spans="1:16">
      <c r="A3" s="290" t="s">
        <v>9</v>
      </c>
      <c r="B3" s="291"/>
      <c r="C3" s="244"/>
      <c r="D3" s="190"/>
      <c r="E3" s="244"/>
      <c r="F3" s="244"/>
      <c r="G3" s="190"/>
      <c r="H3" s="190"/>
      <c r="I3" s="244"/>
      <c r="J3" s="190"/>
      <c r="K3" s="244"/>
      <c r="L3" s="244"/>
      <c r="M3" s="190"/>
      <c r="N3" s="190"/>
      <c r="O3" s="306"/>
      <c r="P3" s="306" t="s">
        <v>10</v>
      </c>
    </row>
    <row r="4" s="288" customFormat="1" ht="17.25" customHeight="1" spans="1:16">
      <c r="A4" s="292" t="s">
        <v>81</v>
      </c>
      <c r="B4" s="292" t="s">
        <v>82</v>
      </c>
      <c r="C4" s="293" t="s">
        <v>63</v>
      </c>
      <c r="D4" s="294" t="s">
        <v>66</v>
      </c>
      <c r="E4" s="295"/>
      <c r="F4" s="296"/>
      <c r="G4" s="292" t="s">
        <v>67</v>
      </c>
      <c r="H4" s="292" t="s">
        <v>68</v>
      </c>
      <c r="I4" s="292" t="s">
        <v>83</v>
      </c>
      <c r="J4" s="294" t="s">
        <v>70</v>
      </c>
      <c r="K4" s="307"/>
      <c r="L4" s="307"/>
      <c r="M4" s="307"/>
      <c r="N4" s="307"/>
      <c r="O4" s="295"/>
      <c r="P4" s="308"/>
    </row>
    <row r="5" s="288" customFormat="1" ht="26.25" customHeight="1" spans="1:16">
      <c r="A5" s="297"/>
      <c r="B5" s="297"/>
      <c r="C5" s="297"/>
      <c r="D5" s="297" t="s">
        <v>65</v>
      </c>
      <c r="E5" s="298" t="s">
        <v>84</v>
      </c>
      <c r="F5" s="298" t="s">
        <v>85</v>
      </c>
      <c r="G5" s="297"/>
      <c r="H5" s="297"/>
      <c r="I5" s="297"/>
      <c r="J5" s="299" t="s">
        <v>65</v>
      </c>
      <c r="K5" s="309" t="s">
        <v>86</v>
      </c>
      <c r="L5" s="309" t="s">
        <v>87</v>
      </c>
      <c r="M5" s="309" t="s">
        <v>88</v>
      </c>
      <c r="N5" s="309" t="s">
        <v>89</v>
      </c>
      <c r="O5" s="310" t="s">
        <v>90</v>
      </c>
      <c r="P5" s="309" t="s">
        <v>91</v>
      </c>
    </row>
    <row r="6" s="190" customFormat="1" ht="27" customHeight="1" spans="1:16">
      <c r="A6" s="299">
        <v>1</v>
      </c>
      <c r="B6" s="299">
        <v>2</v>
      </c>
      <c r="C6" s="299">
        <v>3</v>
      </c>
      <c r="D6" s="299">
        <v>4</v>
      </c>
      <c r="E6" s="299">
        <v>5</v>
      </c>
      <c r="F6" s="299">
        <v>6</v>
      </c>
      <c r="G6" s="299">
        <v>7</v>
      </c>
      <c r="H6" s="299">
        <v>8</v>
      </c>
      <c r="I6" s="299">
        <v>9</v>
      </c>
      <c r="J6" s="299">
        <v>10</v>
      </c>
      <c r="K6" s="299">
        <v>11</v>
      </c>
      <c r="L6" s="299">
        <v>12</v>
      </c>
      <c r="M6" s="299">
        <v>13</v>
      </c>
      <c r="N6" s="299">
        <v>14</v>
      </c>
      <c r="O6" s="299">
        <v>15</v>
      </c>
      <c r="P6" s="299">
        <v>16</v>
      </c>
    </row>
    <row r="7" s="190" customFormat="1" ht="30" customHeight="1" spans="1:16">
      <c r="A7" s="300" t="s">
        <v>92</v>
      </c>
      <c r="B7" s="300" t="s">
        <v>93</v>
      </c>
      <c r="C7" s="208">
        <v>31897961.1</v>
      </c>
      <c r="D7" s="208">
        <v>24139921.1</v>
      </c>
      <c r="E7" s="208">
        <v>22687414.26</v>
      </c>
      <c r="F7" s="208">
        <v>1452506.84</v>
      </c>
      <c r="G7" s="299"/>
      <c r="H7" s="299"/>
      <c r="I7" s="208">
        <v>3801280</v>
      </c>
      <c r="J7" s="208">
        <v>3956760</v>
      </c>
      <c r="K7" s="299"/>
      <c r="L7" s="299"/>
      <c r="M7" s="299"/>
      <c r="N7" s="299"/>
      <c r="O7" s="299"/>
      <c r="P7" s="208">
        <v>3956760</v>
      </c>
    </row>
    <row r="8" s="190" customFormat="1" ht="30" customHeight="1" spans="1:16">
      <c r="A8" s="301" t="s">
        <v>94</v>
      </c>
      <c r="B8" s="301" t="s">
        <v>95</v>
      </c>
      <c r="C8" s="208">
        <v>31896827.1</v>
      </c>
      <c r="D8" s="208">
        <v>24138787.1</v>
      </c>
      <c r="E8" s="208">
        <v>22687414.26</v>
      </c>
      <c r="F8" s="208">
        <v>1451372.84</v>
      </c>
      <c r="G8" s="299"/>
      <c r="H8" s="299"/>
      <c r="I8" s="208">
        <v>3801280</v>
      </c>
      <c r="J8" s="208">
        <v>3956760</v>
      </c>
      <c r="K8" s="299"/>
      <c r="L8" s="299"/>
      <c r="M8" s="299"/>
      <c r="N8" s="299"/>
      <c r="O8" s="299"/>
      <c r="P8" s="208">
        <v>3956760</v>
      </c>
    </row>
    <row r="9" s="190" customFormat="1" ht="30" customHeight="1" spans="1:16">
      <c r="A9" s="302" t="s">
        <v>96</v>
      </c>
      <c r="B9" s="302" t="s">
        <v>97</v>
      </c>
      <c r="C9" s="208">
        <v>26729581.1</v>
      </c>
      <c r="D9" s="208">
        <v>22772821.1</v>
      </c>
      <c r="E9" s="208">
        <v>22687414.26</v>
      </c>
      <c r="F9" s="208">
        <v>85406.84</v>
      </c>
      <c r="G9" s="299"/>
      <c r="H9" s="299"/>
      <c r="I9" s="208"/>
      <c r="J9" s="208">
        <v>3956760</v>
      </c>
      <c r="K9" s="299"/>
      <c r="L9" s="299"/>
      <c r="M9" s="299"/>
      <c r="N9" s="299"/>
      <c r="O9" s="299"/>
      <c r="P9" s="208">
        <v>3956760</v>
      </c>
    </row>
    <row r="10" s="190" customFormat="1" ht="30" customHeight="1" spans="1:16">
      <c r="A10" s="302" t="s">
        <v>98</v>
      </c>
      <c r="B10" s="302" t="s">
        <v>99</v>
      </c>
      <c r="C10" s="208">
        <v>5167246</v>
      </c>
      <c r="D10" s="208">
        <v>1365966</v>
      </c>
      <c r="E10" s="208"/>
      <c r="F10" s="208">
        <v>1365966</v>
      </c>
      <c r="G10" s="299"/>
      <c r="H10" s="299"/>
      <c r="I10" s="208">
        <v>3801280</v>
      </c>
      <c r="J10" s="208"/>
      <c r="K10" s="299"/>
      <c r="L10" s="299"/>
      <c r="M10" s="299"/>
      <c r="N10" s="299"/>
      <c r="O10" s="299"/>
      <c r="P10" s="208"/>
    </row>
    <row r="11" s="190" customFormat="1" ht="30" customHeight="1" spans="1:16">
      <c r="A11" s="301" t="s">
        <v>100</v>
      </c>
      <c r="B11" s="301" t="s">
        <v>101</v>
      </c>
      <c r="C11" s="208">
        <v>1134</v>
      </c>
      <c r="D11" s="208">
        <v>1134</v>
      </c>
      <c r="E11" s="208"/>
      <c r="F11" s="208">
        <v>1134</v>
      </c>
      <c r="G11" s="299"/>
      <c r="H11" s="299"/>
      <c r="I11" s="208"/>
      <c r="J11" s="208"/>
      <c r="K11" s="299"/>
      <c r="L11" s="299"/>
      <c r="M11" s="299"/>
      <c r="N11" s="299"/>
      <c r="O11" s="299"/>
      <c r="P11" s="208"/>
    </row>
    <row r="12" s="190" customFormat="1" ht="30" customHeight="1" spans="1:16">
      <c r="A12" s="302" t="s">
        <v>102</v>
      </c>
      <c r="B12" s="302" t="s">
        <v>103</v>
      </c>
      <c r="C12" s="208">
        <v>1134</v>
      </c>
      <c r="D12" s="208">
        <v>1134</v>
      </c>
      <c r="E12" s="208"/>
      <c r="F12" s="208">
        <v>1134</v>
      </c>
      <c r="G12" s="299"/>
      <c r="H12" s="299"/>
      <c r="I12" s="208"/>
      <c r="J12" s="208"/>
      <c r="K12" s="299"/>
      <c r="L12" s="299"/>
      <c r="M12" s="299"/>
      <c r="N12" s="299"/>
      <c r="O12" s="299"/>
      <c r="P12" s="208"/>
    </row>
    <row r="13" s="190" customFormat="1" ht="30" customHeight="1" spans="1:16">
      <c r="A13" s="300" t="s">
        <v>104</v>
      </c>
      <c r="B13" s="300" t="s">
        <v>105</v>
      </c>
      <c r="C13" s="208">
        <v>3383484.56</v>
      </c>
      <c r="D13" s="208">
        <v>3383484.56</v>
      </c>
      <c r="E13" s="208">
        <v>3372012.56</v>
      </c>
      <c r="F13" s="208">
        <v>11472</v>
      </c>
      <c r="G13" s="299"/>
      <c r="H13" s="299"/>
      <c r="I13" s="208"/>
      <c r="J13" s="208"/>
      <c r="K13" s="299"/>
      <c r="L13" s="299"/>
      <c r="M13" s="299"/>
      <c r="N13" s="299"/>
      <c r="O13" s="299"/>
      <c r="P13" s="208"/>
    </row>
    <row r="14" s="190" customFormat="1" ht="30" customHeight="1" spans="1:16">
      <c r="A14" s="301" t="s">
        <v>106</v>
      </c>
      <c r="B14" s="301" t="s">
        <v>107</v>
      </c>
      <c r="C14" s="208">
        <v>3231726.56</v>
      </c>
      <c r="D14" s="208">
        <v>3231726.56</v>
      </c>
      <c r="E14" s="208">
        <v>3231726.56</v>
      </c>
      <c r="F14" s="208"/>
      <c r="G14" s="299"/>
      <c r="H14" s="299"/>
      <c r="I14" s="208"/>
      <c r="J14" s="208"/>
      <c r="K14" s="299"/>
      <c r="L14" s="299"/>
      <c r="M14" s="299"/>
      <c r="N14" s="299"/>
      <c r="O14" s="299"/>
      <c r="P14" s="208"/>
    </row>
    <row r="15" s="190" customFormat="1" ht="30" customHeight="1" spans="1:16">
      <c r="A15" s="302" t="s">
        <v>108</v>
      </c>
      <c r="B15" s="302" t="s">
        <v>109</v>
      </c>
      <c r="C15" s="208">
        <v>25200</v>
      </c>
      <c r="D15" s="208">
        <v>25200</v>
      </c>
      <c r="E15" s="208">
        <v>25200</v>
      </c>
      <c r="F15" s="208"/>
      <c r="G15" s="299"/>
      <c r="H15" s="299"/>
      <c r="I15" s="208"/>
      <c r="J15" s="208"/>
      <c r="K15" s="299"/>
      <c r="L15" s="299"/>
      <c r="M15" s="299"/>
      <c r="N15" s="299"/>
      <c r="O15" s="299"/>
      <c r="P15" s="208"/>
    </row>
    <row r="16" s="190" customFormat="1" ht="30" customHeight="1" spans="1:16">
      <c r="A16" s="302" t="s">
        <v>110</v>
      </c>
      <c r="B16" s="302" t="s">
        <v>111</v>
      </c>
      <c r="C16" s="208">
        <v>3206526.56</v>
      </c>
      <c r="D16" s="208">
        <v>3206526.56</v>
      </c>
      <c r="E16" s="208">
        <v>3206526.56</v>
      </c>
      <c r="F16" s="208"/>
      <c r="G16" s="299"/>
      <c r="H16" s="299"/>
      <c r="I16" s="208"/>
      <c r="J16" s="208"/>
      <c r="K16" s="299"/>
      <c r="L16" s="299"/>
      <c r="M16" s="299"/>
      <c r="N16" s="299"/>
      <c r="O16" s="299"/>
      <c r="P16" s="208"/>
    </row>
    <row r="17" s="190" customFormat="1" ht="30" customHeight="1" spans="1:16">
      <c r="A17" s="301" t="s">
        <v>112</v>
      </c>
      <c r="B17" s="301" t="s">
        <v>113</v>
      </c>
      <c r="C17" s="208">
        <v>11472</v>
      </c>
      <c r="D17" s="208">
        <v>11472</v>
      </c>
      <c r="E17" s="208"/>
      <c r="F17" s="208">
        <v>11472</v>
      </c>
      <c r="G17" s="299"/>
      <c r="H17" s="299"/>
      <c r="I17" s="208"/>
      <c r="J17" s="208"/>
      <c r="K17" s="299"/>
      <c r="L17" s="299"/>
      <c r="M17" s="299"/>
      <c r="N17" s="299"/>
      <c r="O17" s="299"/>
      <c r="P17" s="208"/>
    </row>
    <row r="18" s="190" customFormat="1" ht="30" customHeight="1" spans="1:16">
      <c r="A18" s="302" t="s">
        <v>114</v>
      </c>
      <c r="B18" s="302" t="s">
        <v>115</v>
      </c>
      <c r="C18" s="208">
        <v>11472</v>
      </c>
      <c r="D18" s="208">
        <v>11472</v>
      </c>
      <c r="E18" s="208"/>
      <c r="F18" s="208">
        <v>11472</v>
      </c>
      <c r="G18" s="299"/>
      <c r="H18" s="299"/>
      <c r="I18" s="208"/>
      <c r="J18" s="208"/>
      <c r="K18" s="299"/>
      <c r="L18" s="299"/>
      <c r="M18" s="299"/>
      <c r="N18" s="299"/>
      <c r="O18" s="299"/>
      <c r="P18" s="208"/>
    </row>
    <row r="19" s="190" customFormat="1" ht="30" customHeight="1" spans="1:16">
      <c r="A19" s="301" t="s">
        <v>116</v>
      </c>
      <c r="B19" s="301" t="s">
        <v>117</v>
      </c>
      <c r="C19" s="208">
        <v>140286</v>
      </c>
      <c r="D19" s="208">
        <v>140286</v>
      </c>
      <c r="E19" s="208">
        <v>140286</v>
      </c>
      <c r="F19" s="208"/>
      <c r="G19" s="299"/>
      <c r="H19" s="299"/>
      <c r="I19" s="208"/>
      <c r="J19" s="208"/>
      <c r="K19" s="299"/>
      <c r="L19" s="299"/>
      <c r="M19" s="299"/>
      <c r="N19" s="299"/>
      <c r="O19" s="299"/>
      <c r="P19" s="208"/>
    </row>
    <row r="20" s="190" customFormat="1" ht="30" customHeight="1" spans="1:16">
      <c r="A20" s="302" t="s">
        <v>118</v>
      </c>
      <c r="B20" s="302" t="s">
        <v>117</v>
      </c>
      <c r="C20" s="208">
        <v>140286</v>
      </c>
      <c r="D20" s="208">
        <v>140286</v>
      </c>
      <c r="E20" s="208">
        <v>140286</v>
      </c>
      <c r="F20" s="208"/>
      <c r="G20" s="299"/>
      <c r="H20" s="299"/>
      <c r="I20" s="208"/>
      <c r="J20" s="208"/>
      <c r="K20" s="299"/>
      <c r="L20" s="299"/>
      <c r="M20" s="299"/>
      <c r="N20" s="299"/>
      <c r="O20" s="299"/>
      <c r="P20" s="208"/>
    </row>
    <row r="21" s="190" customFormat="1" ht="30" customHeight="1" spans="1:16">
      <c r="A21" s="300" t="s">
        <v>119</v>
      </c>
      <c r="B21" s="300" t="s">
        <v>120</v>
      </c>
      <c r="C21" s="208">
        <v>2967267</v>
      </c>
      <c r="D21" s="208">
        <v>2967267</v>
      </c>
      <c r="E21" s="208">
        <v>2967267</v>
      </c>
      <c r="F21" s="208"/>
      <c r="G21" s="299"/>
      <c r="H21" s="299"/>
      <c r="I21" s="208"/>
      <c r="J21" s="208"/>
      <c r="K21" s="299"/>
      <c r="L21" s="299"/>
      <c r="M21" s="299"/>
      <c r="N21" s="299"/>
      <c r="O21" s="299"/>
      <c r="P21" s="208"/>
    </row>
    <row r="22" s="190" customFormat="1" ht="30" customHeight="1" spans="1:16">
      <c r="A22" s="301" t="s">
        <v>121</v>
      </c>
      <c r="B22" s="301" t="s">
        <v>122</v>
      </c>
      <c r="C22" s="208">
        <v>2967267</v>
      </c>
      <c r="D22" s="208">
        <v>2967267</v>
      </c>
      <c r="E22" s="208">
        <v>2967267</v>
      </c>
      <c r="F22" s="208"/>
      <c r="G22" s="299"/>
      <c r="H22" s="299"/>
      <c r="I22" s="208"/>
      <c r="J22" s="208"/>
      <c r="K22" s="299"/>
      <c r="L22" s="299"/>
      <c r="M22" s="299"/>
      <c r="N22" s="299"/>
      <c r="O22" s="299"/>
      <c r="P22" s="208"/>
    </row>
    <row r="23" s="190" customFormat="1" ht="30" customHeight="1" spans="1:16">
      <c r="A23" s="302" t="s">
        <v>123</v>
      </c>
      <c r="B23" s="302" t="s">
        <v>124</v>
      </c>
      <c r="C23" s="208"/>
      <c r="D23" s="208"/>
      <c r="E23" s="208"/>
      <c r="F23" s="208"/>
      <c r="G23" s="299"/>
      <c r="H23" s="299"/>
      <c r="I23" s="208"/>
      <c r="J23" s="208"/>
      <c r="K23" s="299"/>
      <c r="L23" s="299"/>
      <c r="M23" s="299"/>
      <c r="N23" s="299"/>
      <c r="O23" s="299"/>
      <c r="P23" s="208"/>
    </row>
    <row r="24" s="190" customFormat="1" ht="30" customHeight="1" spans="1:16">
      <c r="A24" s="302" t="s">
        <v>125</v>
      </c>
      <c r="B24" s="302" t="s">
        <v>126</v>
      </c>
      <c r="C24" s="208">
        <v>1864812</v>
      </c>
      <c r="D24" s="208">
        <v>1864812</v>
      </c>
      <c r="E24" s="208">
        <v>1864812</v>
      </c>
      <c r="F24" s="208"/>
      <c r="G24" s="299"/>
      <c r="H24" s="299"/>
      <c r="I24" s="208"/>
      <c r="J24" s="208"/>
      <c r="K24" s="299"/>
      <c r="L24" s="299"/>
      <c r="M24" s="299"/>
      <c r="N24" s="299"/>
      <c r="O24" s="299"/>
      <c r="P24" s="208"/>
    </row>
    <row r="25" s="190" customFormat="1" ht="30" customHeight="1" spans="1:16">
      <c r="A25" s="302" t="s">
        <v>127</v>
      </c>
      <c r="B25" s="302" t="s">
        <v>128</v>
      </c>
      <c r="C25" s="208">
        <v>922087</v>
      </c>
      <c r="D25" s="208">
        <v>922087</v>
      </c>
      <c r="E25" s="208">
        <v>922087</v>
      </c>
      <c r="F25" s="208"/>
      <c r="G25" s="299"/>
      <c r="H25" s="299"/>
      <c r="I25" s="208"/>
      <c r="J25" s="208"/>
      <c r="K25" s="299"/>
      <c r="L25" s="299"/>
      <c r="M25" s="299"/>
      <c r="N25" s="299"/>
      <c r="O25" s="299"/>
      <c r="P25" s="208"/>
    </row>
    <row r="26" s="190" customFormat="1" ht="30" customHeight="1" spans="1:16">
      <c r="A26" s="302" t="s">
        <v>129</v>
      </c>
      <c r="B26" s="302" t="s">
        <v>130</v>
      </c>
      <c r="C26" s="208">
        <v>180368</v>
      </c>
      <c r="D26" s="208">
        <v>180368</v>
      </c>
      <c r="E26" s="208">
        <v>180368</v>
      </c>
      <c r="F26" s="208"/>
      <c r="G26" s="299"/>
      <c r="H26" s="299"/>
      <c r="I26" s="208"/>
      <c r="J26" s="208"/>
      <c r="K26" s="299"/>
      <c r="L26" s="299"/>
      <c r="M26" s="299"/>
      <c r="N26" s="299"/>
      <c r="O26" s="299"/>
      <c r="P26" s="208"/>
    </row>
    <row r="27" s="190" customFormat="1" ht="30" customHeight="1" spans="1:16">
      <c r="A27" s="300" t="s">
        <v>131</v>
      </c>
      <c r="B27" s="300" t="s">
        <v>132</v>
      </c>
      <c r="C27" s="208">
        <v>2404894.92</v>
      </c>
      <c r="D27" s="208">
        <v>2404894.92</v>
      </c>
      <c r="E27" s="208">
        <v>2404894.92</v>
      </c>
      <c r="F27" s="208"/>
      <c r="G27" s="299"/>
      <c r="H27" s="299"/>
      <c r="I27" s="208"/>
      <c r="J27" s="208"/>
      <c r="K27" s="299"/>
      <c r="L27" s="299"/>
      <c r="M27" s="299"/>
      <c r="N27" s="299"/>
      <c r="O27" s="299"/>
      <c r="P27" s="208"/>
    </row>
    <row r="28" s="190" customFormat="1" ht="30" customHeight="1" spans="1:16">
      <c r="A28" s="301" t="s">
        <v>133</v>
      </c>
      <c r="B28" s="301" t="s">
        <v>134</v>
      </c>
      <c r="C28" s="208">
        <v>2404894.92</v>
      </c>
      <c r="D28" s="208">
        <v>2404894.92</v>
      </c>
      <c r="E28" s="208">
        <v>2404894.92</v>
      </c>
      <c r="F28" s="208"/>
      <c r="G28" s="299"/>
      <c r="H28" s="299"/>
      <c r="I28" s="208"/>
      <c r="J28" s="208"/>
      <c r="K28" s="299"/>
      <c r="L28" s="299"/>
      <c r="M28" s="299"/>
      <c r="N28" s="299"/>
      <c r="O28" s="299"/>
      <c r="P28" s="208"/>
    </row>
    <row r="29" s="190" customFormat="1" ht="30" customHeight="1" spans="1:16">
      <c r="A29" s="302" t="s">
        <v>135</v>
      </c>
      <c r="B29" s="302" t="s">
        <v>136</v>
      </c>
      <c r="C29" s="208">
        <v>2404894.92</v>
      </c>
      <c r="D29" s="208">
        <v>2404894.92</v>
      </c>
      <c r="E29" s="208">
        <v>2404894.92</v>
      </c>
      <c r="F29" s="208"/>
      <c r="G29" s="299"/>
      <c r="H29" s="299"/>
      <c r="I29" s="208"/>
      <c r="J29" s="208"/>
      <c r="K29" s="299"/>
      <c r="L29" s="299"/>
      <c r="M29" s="299"/>
      <c r="N29" s="299"/>
      <c r="O29" s="299"/>
      <c r="P29" s="208"/>
    </row>
    <row r="30" s="190" customFormat="1" ht="30" customHeight="1" spans="1:16">
      <c r="A30" s="303" t="s">
        <v>63</v>
      </c>
      <c r="B30" s="303"/>
      <c r="C30" s="208">
        <v>40653607.58</v>
      </c>
      <c r="D30" s="208">
        <v>32895567.58</v>
      </c>
      <c r="E30" s="208">
        <v>31431588.74</v>
      </c>
      <c r="F30" s="208">
        <v>1463978.84</v>
      </c>
      <c r="G30" s="299"/>
      <c r="H30" s="299"/>
      <c r="I30" s="208">
        <v>3801280</v>
      </c>
      <c r="J30" s="208">
        <v>3956760</v>
      </c>
      <c r="K30" s="299"/>
      <c r="L30" s="299"/>
      <c r="M30" s="299"/>
      <c r="N30" s="299"/>
      <c r="O30" s="299"/>
      <c r="P30" s="208">
        <v>3956760</v>
      </c>
    </row>
    <row r="31" customHeight="1" spans="3:16">
      <c r="C31" s="304"/>
      <c r="D31" s="305"/>
      <c r="E31" s="305"/>
      <c r="F31" s="305"/>
      <c r="G31" s="305"/>
      <c r="H31" s="305"/>
      <c r="I31" s="305"/>
      <c r="J31" s="305"/>
      <c r="K31" s="305"/>
      <c r="L31" s="305"/>
      <c r="M31" s="305"/>
      <c r="N31" s="305"/>
      <c r="O31" s="305"/>
      <c r="P31" s="305"/>
    </row>
  </sheetData>
  <mergeCells count="11">
    <mergeCell ref="A2:P2"/>
    <mergeCell ref="A3:L3"/>
    <mergeCell ref="D4:F4"/>
    <mergeCell ref="J4:P4"/>
    <mergeCell ref="A30:B30"/>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A4" workbookViewId="0">
      <selection activeCell="D26" sqref="D26"/>
    </sheetView>
  </sheetViews>
  <sheetFormatPr defaultColWidth="9.13888888888889" defaultRowHeight="14.25" customHeight="1" outlineLevelCol="3"/>
  <cols>
    <col min="1" max="1" width="49.287037037037" style="57" customWidth="1"/>
    <col min="2" max="2" width="38.8611111111111" style="57" customWidth="1"/>
    <col min="3" max="3" width="48.5740740740741" style="57" customWidth="1"/>
    <col min="4" max="4" width="36.4259259259259" style="57" customWidth="1"/>
    <col min="5" max="5" width="9.13888888888889" style="58" customWidth="1"/>
    <col min="6" max="16384" width="9.13888888888889" style="58"/>
  </cols>
  <sheetData>
    <row r="1" ht="24" customHeight="1" spans="1:4">
      <c r="A1" s="273"/>
      <c r="B1" s="273"/>
      <c r="C1" s="273"/>
      <c r="D1" s="274" t="s">
        <v>137</v>
      </c>
    </row>
    <row r="2" ht="31.5" customHeight="1" spans="1:4">
      <c r="A2" s="5" t="s">
        <v>138</v>
      </c>
      <c r="B2" s="275"/>
      <c r="C2" s="275"/>
      <c r="D2" s="275"/>
    </row>
    <row r="3" ht="29" customHeight="1" spans="1:4">
      <c r="A3" s="6" t="s">
        <v>9</v>
      </c>
      <c r="B3" s="276"/>
      <c r="C3" s="276"/>
      <c r="D3" s="277" t="s">
        <v>10</v>
      </c>
    </row>
    <row r="4" ht="19.5" customHeight="1" spans="1:4">
      <c r="A4" s="12" t="s">
        <v>11</v>
      </c>
      <c r="B4" s="14"/>
      <c r="C4" s="12" t="s">
        <v>12</v>
      </c>
      <c r="D4" s="14"/>
    </row>
    <row r="5" ht="21.75" customHeight="1" spans="1:4">
      <c r="A5" s="17" t="s">
        <v>13</v>
      </c>
      <c r="B5" s="278" t="s">
        <v>14</v>
      </c>
      <c r="C5" s="17" t="s">
        <v>139</v>
      </c>
      <c r="D5" s="278" t="s">
        <v>14</v>
      </c>
    </row>
    <row r="6" ht="17.25" customHeight="1" spans="1:4">
      <c r="A6" s="20"/>
      <c r="B6" s="19"/>
      <c r="C6" s="20"/>
      <c r="D6" s="19"/>
    </row>
    <row r="7" ht="18" customHeight="1" spans="1:4">
      <c r="A7" s="279" t="s">
        <v>140</v>
      </c>
      <c r="B7" s="280">
        <v>32895567.58</v>
      </c>
      <c r="C7" s="23" t="s">
        <v>141</v>
      </c>
      <c r="D7" s="280">
        <v>32895567.58</v>
      </c>
    </row>
    <row r="8" s="58" customFormat="1" ht="18" customHeight="1" spans="1:4">
      <c r="A8" s="65" t="s">
        <v>142</v>
      </c>
      <c r="B8" s="280">
        <v>32895567.58</v>
      </c>
      <c r="C8" s="23" t="s">
        <v>143</v>
      </c>
      <c r="D8" s="281"/>
    </row>
    <row r="9" s="58" customFormat="1" ht="18" customHeight="1" spans="1:4">
      <c r="A9" s="65" t="s">
        <v>144</v>
      </c>
      <c r="B9" s="282"/>
      <c r="C9" s="23" t="s">
        <v>145</v>
      </c>
      <c r="D9" s="281"/>
    </row>
    <row r="10" s="58" customFormat="1" ht="18" customHeight="1" spans="1:4">
      <c r="A10" s="65" t="s">
        <v>146</v>
      </c>
      <c r="B10" s="282"/>
      <c r="C10" s="23" t="s">
        <v>147</v>
      </c>
      <c r="D10" s="281"/>
    </row>
    <row r="11" s="58" customFormat="1" ht="18" customHeight="1" spans="1:4">
      <c r="A11" s="65" t="s">
        <v>148</v>
      </c>
      <c r="B11" s="282"/>
      <c r="C11" s="23" t="s">
        <v>149</v>
      </c>
      <c r="D11" s="281"/>
    </row>
    <row r="12" s="58" customFormat="1" ht="18" customHeight="1" spans="1:4">
      <c r="A12" s="65" t="s">
        <v>142</v>
      </c>
      <c r="B12" s="282"/>
      <c r="C12" s="23" t="s">
        <v>150</v>
      </c>
      <c r="D12" s="280">
        <v>24139921.1</v>
      </c>
    </row>
    <row r="13" s="58" customFormat="1" ht="18" customHeight="1" spans="1:4">
      <c r="A13" s="283" t="s">
        <v>144</v>
      </c>
      <c r="B13" s="282"/>
      <c r="C13" s="23" t="s">
        <v>151</v>
      </c>
      <c r="D13" s="280"/>
    </row>
    <row r="14" s="58" customFormat="1" ht="18" customHeight="1" spans="1:4">
      <c r="A14" s="283" t="s">
        <v>146</v>
      </c>
      <c r="B14" s="282"/>
      <c r="C14" s="23" t="s">
        <v>152</v>
      </c>
      <c r="D14" s="280"/>
    </row>
    <row r="15" s="58" customFormat="1" ht="18" customHeight="1" spans="1:4">
      <c r="A15" s="279"/>
      <c r="B15" s="282"/>
      <c r="C15" s="23" t="s">
        <v>153</v>
      </c>
      <c r="D15" s="280">
        <v>3383484.56</v>
      </c>
    </row>
    <row r="16" s="58" customFormat="1" ht="18" customHeight="1" spans="1:4">
      <c r="A16" s="279"/>
      <c r="B16" s="282"/>
      <c r="C16" s="23" t="s">
        <v>154</v>
      </c>
      <c r="D16" s="280">
        <v>2967267</v>
      </c>
    </row>
    <row r="17" s="58" customFormat="1" ht="18" customHeight="1" spans="1:4">
      <c r="A17" s="279"/>
      <c r="B17" s="282"/>
      <c r="C17" s="23" t="s">
        <v>155</v>
      </c>
      <c r="D17" s="281"/>
    </row>
    <row r="18" s="58" customFormat="1" ht="18" customHeight="1" spans="1:4">
      <c r="A18" s="279"/>
      <c r="B18" s="282"/>
      <c r="C18" s="23" t="s">
        <v>156</v>
      </c>
      <c r="D18" s="281"/>
    </row>
    <row r="19" s="58" customFormat="1" ht="18" customHeight="1" spans="1:4">
      <c r="A19" s="279"/>
      <c r="B19" s="282"/>
      <c r="C19" s="23" t="s">
        <v>157</v>
      </c>
      <c r="D19" s="281"/>
    </row>
    <row r="20" s="58" customFormat="1" ht="18" customHeight="1" spans="1:4">
      <c r="A20" s="279"/>
      <c r="B20" s="282"/>
      <c r="C20" s="23" t="s">
        <v>158</v>
      </c>
      <c r="D20" s="281"/>
    </row>
    <row r="21" s="58" customFormat="1" ht="18" customHeight="1" spans="1:4">
      <c r="A21" s="279"/>
      <c r="B21" s="282"/>
      <c r="C21" s="23" t="s">
        <v>159</v>
      </c>
      <c r="D21" s="281"/>
    </row>
    <row r="22" s="58" customFormat="1" ht="18" customHeight="1" spans="1:4">
      <c r="A22" s="279"/>
      <c r="B22" s="282"/>
      <c r="C22" s="23" t="s">
        <v>160</v>
      </c>
      <c r="D22" s="281"/>
    </row>
    <row r="23" s="58" customFormat="1" ht="18" customHeight="1" spans="1:4">
      <c r="A23" s="279"/>
      <c r="B23" s="282"/>
      <c r="C23" s="23" t="s">
        <v>161</v>
      </c>
      <c r="D23" s="281"/>
    </row>
    <row r="24" s="58" customFormat="1" ht="18" customHeight="1" spans="1:4">
      <c r="A24" s="279"/>
      <c r="B24" s="282"/>
      <c r="C24" s="23" t="s">
        <v>162</v>
      </c>
      <c r="D24" s="281"/>
    </row>
    <row r="25" s="58" customFormat="1" ht="18" customHeight="1" spans="1:4">
      <c r="A25" s="279"/>
      <c r="B25" s="282"/>
      <c r="C25" s="23" t="s">
        <v>163</v>
      </c>
      <c r="D25" s="281"/>
    </row>
    <row r="26" s="58" customFormat="1" ht="18" customHeight="1" spans="1:4">
      <c r="A26" s="279"/>
      <c r="B26" s="282"/>
      <c r="C26" s="23" t="s">
        <v>164</v>
      </c>
      <c r="D26" s="280">
        <v>2404894.92</v>
      </c>
    </row>
    <row r="27" s="58" customFormat="1" ht="18" customHeight="1" spans="1:4">
      <c r="A27" s="279"/>
      <c r="B27" s="282"/>
      <c r="C27" s="23" t="s">
        <v>165</v>
      </c>
      <c r="D27" s="284"/>
    </row>
    <row r="28" s="58" customFormat="1" ht="18" customHeight="1" spans="1:4">
      <c r="A28" s="279"/>
      <c r="B28" s="282"/>
      <c r="C28" s="23" t="s">
        <v>166</v>
      </c>
      <c r="D28" s="284"/>
    </row>
    <row r="29" ht="18" customHeight="1" spans="1:4">
      <c r="A29" s="65"/>
      <c r="B29" s="282"/>
      <c r="C29" s="23" t="s">
        <v>167</v>
      </c>
      <c r="D29" s="284" t="s">
        <v>168</v>
      </c>
    </row>
    <row r="30" ht="18" customHeight="1" spans="1:4">
      <c r="A30" s="65"/>
      <c r="B30" s="284"/>
      <c r="C30" s="283" t="s">
        <v>169</v>
      </c>
      <c r="D30" s="282"/>
    </row>
    <row r="31" ht="18" customHeight="1" spans="1:4">
      <c r="A31" s="285"/>
      <c r="B31" s="286"/>
      <c r="C31" s="283" t="s">
        <v>170</v>
      </c>
      <c r="D31" s="286"/>
    </row>
    <row r="32" ht="18" customHeight="1" spans="1:4">
      <c r="A32" s="287" t="s">
        <v>171</v>
      </c>
      <c r="B32" s="280">
        <v>32895567.58</v>
      </c>
      <c r="C32" s="285" t="s">
        <v>58</v>
      </c>
      <c r="D32" s="280">
        <v>32895567.58</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topLeftCell="A2" workbookViewId="0">
      <selection activeCell="C27" sqref="C27"/>
    </sheetView>
  </sheetViews>
  <sheetFormatPr defaultColWidth="9.13888888888889" defaultRowHeight="14.25" customHeight="1" outlineLevelCol="6"/>
  <cols>
    <col min="1" max="1" width="20.1388888888889" style="153" customWidth="1"/>
    <col min="2" max="2" width="44" style="153" customWidth="1"/>
    <col min="3" max="3" width="24.287037037037" style="121" customWidth="1"/>
    <col min="4" max="4" width="16.5740740740741" style="121" customWidth="1"/>
    <col min="5" max="7" width="24.287037037037" style="121" customWidth="1"/>
    <col min="8" max="16384" width="9.13888888888889" style="121" customWidth="1"/>
  </cols>
  <sheetData>
    <row r="1" s="121" customFormat="1" ht="37" customHeight="1" spans="1:7">
      <c r="A1" s="153"/>
      <c r="B1" s="153"/>
      <c r="D1" s="191"/>
      <c r="F1" s="259"/>
      <c r="G1" s="37" t="s">
        <v>172</v>
      </c>
    </row>
    <row r="2" s="121" customFormat="1" ht="39" customHeight="1" spans="1:7">
      <c r="A2" s="160" t="s">
        <v>173</v>
      </c>
      <c r="B2" s="160"/>
      <c r="C2" s="160"/>
      <c r="D2" s="160"/>
      <c r="E2" s="160"/>
      <c r="F2" s="160"/>
      <c r="G2" s="160"/>
    </row>
    <row r="3" s="121" customFormat="1" ht="37" customHeight="1" spans="1:7">
      <c r="A3" s="161" t="s">
        <v>9</v>
      </c>
      <c r="B3" s="153"/>
      <c r="F3" s="156"/>
      <c r="G3" s="157" t="s">
        <v>10</v>
      </c>
    </row>
    <row r="4" s="121" customFormat="1" ht="35" customHeight="1" spans="1:7">
      <c r="A4" s="260" t="s">
        <v>174</v>
      </c>
      <c r="B4" s="261"/>
      <c r="C4" s="163" t="s">
        <v>63</v>
      </c>
      <c r="D4" s="262" t="s">
        <v>84</v>
      </c>
      <c r="E4" s="166"/>
      <c r="F4" s="167"/>
      <c r="G4" s="204" t="s">
        <v>85</v>
      </c>
    </row>
    <row r="5" s="121" customFormat="1" ht="35" customHeight="1" spans="1:7">
      <c r="A5" s="263" t="s">
        <v>81</v>
      </c>
      <c r="B5" s="263" t="s">
        <v>82</v>
      </c>
      <c r="C5" s="198"/>
      <c r="D5" s="173" t="s">
        <v>65</v>
      </c>
      <c r="E5" s="173" t="s">
        <v>175</v>
      </c>
      <c r="F5" s="173" t="s">
        <v>176</v>
      </c>
      <c r="G5" s="206"/>
    </row>
    <row r="6" s="121" customFormat="1" ht="35" customHeight="1" spans="1:7">
      <c r="A6" s="263" t="s">
        <v>177</v>
      </c>
      <c r="B6" s="263" t="s">
        <v>178</v>
      </c>
      <c r="C6" s="263" t="s">
        <v>179</v>
      </c>
      <c r="D6" s="172" t="s">
        <v>180</v>
      </c>
      <c r="E6" s="172" t="s">
        <v>181</v>
      </c>
      <c r="F6" s="172" t="s">
        <v>182</v>
      </c>
      <c r="G6" s="263" t="s">
        <v>183</v>
      </c>
    </row>
    <row r="7" s="121" customFormat="1" ht="35" customHeight="1" spans="1:7">
      <c r="A7" s="264" t="s">
        <v>92</v>
      </c>
      <c r="B7" s="264" t="s">
        <v>93</v>
      </c>
      <c r="C7" s="265">
        <v>24139921.1</v>
      </c>
      <c r="D7" s="265">
        <v>22687414.26</v>
      </c>
      <c r="E7" s="265">
        <v>21629423</v>
      </c>
      <c r="F7" s="265">
        <v>1057991.26</v>
      </c>
      <c r="G7" s="265">
        <v>1452506.84</v>
      </c>
    </row>
    <row r="8" s="121" customFormat="1" ht="35" customHeight="1" spans="1:7">
      <c r="A8" s="266" t="s">
        <v>94</v>
      </c>
      <c r="B8" s="266" t="s">
        <v>95</v>
      </c>
      <c r="C8" s="265">
        <v>24138787.1</v>
      </c>
      <c r="D8" s="265">
        <v>22687414.26</v>
      </c>
      <c r="E8" s="265">
        <v>21629423</v>
      </c>
      <c r="F8" s="265">
        <v>1057991.26</v>
      </c>
      <c r="G8" s="265">
        <v>1451372.84</v>
      </c>
    </row>
    <row r="9" s="121" customFormat="1" ht="35" customHeight="1" spans="1:7">
      <c r="A9" s="267" t="s">
        <v>96</v>
      </c>
      <c r="B9" s="267" t="s">
        <v>97</v>
      </c>
      <c r="C9" s="265">
        <v>22772821.1</v>
      </c>
      <c r="D9" s="265">
        <v>22687414.26</v>
      </c>
      <c r="E9" s="265">
        <v>21629423</v>
      </c>
      <c r="F9" s="265">
        <v>1057991.26</v>
      </c>
      <c r="G9" s="265">
        <v>85406.84</v>
      </c>
    </row>
    <row r="10" s="121" customFormat="1" ht="35" customHeight="1" spans="1:7">
      <c r="A10" s="267" t="s">
        <v>98</v>
      </c>
      <c r="B10" s="267" t="s">
        <v>99</v>
      </c>
      <c r="C10" s="265">
        <v>1365966</v>
      </c>
      <c r="D10" s="265"/>
      <c r="E10" s="265"/>
      <c r="F10" s="265"/>
      <c r="G10" s="265">
        <v>1365966</v>
      </c>
    </row>
    <row r="11" s="121" customFormat="1" ht="35" customHeight="1" spans="1:7">
      <c r="A11" s="266" t="s">
        <v>100</v>
      </c>
      <c r="B11" s="266" t="s">
        <v>101</v>
      </c>
      <c r="C11" s="265">
        <v>1134</v>
      </c>
      <c r="D11" s="265"/>
      <c r="E11" s="265"/>
      <c r="F11" s="265"/>
      <c r="G11" s="265">
        <v>1134</v>
      </c>
    </row>
    <row r="12" s="121" customFormat="1" ht="35" customHeight="1" spans="1:7">
      <c r="A12" s="267" t="s">
        <v>102</v>
      </c>
      <c r="B12" s="267" t="s">
        <v>103</v>
      </c>
      <c r="C12" s="265">
        <v>1134</v>
      </c>
      <c r="D12" s="265"/>
      <c r="E12" s="265"/>
      <c r="F12" s="265"/>
      <c r="G12" s="265">
        <v>1134</v>
      </c>
    </row>
    <row r="13" s="121" customFormat="1" ht="35" customHeight="1" spans="1:7">
      <c r="A13" s="264" t="s">
        <v>104</v>
      </c>
      <c r="B13" s="264" t="s">
        <v>105</v>
      </c>
      <c r="C13" s="265">
        <v>3383484.56</v>
      </c>
      <c r="D13" s="265">
        <v>3372012.56</v>
      </c>
      <c r="E13" s="265">
        <v>3346812.56</v>
      </c>
      <c r="F13" s="265">
        <v>25200</v>
      </c>
      <c r="G13" s="265">
        <v>11472</v>
      </c>
    </row>
    <row r="14" s="121" customFormat="1" ht="35" customHeight="1" spans="1:7">
      <c r="A14" s="266" t="s">
        <v>106</v>
      </c>
      <c r="B14" s="266" t="s">
        <v>107</v>
      </c>
      <c r="C14" s="265">
        <v>3231726.56</v>
      </c>
      <c r="D14" s="265">
        <v>3231726.56</v>
      </c>
      <c r="E14" s="265">
        <v>3206526.56</v>
      </c>
      <c r="F14" s="265">
        <v>25200</v>
      </c>
      <c r="G14" s="265"/>
    </row>
    <row r="15" s="121" customFormat="1" ht="35" customHeight="1" spans="1:7">
      <c r="A15" s="267" t="s">
        <v>108</v>
      </c>
      <c r="B15" s="267" t="s">
        <v>109</v>
      </c>
      <c r="C15" s="265">
        <v>25200</v>
      </c>
      <c r="D15" s="265">
        <v>25200</v>
      </c>
      <c r="E15" s="265"/>
      <c r="F15" s="265">
        <v>25200</v>
      </c>
      <c r="G15" s="265"/>
    </row>
    <row r="16" s="121" customFormat="1" ht="35" customHeight="1" spans="1:7">
      <c r="A16" s="267" t="s">
        <v>110</v>
      </c>
      <c r="B16" s="267" t="s">
        <v>111</v>
      </c>
      <c r="C16" s="265">
        <v>3206526.56</v>
      </c>
      <c r="D16" s="265">
        <v>3206526.56</v>
      </c>
      <c r="E16" s="265">
        <v>3206526.56</v>
      </c>
      <c r="F16" s="265"/>
      <c r="G16" s="265"/>
    </row>
    <row r="17" s="121" customFormat="1" ht="35" customHeight="1" spans="1:7">
      <c r="A17" s="266" t="s">
        <v>112</v>
      </c>
      <c r="B17" s="266" t="s">
        <v>113</v>
      </c>
      <c r="C17" s="265">
        <v>11472</v>
      </c>
      <c r="D17" s="265"/>
      <c r="E17" s="265"/>
      <c r="F17" s="265"/>
      <c r="G17" s="265">
        <v>11472</v>
      </c>
    </row>
    <row r="18" s="121" customFormat="1" ht="35" customHeight="1" spans="1:7">
      <c r="A18" s="267" t="s">
        <v>114</v>
      </c>
      <c r="B18" s="267" t="s">
        <v>115</v>
      </c>
      <c r="C18" s="265">
        <v>11472</v>
      </c>
      <c r="D18" s="265"/>
      <c r="E18" s="265"/>
      <c r="F18" s="265"/>
      <c r="G18" s="265">
        <v>11472</v>
      </c>
    </row>
    <row r="19" s="121" customFormat="1" ht="35" customHeight="1" spans="1:7">
      <c r="A19" s="266" t="s">
        <v>116</v>
      </c>
      <c r="B19" s="266" t="s">
        <v>117</v>
      </c>
      <c r="C19" s="265">
        <v>140286</v>
      </c>
      <c r="D19" s="265">
        <v>140286</v>
      </c>
      <c r="E19" s="265">
        <v>140286</v>
      </c>
      <c r="F19" s="265"/>
      <c r="G19" s="265"/>
    </row>
    <row r="20" s="121" customFormat="1" ht="35" customHeight="1" spans="1:7">
      <c r="A20" s="267" t="s">
        <v>118</v>
      </c>
      <c r="B20" s="267" t="s">
        <v>117</v>
      </c>
      <c r="C20" s="265">
        <v>140286</v>
      </c>
      <c r="D20" s="265">
        <v>140286</v>
      </c>
      <c r="E20" s="265">
        <v>140286</v>
      </c>
      <c r="F20" s="265"/>
      <c r="G20" s="265"/>
    </row>
    <row r="21" s="121" customFormat="1" ht="35" customHeight="1" spans="1:7">
      <c r="A21" s="264" t="s">
        <v>119</v>
      </c>
      <c r="B21" s="264" t="s">
        <v>120</v>
      </c>
      <c r="C21" s="265">
        <v>2967267</v>
      </c>
      <c r="D21" s="265">
        <v>2967267</v>
      </c>
      <c r="E21" s="265">
        <v>2967267</v>
      </c>
      <c r="F21" s="265"/>
      <c r="G21" s="265"/>
    </row>
    <row r="22" s="121" customFormat="1" ht="35" customHeight="1" spans="1:7">
      <c r="A22" s="266" t="s">
        <v>121</v>
      </c>
      <c r="B22" s="266" t="s">
        <v>122</v>
      </c>
      <c r="C22" s="265">
        <v>2967267</v>
      </c>
      <c r="D22" s="265">
        <v>2967267</v>
      </c>
      <c r="E22" s="265">
        <v>2967267</v>
      </c>
      <c r="F22" s="265"/>
      <c r="G22" s="265"/>
    </row>
    <row r="23" s="121" customFormat="1" ht="35" customHeight="1" spans="1:7">
      <c r="A23" s="267" t="s">
        <v>125</v>
      </c>
      <c r="B23" s="267" t="s">
        <v>126</v>
      </c>
      <c r="C23" s="265">
        <v>1864812</v>
      </c>
      <c r="D23" s="265">
        <v>1864812</v>
      </c>
      <c r="E23" s="265">
        <v>1864812</v>
      </c>
      <c r="F23" s="265"/>
      <c r="G23" s="265"/>
    </row>
    <row r="24" s="121" customFormat="1" ht="35" customHeight="1" spans="1:7">
      <c r="A24" s="267" t="s">
        <v>127</v>
      </c>
      <c r="B24" s="267" t="s">
        <v>128</v>
      </c>
      <c r="C24" s="265">
        <v>922087</v>
      </c>
      <c r="D24" s="265">
        <v>922087</v>
      </c>
      <c r="E24" s="265">
        <v>922087</v>
      </c>
      <c r="F24" s="265"/>
      <c r="G24" s="265"/>
    </row>
    <row r="25" s="121" customFormat="1" ht="35" customHeight="1" spans="1:7">
      <c r="A25" s="267" t="s">
        <v>129</v>
      </c>
      <c r="B25" s="267" t="s">
        <v>130</v>
      </c>
      <c r="C25" s="265">
        <v>180368</v>
      </c>
      <c r="D25" s="265">
        <v>180368</v>
      </c>
      <c r="E25" s="265">
        <v>180368</v>
      </c>
      <c r="F25" s="265"/>
      <c r="G25" s="265"/>
    </row>
    <row r="26" s="121" customFormat="1" ht="35" customHeight="1" spans="1:7">
      <c r="A26" s="264" t="s">
        <v>131</v>
      </c>
      <c r="B26" s="264" t="s">
        <v>132</v>
      </c>
      <c r="C26" s="265">
        <v>2404894.92</v>
      </c>
      <c r="D26" s="265">
        <v>2404894.92</v>
      </c>
      <c r="E26" s="265">
        <v>2404894.92</v>
      </c>
      <c r="F26" s="265"/>
      <c r="G26" s="265"/>
    </row>
    <row r="27" s="121" customFormat="1" ht="35" customHeight="1" spans="1:7">
      <c r="A27" s="266" t="s">
        <v>133</v>
      </c>
      <c r="B27" s="266" t="s">
        <v>134</v>
      </c>
      <c r="C27" s="265">
        <v>2404894.92</v>
      </c>
      <c r="D27" s="265">
        <v>2404894.92</v>
      </c>
      <c r="E27" s="265">
        <v>2404894.92</v>
      </c>
      <c r="F27" s="265"/>
      <c r="G27" s="265"/>
    </row>
    <row r="28" s="121" customFormat="1" ht="35" customHeight="1" spans="1:7">
      <c r="A28" s="267" t="s">
        <v>135</v>
      </c>
      <c r="B28" s="267" t="s">
        <v>136</v>
      </c>
      <c r="C28" s="265">
        <v>2404894.92</v>
      </c>
      <c r="D28" s="265">
        <v>2404894.92</v>
      </c>
      <c r="E28" s="265">
        <v>2404894.92</v>
      </c>
      <c r="F28" s="265"/>
      <c r="G28" s="265"/>
    </row>
    <row r="29" s="121" customFormat="1" ht="35" customHeight="1" spans="1:7">
      <c r="A29" s="268"/>
      <c r="B29" s="268"/>
      <c r="C29" s="269"/>
      <c r="D29" s="270"/>
      <c r="E29" s="270"/>
      <c r="F29" s="270"/>
      <c r="G29" s="270"/>
    </row>
    <row r="30" s="121" customFormat="1" ht="35" customHeight="1" spans="1:7">
      <c r="A30" s="271" t="s">
        <v>184</v>
      </c>
      <c r="B30" s="272"/>
      <c r="C30" s="265">
        <v>32895567.58</v>
      </c>
      <c r="D30" s="265">
        <v>31431588.74</v>
      </c>
      <c r="E30" s="265">
        <v>30348397.48</v>
      </c>
      <c r="F30" s="265">
        <v>1083191.26</v>
      </c>
      <c r="G30" s="265">
        <v>1463978.84</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D22" sqref="D22"/>
    </sheetView>
  </sheetViews>
  <sheetFormatPr defaultColWidth="9.13888888888889" defaultRowHeight="14.25" customHeight="1" outlineLevelCol="5"/>
  <cols>
    <col min="1" max="2" width="27.4259259259259" style="236" customWidth="1"/>
    <col min="3" max="3" width="22.962962962963" style="237" customWidth="1"/>
    <col min="4" max="5" width="26.287037037037" style="235" customWidth="1"/>
    <col min="6" max="6" width="24.4444444444444" style="235" customWidth="1"/>
    <col min="7" max="16384" width="9.13888888888889" style="121" customWidth="1"/>
  </cols>
  <sheetData>
    <row r="1" s="121" customFormat="1" ht="37" customHeight="1" spans="1:6">
      <c r="A1" s="238"/>
      <c r="B1" s="238"/>
      <c r="C1" s="239"/>
      <c r="F1" s="240" t="s">
        <v>185</v>
      </c>
    </row>
    <row r="2" s="121" customFormat="1" ht="53" customHeight="1" spans="1:6">
      <c r="A2" s="241" t="s">
        <v>186</v>
      </c>
      <c r="B2" s="242"/>
      <c r="C2" s="242"/>
      <c r="D2" s="242"/>
      <c r="E2" s="242"/>
      <c r="F2" s="242"/>
    </row>
    <row r="3" s="121" customFormat="1" ht="33" customHeight="1" spans="1:6">
      <c r="A3" s="225" t="s">
        <v>9</v>
      </c>
      <c r="B3" s="243"/>
      <c r="C3" s="244"/>
      <c r="D3" s="190"/>
      <c r="F3" s="245" t="s">
        <v>187</v>
      </c>
    </row>
    <row r="4" s="234" customFormat="1" ht="33" customHeight="1" spans="1:6">
      <c r="A4" s="246" t="s">
        <v>188</v>
      </c>
      <c r="B4" s="247" t="s">
        <v>189</v>
      </c>
      <c r="C4" s="248" t="s">
        <v>190</v>
      </c>
      <c r="D4" s="249"/>
      <c r="E4" s="250"/>
      <c r="F4" s="247" t="s">
        <v>191</v>
      </c>
    </row>
    <row r="5" s="234" customFormat="1" ht="33" customHeight="1" spans="1:6">
      <c r="A5" s="251"/>
      <c r="B5" s="252"/>
      <c r="C5" s="253" t="s">
        <v>65</v>
      </c>
      <c r="D5" s="253" t="s">
        <v>192</v>
      </c>
      <c r="E5" s="253" t="s">
        <v>193</v>
      </c>
      <c r="F5" s="252"/>
    </row>
    <row r="6" s="234" customFormat="1" ht="33" customHeight="1" spans="1:6">
      <c r="A6" s="254">
        <v>1</v>
      </c>
      <c r="B6" s="254">
        <v>2</v>
      </c>
      <c r="C6" s="255">
        <v>3</v>
      </c>
      <c r="D6" s="254">
        <v>4</v>
      </c>
      <c r="E6" s="254">
        <v>5</v>
      </c>
      <c r="F6" s="254">
        <v>6</v>
      </c>
    </row>
    <row r="7" s="235" customFormat="1" ht="33" customHeight="1" spans="1:6">
      <c r="A7" s="256">
        <v>1410</v>
      </c>
      <c r="B7" s="256"/>
      <c r="C7" s="257"/>
      <c r="D7" s="256"/>
      <c r="E7" s="256"/>
      <c r="F7" s="256">
        <v>1410</v>
      </c>
    </row>
    <row r="9" customHeight="1" spans="5:6">
      <c r="E9" s="236"/>
      <c r="F9" s="236"/>
    </row>
    <row r="10" customHeight="1" spans="1:6">
      <c r="A10" s="258"/>
      <c r="E10" s="258"/>
      <c r="F10" s="258"/>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7"/>
  <sheetViews>
    <sheetView topLeftCell="G5" workbookViewId="0">
      <selection activeCell="K14" sqref="K14"/>
    </sheetView>
  </sheetViews>
  <sheetFormatPr defaultColWidth="9.13888888888889" defaultRowHeight="14.25" customHeight="1"/>
  <cols>
    <col min="1" max="1" width="24.212962962963" style="121" customWidth="1"/>
    <col min="2" max="2" width="20.712962962963" style="121" customWidth="1"/>
    <col min="3" max="3" width="31.287037037037" style="121" customWidth="1"/>
    <col min="4" max="4" width="10.1388888888889" style="121" customWidth="1"/>
    <col min="5" max="5" width="36.1388888888889" style="121" customWidth="1"/>
    <col min="6" max="6" width="10.287037037037" style="121" customWidth="1"/>
    <col min="7" max="7" width="31.712962962963" style="121" customWidth="1"/>
    <col min="8" max="8" width="20.8611111111111" style="121" customWidth="1"/>
    <col min="9" max="9" width="19.4259259259259" style="121" customWidth="1"/>
    <col min="10" max="10" width="16.712962962963" style="121" customWidth="1"/>
    <col min="11" max="11" width="13.5740740740741" style="121" customWidth="1"/>
    <col min="12" max="12" width="13.1388888888889" style="121" customWidth="1"/>
    <col min="13" max="13" width="16.8611111111111" style="121" customWidth="1"/>
    <col min="14" max="14" width="11.1388888888889" style="121" customWidth="1"/>
    <col min="15" max="17" width="9.13888888888889" style="121" customWidth="1"/>
    <col min="18" max="18" width="13" style="121" customWidth="1"/>
    <col min="19" max="19" width="16.4351851851852" style="121" customWidth="1"/>
    <col min="20" max="20" width="17.4907407407407" style="121" customWidth="1"/>
    <col min="21" max="21" width="9.37037037037037" style="121" customWidth="1"/>
    <col min="22" max="22" width="10.4259259259259" style="121" customWidth="1"/>
    <col min="23" max="23" width="10.287037037037" style="121" customWidth="1"/>
    <col min="24" max="24" width="11.1388888888889" style="121" customWidth="1"/>
    <col min="25" max="25" width="12.462962962963" style="121" customWidth="1"/>
    <col min="26" max="16384" width="9.13888888888889" style="121"/>
  </cols>
  <sheetData>
    <row r="1" s="121" customFormat="1" ht="23" customHeight="1" spans="2:25">
      <c r="B1" s="222"/>
      <c r="D1" s="223"/>
      <c r="E1" s="223"/>
      <c r="F1" s="223"/>
      <c r="G1" s="223"/>
      <c r="H1" s="224"/>
      <c r="I1" s="224"/>
      <c r="J1" s="122"/>
      <c r="K1" s="224"/>
      <c r="L1" s="224"/>
      <c r="M1" s="224"/>
      <c r="N1" s="224"/>
      <c r="O1" s="122"/>
      <c r="P1" s="122"/>
      <c r="Q1" s="122"/>
      <c r="R1" s="224"/>
      <c r="V1" s="222"/>
      <c r="X1" s="37"/>
      <c r="Y1" s="139" t="s">
        <v>194</v>
      </c>
    </row>
    <row r="2" s="121" customFormat="1" ht="27.75" customHeight="1" spans="1:25">
      <c r="A2" s="159" t="s">
        <v>195</v>
      </c>
      <c r="B2" s="159"/>
      <c r="C2" s="159"/>
      <c r="D2" s="159"/>
      <c r="E2" s="159"/>
      <c r="F2" s="159"/>
      <c r="G2" s="159"/>
      <c r="H2" s="159"/>
      <c r="I2" s="159"/>
      <c r="J2" s="160"/>
      <c r="K2" s="159"/>
      <c r="L2" s="159"/>
      <c r="M2" s="159"/>
      <c r="N2" s="159"/>
      <c r="O2" s="160"/>
      <c r="P2" s="160"/>
      <c r="Q2" s="160"/>
      <c r="R2" s="159"/>
      <c r="S2" s="159"/>
      <c r="T2" s="159"/>
      <c r="U2" s="159"/>
      <c r="V2" s="159"/>
      <c r="W2" s="159"/>
      <c r="X2" s="160"/>
      <c r="Y2" s="159"/>
    </row>
    <row r="3" s="121" customFormat="1" ht="32" customHeight="1" spans="1:25">
      <c r="A3" s="161" t="s">
        <v>9</v>
      </c>
      <c r="B3" s="225"/>
      <c r="C3" s="225"/>
      <c r="D3" s="225"/>
      <c r="E3" s="225"/>
      <c r="F3" s="225"/>
      <c r="G3" s="225"/>
      <c r="H3" s="226"/>
      <c r="I3" s="226"/>
      <c r="J3" s="202"/>
      <c r="K3" s="226"/>
      <c r="L3" s="226"/>
      <c r="M3" s="226"/>
      <c r="N3" s="226"/>
      <c r="O3" s="202"/>
      <c r="P3" s="202"/>
      <c r="Q3" s="202"/>
      <c r="R3" s="226"/>
      <c r="V3" s="222"/>
      <c r="X3" s="157"/>
      <c r="Y3" s="233" t="s">
        <v>187</v>
      </c>
    </row>
    <row r="4" s="121" customFormat="1" ht="47" customHeight="1" spans="1:25">
      <c r="A4" s="227" t="s">
        <v>196</v>
      </c>
      <c r="B4" s="227" t="s">
        <v>197</v>
      </c>
      <c r="C4" s="227" t="s">
        <v>198</v>
      </c>
      <c r="D4" s="227" t="s">
        <v>199</v>
      </c>
      <c r="E4" s="227" t="s">
        <v>200</v>
      </c>
      <c r="F4" s="227" t="s">
        <v>201</v>
      </c>
      <c r="G4" s="227" t="s">
        <v>202</v>
      </c>
      <c r="H4" s="228" t="s">
        <v>203</v>
      </c>
      <c r="I4" s="228"/>
      <c r="J4" s="229"/>
      <c r="K4" s="228"/>
      <c r="L4" s="228"/>
      <c r="M4" s="228"/>
      <c r="N4" s="228"/>
      <c r="O4" s="229"/>
      <c r="P4" s="229"/>
      <c r="Q4" s="229"/>
      <c r="R4" s="227"/>
      <c r="S4" s="228"/>
      <c r="T4" s="228"/>
      <c r="U4" s="228"/>
      <c r="V4" s="228"/>
      <c r="W4" s="228"/>
      <c r="X4" s="229"/>
      <c r="Y4" s="228"/>
    </row>
    <row r="5" s="121" customFormat="1" ht="47" customHeight="1" spans="1:25">
      <c r="A5" s="227"/>
      <c r="B5" s="228"/>
      <c r="C5" s="227"/>
      <c r="D5" s="227"/>
      <c r="E5" s="227"/>
      <c r="F5" s="227"/>
      <c r="G5" s="227"/>
      <c r="H5" s="228" t="s">
        <v>204</v>
      </c>
      <c r="I5" s="228" t="s">
        <v>66</v>
      </c>
      <c r="J5" s="229"/>
      <c r="K5" s="228"/>
      <c r="L5" s="228"/>
      <c r="M5" s="228"/>
      <c r="N5" s="228"/>
      <c r="O5" s="229" t="s">
        <v>205</v>
      </c>
      <c r="P5" s="229"/>
      <c r="Q5" s="229"/>
      <c r="R5" s="227" t="s">
        <v>69</v>
      </c>
      <c r="S5" s="228" t="s">
        <v>70</v>
      </c>
      <c r="T5" s="227"/>
      <c r="U5" s="228"/>
      <c r="V5" s="227"/>
      <c r="W5" s="227"/>
      <c r="X5" s="229"/>
      <c r="Y5" s="227"/>
    </row>
    <row r="6" s="121" customFormat="1" ht="47" customHeight="1" spans="1:25">
      <c r="A6" s="229"/>
      <c r="B6" s="229"/>
      <c r="C6" s="229"/>
      <c r="D6" s="229"/>
      <c r="E6" s="229"/>
      <c r="F6" s="229"/>
      <c r="G6" s="229"/>
      <c r="H6" s="229"/>
      <c r="I6" s="227" t="s">
        <v>206</v>
      </c>
      <c r="J6" s="229"/>
      <c r="K6" s="227" t="s">
        <v>207</v>
      </c>
      <c r="L6" s="227" t="s">
        <v>208</v>
      </c>
      <c r="M6" s="227" t="s">
        <v>209</v>
      </c>
      <c r="N6" s="227" t="s">
        <v>210</v>
      </c>
      <c r="O6" s="227" t="s">
        <v>66</v>
      </c>
      <c r="P6" s="227" t="s">
        <v>67</v>
      </c>
      <c r="Q6" s="227" t="s">
        <v>68</v>
      </c>
      <c r="R6" s="229"/>
      <c r="S6" s="227" t="s">
        <v>65</v>
      </c>
      <c r="T6" s="227" t="s">
        <v>71</v>
      </c>
      <c r="U6" s="227" t="s">
        <v>211</v>
      </c>
      <c r="V6" s="227" t="s">
        <v>73</v>
      </c>
      <c r="W6" s="227" t="s">
        <v>74</v>
      </c>
      <c r="X6" s="232" t="s">
        <v>75</v>
      </c>
      <c r="Y6" s="227" t="s">
        <v>76</v>
      </c>
    </row>
    <row r="7" s="121" customFormat="1" ht="47" customHeight="1" spans="1:25">
      <c r="A7" s="228"/>
      <c r="B7" s="228"/>
      <c r="C7" s="228"/>
      <c r="D7" s="228"/>
      <c r="E7" s="228"/>
      <c r="F7" s="228"/>
      <c r="G7" s="228"/>
      <c r="H7" s="228"/>
      <c r="I7" s="227" t="s">
        <v>65</v>
      </c>
      <c r="J7" s="232" t="s">
        <v>212</v>
      </c>
      <c r="K7" s="227"/>
      <c r="L7" s="227"/>
      <c r="M7" s="227"/>
      <c r="N7" s="227"/>
      <c r="O7" s="227"/>
      <c r="P7" s="227"/>
      <c r="Q7" s="227"/>
      <c r="R7" s="227"/>
      <c r="S7" s="227"/>
      <c r="T7" s="227"/>
      <c r="U7" s="227"/>
      <c r="V7" s="227"/>
      <c r="W7" s="227"/>
      <c r="X7" s="232"/>
      <c r="Y7" s="227"/>
    </row>
    <row r="8" s="121" customFormat="1" ht="31" customHeight="1" spans="1:25">
      <c r="A8" s="230">
        <v>1</v>
      </c>
      <c r="B8" s="230">
        <v>2</v>
      </c>
      <c r="C8" s="230">
        <v>3</v>
      </c>
      <c r="D8" s="230">
        <v>4</v>
      </c>
      <c r="E8" s="230">
        <v>5</v>
      </c>
      <c r="F8" s="230">
        <v>6</v>
      </c>
      <c r="G8" s="230">
        <v>7</v>
      </c>
      <c r="H8" s="230">
        <v>8</v>
      </c>
      <c r="I8" s="230">
        <v>9</v>
      </c>
      <c r="J8" s="230">
        <v>10</v>
      </c>
      <c r="K8" s="230">
        <v>11</v>
      </c>
      <c r="L8" s="230">
        <v>12</v>
      </c>
      <c r="M8" s="230">
        <v>13</v>
      </c>
      <c r="N8" s="230">
        <v>14</v>
      </c>
      <c r="O8" s="230">
        <v>15</v>
      </c>
      <c r="P8" s="230">
        <v>16</v>
      </c>
      <c r="Q8" s="230">
        <v>17</v>
      </c>
      <c r="R8" s="230">
        <v>18</v>
      </c>
      <c r="S8" s="230">
        <v>19</v>
      </c>
      <c r="T8" s="230">
        <v>20</v>
      </c>
      <c r="U8" s="230">
        <v>21</v>
      </c>
      <c r="V8" s="230">
        <v>22</v>
      </c>
      <c r="W8" s="230">
        <v>23</v>
      </c>
      <c r="X8" s="230">
        <v>24</v>
      </c>
      <c r="Y8" s="230">
        <v>25</v>
      </c>
    </row>
    <row r="9" s="121" customFormat="1" ht="31" customHeight="1" spans="1:25">
      <c r="A9" s="200" t="s">
        <v>78</v>
      </c>
      <c r="B9" s="200"/>
      <c r="C9" s="200"/>
      <c r="D9" s="200"/>
      <c r="E9" s="200"/>
      <c r="F9" s="200"/>
      <c r="G9" s="200"/>
      <c r="H9" s="208">
        <v>31431588.74</v>
      </c>
      <c r="I9" s="208">
        <v>31431588.74</v>
      </c>
      <c r="J9" s="230"/>
      <c r="K9" s="230"/>
      <c r="L9" s="230"/>
      <c r="M9" s="208">
        <v>31431588.74</v>
      </c>
      <c r="N9" s="230"/>
      <c r="O9" s="230"/>
      <c r="P9" s="230"/>
      <c r="Q9" s="230"/>
      <c r="R9" s="230"/>
      <c r="S9" s="230"/>
      <c r="T9" s="230"/>
      <c r="U9" s="230"/>
      <c r="V9" s="230"/>
      <c r="W9" s="230"/>
      <c r="X9" s="230"/>
      <c r="Y9" s="230"/>
    </row>
    <row r="10" s="121" customFormat="1" ht="31" customHeight="1" spans="1:25">
      <c r="A10" s="200" t="s">
        <v>78</v>
      </c>
      <c r="B10" s="200" t="s">
        <v>213</v>
      </c>
      <c r="C10" s="200" t="s">
        <v>214</v>
      </c>
      <c r="D10" s="200" t="s">
        <v>96</v>
      </c>
      <c r="E10" s="200" t="s">
        <v>97</v>
      </c>
      <c r="F10" s="200" t="s">
        <v>215</v>
      </c>
      <c r="G10" s="200" t="s">
        <v>216</v>
      </c>
      <c r="H10" s="208">
        <v>180000</v>
      </c>
      <c r="I10" s="208">
        <v>180000</v>
      </c>
      <c r="J10" s="230"/>
      <c r="K10" s="230"/>
      <c r="L10" s="230"/>
      <c r="M10" s="208">
        <v>180000</v>
      </c>
      <c r="N10" s="230"/>
      <c r="O10" s="230"/>
      <c r="P10" s="230"/>
      <c r="Q10" s="230"/>
      <c r="R10" s="230"/>
      <c r="S10" s="230"/>
      <c r="T10" s="230"/>
      <c r="U10" s="230"/>
      <c r="V10" s="230"/>
      <c r="W10" s="230"/>
      <c r="X10" s="230"/>
      <c r="Y10" s="230"/>
    </row>
    <row r="11" s="121" customFormat="1" ht="31" customHeight="1" spans="1:25">
      <c r="A11" s="200" t="s">
        <v>78</v>
      </c>
      <c r="B11" s="200" t="s">
        <v>217</v>
      </c>
      <c r="C11" s="200" t="s">
        <v>218</v>
      </c>
      <c r="D11" s="200" t="s">
        <v>96</v>
      </c>
      <c r="E11" s="200" t="s">
        <v>97</v>
      </c>
      <c r="F11" s="200" t="s">
        <v>215</v>
      </c>
      <c r="G11" s="200" t="s">
        <v>216</v>
      </c>
      <c r="H11" s="208">
        <v>300000</v>
      </c>
      <c r="I11" s="208">
        <v>300000</v>
      </c>
      <c r="J11" s="230"/>
      <c r="K11" s="230"/>
      <c r="L11" s="230"/>
      <c r="M11" s="208">
        <v>300000</v>
      </c>
      <c r="N11" s="230"/>
      <c r="O11" s="230"/>
      <c r="P11" s="230"/>
      <c r="Q11" s="230"/>
      <c r="R11" s="230"/>
      <c r="S11" s="230"/>
      <c r="T11" s="230"/>
      <c r="U11" s="230"/>
      <c r="V11" s="230"/>
      <c r="W11" s="230"/>
      <c r="X11" s="230"/>
      <c r="Y11" s="230"/>
    </row>
    <row r="12" s="121" customFormat="1" ht="31" customHeight="1" spans="1:25">
      <c r="A12" s="200" t="s">
        <v>78</v>
      </c>
      <c r="B12" s="200" t="s">
        <v>219</v>
      </c>
      <c r="C12" s="200" t="s">
        <v>220</v>
      </c>
      <c r="D12" s="200" t="s">
        <v>96</v>
      </c>
      <c r="E12" s="200" t="s">
        <v>97</v>
      </c>
      <c r="F12" s="200" t="s">
        <v>221</v>
      </c>
      <c r="G12" s="200" t="s">
        <v>222</v>
      </c>
      <c r="H12" s="208">
        <v>8375460</v>
      </c>
      <c r="I12" s="208">
        <v>8375460</v>
      </c>
      <c r="J12" s="230"/>
      <c r="K12" s="230"/>
      <c r="L12" s="230"/>
      <c r="M12" s="208">
        <v>8375460</v>
      </c>
      <c r="N12" s="230"/>
      <c r="O12" s="230"/>
      <c r="P12" s="230"/>
      <c r="Q12" s="230"/>
      <c r="R12" s="230"/>
      <c r="S12" s="230"/>
      <c r="T12" s="230"/>
      <c r="U12" s="230"/>
      <c r="V12" s="230"/>
      <c r="W12" s="230"/>
      <c r="X12" s="230"/>
      <c r="Y12" s="230"/>
    </row>
    <row r="13" s="121" customFormat="1" ht="31" customHeight="1" spans="1:25">
      <c r="A13" s="200" t="s">
        <v>78</v>
      </c>
      <c r="B13" s="200" t="s">
        <v>223</v>
      </c>
      <c r="C13" s="200" t="s">
        <v>224</v>
      </c>
      <c r="D13" s="200" t="s">
        <v>96</v>
      </c>
      <c r="E13" s="200" t="s">
        <v>97</v>
      </c>
      <c r="F13" s="200" t="s">
        <v>225</v>
      </c>
      <c r="G13" s="200" t="s">
        <v>226</v>
      </c>
      <c r="H13" s="208">
        <v>1019952</v>
      </c>
      <c r="I13" s="208">
        <v>1019952</v>
      </c>
      <c r="J13" s="230"/>
      <c r="K13" s="230"/>
      <c r="L13" s="230"/>
      <c r="M13" s="208">
        <v>1019952</v>
      </c>
      <c r="N13" s="230"/>
      <c r="O13" s="230"/>
      <c r="P13" s="230"/>
      <c r="Q13" s="230"/>
      <c r="R13" s="230"/>
      <c r="S13" s="230"/>
      <c r="T13" s="230"/>
      <c r="U13" s="230"/>
      <c r="V13" s="230"/>
      <c r="W13" s="230"/>
      <c r="X13" s="230"/>
      <c r="Y13" s="230"/>
    </row>
    <row r="14" s="121" customFormat="1" ht="31" customHeight="1" spans="1:25">
      <c r="A14" s="200" t="s">
        <v>78</v>
      </c>
      <c r="B14" s="200" t="s">
        <v>223</v>
      </c>
      <c r="C14" s="200" t="s">
        <v>224</v>
      </c>
      <c r="D14" s="200" t="s">
        <v>96</v>
      </c>
      <c r="E14" s="200" t="s">
        <v>97</v>
      </c>
      <c r="F14" s="200" t="s">
        <v>225</v>
      </c>
      <c r="G14" s="200" t="s">
        <v>226</v>
      </c>
      <c r="H14" s="208"/>
      <c r="I14" s="208"/>
      <c r="J14" s="230"/>
      <c r="K14" s="230"/>
      <c r="L14" s="230"/>
      <c r="M14" s="208"/>
      <c r="N14" s="230"/>
      <c r="O14" s="230"/>
      <c r="P14" s="230"/>
      <c r="Q14" s="230"/>
      <c r="R14" s="230"/>
      <c r="S14" s="230"/>
      <c r="T14" s="230"/>
      <c r="U14" s="230"/>
      <c r="V14" s="230"/>
      <c r="W14" s="230"/>
      <c r="X14" s="230"/>
      <c r="Y14" s="230"/>
    </row>
    <row r="15" s="121" customFormat="1" ht="31" customHeight="1" spans="1:25">
      <c r="A15" s="200" t="s">
        <v>78</v>
      </c>
      <c r="B15" s="200" t="s">
        <v>227</v>
      </c>
      <c r="C15" s="200" t="s">
        <v>228</v>
      </c>
      <c r="D15" s="200" t="s">
        <v>96</v>
      </c>
      <c r="E15" s="200" t="s">
        <v>97</v>
      </c>
      <c r="F15" s="200" t="s">
        <v>229</v>
      </c>
      <c r="G15" s="200" t="s">
        <v>230</v>
      </c>
      <c r="H15" s="208">
        <v>697955</v>
      </c>
      <c r="I15" s="208">
        <v>697955</v>
      </c>
      <c r="J15" s="230"/>
      <c r="K15" s="230"/>
      <c r="L15" s="230"/>
      <c r="M15" s="208">
        <v>697955</v>
      </c>
      <c r="N15" s="230"/>
      <c r="O15" s="230"/>
      <c r="P15" s="230"/>
      <c r="Q15" s="230"/>
      <c r="R15" s="230"/>
      <c r="S15" s="230"/>
      <c r="T15" s="230"/>
      <c r="U15" s="230"/>
      <c r="V15" s="230"/>
      <c r="W15" s="230"/>
      <c r="X15" s="230"/>
      <c r="Y15" s="230"/>
    </row>
    <row r="16" s="121" customFormat="1" ht="31" customHeight="1" spans="1:25">
      <c r="A16" s="200" t="s">
        <v>78</v>
      </c>
      <c r="B16" s="200" t="s">
        <v>231</v>
      </c>
      <c r="C16" s="200" t="s">
        <v>232</v>
      </c>
      <c r="D16" s="200" t="s">
        <v>96</v>
      </c>
      <c r="E16" s="200" t="s">
        <v>97</v>
      </c>
      <c r="F16" s="200" t="s">
        <v>233</v>
      </c>
      <c r="G16" s="200" t="s">
        <v>234</v>
      </c>
      <c r="H16" s="208">
        <v>2682060</v>
      </c>
      <c r="I16" s="208">
        <v>2682060</v>
      </c>
      <c r="J16" s="230"/>
      <c r="K16" s="230"/>
      <c r="L16" s="230"/>
      <c r="M16" s="208">
        <v>2682060</v>
      </c>
      <c r="N16" s="230"/>
      <c r="O16" s="230"/>
      <c r="P16" s="230"/>
      <c r="Q16" s="230"/>
      <c r="R16" s="230"/>
      <c r="S16" s="230"/>
      <c r="T16" s="230"/>
      <c r="U16" s="230"/>
      <c r="V16" s="230"/>
      <c r="W16" s="230"/>
      <c r="X16" s="230"/>
      <c r="Y16" s="230"/>
    </row>
    <row r="17" s="121" customFormat="1" ht="31" customHeight="1" spans="1:25">
      <c r="A17" s="200" t="s">
        <v>78</v>
      </c>
      <c r="B17" s="200" t="s">
        <v>235</v>
      </c>
      <c r="C17" s="200" t="s">
        <v>236</v>
      </c>
      <c r="D17" s="200" t="s">
        <v>96</v>
      </c>
      <c r="E17" s="200" t="s">
        <v>97</v>
      </c>
      <c r="F17" s="200" t="s">
        <v>233</v>
      </c>
      <c r="G17" s="200" t="s">
        <v>234</v>
      </c>
      <c r="H17" s="208">
        <v>2732016</v>
      </c>
      <c r="I17" s="208">
        <v>2732016</v>
      </c>
      <c r="J17" s="230"/>
      <c r="K17" s="230"/>
      <c r="L17" s="230"/>
      <c r="M17" s="208">
        <v>2732016</v>
      </c>
      <c r="N17" s="230"/>
      <c r="O17" s="230"/>
      <c r="P17" s="230"/>
      <c r="Q17" s="230"/>
      <c r="R17" s="230"/>
      <c r="S17" s="230"/>
      <c r="T17" s="230"/>
      <c r="U17" s="230"/>
      <c r="V17" s="230"/>
      <c r="W17" s="230"/>
      <c r="X17" s="230"/>
      <c r="Y17" s="230"/>
    </row>
    <row r="18" s="121" customFormat="1" ht="31" customHeight="1" spans="1:25">
      <c r="A18" s="200" t="s">
        <v>78</v>
      </c>
      <c r="B18" s="200" t="s">
        <v>235</v>
      </c>
      <c r="C18" s="200" t="s">
        <v>236</v>
      </c>
      <c r="D18" s="200" t="s">
        <v>96</v>
      </c>
      <c r="E18" s="200" t="s">
        <v>97</v>
      </c>
      <c r="F18" s="200" t="s">
        <v>233</v>
      </c>
      <c r="G18" s="200" t="s">
        <v>234</v>
      </c>
      <c r="H18" s="208">
        <v>4541340</v>
      </c>
      <c r="I18" s="208">
        <v>4541340</v>
      </c>
      <c r="J18" s="230"/>
      <c r="K18" s="230"/>
      <c r="L18" s="230"/>
      <c r="M18" s="208">
        <v>4541340</v>
      </c>
      <c r="N18" s="230"/>
      <c r="O18" s="230"/>
      <c r="P18" s="230"/>
      <c r="Q18" s="230"/>
      <c r="R18" s="230"/>
      <c r="S18" s="230"/>
      <c r="T18" s="230"/>
      <c r="U18" s="230"/>
      <c r="V18" s="230"/>
      <c r="W18" s="230"/>
      <c r="X18" s="230"/>
      <c r="Y18" s="230"/>
    </row>
    <row r="19" s="121" customFormat="1" ht="31" customHeight="1" spans="1:25">
      <c r="A19" s="200" t="s">
        <v>78</v>
      </c>
      <c r="B19" s="200" t="s">
        <v>237</v>
      </c>
      <c r="C19" s="200" t="s">
        <v>238</v>
      </c>
      <c r="D19" s="200" t="s">
        <v>96</v>
      </c>
      <c r="E19" s="200" t="s">
        <v>97</v>
      </c>
      <c r="F19" s="200" t="s">
        <v>233</v>
      </c>
      <c r="G19" s="200" t="s">
        <v>234</v>
      </c>
      <c r="H19" s="208">
        <v>60000</v>
      </c>
      <c r="I19" s="208">
        <v>60000</v>
      </c>
      <c r="J19" s="230"/>
      <c r="K19" s="230"/>
      <c r="L19" s="230"/>
      <c r="M19" s="208">
        <v>60000</v>
      </c>
      <c r="N19" s="230"/>
      <c r="O19" s="230"/>
      <c r="P19" s="230"/>
      <c r="Q19" s="230"/>
      <c r="R19" s="230"/>
      <c r="S19" s="230"/>
      <c r="T19" s="230"/>
      <c r="U19" s="230"/>
      <c r="V19" s="230"/>
      <c r="W19" s="230"/>
      <c r="X19" s="230"/>
      <c r="Y19" s="230"/>
    </row>
    <row r="20" s="121" customFormat="1" ht="31" customHeight="1" spans="1:25">
      <c r="A20" s="200" t="s">
        <v>78</v>
      </c>
      <c r="B20" s="200" t="s">
        <v>239</v>
      </c>
      <c r="C20" s="200" t="s">
        <v>240</v>
      </c>
      <c r="D20" s="200" t="s">
        <v>96</v>
      </c>
      <c r="E20" s="200" t="s">
        <v>97</v>
      </c>
      <c r="F20" s="200" t="s">
        <v>215</v>
      </c>
      <c r="G20" s="200" t="s">
        <v>216</v>
      </c>
      <c r="H20" s="208">
        <v>1040640</v>
      </c>
      <c r="I20" s="208">
        <v>1040640</v>
      </c>
      <c r="J20" s="230"/>
      <c r="K20" s="230"/>
      <c r="L20" s="230"/>
      <c r="M20" s="208">
        <v>1040640</v>
      </c>
      <c r="N20" s="230"/>
      <c r="O20" s="230"/>
      <c r="P20" s="230"/>
      <c r="Q20" s="230"/>
      <c r="R20" s="230"/>
      <c r="S20" s="230"/>
      <c r="T20" s="230"/>
      <c r="U20" s="230"/>
      <c r="V20" s="230"/>
      <c r="W20" s="230"/>
      <c r="X20" s="230"/>
      <c r="Y20" s="230"/>
    </row>
    <row r="21" s="121" customFormat="1" ht="31" customHeight="1" spans="1:25">
      <c r="A21" s="200" t="s">
        <v>78</v>
      </c>
      <c r="B21" s="200" t="s">
        <v>241</v>
      </c>
      <c r="C21" s="200" t="s">
        <v>242</v>
      </c>
      <c r="D21" s="200" t="s">
        <v>110</v>
      </c>
      <c r="E21" s="200" t="s">
        <v>111</v>
      </c>
      <c r="F21" s="200" t="s">
        <v>243</v>
      </c>
      <c r="G21" s="200" t="s">
        <v>244</v>
      </c>
      <c r="H21" s="208">
        <v>3206526.56</v>
      </c>
      <c r="I21" s="208">
        <v>3206526.56</v>
      </c>
      <c r="J21" s="230"/>
      <c r="K21" s="230"/>
      <c r="L21" s="230"/>
      <c r="M21" s="208">
        <v>3206526.56</v>
      </c>
      <c r="N21" s="230"/>
      <c r="O21" s="230"/>
      <c r="P21" s="230"/>
      <c r="Q21" s="230"/>
      <c r="R21" s="230"/>
      <c r="S21" s="230"/>
      <c r="T21" s="230"/>
      <c r="U21" s="230"/>
      <c r="V21" s="230"/>
      <c r="W21" s="230"/>
      <c r="X21" s="230"/>
      <c r="Y21" s="230"/>
    </row>
    <row r="22" s="121" customFormat="1" ht="31" customHeight="1" spans="1:25">
      <c r="A22" s="200" t="s">
        <v>78</v>
      </c>
      <c r="B22" s="200" t="s">
        <v>245</v>
      </c>
      <c r="C22" s="200" t="s">
        <v>246</v>
      </c>
      <c r="D22" s="200" t="s">
        <v>123</v>
      </c>
      <c r="E22" s="200" t="s">
        <v>124</v>
      </c>
      <c r="F22" s="200" t="s">
        <v>247</v>
      </c>
      <c r="G22" s="200" t="s">
        <v>248</v>
      </c>
      <c r="H22" s="208"/>
      <c r="I22" s="208"/>
      <c r="J22" s="230"/>
      <c r="K22" s="230"/>
      <c r="L22" s="230"/>
      <c r="M22" s="208"/>
      <c r="N22" s="230"/>
      <c r="O22" s="230"/>
      <c r="P22" s="230"/>
      <c r="Q22" s="230"/>
      <c r="R22" s="230"/>
      <c r="S22" s="230"/>
      <c r="T22" s="230"/>
      <c r="U22" s="230"/>
      <c r="V22" s="230"/>
      <c r="W22" s="230"/>
      <c r="X22" s="230"/>
      <c r="Y22" s="230"/>
    </row>
    <row r="23" s="121" customFormat="1" ht="31" customHeight="1" spans="1:25">
      <c r="A23" s="200" t="s">
        <v>78</v>
      </c>
      <c r="B23" s="200" t="s">
        <v>245</v>
      </c>
      <c r="C23" s="200" t="s">
        <v>246</v>
      </c>
      <c r="D23" s="200" t="s">
        <v>125</v>
      </c>
      <c r="E23" s="200" t="s">
        <v>126</v>
      </c>
      <c r="F23" s="200" t="s">
        <v>247</v>
      </c>
      <c r="G23" s="200" t="s">
        <v>248</v>
      </c>
      <c r="H23" s="208">
        <v>81180</v>
      </c>
      <c r="I23" s="208">
        <v>81180</v>
      </c>
      <c r="J23" s="230"/>
      <c r="K23" s="230"/>
      <c r="L23" s="230"/>
      <c r="M23" s="208">
        <v>81180</v>
      </c>
      <c r="N23" s="230"/>
      <c r="O23" s="230"/>
      <c r="P23" s="230"/>
      <c r="Q23" s="230"/>
      <c r="R23" s="230"/>
      <c r="S23" s="230"/>
      <c r="T23" s="230"/>
      <c r="U23" s="230"/>
      <c r="V23" s="230"/>
      <c r="W23" s="230"/>
      <c r="X23" s="230"/>
      <c r="Y23" s="230"/>
    </row>
    <row r="24" s="121" customFormat="1" ht="31" customHeight="1" spans="1:25">
      <c r="A24" s="200" t="s">
        <v>78</v>
      </c>
      <c r="B24" s="200" t="s">
        <v>249</v>
      </c>
      <c r="C24" s="200" t="s">
        <v>250</v>
      </c>
      <c r="D24" s="200" t="s">
        <v>125</v>
      </c>
      <c r="E24" s="200" t="s">
        <v>126</v>
      </c>
      <c r="F24" s="200" t="s">
        <v>247</v>
      </c>
      <c r="G24" s="200" t="s">
        <v>248</v>
      </c>
      <c r="H24" s="208">
        <v>1703468</v>
      </c>
      <c r="I24" s="208">
        <v>1703468</v>
      </c>
      <c r="J24" s="230"/>
      <c r="K24" s="230"/>
      <c r="L24" s="230"/>
      <c r="M24" s="208">
        <v>1703468</v>
      </c>
      <c r="N24" s="230"/>
      <c r="O24" s="230"/>
      <c r="P24" s="230"/>
      <c r="Q24" s="230"/>
      <c r="R24" s="230"/>
      <c r="S24" s="230"/>
      <c r="T24" s="230"/>
      <c r="U24" s="230"/>
      <c r="V24" s="230"/>
      <c r="W24" s="230"/>
      <c r="X24" s="230"/>
      <c r="Y24" s="230"/>
    </row>
    <row r="25" s="121" customFormat="1" ht="31" customHeight="1" spans="1:25">
      <c r="A25" s="200" t="s">
        <v>78</v>
      </c>
      <c r="B25" s="200" t="s">
        <v>251</v>
      </c>
      <c r="C25" s="200" t="s">
        <v>252</v>
      </c>
      <c r="D25" s="200" t="s">
        <v>129</v>
      </c>
      <c r="E25" s="200" t="s">
        <v>130</v>
      </c>
      <c r="F25" s="200" t="s">
        <v>253</v>
      </c>
      <c r="G25" s="200" t="s">
        <v>254</v>
      </c>
      <c r="H25" s="208">
        <v>180368</v>
      </c>
      <c r="I25" s="208">
        <v>180368</v>
      </c>
      <c r="J25" s="230"/>
      <c r="K25" s="230"/>
      <c r="L25" s="230"/>
      <c r="M25" s="208">
        <v>180368</v>
      </c>
      <c r="N25" s="230"/>
      <c r="O25" s="230"/>
      <c r="P25" s="230"/>
      <c r="Q25" s="230"/>
      <c r="R25" s="230"/>
      <c r="S25" s="230"/>
      <c r="T25" s="230"/>
      <c r="U25" s="230"/>
      <c r="V25" s="230"/>
      <c r="W25" s="230"/>
      <c r="X25" s="230"/>
      <c r="Y25" s="230"/>
    </row>
    <row r="26" s="121" customFormat="1" ht="31" customHeight="1" spans="1:25">
      <c r="A26" s="200" t="s">
        <v>78</v>
      </c>
      <c r="B26" s="200" t="s">
        <v>255</v>
      </c>
      <c r="C26" s="200" t="s">
        <v>256</v>
      </c>
      <c r="D26" s="200" t="s">
        <v>123</v>
      </c>
      <c r="E26" s="200" t="s">
        <v>124</v>
      </c>
      <c r="F26" s="200" t="s">
        <v>247</v>
      </c>
      <c r="G26" s="200" t="s">
        <v>248</v>
      </c>
      <c r="H26" s="208"/>
      <c r="I26" s="208"/>
      <c r="J26" s="230"/>
      <c r="K26" s="230"/>
      <c r="L26" s="230"/>
      <c r="M26" s="208"/>
      <c r="N26" s="230"/>
      <c r="O26" s="230"/>
      <c r="P26" s="230"/>
      <c r="Q26" s="230"/>
      <c r="R26" s="230"/>
      <c r="S26" s="230"/>
      <c r="T26" s="230"/>
      <c r="U26" s="230"/>
      <c r="V26" s="230"/>
      <c r="W26" s="230"/>
      <c r="X26" s="230"/>
      <c r="Y26" s="230"/>
    </row>
    <row r="27" s="121" customFormat="1" ht="31" customHeight="1" spans="1:25">
      <c r="A27" s="200" t="s">
        <v>78</v>
      </c>
      <c r="B27" s="200" t="s">
        <v>255</v>
      </c>
      <c r="C27" s="200" t="s">
        <v>256</v>
      </c>
      <c r="D27" s="200" t="s">
        <v>125</v>
      </c>
      <c r="E27" s="200" t="s">
        <v>126</v>
      </c>
      <c r="F27" s="200" t="s">
        <v>247</v>
      </c>
      <c r="G27" s="200" t="s">
        <v>248</v>
      </c>
      <c r="H27" s="208">
        <v>80164</v>
      </c>
      <c r="I27" s="208">
        <v>80164</v>
      </c>
      <c r="J27" s="230"/>
      <c r="K27" s="230"/>
      <c r="L27" s="230"/>
      <c r="M27" s="208">
        <v>80164</v>
      </c>
      <c r="N27" s="230"/>
      <c r="O27" s="230"/>
      <c r="P27" s="230"/>
      <c r="Q27" s="230"/>
      <c r="R27" s="230"/>
      <c r="S27" s="230"/>
      <c r="T27" s="230"/>
      <c r="U27" s="230"/>
      <c r="V27" s="230"/>
      <c r="W27" s="230"/>
      <c r="X27" s="230"/>
      <c r="Y27" s="230"/>
    </row>
    <row r="28" s="121" customFormat="1" ht="31" customHeight="1" spans="1:25">
      <c r="A28" s="200" t="s">
        <v>78</v>
      </c>
      <c r="B28" s="200" t="s">
        <v>257</v>
      </c>
      <c r="C28" s="200" t="s">
        <v>258</v>
      </c>
      <c r="D28" s="200" t="s">
        <v>118</v>
      </c>
      <c r="E28" s="200" t="s">
        <v>117</v>
      </c>
      <c r="F28" s="200" t="s">
        <v>253</v>
      </c>
      <c r="G28" s="200" t="s">
        <v>254</v>
      </c>
      <c r="H28" s="208">
        <v>140286</v>
      </c>
      <c r="I28" s="208">
        <v>140286</v>
      </c>
      <c r="J28" s="230"/>
      <c r="K28" s="230"/>
      <c r="L28" s="230"/>
      <c r="M28" s="208">
        <v>140286</v>
      </c>
      <c r="N28" s="230"/>
      <c r="O28" s="230"/>
      <c r="P28" s="230"/>
      <c r="Q28" s="230"/>
      <c r="R28" s="230"/>
      <c r="S28" s="230"/>
      <c r="T28" s="230"/>
      <c r="U28" s="230"/>
      <c r="V28" s="230"/>
      <c r="W28" s="230"/>
      <c r="X28" s="230"/>
      <c r="Y28" s="230"/>
    </row>
    <row r="29" s="121" customFormat="1" ht="31" customHeight="1" spans="1:25">
      <c r="A29" s="200" t="s">
        <v>78</v>
      </c>
      <c r="B29" s="200" t="s">
        <v>259</v>
      </c>
      <c r="C29" s="200" t="s">
        <v>128</v>
      </c>
      <c r="D29" s="200" t="s">
        <v>127</v>
      </c>
      <c r="E29" s="200" t="s">
        <v>128</v>
      </c>
      <c r="F29" s="200" t="s">
        <v>260</v>
      </c>
      <c r="G29" s="200" t="s">
        <v>261</v>
      </c>
      <c r="H29" s="208">
        <v>922087</v>
      </c>
      <c r="I29" s="208">
        <v>922087</v>
      </c>
      <c r="J29" s="230"/>
      <c r="K29" s="230"/>
      <c r="L29" s="230"/>
      <c r="M29" s="208">
        <v>922087</v>
      </c>
      <c r="N29" s="230"/>
      <c r="O29" s="230"/>
      <c r="P29" s="230"/>
      <c r="Q29" s="230"/>
      <c r="R29" s="230"/>
      <c r="S29" s="230"/>
      <c r="T29" s="230"/>
      <c r="U29" s="230"/>
      <c r="V29" s="230"/>
      <c r="W29" s="230"/>
      <c r="X29" s="230"/>
      <c r="Y29" s="230"/>
    </row>
    <row r="30" s="121" customFormat="1" ht="31" customHeight="1" spans="1:25">
      <c r="A30" s="200" t="s">
        <v>78</v>
      </c>
      <c r="B30" s="200" t="s">
        <v>262</v>
      </c>
      <c r="C30" s="200" t="s">
        <v>136</v>
      </c>
      <c r="D30" s="200" t="s">
        <v>135</v>
      </c>
      <c r="E30" s="200" t="s">
        <v>136</v>
      </c>
      <c r="F30" s="200" t="s">
        <v>263</v>
      </c>
      <c r="G30" s="200" t="s">
        <v>136</v>
      </c>
      <c r="H30" s="208">
        <v>2404894.92</v>
      </c>
      <c r="I30" s="208">
        <v>2404894.92</v>
      </c>
      <c r="J30" s="230"/>
      <c r="K30" s="230"/>
      <c r="L30" s="230"/>
      <c r="M30" s="208">
        <v>2404894.92</v>
      </c>
      <c r="N30" s="230"/>
      <c r="O30" s="230"/>
      <c r="P30" s="230"/>
      <c r="Q30" s="230"/>
      <c r="R30" s="230"/>
      <c r="S30" s="230"/>
      <c r="T30" s="230"/>
      <c r="U30" s="230"/>
      <c r="V30" s="230"/>
      <c r="W30" s="230"/>
      <c r="X30" s="230"/>
      <c r="Y30" s="230"/>
    </row>
    <row r="31" s="121" customFormat="1" ht="31" customHeight="1" spans="1:25">
      <c r="A31" s="200" t="s">
        <v>78</v>
      </c>
      <c r="B31" s="200" t="s">
        <v>264</v>
      </c>
      <c r="C31" s="200" t="s">
        <v>265</v>
      </c>
      <c r="D31" s="200" t="s">
        <v>96</v>
      </c>
      <c r="E31" s="200" t="s">
        <v>97</v>
      </c>
      <c r="F31" s="200" t="s">
        <v>266</v>
      </c>
      <c r="G31" s="200" t="s">
        <v>267</v>
      </c>
      <c r="H31" s="208">
        <v>253390</v>
      </c>
      <c r="I31" s="208">
        <v>253390</v>
      </c>
      <c r="J31" s="230"/>
      <c r="K31" s="230"/>
      <c r="L31" s="230"/>
      <c r="M31" s="208">
        <v>253390</v>
      </c>
      <c r="N31" s="230"/>
      <c r="O31" s="230"/>
      <c r="P31" s="230"/>
      <c r="Q31" s="230"/>
      <c r="R31" s="230"/>
      <c r="S31" s="230"/>
      <c r="T31" s="230"/>
      <c r="U31" s="230"/>
      <c r="V31" s="230"/>
      <c r="W31" s="230"/>
      <c r="X31" s="230"/>
      <c r="Y31" s="230"/>
    </row>
    <row r="32" s="121" customFormat="1" ht="31" customHeight="1" spans="1:25">
      <c r="A32" s="200" t="s">
        <v>78</v>
      </c>
      <c r="B32" s="200" t="s">
        <v>268</v>
      </c>
      <c r="C32" s="200" t="s">
        <v>269</v>
      </c>
      <c r="D32" s="200" t="s">
        <v>96</v>
      </c>
      <c r="E32" s="200" t="s">
        <v>97</v>
      </c>
      <c r="F32" s="200" t="s">
        <v>270</v>
      </c>
      <c r="G32" s="200" t="s">
        <v>191</v>
      </c>
      <c r="H32" s="208">
        <v>1410</v>
      </c>
      <c r="I32" s="208">
        <v>1410</v>
      </c>
      <c r="J32" s="230"/>
      <c r="K32" s="230"/>
      <c r="L32" s="230"/>
      <c r="M32" s="208">
        <v>1410</v>
      </c>
      <c r="N32" s="230"/>
      <c r="O32" s="230"/>
      <c r="P32" s="230"/>
      <c r="Q32" s="230"/>
      <c r="R32" s="230"/>
      <c r="S32" s="230"/>
      <c r="T32" s="230"/>
      <c r="U32" s="230"/>
      <c r="V32" s="230"/>
      <c r="W32" s="230"/>
      <c r="X32" s="230"/>
      <c r="Y32" s="230"/>
    </row>
    <row r="33" s="121" customFormat="1" ht="31" customHeight="1" spans="1:25">
      <c r="A33" s="200" t="s">
        <v>78</v>
      </c>
      <c r="B33" s="200" t="s">
        <v>271</v>
      </c>
      <c r="C33" s="200" t="s">
        <v>272</v>
      </c>
      <c r="D33" s="200" t="s">
        <v>96</v>
      </c>
      <c r="E33" s="200" t="s">
        <v>97</v>
      </c>
      <c r="F33" s="200" t="s">
        <v>273</v>
      </c>
      <c r="G33" s="200" t="s">
        <v>274</v>
      </c>
      <c r="H33" s="208">
        <v>48000</v>
      </c>
      <c r="I33" s="208">
        <v>48000</v>
      </c>
      <c r="J33" s="230"/>
      <c r="K33" s="230"/>
      <c r="L33" s="230"/>
      <c r="M33" s="208">
        <v>48000</v>
      </c>
      <c r="N33" s="230"/>
      <c r="O33" s="230"/>
      <c r="P33" s="230"/>
      <c r="Q33" s="230"/>
      <c r="R33" s="230"/>
      <c r="S33" s="230"/>
      <c r="T33" s="230"/>
      <c r="U33" s="230"/>
      <c r="V33" s="230"/>
      <c r="W33" s="230"/>
      <c r="X33" s="230"/>
      <c r="Y33" s="230"/>
    </row>
    <row r="34" s="121" customFormat="1" ht="31" customHeight="1" spans="1:25">
      <c r="A34" s="200" t="s">
        <v>78</v>
      </c>
      <c r="B34" s="200" t="s">
        <v>264</v>
      </c>
      <c r="C34" s="200" t="s">
        <v>265</v>
      </c>
      <c r="D34" s="200" t="s">
        <v>96</v>
      </c>
      <c r="E34" s="200" t="s">
        <v>97</v>
      </c>
      <c r="F34" s="200" t="s">
        <v>275</v>
      </c>
      <c r="G34" s="200" t="s">
        <v>276</v>
      </c>
      <c r="H34" s="208">
        <v>350000</v>
      </c>
      <c r="I34" s="208">
        <v>350000</v>
      </c>
      <c r="J34" s="230"/>
      <c r="K34" s="230"/>
      <c r="L34" s="230"/>
      <c r="M34" s="208">
        <v>350000</v>
      </c>
      <c r="N34" s="230"/>
      <c r="O34" s="230"/>
      <c r="P34" s="230"/>
      <c r="Q34" s="230"/>
      <c r="R34" s="230"/>
      <c r="S34" s="230"/>
      <c r="T34" s="230"/>
      <c r="U34" s="230"/>
      <c r="V34" s="230"/>
      <c r="W34" s="230"/>
      <c r="X34" s="230"/>
      <c r="Y34" s="230"/>
    </row>
    <row r="35" s="121" customFormat="1" ht="31" customHeight="1" spans="1:25">
      <c r="A35" s="200" t="s">
        <v>78</v>
      </c>
      <c r="B35" s="200" t="s">
        <v>277</v>
      </c>
      <c r="C35" s="200" t="s">
        <v>278</v>
      </c>
      <c r="D35" s="200" t="s">
        <v>108</v>
      </c>
      <c r="E35" s="200" t="s">
        <v>109</v>
      </c>
      <c r="F35" s="200" t="s">
        <v>266</v>
      </c>
      <c r="G35" s="200" t="s">
        <v>267</v>
      </c>
      <c r="H35" s="208">
        <v>25200</v>
      </c>
      <c r="I35" s="208">
        <v>25200</v>
      </c>
      <c r="J35" s="230"/>
      <c r="K35" s="230"/>
      <c r="L35" s="230"/>
      <c r="M35" s="208">
        <v>25200</v>
      </c>
      <c r="N35" s="230"/>
      <c r="O35" s="230"/>
      <c r="P35" s="230"/>
      <c r="Q35" s="230"/>
      <c r="R35" s="230"/>
      <c r="S35" s="230"/>
      <c r="T35" s="230"/>
      <c r="U35" s="230"/>
      <c r="V35" s="230"/>
      <c r="W35" s="230"/>
      <c r="X35" s="230"/>
      <c r="Y35" s="230"/>
    </row>
    <row r="36" s="121" customFormat="1" ht="31" customHeight="1" spans="1:25">
      <c r="A36" s="200" t="s">
        <v>78</v>
      </c>
      <c r="B36" s="200" t="s">
        <v>279</v>
      </c>
      <c r="C36" s="200" t="s">
        <v>274</v>
      </c>
      <c r="D36" s="200" t="s">
        <v>96</v>
      </c>
      <c r="E36" s="200" t="s">
        <v>97</v>
      </c>
      <c r="F36" s="200" t="s">
        <v>273</v>
      </c>
      <c r="G36" s="200" t="s">
        <v>274</v>
      </c>
      <c r="H36" s="208">
        <v>405191.26</v>
      </c>
      <c r="I36" s="208">
        <v>405191.26</v>
      </c>
      <c r="J36" s="230"/>
      <c r="K36" s="230"/>
      <c r="L36" s="230"/>
      <c r="M36" s="208">
        <v>405191.26</v>
      </c>
      <c r="N36" s="230"/>
      <c r="O36" s="230"/>
      <c r="P36" s="230"/>
      <c r="Q36" s="230"/>
      <c r="R36" s="230"/>
      <c r="S36" s="230"/>
      <c r="T36" s="230"/>
      <c r="U36" s="230"/>
      <c r="V36" s="230"/>
      <c r="W36" s="230"/>
      <c r="X36" s="230"/>
      <c r="Y36" s="230"/>
    </row>
    <row r="37" s="121" customFormat="1" ht="31" customHeight="1" spans="1:25">
      <c r="A37" s="231" t="s">
        <v>63</v>
      </c>
      <c r="B37" s="231"/>
      <c r="C37" s="231"/>
      <c r="D37" s="231"/>
      <c r="E37" s="231"/>
      <c r="F37" s="231"/>
      <c r="G37" s="231"/>
      <c r="H37" s="208">
        <v>31431588.74</v>
      </c>
      <c r="I37" s="208">
        <v>31431588.74</v>
      </c>
      <c r="J37" s="230"/>
      <c r="K37" s="230"/>
      <c r="L37" s="230"/>
      <c r="M37" s="208">
        <v>31431588.74</v>
      </c>
      <c r="N37" s="230"/>
      <c r="O37" s="230"/>
      <c r="P37" s="230"/>
      <c r="Q37" s="230"/>
      <c r="R37" s="230"/>
      <c r="S37" s="230"/>
      <c r="T37" s="230"/>
      <c r="U37" s="230"/>
      <c r="V37" s="230"/>
      <c r="W37" s="230"/>
      <c r="X37" s="230"/>
      <c r="Y37" s="230"/>
    </row>
  </sheetData>
  <mergeCells count="31">
    <mergeCell ref="A2:Y2"/>
    <mergeCell ref="A3:G3"/>
    <mergeCell ref="H4:Y4"/>
    <mergeCell ref="I5:N5"/>
    <mergeCell ref="O5:Q5"/>
    <mergeCell ref="S5:Y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47"/>
  <sheetViews>
    <sheetView topLeftCell="A7" workbookViewId="0">
      <selection activeCell="B10" sqref="B10"/>
    </sheetView>
  </sheetViews>
  <sheetFormatPr defaultColWidth="9.13888888888889" defaultRowHeight="14.25" customHeight="1"/>
  <cols>
    <col min="1" max="1" width="15.8611111111111" style="121" customWidth="1"/>
    <col min="2" max="2" width="21.4259259259259" style="121" customWidth="1"/>
    <col min="3" max="3" width="52.1388888888889" style="121" customWidth="1"/>
    <col min="4" max="4" width="24.4259259259259" style="121" customWidth="1"/>
    <col min="5" max="5" width="13" style="121" customWidth="1"/>
    <col min="6" max="6" width="19" style="121" customWidth="1"/>
    <col min="7" max="7" width="16" style="121" customWidth="1"/>
    <col min="8" max="8" width="14.2685185185185" style="121" customWidth="1"/>
    <col min="9" max="9" width="19.2037037037037" style="121" customWidth="1"/>
    <col min="10" max="10" width="18.1759259259259" style="121" customWidth="1"/>
    <col min="11" max="11" width="18.0185185185185" style="121" customWidth="1"/>
    <col min="12" max="12" width="18" style="121" customWidth="1"/>
    <col min="13" max="13" width="18.5740740740741" style="121" customWidth="1"/>
    <col min="14" max="14" width="20" style="121" customWidth="1"/>
    <col min="15" max="15" width="19.1388888888889" style="121" customWidth="1"/>
    <col min="16" max="16" width="24" style="121" customWidth="1"/>
    <col min="17" max="17" width="21.5740740740741" style="121" customWidth="1"/>
    <col min="18" max="18" width="13.1388888888889" style="121" customWidth="1"/>
    <col min="19" max="19" width="13" style="121" customWidth="1"/>
    <col min="20" max="20" width="13.1388888888889" style="121" customWidth="1"/>
    <col min="21" max="21" width="9.88888888888889" style="121" customWidth="1"/>
    <col min="22" max="22" width="9.25" style="121" customWidth="1"/>
    <col min="23" max="23" width="10.3333333333333" style="121" customWidth="1"/>
    <col min="24" max="24" width="13.4259259259259" style="121" customWidth="1"/>
    <col min="25" max="16384" width="9.13888888888889" style="121" customWidth="1"/>
  </cols>
  <sheetData>
    <row r="1" s="121" customFormat="1" ht="37" customHeight="1" spans="2:24">
      <c r="B1" s="191"/>
      <c r="E1" s="192"/>
      <c r="F1" s="192"/>
      <c r="G1" s="192"/>
      <c r="H1" s="192"/>
      <c r="I1" s="122"/>
      <c r="J1" s="122"/>
      <c r="K1" s="122"/>
      <c r="L1" s="122"/>
      <c r="M1" s="122"/>
      <c r="N1" s="122"/>
      <c r="O1" s="122"/>
      <c r="P1" s="122"/>
      <c r="Q1" s="122"/>
      <c r="U1" s="191"/>
      <c r="W1" s="37"/>
      <c r="X1" s="37" t="s">
        <v>280</v>
      </c>
    </row>
    <row r="2" s="121" customFormat="1" ht="27.75" customHeight="1" spans="1:24">
      <c r="A2" s="160" t="s">
        <v>281</v>
      </c>
      <c r="B2" s="160"/>
      <c r="C2" s="160"/>
      <c r="D2" s="160"/>
      <c r="E2" s="160"/>
      <c r="F2" s="160"/>
      <c r="G2" s="160"/>
      <c r="H2" s="160"/>
      <c r="I2" s="160"/>
      <c r="J2" s="160"/>
      <c r="K2" s="160"/>
      <c r="L2" s="160"/>
      <c r="M2" s="160"/>
      <c r="N2" s="160"/>
      <c r="O2" s="160"/>
      <c r="P2" s="160"/>
      <c r="Q2" s="160"/>
      <c r="R2" s="160"/>
      <c r="S2" s="160"/>
      <c r="T2" s="160"/>
      <c r="U2" s="160"/>
      <c r="V2" s="160"/>
      <c r="W2" s="160"/>
      <c r="X2" s="160"/>
    </row>
    <row r="3" s="121" customFormat="1" ht="41" customHeight="1" spans="1:24">
      <c r="A3" s="161" t="s">
        <v>9</v>
      </c>
      <c r="B3" s="41"/>
      <c r="C3" s="41"/>
      <c r="D3" s="41"/>
      <c r="E3" s="41"/>
      <c r="F3" s="41"/>
      <c r="G3" s="41"/>
      <c r="H3" s="41"/>
      <c r="I3" s="202"/>
      <c r="J3" s="202"/>
      <c r="K3" s="202"/>
      <c r="L3" s="202"/>
      <c r="M3" s="202"/>
      <c r="N3" s="202"/>
      <c r="O3" s="202"/>
      <c r="P3" s="202"/>
      <c r="Q3" s="202"/>
      <c r="U3" s="191"/>
      <c r="W3" s="157"/>
      <c r="X3" s="157" t="s">
        <v>187</v>
      </c>
    </row>
    <row r="4" s="121" customFormat="1" ht="29" customHeight="1" spans="1:24">
      <c r="A4" s="193" t="s">
        <v>282</v>
      </c>
      <c r="B4" s="42" t="s">
        <v>197</v>
      </c>
      <c r="C4" s="193" t="s">
        <v>198</v>
      </c>
      <c r="D4" s="193" t="s">
        <v>196</v>
      </c>
      <c r="E4" s="42" t="s">
        <v>199</v>
      </c>
      <c r="F4" s="42" t="s">
        <v>200</v>
      </c>
      <c r="G4" s="42" t="s">
        <v>201</v>
      </c>
      <c r="H4" s="42" t="s">
        <v>283</v>
      </c>
      <c r="I4" s="170" t="s">
        <v>63</v>
      </c>
      <c r="J4" s="165" t="s">
        <v>284</v>
      </c>
      <c r="K4" s="166"/>
      <c r="L4" s="166"/>
      <c r="M4" s="167"/>
      <c r="N4" s="165" t="s">
        <v>205</v>
      </c>
      <c r="O4" s="166"/>
      <c r="P4" s="167"/>
      <c r="Q4" s="42" t="s">
        <v>69</v>
      </c>
      <c r="R4" s="165" t="s">
        <v>70</v>
      </c>
      <c r="S4" s="166"/>
      <c r="T4" s="166"/>
      <c r="U4" s="166"/>
      <c r="V4" s="166"/>
      <c r="W4" s="166"/>
      <c r="X4" s="167"/>
    </row>
    <row r="5" s="121" customFormat="1" ht="21.75" customHeight="1" spans="1:24">
      <c r="A5" s="194"/>
      <c r="B5" s="195"/>
      <c r="C5" s="194"/>
      <c r="D5" s="194"/>
      <c r="E5" s="196"/>
      <c r="F5" s="196"/>
      <c r="G5" s="196"/>
      <c r="H5" s="196"/>
      <c r="I5" s="195"/>
      <c r="J5" s="203" t="s">
        <v>66</v>
      </c>
      <c r="K5" s="204"/>
      <c r="L5" s="42" t="s">
        <v>67</v>
      </c>
      <c r="M5" s="42" t="s">
        <v>68</v>
      </c>
      <c r="N5" s="42" t="s">
        <v>66</v>
      </c>
      <c r="O5" s="42" t="s">
        <v>67</v>
      </c>
      <c r="P5" s="42" t="s">
        <v>68</v>
      </c>
      <c r="Q5" s="196"/>
      <c r="R5" s="42" t="s">
        <v>65</v>
      </c>
      <c r="S5" s="42" t="s">
        <v>71</v>
      </c>
      <c r="T5" s="42" t="s">
        <v>211</v>
      </c>
      <c r="U5" s="42" t="s">
        <v>73</v>
      </c>
      <c r="V5" s="42" t="s">
        <v>74</v>
      </c>
      <c r="W5" s="42" t="s">
        <v>75</v>
      </c>
      <c r="X5" s="42" t="s">
        <v>76</v>
      </c>
    </row>
    <row r="6" s="121" customFormat="1" ht="21" customHeight="1" spans="1:24">
      <c r="A6" s="195"/>
      <c r="B6" s="195"/>
      <c r="C6" s="195"/>
      <c r="D6" s="195"/>
      <c r="E6" s="195"/>
      <c r="F6" s="195"/>
      <c r="G6" s="195"/>
      <c r="H6" s="195"/>
      <c r="I6" s="195"/>
      <c r="J6" s="205"/>
      <c r="K6" s="206"/>
      <c r="L6" s="195"/>
      <c r="M6" s="195"/>
      <c r="N6" s="195"/>
      <c r="O6" s="195"/>
      <c r="P6" s="195"/>
      <c r="Q6" s="195"/>
      <c r="R6" s="195"/>
      <c r="S6" s="195"/>
      <c r="T6" s="195"/>
      <c r="U6" s="195"/>
      <c r="V6" s="195"/>
      <c r="W6" s="196"/>
      <c r="X6" s="195"/>
    </row>
    <row r="7" s="121" customFormat="1" ht="39.75" customHeight="1" spans="1:24">
      <c r="A7" s="197"/>
      <c r="B7" s="198"/>
      <c r="C7" s="197"/>
      <c r="D7" s="197"/>
      <c r="E7" s="46"/>
      <c r="F7" s="46"/>
      <c r="G7" s="46"/>
      <c r="H7" s="46"/>
      <c r="I7" s="198"/>
      <c r="J7" s="47" t="s">
        <v>65</v>
      </c>
      <c r="K7" s="47" t="s">
        <v>285</v>
      </c>
      <c r="L7" s="46"/>
      <c r="M7" s="46"/>
      <c r="N7" s="46"/>
      <c r="O7" s="46"/>
      <c r="P7" s="46"/>
      <c r="Q7" s="46"/>
      <c r="R7" s="46"/>
      <c r="S7" s="46"/>
      <c r="T7" s="46"/>
      <c r="U7" s="198"/>
      <c r="V7" s="46"/>
      <c r="W7" s="46"/>
      <c r="X7" s="46"/>
    </row>
    <row r="8" s="121" customFormat="1" ht="36" customHeight="1" spans="1:24">
      <c r="A8" s="199">
        <v>1</v>
      </c>
      <c r="B8" s="199">
        <v>2</v>
      </c>
      <c r="C8" s="199">
        <v>3</v>
      </c>
      <c r="D8" s="199">
        <v>4</v>
      </c>
      <c r="E8" s="199">
        <v>5</v>
      </c>
      <c r="F8" s="199">
        <v>6</v>
      </c>
      <c r="G8" s="199">
        <v>7</v>
      </c>
      <c r="H8" s="199">
        <v>8</v>
      </c>
      <c r="I8" s="199">
        <v>9</v>
      </c>
      <c r="J8" s="199">
        <v>10</v>
      </c>
      <c r="K8" s="199">
        <v>11</v>
      </c>
      <c r="L8" s="207">
        <v>12</v>
      </c>
      <c r="M8" s="207">
        <v>13</v>
      </c>
      <c r="N8" s="207">
        <v>14</v>
      </c>
      <c r="O8" s="207">
        <v>15</v>
      </c>
      <c r="P8" s="207">
        <v>16</v>
      </c>
      <c r="Q8" s="207">
        <v>17</v>
      </c>
      <c r="R8" s="207">
        <v>18</v>
      </c>
      <c r="S8" s="207">
        <v>19</v>
      </c>
      <c r="T8" s="207">
        <v>20</v>
      </c>
      <c r="U8" s="199">
        <v>21</v>
      </c>
      <c r="V8" s="199">
        <v>22</v>
      </c>
      <c r="W8" s="207">
        <v>23</v>
      </c>
      <c r="X8" s="199">
        <v>24</v>
      </c>
    </row>
    <row r="9" s="121" customFormat="1" ht="36" customHeight="1" spans="1:24">
      <c r="A9" s="200"/>
      <c r="B9" s="200"/>
      <c r="C9" s="200" t="s">
        <v>286</v>
      </c>
      <c r="D9" s="200"/>
      <c r="E9" s="200"/>
      <c r="F9" s="200"/>
      <c r="G9" s="200"/>
      <c r="H9" s="200"/>
      <c r="I9" s="208">
        <v>3257.1</v>
      </c>
      <c r="J9" s="208">
        <v>3257.1</v>
      </c>
      <c r="K9" s="208">
        <v>3257.1</v>
      </c>
      <c r="L9" s="207"/>
      <c r="M9" s="207"/>
      <c r="N9" s="207"/>
      <c r="O9" s="207"/>
      <c r="P9" s="207"/>
      <c r="Q9" s="208"/>
      <c r="R9" s="208"/>
      <c r="S9" s="207"/>
      <c r="T9" s="207"/>
      <c r="U9" s="199"/>
      <c r="V9" s="199"/>
      <c r="W9" s="207"/>
      <c r="X9" s="208"/>
    </row>
    <row r="10" s="121" customFormat="1" ht="36" customHeight="1" spans="1:24">
      <c r="A10" s="200" t="s">
        <v>287</v>
      </c>
      <c r="B10" s="200" t="s">
        <v>288</v>
      </c>
      <c r="C10" s="200" t="s">
        <v>286</v>
      </c>
      <c r="D10" s="200" t="s">
        <v>78</v>
      </c>
      <c r="E10" s="200" t="s">
        <v>96</v>
      </c>
      <c r="F10" s="200" t="s">
        <v>97</v>
      </c>
      <c r="G10" s="200" t="s">
        <v>266</v>
      </c>
      <c r="H10" s="200" t="s">
        <v>267</v>
      </c>
      <c r="I10" s="208">
        <v>3257.1</v>
      </c>
      <c r="J10" s="208">
        <v>3257.1</v>
      </c>
      <c r="K10" s="208">
        <v>3257.1</v>
      </c>
      <c r="L10" s="207"/>
      <c r="M10" s="207"/>
      <c r="N10" s="207"/>
      <c r="O10" s="207"/>
      <c r="P10" s="207"/>
      <c r="Q10" s="208"/>
      <c r="R10" s="208"/>
      <c r="S10" s="207"/>
      <c r="T10" s="207"/>
      <c r="U10" s="199"/>
      <c r="V10" s="199"/>
      <c r="W10" s="207"/>
      <c r="X10" s="208"/>
    </row>
    <row r="11" s="121" customFormat="1" ht="36" customHeight="1" spans="1:24">
      <c r="A11" s="200"/>
      <c r="B11" s="200"/>
      <c r="C11" s="200" t="s">
        <v>289</v>
      </c>
      <c r="D11" s="200"/>
      <c r="E11" s="200"/>
      <c r="F11" s="200"/>
      <c r="G11" s="200"/>
      <c r="H11" s="200"/>
      <c r="I11" s="208">
        <v>40486.74</v>
      </c>
      <c r="J11" s="208">
        <v>40486.74</v>
      </c>
      <c r="K11" s="208">
        <v>40486.74</v>
      </c>
      <c r="L11" s="207"/>
      <c r="M11" s="207"/>
      <c r="N11" s="207"/>
      <c r="O11" s="207"/>
      <c r="P11" s="207"/>
      <c r="Q11" s="208"/>
      <c r="R11" s="208"/>
      <c r="S11" s="207"/>
      <c r="T11" s="207"/>
      <c r="U11" s="199"/>
      <c r="V11" s="199"/>
      <c r="W11" s="207"/>
      <c r="X11" s="208"/>
    </row>
    <row r="12" s="121" customFormat="1" ht="36" customHeight="1" spans="1:24">
      <c r="A12" s="200" t="s">
        <v>287</v>
      </c>
      <c r="B12" s="200" t="s">
        <v>290</v>
      </c>
      <c r="C12" s="200" t="s">
        <v>289</v>
      </c>
      <c r="D12" s="200" t="s">
        <v>78</v>
      </c>
      <c r="E12" s="200" t="s">
        <v>96</v>
      </c>
      <c r="F12" s="200" t="s">
        <v>97</v>
      </c>
      <c r="G12" s="200" t="s">
        <v>266</v>
      </c>
      <c r="H12" s="200" t="s">
        <v>267</v>
      </c>
      <c r="I12" s="208">
        <v>40486.74</v>
      </c>
      <c r="J12" s="208">
        <v>40486.74</v>
      </c>
      <c r="K12" s="208">
        <v>40486.74</v>
      </c>
      <c r="L12" s="207"/>
      <c r="M12" s="207"/>
      <c r="N12" s="207"/>
      <c r="O12" s="207"/>
      <c r="P12" s="207"/>
      <c r="Q12" s="208"/>
      <c r="R12" s="208"/>
      <c r="S12" s="207"/>
      <c r="T12" s="207"/>
      <c r="U12" s="199"/>
      <c r="V12" s="199"/>
      <c r="W12" s="207"/>
      <c r="X12" s="208"/>
    </row>
    <row r="13" s="121" customFormat="1" ht="36" customHeight="1" spans="1:24">
      <c r="A13" s="200"/>
      <c r="B13" s="200"/>
      <c r="C13" s="200" t="s">
        <v>291</v>
      </c>
      <c r="D13" s="200"/>
      <c r="E13" s="200"/>
      <c r="F13" s="200"/>
      <c r="G13" s="200"/>
      <c r="H13" s="200"/>
      <c r="I13" s="208">
        <v>1134</v>
      </c>
      <c r="J13" s="208">
        <v>1134</v>
      </c>
      <c r="K13" s="208">
        <v>1134</v>
      </c>
      <c r="L13" s="207"/>
      <c r="M13" s="207"/>
      <c r="N13" s="207"/>
      <c r="O13" s="207"/>
      <c r="P13" s="207"/>
      <c r="Q13" s="208"/>
      <c r="R13" s="208"/>
      <c r="S13" s="207"/>
      <c r="T13" s="207"/>
      <c r="U13" s="199"/>
      <c r="V13" s="199"/>
      <c r="W13" s="207"/>
      <c r="X13" s="208"/>
    </row>
    <row r="14" s="121" customFormat="1" ht="36" customHeight="1" spans="1:24">
      <c r="A14" s="200" t="s">
        <v>287</v>
      </c>
      <c r="B14" s="200" t="s">
        <v>292</v>
      </c>
      <c r="C14" s="200" t="s">
        <v>291</v>
      </c>
      <c r="D14" s="200" t="s">
        <v>78</v>
      </c>
      <c r="E14" s="200" t="s">
        <v>102</v>
      </c>
      <c r="F14" s="200" t="s">
        <v>103</v>
      </c>
      <c r="G14" s="200" t="s">
        <v>266</v>
      </c>
      <c r="H14" s="200" t="s">
        <v>267</v>
      </c>
      <c r="I14" s="208">
        <v>1134</v>
      </c>
      <c r="J14" s="208">
        <v>1134</v>
      </c>
      <c r="K14" s="208">
        <v>1134</v>
      </c>
      <c r="L14" s="207"/>
      <c r="M14" s="207"/>
      <c r="N14" s="207"/>
      <c r="O14" s="207"/>
      <c r="P14" s="207"/>
      <c r="Q14" s="208"/>
      <c r="R14" s="208"/>
      <c r="S14" s="207"/>
      <c r="T14" s="207"/>
      <c r="U14" s="199"/>
      <c r="V14" s="199"/>
      <c r="W14" s="207"/>
      <c r="X14" s="208"/>
    </row>
    <row r="15" s="121" customFormat="1" ht="36" customHeight="1" spans="1:24">
      <c r="A15" s="200"/>
      <c r="B15" s="200"/>
      <c r="C15" s="200" t="s">
        <v>293</v>
      </c>
      <c r="D15" s="200"/>
      <c r="E15" s="200"/>
      <c r="F15" s="200"/>
      <c r="G15" s="200"/>
      <c r="H15" s="200"/>
      <c r="I15" s="208">
        <v>3938</v>
      </c>
      <c r="J15" s="208">
        <v>3938</v>
      </c>
      <c r="K15" s="208">
        <v>3938</v>
      </c>
      <c r="L15" s="207"/>
      <c r="M15" s="207"/>
      <c r="N15" s="207"/>
      <c r="O15" s="207"/>
      <c r="P15" s="207"/>
      <c r="Q15" s="208"/>
      <c r="R15" s="208"/>
      <c r="S15" s="207"/>
      <c r="T15" s="207"/>
      <c r="U15" s="199"/>
      <c r="V15" s="199"/>
      <c r="W15" s="207"/>
      <c r="X15" s="208"/>
    </row>
    <row r="16" s="121" customFormat="1" ht="36" customHeight="1" spans="1:24">
      <c r="A16" s="200" t="s">
        <v>287</v>
      </c>
      <c r="B16" s="200" t="s">
        <v>294</v>
      </c>
      <c r="C16" s="200" t="s">
        <v>293</v>
      </c>
      <c r="D16" s="200" t="s">
        <v>78</v>
      </c>
      <c r="E16" s="200" t="s">
        <v>96</v>
      </c>
      <c r="F16" s="200" t="s">
        <v>97</v>
      </c>
      <c r="G16" s="200" t="s">
        <v>295</v>
      </c>
      <c r="H16" s="200" t="s">
        <v>296</v>
      </c>
      <c r="I16" s="208">
        <v>3938</v>
      </c>
      <c r="J16" s="208">
        <v>3938</v>
      </c>
      <c r="K16" s="208">
        <v>3938</v>
      </c>
      <c r="L16" s="207"/>
      <c r="M16" s="207"/>
      <c r="N16" s="207"/>
      <c r="O16" s="207"/>
      <c r="P16" s="207"/>
      <c r="Q16" s="208"/>
      <c r="R16" s="208"/>
      <c r="S16" s="207"/>
      <c r="T16" s="207"/>
      <c r="U16" s="199"/>
      <c r="V16" s="199"/>
      <c r="W16" s="207"/>
      <c r="X16" s="208"/>
    </row>
    <row r="17" s="121" customFormat="1" ht="36" customHeight="1" spans="1:24">
      <c r="A17" s="200"/>
      <c r="B17" s="200"/>
      <c r="C17" s="200" t="s">
        <v>297</v>
      </c>
      <c r="D17" s="200"/>
      <c r="E17" s="200"/>
      <c r="F17" s="200"/>
      <c r="G17" s="200"/>
      <c r="H17" s="200"/>
      <c r="I17" s="208">
        <v>26775</v>
      </c>
      <c r="J17" s="208">
        <v>26775</v>
      </c>
      <c r="K17" s="208">
        <v>26775</v>
      </c>
      <c r="L17" s="207"/>
      <c r="M17" s="207"/>
      <c r="N17" s="207"/>
      <c r="O17" s="207"/>
      <c r="P17" s="207"/>
      <c r="Q17" s="208"/>
      <c r="R17" s="208"/>
      <c r="S17" s="207"/>
      <c r="T17" s="207"/>
      <c r="U17" s="199"/>
      <c r="V17" s="199"/>
      <c r="W17" s="207"/>
      <c r="X17" s="208"/>
    </row>
    <row r="18" s="121" customFormat="1" ht="36" customHeight="1" spans="1:24">
      <c r="A18" s="200" t="s">
        <v>287</v>
      </c>
      <c r="B18" s="200" t="s">
        <v>298</v>
      </c>
      <c r="C18" s="200" t="s">
        <v>297</v>
      </c>
      <c r="D18" s="200" t="s">
        <v>78</v>
      </c>
      <c r="E18" s="200" t="s">
        <v>96</v>
      </c>
      <c r="F18" s="200" t="s">
        <v>97</v>
      </c>
      <c r="G18" s="200" t="s">
        <v>295</v>
      </c>
      <c r="H18" s="200" t="s">
        <v>296</v>
      </c>
      <c r="I18" s="208">
        <v>26775</v>
      </c>
      <c r="J18" s="208">
        <v>26775</v>
      </c>
      <c r="K18" s="208">
        <v>26775</v>
      </c>
      <c r="L18" s="207"/>
      <c r="M18" s="207"/>
      <c r="N18" s="207"/>
      <c r="O18" s="207"/>
      <c r="P18" s="207"/>
      <c r="Q18" s="208"/>
      <c r="R18" s="208"/>
      <c r="S18" s="207"/>
      <c r="T18" s="207"/>
      <c r="U18" s="199"/>
      <c r="V18" s="199"/>
      <c r="W18" s="207"/>
      <c r="X18" s="208"/>
    </row>
    <row r="19" s="121" customFormat="1" ht="36" customHeight="1" spans="1:24">
      <c r="A19" s="200"/>
      <c r="B19" s="200"/>
      <c r="C19" s="200" t="s">
        <v>299</v>
      </c>
      <c r="D19" s="200"/>
      <c r="E19" s="200"/>
      <c r="F19" s="200"/>
      <c r="G19" s="200"/>
      <c r="H19" s="200"/>
      <c r="I19" s="208">
        <v>1600000</v>
      </c>
      <c r="J19" s="208"/>
      <c r="K19" s="208"/>
      <c r="L19" s="207"/>
      <c r="M19" s="207"/>
      <c r="N19" s="207"/>
      <c r="O19" s="207"/>
      <c r="P19" s="207"/>
      <c r="Q19" s="208"/>
      <c r="R19" s="208">
        <v>1600000</v>
      </c>
      <c r="S19" s="207"/>
      <c r="T19" s="207"/>
      <c r="U19" s="199"/>
      <c r="V19" s="199"/>
      <c r="W19" s="207"/>
      <c r="X19" s="208">
        <v>1600000</v>
      </c>
    </row>
    <row r="20" s="121" customFormat="1" ht="36" customHeight="1" spans="1:24">
      <c r="A20" s="200" t="s">
        <v>300</v>
      </c>
      <c r="B20" s="200" t="s">
        <v>301</v>
      </c>
      <c r="C20" s="200" t="s">
        <v>299</v>
      </c>
      <c r="D20" s="200" t="s">
        <v>78</v>
      </c>
      <c r="E20" s="200" t="s">
        <v>96</v>
      </c>
      <c r="F20" s="200" t="s">
        <v>97</v>
      </c>
      <c r="G20" s="200" t="s">
        <v>266</v>
      </c>
      <c r="H20" s="200" t="s">
        <v>267</v>
      </c>
      <c r="I20" s="208">
        <v>1600000</v>
      </c>
      <c r="J20" s="208"/>
      <c r="K20" s="208"/>
      <c r="L20" s="207"/>
      <c r="M20" s="207"/>
      <c r="N20" s="207"/>
      <c r="O20" s="207"/>
      <c r="P20" s="207"/>
      <c r="Q20" s="208"/>
      <c r="R20" s="208">
        <v>1600000</v>
      </c>
      <c r="S20" s="207"/>
      <c r="T20" s="207"/>
      <c r="U20" s="199"/>
      <c r="V20" s="199"/>
      <c r="W20" s="207"/>
      <c r="X20" s="208">
        <v>1600000</v>
      </c>
    </row>
    <row r="21" s="121" customFormat="1" ht="36" customHeight="1" spans="1:24">
      <c r="A21" s="200"/>
      <c r="B21" s="200"/>
      <c r="C21" s="200" t="s">
        <v>302</v>
      </c>
      <c r="D21" s="200"/>
      <c r="E21" s="200"/>
      <c r="F21" s="200"/>
      <c r="G21" s="200"/>
      <c r="H21" s="200"/>
      <c r="I21" s="208">
        <v>2356760</v>
      </c>
      <c r="J21" s="208"/>
      <c r="K21" s="208"/>
      <c r="L21" s="207"/>
      <c r="M21" s="207"/>
      <c r="N21" s="207"/>
      <c r="O21" s="207"/>
      <c r="P21" s="207"/>
      <c r="Q21" s="208"/>
      <c r="R21" s="208">
        <v>2356760</v>
      </c>
      <c r="S21" s="207"/>
      <c r="T21" s="207"/>
      <c r="U21" s="199"/>
      <c r="V21" s="199"/>
      <c r="W21" s="207"/>
      <c r="X21" s="208">
        <v>2356760</v>
      </c>
    </row>
    <row r="22" s="121" customFormat="1" ht="36" customHeight="1" spans="1:24">
      <c r="A22" s="200" t="s">
        <v>300</v>
      </c>
      <c r="B22" s="200" t="s">
        <v>303</v>
      </c>
      <c r="C22" s="200" t="s">
        <v>302</v>
      </c>
      <c r="D22" s="200" t="s">
        <v>78</v>
      </c>
      <c r="E22" s="200" t="s">
        <v>96</v>
      </c>
      <c r="F22" s="200" t="s">
        <v>97</v>
      </c>
      <c r="G22" s="200" t="s">
        <v>275</v>
      </c>
      <c r="H22" s="200" t="s">
        <v>276</v>
      </c>
      <c r="I22" s="208">
        <v>2356760</v>
      </c>
      <c r="J22" s="208"/>
      <c r="K22" s="208"/>
      <c r="L22" s="207"/>
      <c r="M22" s="207"/>
      <c r="N22" s="207"/>
      <c r="O22" s="207"/>
      <c r="P22" s="207"/>
      <c r="Q22" s="208"/>
      <c r="R22" s="208">
        <v>2356760</v>
      </c>
      <c r="S22" s="207"/>
      <c r="T22" s="207"/>
      <c r="U22" s="199"/>
      <c r="V22" s="199"/>
      <c r="W22" s="207"/>
      <c r="X22" s="208">
        <v>2356760</v>
      </c>
    </row>
    <row r="23" s="121" customFormat="1" ht="36" customHeight="1" spans="1:24">
      <c r="A23" s="200"/>
      <c r="B23" s="200"/>
      <c r="C23" s="200" t="s">
        <v>304</v>
      </c>
      <c r="D23" s="200"/>
      <c r="E23" s="200"/>
      <c r="F23" s="200"/>
      <c r="G23" s="200"/>
      <c r="H23" s="200"/>
      <c r="I23" s="208">
        <v>2436280</v>
      </c>
      <c r="J23" s="208"/>
      <c r="K23" s="208"/>
      <c r="L23" s="207"/>
      <c r="M23" s="207"/>
      <c r="N23" s="207"/>
      <c r="O23" s="207"/>
      <c r="P23" s="207"/>
      <c r="Q23" s="208">
        <v>2436280</v>
      </c>
      <c r="R23" s="208"/>
      <c r="S23" s="207"/>
      <c r="T23" s="207"/>
      <c r="U23" s="199"/>
      <c r="V23" s="199"/>
      <c r="W23" s="207"/>
      <c r="X23" s="208"/>
    </row>
    <row r="24" s="121" customFormat="1" ht="36" customHeight="1" spans="1:24">
      <c r="A24" s="200" t="s">
        <v>300</v>
      </c>
      <c r="B24" s="200" t="s">
        <v>305</v>
      </c>
      <c r="C24" s="200" t="s">
        <v>304</v>
      </c>
      <c r="D24" s="200" t="s">
        <v>78</v>
      </c>
      <c r="E24" s="200" t="s">
        <v>98</v>
      </c>
      <c r="F24" s="200" t="s">
        <v>99</v>
      </c>
      <c r="G24" s="200" t="s">
        <v>266</v>
      </c>
      <c r="H24" s="200" t="s">
        <v>267</v>
      </c>
      <c r="I24" s="208">
        <v>1956280</v>
      </c>
      <c r="J24" s="208"/>
      <c r="K24" s="208"/>
      <c r="L24" s="207"/>
      <c r="M24" s="207"/>
      <c r="N24" s="207"/>
      <c r="O24" s="207"/>
      <c r="P24" s="207"/>
      <c r="Q24" s="208">
        <v>1956280</v>
      </c>
      <c r="R24" s="208"/>
      <c r="S24" s="207"/>
      <c r="T24" s="207"/>
      <c r="U24" s="199"/>
      <c r="V24" s="199"/>
      <c r="W24" s="207"/>
      <c r="X24" s="208"/>
    </row>
    <row r="25" s="121" customFormat="1" ht="36" customHeight="1" spans="1:24">
      <c r="A25" s="200" t="s">
        <v>300</v>
      </c>
      <c r="B25" s="200" t="s">
        <v>305</v>
      </c>
      <c r="C25" s="200" t="s">
        <v>304</v>
      </c>
      <c r="D25" s="200" t="s">
        <v>78</v>
      </c>
      <c r="E25" s="200" t="s">
        <v>98</v>
      </c>
      <c r="F25" s="200" t="s">
        <v>99</v>
      </c>
      <c r="G25" s="200" t="s">
        <v>306</v>
      </c>
      <c r="H25" s="200" t="s">
        <v>307</v>
      </c>
      <c r="I25" s="208">
        <v>480000</v>
      </c>
      <c r="J25" s="208"/>
      <c r="K25" s="208"/>
      <c r="L25" s="207"/>
      <c r="M25" s="207"/>
      <c r="N25" s="207"/>
      <c r="O25" s="207"/>
      <c r="P25" s="207"/>
      <c r="Q25" s="208">
        <v>480000</v>
      </c>
      <c r="R25" s="208"/>
      <c r="S25" s="207"/>
      <c r="T25" s="207"/>
      <c r="U25" s="199"/>
      <c r="V25" s="199"/>
      <c r="W25" s="207"/>
      <c r="X25" s="208"/>
    </row>
    <row r="26" s="121" customFormat="1" ht="36" customHeight="1" spans="1:24">
      <c r="A26" s="200"/>
      <c r="B26" s="200"/>
      <c r="C26" s="200" t="s">
        <v>308</v>
      </c>
      <c r="D26" s="200"/>
      <c r="E26" s="200"/>
      <c r="F26" s="200"/>
      <c r="G26" s="200"/>
      <c r="H26" s="200"/>
      <c r="I26" s="208">
        <v>10950</v>
      </c>
      <c r="J26" s="208">
        <v>10950</v>
      </c>
      <c r="K26" s="208">
        <v>10950</v>
      </c>
      <c r="L26" s="207"/>
      <c r="M26" s="207"/>
      <c r="N26" s="207"/>
      <c r="O26" s="207"/>
      <c r="P26" s="207"/>
      <c r="Q26" s="208"/>
      <c r="R26" s="208"/>
      <c r="S26" s="207"/>
      <c r="T26" s="207"/>
      <c r="U26" s="199"/>
      <c r="V26" s="199"/>
      <c r="W26" s="207"/>
      <c r="X26" s="208"/>
    </row>
    <row r="27" s="121" customFormat="1" ht="36" customHeight="1" spans="1:24">
      <c r="A27" s="200" t="s">
        <v>300</v>
      </c>
      <c r="B27" s="200" t="s">
        <v>309</v>
      </c>
      <c r="C27" s="200" t="s">
        <v>308</v>
      </c>
      <c r="D27" s="200" t="s">
        <v>78</v>
      </c>
      <c r="E27" s="200" t="s">
        <v>96</v>
      </c>
      <c r="F27" s="200" t="s">
        <v>97</v>
      </c>
      <c r="G27" s="200" t="s">
        <v>266</v>
      </c>
      <c r="H27" s="200" t="s">
        <v>267</v>
      </c>
      <c r="I27" s="208">
        <v>10950</v>
      </c>
      <c r="J27" s="208">
        <v>10950</v>
      </c>
      <c r="K27" s="208">
        <v>10950</v>
      </c>
      <c r="L27" s="207"/>
      <c r="M27" s="207"/>
      <c r="N27" s="207"/>
      <c r="O27" s="207"/>
      <c r="P27" s="207"/>
      <c r="Q27" s="208"/>
      <c r="R27" s="208"/>
      <c r="S27" s="207"/>
      <c r="T27" s="207"/>
      <c r="U27" s="199"/>
      <c r="V27" s="199"/>
      <c r="W27" s="207"/>
      <c r="X27" s="208"/>
    </row>
    <row r="28" s="121" customFormat="1" ht="36" customHeight="1" spans="1:24">
      <c r="A28" s="200"/>
      <c r="B28" s="200"/>
      <c r="C28" s="200" t="s">
        <v>310</v>
      </c>
      <c r="D28" s="200"/>
      <c r="E28" s="200"/>
      <c r="F28" s="200"/>
      <c r="G28" s="200"/>
      <c r="H28" s="200"/>
      <c r="I28" s="208">
        <v>11472</v>
      </c>
      <c r="J28" s="208">
        <v>11472</v>
      </c>
      <c r="K28" s="208">
        <v>11472</v>
      </c>
      <c r="L28" s="207"/>
      <c r="M28" s="207"/>
      <c r="N28" s="207"/>
      <c r="O28" s="207"/>
      <c r="P28" s="207"/>
      <c r="Q28" s="208"/>
      <c r="R28" s="208"/>
      <c r="S28" s="207"/>
      <c r="T28" s="207"/>
      <c r="U28" s="199"/>
      <c r="V28" s="199"/>
      <c r="W28" s="207"/>
      <c r="X28" s="208"/>
    </row>
    <row r="29" s="121" customFormat="1" ht="36" customHeight="1" spans="1:24">
      <c r="A29" s="200" t="s">
        <v>287</v>
      </c>
      <c r="B29" s="200" t="s">
        <v>311</v>
      </c>
      <c r="C29" s="200" t="s">
        <v>310</v>
      </c>
      <c r="D29" s="200" t="s">
        <v>78</v>
      </c>
      <c r="E29" s="200" t="s">
        <v>114</v>
      </c>
      <c r="F29" s="200" t="s">
        <v>115</v>
      </c>
      <c r="G29" s="200" t="s">
        <v>312</v>
      </c>
      <c r="H29" s="200" t="s">
        <v>313</v>
      </c>
      <c r="I29" s="208">
        <v>11472</v>
      </c>
      <c r="J29" s="208">
        <v>11472</v>
      </c>
      <c r="K29" s="208">
        <v>11472</v>
      </c>
      <c r="L29" s="207"/>
      <c r="M29" s="207"/>
      <c r="N29" s="207"/>
      <c r="O29" s="207"/>
      <c r="P29" s="207"/>
      <c r="Q29" s="208"/>
      <c r="R29" s="208"/>
      <c r="S29" s="207"/>
      <c r="T29" s="207"/>
      <c r="U29" s="199"/>
      <c r="V29" s="199"/>
      <c r="W29" s="207"/>
      <c r="X29" s="208"/>
    </row>
    <row r="30" s="121" customFormat="1" ht="36" customHeight="1" spans="1:24">
      <c r="A30" s="200"/>
      <c r="B30" s="200"/>
      <c r="C30" s="200" t="s">
        <v>314</v>
      </c>
      <c r="D30" s="200"/>
      <c r="E30" s="200"/>
      <c r="F30" s="200"/>
      <c r="G30" s="200"/>
      <c r="H30" s="200"/>
      <c r="I30" s="208">
        <v>1365000</v>
      </c>
      <c r="J30" s="208"/>
      <c r="K30" s="208"/>
      <c r="L30" s="207"/>
      <c r="M30" s="207"/>
      <c r="N30" s="207"/>
      <c r="O30" s="207"/>
      <c r="P30" s="207"/>
      <c r="Q30" s="208">
        <v>1365000</v>
      </c>
      <c r="R30" s="208"/>
      <c r="S30" s="207"/>
      <c r="T30" s="207"/>
      <c r="U30" s="199"/>
      <c r="V30" s="199"/>
      <c r="W30" s="207"/>
      <c r="X30" s="208"/>
    </row>
    <row r="31" s="121" customFormat="1" ht="36" customHeight="1" spans="1:24">
      <c r="A31" s="200" t="s">
        <v>300</v>
      </c>
      <c r="B31" s="200" t="s">
        <v>315</v>
      </c>
      <c r="C31" s="200" t="s">
        <v>314</v>
      </c>
      <c r="D31" s="200" t="s">
        <v>78</v>
      </c>
      <c r="E31" s="200" t="s">
        <v>98</v>
      </c>
      <c r="F31" s="200" t="s">
        <v>99</v>
      </c>
      <c r="G31" s="200" t="s">
        <v>266</v>
      </c>
      <c r="H31" s="200" t="s">
        <v>267</v>
      </c>
      <c r="I31" s="208">
        <v>1365000</v>
      </c>
      <c r="J31" s="208"/>
      <c r="K31" s="208"/>
      <c r="L31" s="207"/>
      <c r="M31" s="207"/>
      <c r="N31" s="207"/>
      <c r="O31" s="207"/>
      <c r="P31" s="207"/>
      <c r="Q31" s="208">
        <v>1365000</v>
      </c>
      <c r="R31" s="208"/>
      <c r="S31" s="207"/>
      <c r="T31" s="207"/>
      <c r="U31" s="199"/>
      <c r="V31" s="199"/>
      <c r="W31" s="207"/>
      <c r="X31" s="208"/>
    </row>
    <row r="32" s="121" customFormat="1" ht="36" customHeight="1" spans="1:24">
      <c r="A32" s="200"/>
      <c r="B32" s="200"/>
      <c r="C32" s="200" t="s">
        <v>316</v>
      </c>
      <c r="D32" s="200"/>
      <c r="E32" s="200"/>
      <c r="F32" s="200"/>
      <c r="G32" s="200"/>
      <c r="H32" s="200"/>
      <c r="I32" s="208">
        <v>6520.5</v>
      </c>
      <c r="J32" s="208">
        <v>6520.5</v>
      </c>
      <c r="K32" s="208">
        <v>6520.5</v>
      </c>
      <c r="L32" s="207"/>
      <c r="M32" s="207"/>
      <c r="N32" s="207"/>
      <c r="O32" s="207"/>
      <c r="P32" s="207"/>
      <c r="Q32" s="208"/>
      <c r="R32" s="208"/>
      <c r="S32" s="207"/>
      <c r="T32" s="207"/>
      <c r="U32" s="199"/>
      <c r="V32" s="199"/>
      <c r="W32" s="207"/>
      <c r="X32" s="208"/>
    </row>
    <row r="33" s="121" customFormat="1" ht="36" customHeight="1" spans="1:24">
      <c r="A33" s="200" t="s">
        <v>287</v>
      </c>
      <c r="B33" s="200" t="s">
        <v>317</v>
      </c>
      <c r="C33" s="200" t="s">
        <v>316</v>
      </c>
      <c r="D33" s="200" t="s">
        <v>78</v>
      </c>
      <c r="E33" s="200" t="s">
        <v>98</v>
      </c>
      <c r="F33" s="200" t="s">
        <v>99</v>
      </c>
      <c r="G33" s="200" t="s">
        <v>295</v>
      </c>
      <c r="H33" s="200" t="s">
        <v>296</v>
      </c>
      <c r="I33" s="208">
        <v>6520.5</v>
      </c>
      <c r="J33" s="208">
        <v>6520.5</v>
      </c>
      <c r="K33" s="208">
        <v>6520.5</v>
      </c>
      <c r="L33" s="207"/>
      <c r="M33" s="207"/>
      <c r="N33" s="207"/>
      <c r="O33" s="207"/>
      <c r="P33" s="207"/>
      <c r="Q33" s="208"/>
      <c r="R33" s="208"/>
      <c r="S33" s="207"/>
      <c r="T33" s="207"/>
      <c r="U33" s="199"/>
      <c r="V33" s="199"/>
      <c r="W33" s="207"/>
      <c r="X33" s="208"/>
    </row>
    <row r="34" s="121" customFormat="1" ht="36" customHeight="1" spans="1:24">
      <c r="A34" s="200"/>
      <c r="B34" s="200"/>
      <c r="C34" s="200" t="s">
        <v>318</v>
      </c>
      <c r="D34" s="200"/>
      <c r="E34" s="200"/>
      <c r="F34" s="200"/>
      <c r="G34" s="200"/>
      <c r="H34" s="200"/>
      <c r="I34" s="208">
        <v>3517.5</v>
      </c>
      <c r="J34" s="208">
        <v>3517.5</v>
      </c>
      <c r="K34" s="208">
        <v>3517.5</v>
      </c>
      <c r="L34" s="207"/>
      <c r="M34" s="207"/>
      <c r="N34" s="207"/>
      <c r="O34" s="207"/>
      <c r="P34" s="207"/>
      <c r="Q34" s="208"/>
      <c r="R34" s="208"/>
      <c r="S34" s="207"/>
      <c r="T34" s="207"/>
      <c r="U34" s="199"/>
      <c r="V34" s="199"/>
      <c r="W34" s="207"/>
      <c r="X34" s="208"/>
    </row>
    <row r="35" s="121" customFormat="1" ht="36" customHeight="1" spans="1:24">
      <c r="A35" s="200" t="s">
        <v>287</v>
      </c>
      <c r="B35" s="200" t="s">
        <v>319</v>
      </c>
      <c r="C35" s="200" t="s">
        <v>318</v>
      </c>
      <c r="D35" s="200" t="s">
        <v>78</v>
      </c>
      <c r="E35" s="200" t="s">
        <v>98</v>
      </c>
      <c r="F35" s="200" t="s">
        <v>99</v>
      </c>
      <c r="G35" s="200" t="s">
        <v>295</v>
      </c>
      <c r="H35" s="200" t="s">
        <v>296</v>
      </c>
      <c r="I35" s="208">
        <v>3517.5</v>
      </c>
      <c r="J35" s="208">
        <v>3517.5</v>
      </c>
      <c r="K35" s="208">
        <v>3517.5</v>
      </c>
      <c r="L35" s="207"/>
      <c r="M35" s="207"/>
      <c r="N35" s="207"/>
      <c r="O35" s="207"/>
      <c r="P35" s="207"/>
      <c r="Q35" s="208"/>
      <c r="R35" s="208"/>
      <c r="S35" s="207"/>
      <c r="T35" s="207"/>
      <c r="U35" s="199"/>
      <c r="V35" s="199"/>
      <c r="W35" s="207"/>
      <c r="X35" s="208"/>
    </row>
    <row r="36" s="121" customFormat="1" ht="36" customHeight="1" spans="1:24">
      <c r="A36" s="200"/>
      <c r="B36" s="200"/>
      <c r="C36" s="200" t="s">
        <v>320</v>
      </c>
      <c r="D36" s="200"/>
      <c r="E36" s="200"/>
      <c r="F36" s="200"/>
      <c r="G36" s="200"/>
      <c r="H36" s="200"/>
      <c r="I36" s="208">
        <v>2268</v>
      </c>
      <c r="J36" s="208">
        <v>2268</v>
      </c>
      <c r="K36" s="208">
        <v>2268</v>
      </c>
      <c r="L36" s="207"/>
      <c r="M36" s="207"/>
      <c r="N36" s="207"/>
      <c r="O36" s="207"/>
      <c r="P36" s="207"/>
      <c r="Q36" s="208"/>
      <c r="R36" s="208"/>
      <c r="S36" s="207"/>
      <c r="T36" s="207"/>
      <c r="U36" s="199"/>
      <c r="V36" s="199"/>
      <c r="W36" s="207"/>
      <c r="X36" s="208"/>
    </row>
    <row r="37" s="121" customFormat="1" ht="36" customHeight="1" spans="1:24">
      <c r="A37" s="200" t="s">
        <v>287</v>
      </c>
      <c r="B37" s="200" t="s">
        <v>321</v>
      </c>
      <c r="C37" s="200" t="s">
        <v>320</v>
      </c>
      <c r="D37" s="200" t="s">
        <v>78</v>
      </c>
      <c r="E37" s="200" t="s">
        <v>98</v>
      </c>
      <c r="F37" s="200" t="s">
        <v>99</v>
      </c>
      <c r="G37" s="200" t="s">
        <v>295</v>
      </c>
      <c r="H37" s="200" t="s">
        <v>296</v>
      </c>
      <c r="I37" s="208">
        <v>2268</v>
      </c>
      <c r="J37" s="208">
        <v>2268</v>
      </c>
      <c r="K37" s="208">
        <v>2268</v>
      </c>
      <c r="L37" s="207"/>
      <c r="M37" s="207"/>
      <c r="N37" s="207"/>
      <c r="O37" s="207"/>
      <c r="P37" s="207"/>
      <c r="Q37" s="208"/>
      <c r="R37" s="208"/>
      <c r="S37" s="207"/>
      <c r="T37" s="207"/>
      <c r="U37" s="199"/>
      <c r="V37" s="199"/>
      <c r="W37" s="207"/>
      <c r="X37" s="208"/>
    </row>
    <row r="38" s="121" customFormat="1" ht="36" customHeight="1" spans="1:24">
      <c r="A38" s="200"/>
      <c r="B38" s="200"/>
      <c r="C38" s="200" t="s">
        <v>322</v>
      </c>
      <c r="D38" s="200"/>
      <c r="E38" s="200"/>
      <c r="F38" s="200"/>
      <c r="G38" s="200"/>
      <c r="H38" s="200"/>
      <c r="I38" s="208">
        <v>10500</v>
      </c>
      <c r="J38" s="208">
        <v>10500</v>
      </c>
      <c r="K38" s="208">
        <v>10500</v>
      </c>
      <c r="L38" s="207"/>
      <c r="M38" s="207"/>
      <c r="N38" s="207"/>
      <c r="O38" s="207"/>
      <c r="P38" s="207"/>
      <c r="Q38" s="208"/>
      <c r="R38" s="208"/>
      <c r="S38" s="207"/>
      <c r="T38" s="207"/>
      <c r="U38" s="199"/>
      <c r="V38" s="199"/>
      <c r="W38" s="207"/>
      <c r="X38" s="208"/>
    </row>
    <row r="39" s="190" customFormat="1" ht="36" customHeight="1" spans="1:24">
      <c r="A39" s="200" t="s">
        <v>287</v>
      </c>
      <c r="B39" s="200" t="s">
        <v>323</v>
      </c>
      <c r="C39" s="200" t="s">
        <v>322</v>
      </c>
      <c r="D39" s="200" t="s">
        <v>78</v>
      </c>
      <c r="E39" s="200" t="s">
        <v>98</v>
      </c>
      <c r="F39" s="200" t="s">
        <v>99</v>
      </c>
      <c r="G39" s="200" t="s">
        <v>295</v>
      </c>
      <c r="H39" s="200" t="s">
        <v>296</v>
      </c>
      <c r="I39" s="208">
        <v>10500</v>
      </c>
      <c r="J39" s="208">
        <v>10500</v>
      </c>
      <c r="K39" s="208">
        <v>10500</v>
      </c>
      <c r="L39" s="209"/>
      <c r="M39" s="209"/>
      <c r="N39" s="209"/>
      <c r="O39" s="209"/>
      <c r="P39" s="209"/>
      <c r="Q39" s="208"/>
      <c r="R39" s="208"/>
      <c r="S39" s="216"/>
      <c r="T39" s="216"/>
      <c r="U39" s="217"/>
      <c r="V39" s="217"/>
      <c r="W39" s="216"/>
      <c r="X39" s="208"/>
    </row>
    <row r="40" s="190" customFormat="1" ht="36" customHeight="1" spans="1:24">
      <c r="A40" s="200"/>
      <c r="B40" s="200"/>
      <c r="C40" s="200" t="s">
        <v>324</v>
      </c>
      <c r="D40" s="200"/>
      <c r="E40" s="200"/>
      <c r="F40" s="200"/>
      <c r="G40" s="200"/>
      <c r="H40" s="200"/>
      <c r="I40" s="208">
        <v>1343160</v>
      </c>
      <c r="J40" s="208">
        <v>1343160</v>
      </c>
      <c r="K40" s="208">
        <v>1343160</v>
      </c>
      <c r="L40" s="210"/>
      <c r="M40" s="210"/>
      <c r="N40" s="211"/>
      <c r="O40" s="211"/>
      <c r="P40" s="212"/>
      <c r="Q40" s="208"/>
      <c r="R40" s="208"/>
      <c r="S40" s="210"/>
      <c r="T40" s="210"/>
      <c r="U40" s="211"/>
      <c r="V40" s="210"/>
      <c r="W40" s="218"/>
      <c r="X40" s="208"/>
    </row>
    <row r="41" s="190" customFormat="1" ht="36" customHeight="1" spans="1:69">
      <c r="A41" s="200" t="s">
        <v>287</v>
      </c>
      <c r="B41" s="200" t="s">
        <v>325</v>
      </c>
      <c r="C41" s="200" t="s">
        <v>324</v>
      </c>
      <c r="D41" s="200" t="s">
        <v>78</v>
      </c>
      <c r="E41" s="200" t="s">
        <v>98</v>
      </c>
      <c r="F41" s="200" t="s">
        <v>99</v>
      </c>
      <c r="G41" s="200" t="s">
        <v>266</v>
      </c>
      <c r="H41" s="200" t="s">
        <v>267</v>
      </c>
      <c r="I41" s="208">
        <v>325160</v>
      </c>
      <c r="J41" s="208">
        <v>325160</v>
      </c>
      <c r="K41" s="208">
        <v>325160</v>
      </c>
      <c r="L41" s="213"/>
      <c r="M41" s="213"/>
      <c r="N41" s="213"/>
      <c r="O41" s="213"/>
      <c r="P41" s="213"/>
      <c r="Q41" s="219"/>
      <c r="R41" s="219"/>
      <c r="S41" s="213"/>
      <c r="T41" s="213"/>
      <c r="U41" s="213"/>
      <c r="V41" s="213"/>
      <c r="W41" s="213"/>
      <c r="X41" s="219"/>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1"/>
    </row>
    <row r="42" ht="36" customHeight="1" spans="1:24">
      <c r="A42" s="200" t="s">
        <v>287</v>
      </c>
      <c r="B42" s="200" t="s">
        <v>325</v>
      </c>
      <c r="C42" s="200" t="s">
        <v>324</v>
      </c>
      <c r="D42" s="200" t="s">
        <v>78</v>
      </c>
      <c r="E42" s="200" t="s">
        <v>98</v>
      </c>
      <c r="F42" s="200" t="s">
        <v>99</v>
      </c>
      <c r="G42" s="200" t="s">
        <v>326</v>
      </c>
      <c r="H42" s="200" t="s">
        <v>327</v>
      </c>
      <c r="I42" s="208">
        <v>48000</v>
      </c>
      <c r="J42" s="208">
        <v>48000</v>
      </c>
      <c r="K42" s="208">
        <v>48000</v>
      </c>
      <c r="L42" s="214"/>
      <c r="M42" s="215"/>
      <c r="N42" s="215"/>
      <c r="O42" s="215"/>
      <c r="P42" s="215"/>
      <c r="Q42" s="220"/>
      <c r="R42" s="220"/>
      <c r="S42" s="215"/>
      <c r="T42" s="215"/>
      <c r="U42" s="215"/>
      <c r="V42" s="215"/>
      <c r="W42" s="215"/>
      <c r="X42" s="220"/>
    </row>
    <row r="43" ht="36" customHeight="1" spans="1:24">
      <c r="A43" s="200" t="s">
        <v>287</v>
      </c>
      <c r="B43" s="200" t="s">
        <v>325</v>
      </c>
      <c r="C43" s="200" t="s">
        <v>324</v>
      </c>
      <c r="D43" s="200" t="s">
        <v>78</v>
      </c>
      <c r="E43" s="200" t="s">
        <v>98</v>
      </c>
      <c r="F43" s="200" t="s">
        <v>99</v>
      </c>
      <c r="G43" s="200" t="s">
        <v>328</v>
      </c>
      <c r="H43" s="200" t="s">
        <v>329</v>
      </c>
      <c r="I43" s="208">
        <v>300000</v>
      </c>
      <c r="J43" s="208">
        <v>300000</v>
      </c>
      <c r="K43" s="208">
        <v>300000</v>
      </c>
      <c r="L43" s="214"/>
      <c r="M43" s="215"/>
      <c r="N43" s="215"/>
      <c r="O43" s="215"/>
      <c r="P43" s="215"/>
      <c r="Q43" s="220"/>
      <c r="R43" s="220"/>
      <c r="S43" s="215"/>
      <c r="T43" s="215"/>
      <c r="U43" s="215"/>
      <c r="V43" s="215"/>
      <c r="W43" s="215"/>
      <c r="X43" s="220"/>
    </row>
    <row r="44" ht="36" customHeight="1" spans="1:24">
      <c r="A44" s="200" t="s">
        <v>287</v>
      </c>
      <c r="B44" s="200" t="s">
        <v>325</v>
      </c>
      <c r="C44" s="200" t="s">
        <v>324</v>
      </c>
      <c r="D44" s="200" t="s">
        <v>78</v>
      </c>
      <c r="E44" s="200" t="s">
        <v>98</v>
      </c>
      <c r="F44" s="200" t="s">
        <v>99</v>
      </c>
      <c r="G44" s="200" t="s">
        <v>330</v>
      </c>
      <c r="H44" s="200" t="s">
        <v>331</v>
      </c>
      <c r="I44" s="208">
        <v>250000</v>
      </c>
      <c r="J44" s="208">
        <v>250000</v>
      </c>
      <c r="K44" s="208">
        <v>250000</v>
      </c>
      <c r="L44" s="214"/>
      <c r="M44" s="215"/>
      <c r="N44" s="215"/>
      <c r="O44" s="215"/>
      <c r="P44" s="215"/>
      <c r="Q44" s="220"/>
      <c r="R44" s="220"/>
      <c r="S44" s="215"/>
      <c r="T44" s="215"/>
      <c r="U44" s="215"/>
      <c r="V44" s="215"/>
      <c r="W44" s="215"/>
      <c r="X44" s="220"/>
    </row>
    <row r="45" ht="36" customHeight="1" spans="1:24">
      <c r="A45" s="200" t="s">
        <v>287</v>
      </c>
      <c r="B45" s="200" t="s">
        <v>325</v>
      </c>
      <c r="C45" s="200" t="s">
        <v>324</v>
      </c>
      <c r="D45" s="200" t="s">
        <v>78</v>
      </c>
      <c r="E45" s="200" t="s">
        <v>98</v>
      </c>
      <c r="F45" s="200" t="s">
        <v>99</v>
      </c>
      <c r="G45" s="200" t="s">
        <v>275</v>
      </c>
      <c r="H45" s="200" t="s">
        <v>276</v>
      </c>
      <c r="I45" s="208">
        <v>70000</v>
      </c>
      <c r="J45" s="208">
        <v>70000</v>
      </c>
      <c r="K45" s="208">
        <v>70000</v>
      </c>
      <c r="L45" s="214"/>
      <c r="M45" s="215"/>
      <c r="N45" s="215"/>
      <c r="O45" s="215"/>
      <c r="P45" s="215"/>
      <c r="Q45" s="220"/>
      <c r="R45" s="220"/>
      <c r="S45" s="215"/>
      <c r="T45" s="215"/>
      <c r="U45" s="215"/>
      <c r="V45" s="215"/>
      <c r="W45" s="215"/>
      <c r="X45" s="220"/>
    </row>
    <row r="46" ht="36" customHeight="1" spans="1:24">
      <c r="A46" s="200" t="s">
        <v>287</v>
      </c>
      <c r="B46" s="200" t="s">
        <v>325</v>
      </c>
      <c r="C46" s="200" t="s">
        <v>324</v>
      </c>
      <c r="D46" s="200" t="s">
        <v>78</v>
      </c>
      <c r="E46" s="200" t="s">
        <v>98</v>
      </c>
      <c r="F46" s="200" t="s">
        <v>99</v>
      </c>
      <c r="G46" s="200" t="s">
        <v>332</v>
      </c>
      <c r="H46" s="200" t="s">
        <v>333</v>
      </c>
      <c r="I46" s="208">
        <v>350000</v>
      </c>
      <c r="J46" s="208">
        <v>350000</v>
      </c>
      <c r="K46" s="208">
        <v>350000</v>
      </c>
      <c r="L46" s="214"/>
      <c r="M46" s="215"/>
      <c r="N46" s="215"/>
      <c r="O46" s="215"/>
      <c r="P46" s="215"/>
      <c r="Q46" s="220"/>
      <c r="R46" s="220"/>
      <c r="S46" s="215"/>
      <c r="T46" s="215"/>
      <c r="U46" s="215"/>
      <c r="V46" s="215"/>
      <c r="W46" s="215"/>
      <c r="X46" s="220"/>
    </row>
    <row r="47" ht="36" customHeight="1" spans="1:24">
      <c r="A47" s="201" t="s">
        <v>63</v>
      </c>
      <c r="B47" s="201"/>
      <c r="C47" s="201"/>
      <c r="D47" s="201"/>
      <c r="E47" s="201"/>
      <c r="F47" s="201"/>
      <c r="G47" s="201"/>
      <c r="H47" s="201"/>
      <c r="I47" s="208">
        <v>9222018.84</v>
      </c>
      <c r="J47" s="208">
        <v>1463978.84</v>
      </c>
      <c r="K47" s="208">
        <v>1463978.84</v>
      </c>
      <c r="L47" s="214"/>
      <c r="M47" s="215"/>
      <c r="N47" s="215"/>
      <c r="O47" s="215"/>
      <c r="P47" s="215"/>
      <c r="Q47" s="220">
        <v>3801280</v>
      </c>
      <c r="R47" s="220">
        <v>3956760</v>
      </c>
      <c r="S47" s="215"/>
      <c r="T47" s="215"/>
      <c r="U47" s="215"/>
      <c r="V47" s="215"/>
      <c r="W47" s="215"/>
      <c r="X47" s="220">
        <v>3956760</v>
      </c>
    </row>
  </sheetData>
  <mergeCells count="29">
    <mergeCell ref="A2:X2"/>
    <mergeCell ref="A3:H3"/>
    <mergeCell ref="J4:M4"/>
    <mergeCell ref="N4:P4"/>
    <mergeCell ref="R4:X4"/>
    <mergeCell ref="A47:H4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zls</cp:lastModifiedBy>
  <dcterms:created xsi:type="dcterms:W3CDTF">2023-01-17T10:53:00Z</dcterms:created>
  <dcterms:modified xsi:type="dcterms:W3CDTF">2025-08-08T04:03:20Z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DD9F525AA0BD42BA8C254897B9DC38B3</vt:lpwstr>
  </property>
</Properties>
</file>