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03" windowHeight="9780" tabRatio="806" firstSheet="6" activeTab="9"/>
  </bookViews>
  <sheets>
    <sheet name="封面" sheetId="20" r:id="rId1"/>
    <sheet name="部门财务收支预算总表01-1" sheetId="1" r:id="rId2"/>
    <sheet name="部门收入预算表01-2" sheetId="2" r:id="rId3"/>
    <sheet name="部门支出预算表01-3" sheetId="3" r:id="rId4"/>
    <sheet name="财政拨款收支预算总表02-1" sheetId="4" r:id="rId5"/>
    <sheet name="一般公共预算支出预算表02-2" sheetId="5" r:id="rId6"/>
    <sheet name="一般公共预算“三公”经费支出预算表03" sheetId="6" r:id="rId7"/>
    <sheet name="部门基本支出预算表04" sheetId="19" r:id="rId8"/>
    <sheet name="部门项目支出预算表05-1" sheetId="8" r:id="rId9"/>
    <sheet name="部门项目支出绩效目标表05-2" sheetId="9" r:id="rId10"/>
    <sheet name="部门政府性基金预算支出预算表06" sheetId="10" r:id="rId11"/>
    <sheet name="部门政府采购预算表07" sheetId="11" r:id="rId12"/>
    <sheet name="部门政府购买服务预算表08" sheetId="12" r:id="rId13"/>
    <sheet name="县对下转移支付预算表09-1" sheetId="13" r:id="rId14"/>
    <sheet name="县对下转移支付绩效目标表09-2" sheetId="14" r:id="rId15"/>
    <sheet name="新增资产配置表10" sheetId="15" r:id="rId16"/>
    <sheet name="上级补助项目支出预算表11" sheetId="16" r:id="rId17"/>
    <sheet name="部门项目中期规划预算表12" sheetId="17" r:id="rId18"/>
  </sheets>
  <definedNames>
    <definedName name="_xlnm._FilterDatabase" localSheetId="9" hidden="1">'部门项目支出绩效目标表05-2'!$A$5:$M$112</definedName>
    <definedName name="_xlnm._FilterDatabase" localSheetId="11" hidden="1">部门政府采购预算表07!$A$6:$R$10</definedName>
    <definedName name="_xlnm._FilterDatabase" localSheetId="7" hidden="1">部门基本支出预算表04!$A$8:$Y$37</definedName>
    <definedName name="_xlnm._FilterDatabase" localSheetId="8" hidden="1">'部门项目支出预算表05-1'!$A$8:$BQ$47</definedName>
    <definedName name="_xlnm.Print_Titles" localSheetId="4">'财政拨款收支预算总表02-1'!$1:$6</definedName>
    <definedName name="_xlnm.Print_Titles" localSheetId="15">新增资产配置表10!$1:$6</definedName>
    <definedName name="_xlnm.Print_Titles" localSheetId="6">一般公共预算“三公”经费支出预算表03!$1:$6</definedName>
    <definedName name="_xlnm.Print_Titles" localSheetId="5">'一般公共预算支出预算表02-2'!$1:$5</definedName>
    <definedName name="_xlnm.Print_Titles" localSheetId="10">部门政府性基金预算支出预算表06!$1:$6</definedName>
    <definedName name="_xlnm.Print_Titles" localSheetId="8">'部门项目支出预算表05-1'!$1:$8</definedName>
    <definedName name="_xlnm.Print_Titles" localSheetId="7">部门基本支出预算表04!$1:$7</definedName>
    <definedName name="_xlnm.Print_Titles" localSheetId="9">'部门项目支出绩效目标表05-2'!$1:$5</definedName>
    <definedName name="_xlnm.Print_Titles" localSheetId="11">部门政府采购预算表07!$1:$6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<sst xmlns="http://schemas.openxmlformats.org/spreadsheetml/2006/main" count="1948" uniqueCount="532">
  <si>
    <t>瑞丽市弄岛镇中心小学部门</t>
  </si>
  <si>
    <t>2025 年 部 门 预 算 表</t>
  </si>
  <si>
    <r>
      <rPr>
        <b/>
        <sz val="18"/>
        <rFont val="宋体"/>
        <charset val="1"/>
      </rPr>
      <t>市政府通过日期：</t>
    </r>
    <r>
      <rPr>
        <b/>
        <sz val="18"/>
        <rFont val="Times New Roman"/>
        <charset val="1"/>
      </rPr>
      <t>2025</t>
    </r>
    <r>
      <rPr>
        <b/>
        <sz val="18"/>
        <rFont val="宋体"/>
        <charset val="1"/>
      </rPr>
      <t>年</t>
    </r>
    <r>
      <rPr>
        <b/>
        <sz val="18"/>
        <rFont val="Times New Roman"/>
        <charset val="1"/>
      </rPr>
      <t>2</t>
    </r>
    <r>
      <rPr>
        <b/>
        <sz val="18"/>
        <rFont val="宋体"/>
        <charset val="1"/>
      </rPr>
      <t>月</t>
    </r>
    <r>
      <rPr>
        <b/>
        <sz val="18"/>
        <rFont val="Times New Roman"/>
        <charset val="1"/>
      </rPr>
      <t>8</t>
    </r>
    <r>
      <rPr>
        <b/>
        <sz val="18"/>
        <rFont val="宋体"/>
        <charset val="1"/>
      </rPr>
      <t>日</t>
    </r>
  </si>
  <si>
    <r>
      <rPr>
        <b/>
        <sz val="18"/>
        <rFont val="宋体"/>
        <charset val="1"/>
      </rPr>
      <t>市人民代表大会通过日期：</t>
    </r>
    <r>
      <rPr>
        <b/>
        <sz val="18"/>
        <rFont val="Times New Roman"/>
        <charset val="1"/>
      </rPr>
      <t>2025</t>
    </r>
    <r>
      <rPr>
        <b/>
        <sz val="18"/>
        <rFont val="宋体"/>
        <charset val="1"/>
      </rPr>
      <t>年2月27日</t>
    </r>
  </si>
  <si>
    <r>
      <rPr>
        <b/>
        <sz val="18"/>
        <rFont val="宋体"/>
        <charset val="1"/>
      </rPr>
      <t>市财政批复日期：</t>
    </r>
    <r>
      <rPr>
        <b/>
        <sz val="18"/>
        <rFont val="Times New Roman"/>
        <charset val="1"/>
      </rPr>
      <t>2025</t>
    </r>
    <r>
      <rPr>
        <b/>
        <sz val="18"/>
        <rFont val="宋体"/>
        <charset val="1"/>
      </rPr>
      <t>年</t>
    </r>
    <r>
      <rPr>
        <b/>
        <sz val="18"/>
        <rFont val="Times New Roman"/>
        <charset val="1"/>
      </rPr>
      <t>3</t>
    </r>
    <r>
      <rPr>
        <b/>
        <sz val="18"/>
        <rFont val="宋体"/>
        <charset val="1"/>
      </rPr>
      <t>月</t>
    </r>
    <r>
      <rPr>
        <b/>
        <sz val="18"/>
        <rFont val="Times New Roman"/>
        <charset val="1"/>
      </rPr>
      <t>14</t>
    </r>
    <r>
      <rPr>
        <b/>
        <sz val="18"/>
        <rFont val="宋体"/>
        <charset val="1"/>
      </rPr>
      <t>日</t>
    </r>
  </si>
  <si>
    <t>瑞丽市财政局(公章)</t>
  </si>
  <si>
    <t>审核人:</t>
  </si>
  <si>
    <t>预算01-1表</t>
  </si>
  <si>
    <t>2025年部门财务收支预算总表</t>
  </si>
  <si>
    <t>单位名称：瑞丽市弄岛镇中心小学</t>
  </si>
  <si>
    <t>单位:元</t>
  </si>
  <si>
    <t>收        入</t>
  </si>
  <si>
    <t>支        出</t>
  </si>
  <si>
    <t>项      目</t>
  </si>
  <si>
    <t>2025年预算数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</si>
  <si>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</si>
  <si>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</si>
  <si>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</si>
  <si>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</si>
  <si>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</si>
  <si>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</si>
  <si>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</si>
  <si>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</si>
  <si>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</si>
  <si>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</si>
  <si>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</si>
  <si>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</si>
  <si>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</si>
  <si>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</si>
  <si>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</si>
  <si>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</si>
  <si>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</si>
  <si>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</si>
  <si>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</si>
  <si>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5、非同级财政拨款</t>
  </si>
  <si>
    <t>十、节能环保支出</t>
  </si>
  <si>
    <t>6、其他收入</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</si>
  <si>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</si>
  <si>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</si>
  <si>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</si>
  <si>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</si>
  <si>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</si>
  <si>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</si>
  <si>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</si>
  <si>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</si>
  <si>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</si>
  <si>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</si>
  <si>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</si>
  <si>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</si>
  <si>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</si>
  <si>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</si>
  <si>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</si>
  <si>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</si>
  <si>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</si>
  <si>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</si>
  <si>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</si>
  <si>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</si>
  <si>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</si>
  <si>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</si>
  <si>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</si>
  <si>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</si>
  <si>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</si>
  <si>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</si>
  <si>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</si>
  <si>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</si>
  <si>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</si>
  <si>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</si>
  <si>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</si>
  <si>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</si>
  <si>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</si>
  <si>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</si>
  <si>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</si>
  <si>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</si>
  <si>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</si>
  <si>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</si>
  <si>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</si>
  <si>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</si>
  <si>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105018</t>
  </si>
  <si>
    <t>瑞丽市弄岛镇中心小学</t>
  </si>
  <si>
    <t>预算01-3表</t>
  </si>
  <si>
    <t>2025年部门支出预算表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</si>
  <si>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</si>
  <si>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</si>
  <si>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</si>
  <si>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</si>
  <si>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</si>
  <si>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</si>
  <si>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</si>
  <si>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</si>
  <si>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</si>
  <si>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</si>
  <si>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</si>
  <si>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205</t>
  </si>
  <si>
    <t>教育支出</t>
  </si>
  <si>
    <t>20502</t>
  </si>
  <si>
    <t>普通教育</t>
  </si>
  <si>
    <t>2050201</t>
  </si>
  <si>
    <t>学前教育</t>
  </si>
  <si>
    <t>2050202</t>
  </si>
  <si>
    <t>小学教育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</si>
  <si>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</si>
  <si>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</si>
  <si>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</si>
  <si>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</si>
  <si>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</si>
  <si>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</si>
  <si>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</si>
  <si>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</si>
  <si>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</si>
  <si>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</si>
  <si>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</si>
  <si>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</si>
  <si>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</si>
  <si>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</si>
  <si>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</si>
  <si>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</si>
  <si>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</si>
  <si>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</si>
  <si>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</si>
  <si>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</si>
  <si>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</si>
  <si>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</si>
  <si>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</si>
  <si>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</si>
  <si>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</si>
  <si>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</si>
  <si>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</si>
  <si>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</si>
  <si>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</si>
  <si>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</si>
  <si>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</si>
  <si>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</si>
  <si>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</si>
  <si>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</si>
  <si>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</si>
  <si>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</si>
  <si>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</si>
  <si>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</si>
  <si>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</si>
  <si>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2025年财政拨款收支预算总表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</si>
  <si>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</si>
  <si>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</si>
  <si>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</si>
  <si>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</si>
  <si>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</si>
  <si>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</si>
  <si>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</si>
  <si>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</si>
  <si>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</si>
  <si>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</si>
  <si>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</si>
  <si>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</si>
  <si>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</si>
  <si>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</si>
  <si>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</si>
  <si>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</si>
  <si>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</si>
  <si>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</si>
  <si>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</si>
  <si>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</si>
  <si>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</si>
  <si>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</si>
  <si>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</si>
  <si>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</si>
  <si>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</si>
  <si>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</si>
  <si>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</si>
  <si>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</si>
  <si>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</si>
  <si>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
  </si>
  <si>
    <t>（二十三）其他支出</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</si>
  <si>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</si>
  <si>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</si>
  <si>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</si>
  <si>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</si>
  <si>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</si>
  <si>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</si>
  <si>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</si>
  <si>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</si>
  <si>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</si>
  <si>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</si>
  <si>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</si>
  <si>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</si>
  <si>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</si>
  <si>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7</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</si>
  <si>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</si>
  <si>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</si>
  <si>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</si>
  <si>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</si>
  <si>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</si>
  <si>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</si>
  <si>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</si>
  <si>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</si>
  <si>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</si>
  <si>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备注：因2025年本部门无一般公共预算“三公”经费支出预算，本表无数据，此表公开空表。</t>
  </si>
  <si>
    <t>预算04表</t>
  </si>
  <si>
    <t>2025年部门基本支出预算表</t>
  </si>
  <si>
    <t>项目单位</t>
  </si>
  <si>
    <t>项目代码</t>
  </si>
  <si>
    <t>项目名称</t>
  </si>
  <si>
    <t>功能科目编码</t>
  </si>
  <si>
    <t>功能科目名称</t>
  </si>
  <si>
    <t>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</si>
  <si>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</si>
  <si>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</si>
  <si>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</si>
  <si>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</si>
  <si>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</si>
  <si>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</si>
  <si>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</si>
  <si>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</si>
  <si>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</si>
  <si>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</si>
  <si>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</si>
  <si>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533102251100003680056</t>
  </si>
  <si>
    <t>教育部门编外聘用人员保险（非教师）</t>
  </si>
  <si>
    <t>30199</t>
  </si>
  <si>
    <t>其他工资福利支出</t>
  </si>
  <si>
    <t>533102210000000021440</t>
  </si>
  <si>
    <t>基本工资（事业）</t>
  </si>
  <si>
    <t>30101</t>
  </si>
  <si>
    <t>基本工资</t>
  </si>
  <si>
    <t>533102210000000021443</t>
  </si>
  <si>
    <t>津贴补贴（事业）</t>
  </si>
  <si>
    <t>30102</t>
  </si>
  <si>
    <t>津贴补贴</t>
  </si>
  <si>
    <t>533102231100001462628</t>
  </si>
  <si>
    <t>集中连片乡村教师生活补助</t>
  </si>
  <si>
    <t>533102210000000021442</t>
  </si>
  <si>
    <t>奖金（事业）</t>
  </si>
  <si>
    <t>30103</t>
  </si>
  <si>
    <t>奖金</t>
  </si>
  <si>
    <t>533102221100000225064</t>
  </si>
  <si>
    <t>基础性绩效</t>
  </si>
  <si>
    <t>30107</t>
  </si>
  <si>
    <t>绩效工资</t>
  </si>
  <si>
    <t>533102221100000225066</t>
  </si>
  <si>
    <t>奖励性绩效</t>
  </si>
  <si>
    <t>533102241100002198307</t>
  </si>
  <si>
    <t>事业人员优秀奖励</t>
  </si>
  <si>
    <t>533102251100003680035</t>
  </si>
  <si>
    <t>编外人员经费</t>
  </si>
  <si>
    <t>533102210000000021447</t>
  </si>
  <si>
    <t>基本养老保险</t>
  </si>
  <si>
    <t>30108</t>
  </si>
  <si>
    <t>机关事业单位基本养老保险缴费</t>
  </si>
  <si>
    <t>533102210000000021444</t>
  </si>
  <si>
    <t>大病补充保险</t>
  </si>
  <si>
    <t>30110</t>
  </si>
  <si>
    <t>职工基本医疗保险缴费</t>
  </si>
  <si>
    <t>533102210000000021450</t>
  </si>
  <si>
    <t>事业医疗保险</t>
  </si>
  <si>
    <t>533102210000000021445</t>
  </si>
  <si>
    <t>工伤保险</t>
  </si>
  <si>
    <t>30112</t>
  </si>
  <si>
    <t>其他社会保障缴费</t>
  </si>
  <si>
    <t>533102210000000021448</t>
  </si>
  <si>
    <t>生育保险</t>
  </si>
  <si>
    <t>533102210000000021449</t>
  </si>
  <si>
    <t>失业保险</t>
  </si>
  <si>
    <t>533102210000000021446</t>
  </si>
  <si>
    <t>30111</t>
  </si>
  <si>
    <t>公务员医疗补助缴费</t>
  </si>
  <si>
    <t>533102210000000021453</t>
  </si>
  <si>
    <t>30113</t>
  </si>
  <si>
    <t>533102210000000021466</t>
  </si>
  <si>
    <t>一般公用经费</t>
  </si>
  <si>
    <t>30226</t>
  </si>
  <si>
    <t>劳务费</t>
  </si>
  <si>
    <t>30201</t>
  </si>
  <si>
    <t>办公费</t>
  </si>
  <si>
    <t>30211</t>
  </si>
  <si>
    <t>差旅费</t>
  </si>
  <si>
    <t>30299</t>
  </si>
  <si>
    <t>其他商品和服务支出</t>
  </si>
  <si>
    <t>533102210000000021464</t>
  </si>
  <si>
    <t>退休公用经费</t>
  </si>
  <si>
    <t>533102210000000021462</t>
  </si>
  <si>
    <t>工会经费</t>
  </si>
  <si>
    <t>30228</t>
  </si>
  <si>
    <t>预算05-1表</t>
  </si>
  <si>
    <t>2025年部门项目支出预算表</t>
  </si>
  <si>
    <t>项目分类</t>
  </si>
  <si>
    <t>经济科目名称</t>
  </si>
  <si>
    <t>本年拨款</t>
  </si>
  <si>
    <t>其中：本次下达</t>
  </si>
  <si>
    <t>2023年单位自有资金三项项目经费</t>
  </si>
  <si>
    <t>民生类</t>
  </si>
  <si>
    <t>533102231100001123471</t>
  </si>
  <si>
    <t>30309</t>
  </si>
  <si>
    <t>奖励金</t>
  </si>
  <si>
    <t>城乡义务教育寄宿制小学（或初中）公用经费</t>
  </si>
  <si>
    <t>533102231100001122568</t>
  </si>
  <si>
    <t>城乡义务教育普通小学公用经费</t>
  </si>
  <si>
    <t>533102231100001122536</t>
  </si>
  <si>
    <t>初中或（小学）特教和随班就读残疾学生公用经费</t>
  </si>
  <si>
    <t>533102231100001122539</t>
  </si>
  <si>
    <t>单位资金安排其他项目自有资金经费</t>
  </si>
  <si>
    <t>事业发展类</t>
  </si>
  <si>
    <t>533102241100002144846</t>
  </si>
  <si>
    <t>单位自有资金课后服务收费项目经费</t>
  </si>
  <si>
    <t>533102231100001122829</t>
  </si>
  <si>
    <t>基层党组开展活动经费</t>
  </si>
  <si>
    <t>533102241100002150345</t>
  </si>
  <si>
    <t>机关事业单位职工及军人抚恤金补助专项经费</t>
  </si>
  <si>
    <t>533102251100003658872</t>
  </si>
  <si>
    <t>30305</t>
  </si>
  <si>
    <t>生活补助</t>
  </si>
  <si>
    <t>农村小学不足100人的学校公用经费</t>
  </si>
  <si>
    <t>533102231100001122548</t>
  </si>
  <si>
    <t>小学教育家庭经济困难非寄宿学生生活补助经费</t>
  </si>
  <si>
    <t>533102231100001122550</t>
  </si>
  <si>
    <t>30308</t>
  </si>
  <si>
    <t>助学金</t>
  </si>
  <si>
    <t>小学教育家庭经济困难寄宿学生生活补助经费</t>
  </si>
  <si>
    <t>533102231100001122549</t>
  </si>
  <si>
    <t>学前保育费非税征管成本补助经费</t>
  </si>
  <si>
    <t>533102231100001123214</t>
  </si>
  <si>
    <t>30205</t>
  </si>
  <si>
    <t>水费</t>
  </si>
  <si>
    <t>30206</t>
  </si>
  <si>
    <t>电费</t>
  </si>
  <si>
    <t>30213</t>
  </si>
  <si>
    <t>维修（护）费</t>
  </si>
  <si>
    <t>31002</t>
  </si>
  <si>
    <t>办公设备购置</t>
  </si>
  <si>
    <t>学前教育公用经费</t>
  </si>
  <si>
    <t>533102231100001122577</t>
  </si>
  <si>
    <t>30216</t>
  </si>
  <si>
    <t>培训费</t>
  </si>
  <si>
    <t>学前教育家庭经济困难学生生活补助经费</t>
  </si>
  <si>
    <t>533102231100001122556</t>
  </si>
  <si>
    <t>义务教育学生营养改善计划专项经费</t>
  </si>
  <si>
    <t>533102231100001122544</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</si>
  <si>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</si>
  <si>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</si>
  <si>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</si>
  <si>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</si>
  <si>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</si>
  <si>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</si>
  <si>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</si>
  <si>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</si>
  <si>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</si>
  <si>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</si>
  <si>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</si>
  <si>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</si>
  <si>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9月份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确保我州所有城乡义务教育学校公用经费补助资金能够有效保障学校正常运转，不因资金短缺而影响学校正常的教育教学秩序，确保教师培训所需资金得到有效保障。</t>
  </si>
  <si>
    <t>产出指标</t>
  </si>
  <si>
    <t>数量指标</t>
  </si>
  <si>
    <t>享受城乡义务教育学校公用经费补助小学</t>
  </si>
  <si>
    <t>=</t>
  </si>
  <si>
    <t>46</t>
  </si>
  <si>
    <t>人</t>
  </si>
  <si>
    <t>定量指标</t>
  </si>
  <si>
    <t>质量指标</t>
  </si>
  <si>
    <t>补助范围占在校学生数比例</t>
  </si>
  <si>
    <t>100</t>
  </si>
  <si>
    <t>%</t>
  </si>
  <si>
    <t>定性指标</t>
  </si>
  <si>
    <t>时效指标</t>
  </si>
  <si>
    <t>补助资金当年到位率</t>
  </si>
  <si>
    <t>效益指标</t>
  </si>
  <si>
    <t>经济效益</t>
  </si>
  <si>
    <t>减轻城乡义务教育阶段学生教育负担</t>
  </si>
  <si>
    <t>695.52</t>
  </si>
  <si>
    <t>元</t>
  </si>
  <si>
    <t>社会效益</t>
  </si>
  <si>
    <t>九年义务教育巩固率</t>
  </si>
  <si>
    <t>&gt;=</t>
  </si>
  <si>
    <t>96</t>
  </si>
  <si>
    <t>可持续影响</t>
  </si>
  <si>
    <t>义务教育学校公用经费可持续影响</t>
  </si>
  <si>
    <t>9</t>
  </si>
  <si>
    <t>年</t>
  </si>
  <si>
    <t>满意度指标</t>
  </si>
  <si>
    <t>服务对象满意度</t>
  </si>
  <si>
    <t>享受公用经费补助义务教育阶段学校满意度</t>
  </si>
  <si>
    <t>95</t>
  </si>
  <si>
    <t>享受公用经费补助义务教育阶段家长满意度</t>
  </si>
  <si>
    <t>巩固城乡义务教育经费保障机制，对城乡义务教育学校寄宿学生提供生活补助，帮助家庭经济困难学生顺利就学，提升义务教育巩固率。</t>
  </si>
  <si>
    <t>小学阶段资助人数</t>
  </si>
  <si>
    <t>180</t>
  </si>
  <si>
    <t>家庭经济困难学生覆盖率</t>
  </si>
  <si>
    <t>资助经费及时发放率</t>
  </si>
  <si>
    <t>减轻家庭经济困难学生负担</t>
  </si>
  <si>
    <t>11813.4</t>
  </si>
  <si>
    <t>提高九年义务教育巩固率</t>
  </si>
  <si>
    <t>93</t>
  </si>
  <si>
    <t>补助对象对政策的知晓度</t>
  </si>
  <si>
    <t>小学教育阶段学生受助年限</t>
  </si>
  <si>
    <t>&lt;=</t>
  </si>
  <si>
    <t>学生、家长、学校满意度</t>
  </si>
  <si>
    <t>1503</t>
  </si>
  <si>
    <t>教师培训费占学校年度公用经费的比例</t>
  </si>
  <si>
    <t>10</t>
  </si>
  <si>
    <t>22725.36</t>
  </si>
  <si>
    <t>314</t>
  </si>
  <si>
    <t>1978.2</t>
  </si>
  <si>
    <t>享受公用经费补助义务教育阶段学校、家长满意度</t>
  </si>
  <si>
    <t>9月份在校学生人数为依据，按时、足额下达城乡义务教育学校三项经费补助资金。义务教育学校三项经费经费拨款标准按照小学30000/年，确保义务教育学校三项经费补助资金能够有效保障学校正常运转，不因资金短缺而影响学校正常的教育教学秩序，确保教师、学生所需资金得到有效保障。</t>
  </si>
  <si>
    <t>享受城乡义务教育学校三项经费补助小学</t>
  </si>
  <si>
    <t>30000</t>
  </si>
  <si>
    <t>义务教育学校三项经费可持续影响</t>
  </si>
  <si>
    <t>享受三项经费补助义务教育阶段学校、家长满意度</t>
  </si>
  <si>
    <t>目标1：资助学前家庭经济困难幼儿园，减轻贫困家庭的经济负担，提高学前幼儿入园率。
 目标2：加大宣传力度，让党的惠民政策深入民心。
 目标3：严肃财经纪律，落实好资助政策，保证资金安全，督促学校按时发放资金，专款专用。
 目标4：提高贫困家庭经济收入，助力家庭脱贫。</t>
  </si>
  <si>
    <t>享受学前助学金的建档立卡贫困学生人数</t>
  </si>
  <si>
    <t>140</t>
  </si>
  <si>
    <t>建档立卡贫困学生受到资助比例</t>
  </si>
  <si>
    <t>补助资金及时足额发放率</t>
  </si>
  <si>
    <t>增加贫困家庭经济收入</t>
  </si>
  <si>
    <t>4410</t>
  </si>
  <si>
    <t>减轻贫困学生家庭负担，确保贫困家庭子女顺利完成学前教育</t>
  </si>
  <si>
    <t>对社会、经济发展可持续影响</t>
  </si>
  <si>
    <t>贫困户享受学前助学金学生家长满意度</t>
  </si>
  <si>
    <t>9月份在校学生人数为依据，按时、足额下达城乡义务教育学校生均公用经费补助资金。确保我州所有城乡义务教育学校公用经费补助资金能够有效保障学校正常运转，不因资金短缺而影响学校正常的教育教学秩序，确保教师培训所需资金得到有效保障。</t>
  </si>
  <si>
    <t>882</t>
  </si>
  <si>
    <t>补助对象政策知晓率</t>
  </si>
  <si>
    <t>2024年自有资金，为了全面发展学生各项素质教育。
2024年自有资金，为了学校硬软件得意发展。
2024年自有资金，为了学校各项教育全面发展。</t>
  </si>
  <si>
    <t>1528</t>
  </si>
  <si>
    <t>100000</t>
  </si>
  <si>
    <t>自有资金，为了全面发展学生各项素质教育。</t>
  </si>
  <si>
    <t>240</t>
  </si>
  <si>
    <t>144000</t>
  </si>
  <si>
    <t>享受公用经费补助义务教育阶段家长、学校满意度</t>
  </si>
  <si>
    <t>9月份在校学生人数为依据，按时、足额下达城乡义务教育学校课后服务收费资金。确保我州所有城乡义务教育学校课后服务收费资金能够有效保障学校正常运转，不因资金短缺而影响学校正常的教育教学秩序，确保课后服务收费所需资金得到有效保障。</t>
  </si>
  <si>
    <t>受城乡义务教育学校延时服务补助小学</t>
  </si>
  <si>
    <t>9月份在校学生人数为依据，按时、足额下达城乡义务教育学校课后服务收费资金。城乡义务教育学校课后服务收费经费拨款标准按照小学600元/生.年，确保我州所有城乡义务教育学校课后服务收费资金能够有效保障学校正常运转，不因资金短缺而影响学校正常的教育教学秩序，确保课后服务收费所需资金得到有效保障。</t>
  </si>
  <si>
    <t>范围占在校学生数比例</t>
  </si>
  <si>
    <t>资金当年到位率</t>
  </si>
  <si>
    <t>901800</t>
  </si>
  <si>
    <t>义务教育学校课后服务收费可持续影响可持续影响</t>
  </si>
  <si>
    <t>课后服务收费义务教育阶段家长、学校满意度</t>
  </si>
  <si>
    <t>1、党的创新理论武装更加扎实有效，对机关党员、干部开展全覆盖轮训。
2、服务中心大局更加紧密高效，干部作风持续改进、效能明显提升。
3、党建责任全面落实，基层党组织政治功能组织功能和战斗堡垒作用、党员先锋模范作用充分发挥，为谱写中国式现代化德宏篇章提供坚强保证。</t>
  </si>
  <si>
    <t>37</t>
  </si>
  <si>
    <t>5550</t>
  </si>
  <si>
    <t>党员先锋模范作用充分发挥，为谱写中国式现代化德宏篇章提供坚强保证。</t>
  </si>
  <si>
    <t>根据《云南省人力资源和社会保障厅 云南省财政厅关于调整机关事业单位职工死亡后遗属补助生活困难补助标准及有关问题的通知》（云人社发（2010）127号）精神及我州提高城乡居民最低生活保障标准通知文件有关规定，遗属生活困难补助标准应随我州城乡居民最低保障标准调整作相应调整，并纳入单位预算资金安排。</t>
  </si>
  <si>
    <t>项目受益人数</t>
  </si>
  <si>
    <t>项目受益人数3人</t>
  </si>
  <si>
    <t>缓解家庭经济困难</t>
  </si>
  <si>
    <t>教职工家属满意度</t>
  </si>
  <si>
    <t>小学阶段资助人数（人）</t>
  </si>
  <si>
    <t>290</t>
  </si>
  <si>
    <t>9517.8</t>
  </si>
  <si>
    <t>2022年义务教育学校家庭经济困难学生生活补助中央直达资金</t>
  </si>
  <si>
    <t>建立减轻家庭经济困难学生资助政策体系长效机制</t>
  </si>
  <si>
    <t>学生满意度</t>
  </si>
  <si>
    <t>家长满意度</t>
  </si>
  <si>
    <t>9月份在校学生人数为依据，按时、足额下达城乡学校非税收入经费补助资金。学校非税收入经费拨款标准按照小学1000元/生.年，确保我州所有学校非税收入经费补助资金能够有效保障学校正常运转，不因资金短缺而影响学校正常的教育教学秩序，确保教师培训所需资金得到有效保障。</t>
  </si>
  <si>
    <t>学校非税收入经费补助小学</t>
  </si>
  <si>
    <t>296</t>
  </si>
  <si>
    <t>非税收入占在校学生数比例</t>
  </si>
  <si>
    <t>非税收入学生教育负担学生教育负担</t>
  </si>
  <si>
    <t>701500</t>
  </si>
  <si>
    <t>幼儿教育巩固率</t>
  </si>
  <si>
    <t>幼儿教育学校非税收入经费可持续影响</t>
  </si>
  <si>
    <t>享受幼儿非税收入经费补助幼儿教育阶段学校满、家长意度</t>
  </si>
  <si>
    <t>1.严肃财经纪律，保障资金安全，及时下达营养改善资金，确保全市城乡所有义务教育阶学校正常免费供应营养餐。
2.规范营养计划管理，确保食品安全。
3.加强运营监管，进一步改善义务教育学生营养状况，逐步提高学生健康水平。
4.完善实名制信息和食谱价格信息公开，确保营养计划政策落实到位。</t>
  </si>
  <si>
    <t>小学阶段补助人数</t>
  </si>
  <si>
    <t>小学阶段补助人数所占比例</t>
  </si>
  <si>
    <t>补助资金及时足额供餐</t>
  </si>
  <si>
    <t>157815</t>
  </si>
  <si>
    <t>减轻贫困学生家庭负担，确保城乡义务教育阶段学生入学</t>
  </si>
  <si>
    <t>享受营养餐学生满意度</t>
  </si>
  <si>
    <t>90</t>
  </si>
  <si>
    <t>享受营养餐学生家长满意度</t>
  </si>
  <si>
    <t>预算06表</t>
  </si>
  <si>
    <t xml:space="preserve">  2025年部门政府性基金预算支出预算表</t>
  </si>
  <si>
    <t>单位名称</t>
  </si>
  <si>
    <t>本年政府性基金预算支出</t>
  </si>
  <si>
    <t>备注：因2025年本部门无部门政府性基金预算，本表无数据，此表公开空表。</t>
  </si>
  <si>
    <t>预算07表</t>
  </si>
  <si>
    <t>2025年部门政府采购预算表</t>
  </si>
  <si>
    <t>预算项目</t>
  </si>
  <si>
    <t>采购项目</t>
  </si>
  <si>
    <t>采购品目</t>
  </si>
  <si>
    <t>计量
单位</t>
  </si>
  <si>
    <t>数量</t>
  </si>
  <si>
    <t>面向中小企业预留资金</t>
  </si>
  <si>
    <t>政府性
基金</t>
  </si>
  <si>
    <t>国有资本经营收益</t>
  </si>
  <si>
    <t>财政专户管理的收入</t>
  </si>
  <si>
    <t>教室多功能一体机</t>
  </si>
  <si>
    <t>触控一体机</t>
  </si>
  <si>
    <t>台</t>
  </si>
  <si>
    <t>预算08表</t>
  </si>
  <si>
    <t>2025年部门政府购买服务预算表</t>
  </si>
  <si>
    <t>政府购买服务项目</t>
  </si>
  <si>
    <t>政府购买服务指导性目录代码</t>
  </si>
  <si>
    <t>所属服务类别</t>
  </si>
  <si>
    <t>所属服务领域</t>
  </si>
  <si>
    <t>购买内容简述</t>
  </si>
  <si>
    <t>单位自筹</t>
  </si>
  <si>
    <t>备注：因2025年本部门无部门政府购买服务预算，本表无数据，此表公开空表。</t>
  </si>
  <si>
    <t>预算09-1表</t>
  </si>
  <si>
    <t>2025年县对下转移支付预算表</t>
  </si>
  <si>
    <t>单位名称（项目）</t>
  </si>
  <si>
    <t>地区</t>
  </si>
  <si>
    <t>政府性基金</t>
  </si>
  <si>
    <t>畹町镇</t>
  </si>
  <si>
    <t>弄岛镇</t>
  </si>
  <si>
    <t>姐相镇</t>
  </si>
  <si>
    <t>户育乡</t>
  </si>
  <si>
    <t>勐秀乡</t>
  </si>
  <si>
    <t>备注：因2025年本部门无县对下转移支付预算，本表无数据，此表公开空表。</t>
  </si>
  <si>
    <t>预算09-2表</t>
  </si>
  <si>
    <t>2025年县对下转移支付绩效目标表</t>
  </si>
  <si>
    <t xml:space="preserve">单位名称：瑞丽市弄岛镇中心小学   </t>
  </si>
  <si>
    <t>备注：因2025年本部门无县对下转移支付绩效目标，本表无数据，此表公开空表。</t>
  </si>
  <si>
    <t>预算10表</t>
  </si>
  <si>
    <t>2025年新增资产配置表</t>
  </si>
  <si>
    <t>资产类别</t>
  </si>
  <si>
    <t>资产分类代码.名称</t>
  </si>
  <si>
    <t>资产名称</t>
  </si>
  <si>
    <t>计量单位</t>
  </si>
  <si>
    <t>财政部门批复数（元）</t>
  </si>
  <si>
    <t>单价</t>
  </si>
  <si>
    <t>金额</t>
  </si>
  <si>
    <t>备注：因2025年本部门无新增资产配置预算，本表无数据，此表公开空表。</t>
  </si>
  <si>
    <t>预算11表</t>
  </si>
  <si>
    <t>2025年上级补助项目支出预算表</t>
  </si>
  <si>
    <t>上级补助</t>
  </si>
  <si>
    <t>备注：因2025年本部门无上级补助项目支出预算，本表无数据，此表公开空表。</t>
  </si>
  <si>
    <t>预算12表</t>
  </si>
  <si>
    <t>2025年部门项目中期规划预算表</t>
  </si>
  <si>
    <t>项目级次</t>
  </si>
  <si>
    <t>2025年</t>
  </si>
  <si>
    <t>2026年</t>
  </si>
  <si>
    <t>2027年</t>
  </si>
  <si>
    <t>312 民生类</t>
  </si>
  <si>
    <t>本级</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</si>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</sst>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00_);[Red]\-0.00\ "/>
    <numFmt numFmtId="178" formatCode="#,##0.00_ "/>
    <numFmt numFmtId="179" formatCode="0.00_ "/>
  </numFmts>
  <fonts count="59">
    <font>
      <sz val="9"/>
      <name val="Microsoft YaHei UI"/>
      <charset val="1"/>
    </font>
    <font>
      <sz val="10"/>
      <name val="宋体"/>
      <charset val="134"/>
    </font>
    <font>
      <sz val="10"/>
      <color rgb="FF000000"/>
      <name val="宋体"/>
      <charset val="134"/>
    </font>
    <font>
      <b/>
      <sz val="22"/>
      <color rgb="FF000000"/>
      <name val="宋体"/>
      <charset val="134"/>
    </font>
    <font>
      <sz val="9"/>
      <color rgb="FF000000"/>
      <name val="宋体"/>
      <charset val="134"/>
    </font>
    <font>
      <sz val="11"/>
      <color rgb="FF000000"/>
      <name val="宋体"/>
      <charset val="134"/>
    </font>
    <font>
      <sz val="9"/>
      <name val="宋体"/>
      <charset val="134"/>
    </font>
    <font>
      <sz val="9"/>
      <name val="宋体"/>
      <charset val="1"/>
    </font>
    <font>
      <sz val="10"/>
      <name val="宋体"/>
      <charset val="1"/>
    </font>
    <font>
      <sz val="9"/>
      <color rgb="FF000000"/>
      <name val="宋体"/>
      <charset val="1"/>
    </font>
    <font>
      <b/>
      <sz val="22"/>
      <color rgb="FF000000"/>
      <name val="宋体"/>
      <charset val="1"/>
    </font>
    <font>
      <b/>
      <sz val="23"/>
      <color rgb="FF000000"/>
      <name val="宋体"/>
      <charset val="1"/>
    </font>
    <font>
      <sz val="11"/>
      <color rgb="FF000000"/>
      <name val="宋体"/>
      <charset val="1"/>
    </font>
    <font>
      <b/>
      <sz val="23"/>
      <color rgb="FF000000"/>
      <name val="宋体"/>
      <charset val="134"/>
    </font>
    <font>
      <sz val="11"/>
      <name val="宋体"/>
      <charset val="134"/>
    </font>
    <font>
      <sz val="10"/>
      <color rgb="FF000000"/>
      <name val="宋体"/>
      <charset val="1"/>
    </font>
    <font>
      <sz val="11"/>
      <name val="宋体"/>
      <charset val="1"/>
    </font>
    <font>
      <sz val="10"/>
      <color rgb="FFFFFFFF"/>
      <name val="宋体"/>
      <charset val="1"/>
    </font>
    <font>
      <sz val="9"/>
      <color rgb="FF000000"/>
      <name val="SimSun"/>
      <charset val="134"/>
    </font>
    <font>
      <sz val="12"/>
      <name val="宋体"/>
      <charset val="1"/>
    </font>
    <font>
      <b/>
      <sz val="22"/>
      <name val="宋体"/>
      <charset val="1"/>
    </font>
    <font>
      <b/>
      <sz val="22"/>
      <name val="Microsoft Sans Serif"/>
      <charset val="1"/>
    </font>
    <font>
      <sz val="12"/>
      <color rgb="FF000000"/>
      <name val="宋体"/>
      <charset val="1"/>
    </font>
    <font>
      <sz val="10"/>
      <color rgb="FF000000"/>
      <name val="SimSun"/>
      <charset val="134"/>
    </font>
    <font>
      <b/>
      <sz val="20"/>
      <color rgb="FF000000"/>
      <name val="宋体"/>
      <charset val="134"/>
    </font>
    <font>
      <b/>
      <sz val="11"/>
      <color rgb="FF000000"/>
      <name val="宋体"/>
      <charset val="134"/>
    </font>
    <font>
      <b/>
      <sz val="9"/>
      <color rgb="FF000000"/>
      <name val="宋体"/>
      <charset val="134"/>
    </font>
    <font>
      <sz val="10"/>
      <color rgb="FF000000"/>
      <name val="黑体"/>
      <charset val="134"/>
    </font>
    <font>
      <b/>
      <sz val="20"/>
      <name val="宋体"/>
      <charset val="1"/>
    </font>
    <font>
      <b/>
      <sz val="36"/>
      <name val="方正小标宋简体"/>
      <charset val="1"/>
    </font>
    <font>
      <b/>
      <sz val="28"/>
      <name val="方正小标宋简体"/>
      <charset val="1"/>
    </font>
    <font>
      <b/>
      <sz val="26"/>
      <name val="宋体"/>
      <charset val="1"/>
    </font>
    <font>
      <b/>
      <sz val="18"/>
      <name val="宋体"/>
      <charset val="1"/>
    </font>
    <font>
      <b/>
      <sz val="16"/>
      <name val="Times New Roman"/>
      <charset val="1"/>
    </font>
    <font>
      <b/>
      <sz val="14"/>
      <name val="宋体"/>
      <charset val="1"/>
    </font>
    <font>
      <b/>
      <sz val="18"/>
      <name val="黑体"/>
      <charset val="1"/>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宋体"/>
      <charset val="134"/>
    </font>
    <font>
      <sz val="9"/>
      <name val="Microsoft YaHei UI"/>
      <charset val="134"/>
    </font>
    <font>
      <b/>
      <sz val="18"/>
      <name val="Times New Roman"/>
      <charset val="1"/>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top"/>
      <protection locked="0"/>
    </xf>
    <xf numFmtId="43" fontId="36" fillId="0" borderId="0" applyFont="0" applyFill="0" applyBorder="0" applyAlignment="0" applyProtection="0">
      <alignment vertical="center"/>
    </xf>
    <xf numFmtId="44" fontId="36" fillId="0" borderId="0" applyFont="0" applyFill="0" applyBorder="0" applyAlignment="0" applyProtection="0">
      <alignment vertical="center"/>
    </xf>
    <xf numFmtId="9" fontId="36" fillId="0" borderId="0" applyFont="0" applyFill="0" applyBorder="0" applyAlignment="0" applyProtection="0">
      <alignment vertical="center"/>
    </xf>
    <xf numFmtId="41" fontId="36" fillId="0" borderId="0" applyFont="0" applyFill="0" applyBorder="0" applyAlignment="0" applyProtection="0">
      <alignment vertical="center"/>
    </xf>
    <xf numFmtId="42" fontId="36" fillId="0" borderId="0" applyFon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6" fillId="2" borderId="18" applyNumberFormat="0" applyFont="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19" applyNumberFormat="0" applyFill="0" applyAlignment="0" applyProtection="0">
      <alignment vertical="center"/>
    </xf>
    <xf numFmtId="0" fontId="43" fillId="0" borderId="19" applyNumberFormat="0" applyFill="0" applyAlignment="0" applyProtection="0">
      <alignment vertical="center"/>
    </xf>
    <xf numFmtId="0" fontId="44" fillId="0" borderId="20" applyNumberFormat="0" applyFill="0" applyAlignment="0" applyProtection="0">
      <alignment vertical="center"/>
    </xf>
    <xf numFmtId="0" fontId="44" fillId="0" borderId="0" applyNumberFormat="0" applyFill="0" applyBorder="0" applyAlignment="0" applyProtection="0">
      <alignment vertical="center"/>
    </xf>
    <xf numFmtId="0" fontId="45" fillId="3" borderId="21" applyNumberFormat="0" applyAlignment="0" applyProtection="0">
      <alignment vertical="center"/>
    </xf>
    <xf numFmtId="0" fontId="46" fillId="4" borderId="22" applyNumberFormat="0" applyAlignment="0" applyProtection="0">
      <alignment vertical="center"/>
    </xf>
    <xf numFmtId="0" fontId="47" fillId="4" borderId="21" applyNumberFormat="0" applyAlignment="0" applyProtection="0">
      <alignment vertical="center"/>
    </xf>
    <xf numFmtId="0" fontId="48" fillId="5" borderId="23" applyNumberFormat="0" applyAlignment="0" applyProtection="0">
      <alignment vertical="center"/>
    </xf>
    <xf numFmtId="0" fontId="49" fillId="0" borderId="24" applyNumberFormat="0" applyFill="0" applyAlignment="0" applyProtection="0">
      <alignment vertical="center"/>
    </xf>
    <xf numFmtId="0" fontId="50" fillId="0" borderId="25" applyNumberFormat="0" applyFill="0" applyAlignment="0" applyProtection="0">
      <alignment vertical="center"/>
    </xf>
    <xf numFmtId="0" fontId="51" fillId="6" borderId="0" applyNumberFormat="0" applyBorder="0" applyAlignment="0" applyProtection="0">
      <alignment vertical="center"/>
    </xf>
    <xf numFmtId="0" fontId="52" fillId="7" borderId="0" applyNumberFormat="0" applyBorder="0" applyAlignment="0" applyProtection="0">
      <alignment vertical="center"/>
    </xf>
    <xf numFmtId="0" fontId="53" fillId="8" borderId="0" applyNumberFormat="0" applyBorder="0" applyAlignment="0" applyProtection="0">
      <alignment vertical="center"/>
    </xf>
    <xf numFmtId="0" fontId="54" fillId="9" borderId="0" applyNumberFormat="0" applyBorder="0" applyAlignment="0" applyProtection="0">
      <alignment vertical="center"/>
    </xf>
    <xf numFmtId="0" fontId="55" fillId="10" borderId="0" applyNumberFormat="0" applyBorder="0" applyAlignment="0" applyProtection="0">
      <alignment vertical="center"/>
    </xf>
    <xf numFmtId="0" fontId="55" fillId="11" borderId="0" applyNumberFormat="0" applyBorder="0" applyAlignment="0" applyProtection="0">
      <alignment vertical="center"/>
    </xf>
    <xf numFmtId="0" fontId="54" fillId="12" borderId="0" applyNumberFormat="0" applyBorder="0" applyAlignment="0" applyProtection="0">
      <alignment vertical="center"/>
    </xf>
    <xf numFmtId="0" fontId="54" fillId="13" borderId="0" applyNumberFormat="0" applyBorder="0" applyAlignment="0" applyProtection="0">
      <alignment vertical="center"/>
    </xf>
    <xf numFmtId="0" fontId="55" fillId="14" borderId="0" applyNumberFormat="0" applyBorder="0" applyAlignment="0" applyProtection="0">
      <alignment vertical="center"/>
    </xf>
    <xf numFmtId="0" fontId="55" fillId="15" borderId="0" applyNumberFormat="0" applyBorder="0" applyAlignment="0" applyProtection="0">
      <alignment vertical="center"/>
    </xf>
    <xf numFmtId="0" fontId="54" fillId="16" borderId="0" applyNumberFormat="0" applyBorder="0" applyAlignment="0" applyProtection="0">
      <alignment vertical="center"/>
    </xf>
    <xf numFmtId="0" fontId="54" fillId="17" borderId="0" applyNumberFormat="0" applyBorder="0" applyAlignment="0" applyProtection="0">
      <alignment vertical="center"/>
    </xf>
    <xf numFmtId="0" fontId="55" fillId="18" borderId="0" applyNumberFormat="0" applyBorder="0" applyAlignment="0" applyProtection="0">
      <alignment vertical="center"/>
    </xf>
    <xf numFmtId="0" fontId="55" fillId="19" borderId="0" applyNumberFormat="0" applyBorder="0" applyAlignment="0" applyProtection="0">
      <alignment vertical="center"/>
    </xf>
    <xf numFmtId="0" fontId="54" fillId="20" borderId="0" applyNumberFormat="0" applyBorder="0" applyAlignment="0" applyProtection="0">
      <alignment vertical="center"/>
    </xf>
    <xf numFmtId="0" fontId="54" fillId="21" borderId="0" applyNumberFormat="0" applyBorder="0" applyAlignment="0" applyProtection="0">
      <alignment vertical="center"/>
    </xf>
    <xf numFmtId="0" fontId="55" fillId="22" borderId="0" applyNumberFormat="0" applyBorder="0" applyAlignment="0" applyProtection="0">
      <alignment vertical="center"/>
    </xf>
    <xf numFmtId="0" fontId="55" fillId="23" borderId="0" applyNumberFormat="0" applyBorder="0" applyAlignment="0" applyProtection="0">
      <alignment vertical="center"/>
    </xf>
    <xf numFmtId="0" fontId="54" fillId="24" borderId="0" applyNumberFormat="0" applyBorder="0" applyAlignment="0" applyProtection="0">
      <alignment vertical="center"/>
    </xf>
    <xf numFmtId="0" fontId="54" fillId="25" borderId="0" applyNumberFormat="0" applyBorder="0" applyAlignment="0" applyProtection="0">
      <alignment vertical="center"/>
    </xf>
    <xf numFmtId="0" fontId="55" fillId="26" borderId="0" applyNumberFormat="0" applyBorder="0" applyAlignment="0" applyProtection="0">
      <alignment vertical="center"/>
    </xf>
    <xf numFmtId="0" fontId="55" fillId="27" borderId="0" applyNumberFormat="0" applyBorder="0" applyAlignment="0" applyProtection="0">
      <alignment vertical="center"/>
    </xf>
    <xf numFmtId="0" fontId="54" fillId="28" borderId="0" applyNumberFormat="0" applyBorder="0" applyAlignment="0" applyProtection="0">
      <alignment vertical="center"/>
    </xf>
    <xf numFmtId="0" fontId="54" fillId="29" borderId="0" applyNumberFormat="0" applyBorder="0" applyAlignment="0" applyProtection="0">
      <alignment vertical="center"/>
    </xf>
    <xf numFmtId="0" fontId="55" fillId="30" borderId="0" applyNumberFormat="0" applyBorder="0" applyAlignment="0" applyProtection="0">
      <alignment vertical="center"/>
    </xf>
    <xf numFmtId="0" fontId="55" fillId="31" borderId="0" applyNumberFormat="0" applyBorder="0" applyAlignment="0" applyProtection="0">
      <alignment vertical="center"/>
    </xf>
    <xf numFmtId="0" fontId="54" fillId="32" borderId="0" applyNumberFormat="0" applyBorder="0" applyAlignment="0" applyProtection="0">
      <alignment vertical="center"/>
    </xf>
    <xf numFmtId="0" fontId="56" fillId="0" borderId="0">
      <alignment vertical="center"/>
    </xf>
    <xf numFmtId="0" fontId="57" fillId="0" borderId="0">
      <alignment vertical="top"/>
      <protection locked="0"/>
    </xf>
    <xf numFmtId="0" fontId="56" fillId="0" borderId="0">
      <alignment vertical="center"/>
    </xf>
    <xf numFmtId="0" fontId="56" fillId="0" borderId="0"/>
    <xf numFmtId="176" fontId="6" fillId="0" borderId="7">
      <alignment horizontal="right" vertical="center"/>
    </xf>
    <xf numFmtId="49" fontId="6" fillId="0" borderId="7">
      <alignment horizontal="left" vertical="center" wrapText="1"/>
    </xf>
  </cellStyleXfs>
  <cellXfs count="371">
    <xf numFmtId="0" fontId="0" fillId="0" borderId="0" xfId="0" applyFont="1" applyFill="1" applyBorder="1" applyAlignment="1" applyProtection="1">
      <alignment vertical="top"/>
      <protection locked="0"/>
    </xf>
    <xf numFmtId="0" fontId="1" fillId="0" borderId="0" xfId="50" applyFont="1" applyFill="1" applyBorder="1" applyAlignment="1" applyProtection="1"/>
    <xf numFmtId="49" fontId="2" fillId="0" borderId="0" xfId="50" applyNumberFormat="1" applyFont="1" applyFill="1" applyBorder="1" applyAlignment="1" applyProtection="1"/>
    <xf numFmtId="0" fontId="2" fillId="0" borderId="0" xfId="50" applyFont="1" applyFill="1" applyBorder="1" applyAlignment="1" applyProtection="1"/>
    <xf numFmtId="0" fontId="2" fillId="0" borderId="0" xfId="50" applyFont="1" applyFill="1" applyBorder="1" applyAlignment="1" applyProtection="1">
      <alignment horizontal="right" vertical="center"/>
      <protection locked="0"/>
    </xf>
    <xf numFmtId="0" fontId="3" fillId="0" borderId="0" xfId="50" applyFont="1" applyFill="1" applyBorder="1" applyAlignment="1" applyProtection="1">
      <alignment horizontal="center" vertical="center"/>
    </xf>
    <xf numFmtId="0" fontId="4" fillId="0" borderId="0" xfId="50" applyFont="1" applyFill="1" applyBorder="1" applyAlignment="1" applyProtection="1">
      <alignment horizontal="left" vertical="center"/>
      <protection locked="0"/>
    </xf>
    <xf numFmtId="0" fontId="5" fillId="0" borderId="0" xfId="50" applyFont="1" applyFill="1" applyBorder="1" applyAlignment="1" applyProtection="1">
      <alignment horizontal="left" vertical="center"/>
    </xf>
    <xf numFmtId="0" fontId="5" fillId="0" borderId="0" xfId="50" applyFont="1" applyFill="1" applyBorder="1" applyAlignment="1" applyProtection="1"/>
    <xf numFmtId="0" fontId="2" fillId="0" borderId="0" xfId="50" applyFont="1" applyFill="1" applyBorder="1" applyAlignment="1" applyProtection="1">
      <alignment horizontal="right"/>
      <protection locked="0"/>
    </xf>
    <xf numFmtId="0" fontId="5" fillId="0" borderId="1" xfId="50" applyFont="1" applyFill="1" applyBorder="1" applyAlignment="1" applyProtection="1">
      <alignment horizontal="center" vertical="center" wrapText="1"/>
      <protection locked="0"/>
    </xf>
    <xf numFmtId="0" fontId="5" fillId="0" borderId="1" xfId="50" applyFont="1" applyFill="1" applyBorder="1" applyAlignment="1" applyProtection="1">
      <alignment horizontal="center" vertical="center" wrapText="1"/>
    </xf>
    <xf numFmtId="0" fontId="5" fillId="0" borderId="2" xfId="50" applyFont="1" applyFill="1" applyBorder="1" applyAlignment="1" applyProtection="1">
      <alignment horizontal="center" vertical="center"/>
    </xf>
    <xf numFmtId="0" fontId="5" fillId="0" borderId="3" xfId="50" applyFont="1" applyFill="1" applyBorder="1" applyAlignment="1" applyProtection="1">
      <alignment horizontal="center" vertical="center"/>
    </xf>
    <xf numFmtId="0" fontId="5" fillId="0" borderId="4" xfId="50" applyFont="1" applyFill="1" applyBorder="1" applyAlignment="1" applyProtection="1">
      <alignment horizontal="center" vertical="center"/>
    </xf>
    <xf numFmtId="0" fontId="5" fillId="0" borderId="5" xfId="50" applyFont="1" applyFill="1" applyBorder="1" applyAlignment="1" applyProtection="1">
      <alignment horizontal="center" vertical="center" wrapText="1"/>
      <protection locked="0"/>
    </xf>
    <xf numFmtId="0" fontId="5" fillId="0" borderId="5" xfId="50" applyFont="1" applyFill="1" applyBorder="1" applyAlignment="1" applyProtection="1">
      <alignment horizontal="center" vertical="center" wrapText="1"/>
    </xf>
    <xf numFmtId="0" fontId="5" fillId="0" borderId="1" xfId="50" applyFont="1" applyFill="1" applyBorder="1" applyAlignment="1" applyProtection="1">
      <alignment horizontal="center" vertical="center"/>
    </xf>
    <xf numFmtId="0" fontId="5" fillId="0" borderId="6" xfId="50" applyFont="1" applyFill="1" applyBorder="1" applyAlignment="1" applyProtection="1">
      <alignment horizontal="center" vertical="center" wrapText="1"/>
      <protection locked="0"/>
    </xf>
    <xf numFmtId="0" fontId="5" fillId="0" borderId="6" xfId="50" applyFont="1" applyFill="1" applyBorder="1" applyAlignment="1" applyProtection="1">
      <alignment horizontal="center" vertical="center" wrapText="1"/>
    </xf>
    <xf numFmtId="0" fontId="5" fillId="0" borderId="6" xfId="50" applyFont="1" applyFill="1" applyBorder="1" applyAlignment="1" applyProtection="1">
      <alignment horizontal="center" vertical="center"/>
    </xf>
    <xf numFmtId="0" fontId="2" fillId="0" borderId="7" xfId="50" applyFont="1" applyFill="1" applyBorder="1" applyAlignment="1" applyProtection="1">
      <alignment horizontal="center" vertical="center"/>
    </xf>
    <xf numFmtId="0" fontId="2" fillId="0" borderId="7" xfId="50" applyFont="1" applyFill="1" applyBorder="1" applyAlignment="1" applyProtection="1">
      <alignment horizontal="center" vertical="center"/>
      <protection locked="0"/>
    </xf>
    <xf numFmtId="0" fontId="2" fillId="0" borderId="7" xfId="0" applyFont="1" applyFill="1" applyBorder="1" applyAlignment="1" applyProtection="1">
      <alignment vertical="center" wrapText="1"/>
    </xf>
    <xf numFmtId="0" fontId="4" fillId="0" borderId="7" xfId="0" applyFont="1" applyFill="1" applyBorder="1" applyAlignment="1" applyProtection="1">
      <alignment horizontal="left" vertical="center" wrapText="1"/>
      <protection locked="0"/>
    </xf>
    <xf numFmtId="176" fontId="6" fillId="0" borderId="7" xfId="53" applyProtection="1">
      <alignment horizontal="right" vertical="center"/>
      <protection locked="0"/>
    </xf>
    <xf numFmtId="0" fontId="2" fillId="0" borderId="7" xfId="0" applyFont="1" applyFill="1" applyBorder="1" applyAlignment="1" applyProtection="1"/>
    <xf numFmtId="49" fontId="6" fillId="0" borderId="7" xfId="54" applyProtection="1">
      <alignment horizontal="left" vertical="center" wrapText="1"/>
      <protection locked="0"/>
    </xf>
    <xf numFmtId="0" fontId="6" fillId="0" borderId="2" xfId="50" applyFont="1" applyFill="1" applyBorder="1" applyAlignment="1" applyProtection="1">
      <alignment horizontal="center" vertical="center" wrapText="1"/>
      <protection locked="0"/>
    </xf>
    <xf numFmtId="0" fontId="6" fillId="0" borderId="3" xfId="50" applyFont="1" applyFill="1" applyBorder="1" applyAlignment="1" applyProtection="1">
      <alignment horizontal="left" vertical="center" wrapText="1"/>
      <protection locked="0"/>
    </xf>
    <xf numFmtId="0" fontId="6" fillId="0" borderId="4" xfId="50" applyFont="1" applyFill="1" applyBorder="1" applyAlignment="1" applyProtection="1">
      <alignment horizontal="left" vertical="center" wrapText="1"/>
      <protection locked="0"/>
    </xf>
    <xf numFmtId="0" fontId="6" fillId="0" borderId="7" xfId="50" applyFont="1" applyFill="1" applyBorder="1" applyAlignment="1" applyProtection="1">
      <alignment horizontal="right" vertical="center" wrapText="1"/>
      <protection locked="0"/>
    </xf>
    <xf numFmtId="0" fontId="5" fillId="0" borderId="5" xfId="50" applyFont="1" applyFill="1" applyBorder="1" applyAlignment="1" applyProtection="1">
      <alignment horizontal="center" vertical="center"/>
    </xf>
    <xf numFmtId="0" fontId="4" fillId="0" borderId="7" xfId="50" applyFont="1" applyFill="1" applyBorder="1" applyAlignment="1" applyProtection="1">
      <alignment horizontal="left" vertical="center" wrapText="1"/>
    </xf>
    <xf numFmtId="0" fontId="6" fillId="0" borderId="7" xfId="50" applyFont="1" applyFill="1" applyBorder="1" applyAlignment="1" applyProtection="1">
      <alignment horizontal="left" vertical="center" wrapText="1"/>
      <protection locked="0"/>
    </xf>
    <xf numFmtId="0" fontId="6" fillId="0" borderId="7" xfId="50" applyFont="1" applyFill="1" applyBorder="1" applyAlignment="1" applyProtection="1">
      <alignment horizontal="right" vertical="center" wrapText="1"/>
    </xf>
    <xf numFmtId="0" fontId="1" fillId="0" borderId="2" xfId="50" applyFont="1" applyFill="1" applyBorder="1" applyAlignment="1" applyProtection="1">
      <alignment horizontal="center" vertical="center" wrapText="1"/>
      <protection locked="0"/>
    </xf>
    <xf numFmtId="0" fontId="6" fillId="0" borderId="3" xfId="50" applyFont="1" applyFill="1" applyBorder="1" applyAlignment="1" applyProtection="1">
      <alignment horizontal="left" vertical="center"/>
    </xf>
    <xf numFmtId="0" fontId="6" fillId="0" borderId="4" xfId="50" applyFont="1" applyFill="1" applyBorder="1" applyAlignment="1" applyProtection="1">
      <alignment horizontal="left" vertical="center"/>
    </xf>
    <xf numFmtId="0" fontId="7" fillId="0" borderId="0" xfId="50" applyFont="1" applyFill="1" applyBorder="1" applyAlignment="1" applyProtection="1">
      <alignment vertical="top"/>
      <protection locked="0"/>
    </xf>
    <xf numFmtId="0" fontId="8" fillId="0" borderId="0" xfId="50" applyFont="1" applyFill="1" applyBorder="1" applyAlignment="1" applyProtection="1">
      <alignment vertical="center"/>
    </xf>
    <xf numFmtId="0" fontId="9" fillId="0" borderId="0" xfId="50" applyFont="1" applyFill="1" applyBorder="1" applyAlignment="1" applyProtection="1">
      <alignment horizontal="right" vertical="center"/>
    </xf>
    <xf numFmtId="0" fontId="10" fillId="0" borderId="0" xfId="50" applyFont="1" applyFill="1" applyBorder="1" applyAlignment="1" applyProtection="1">
      <alignment horizontal="center" vertical="center" wrapText="1"/>
    </xf>
    <xf numFmtId="0" fontId="11" fillId="0" borderId="0" xfId="50" applyFont="1" applyFill="1" applyBorder="1" applyAlignment="1" applyProtection="1">
      <alignment horizontal="center" vertical="center"/>
    </xf>
    <xf numFmtId="0" fontId="9" fillId="0" borderId="0" xfId="50" applyFont="1" applyFill="1" applyBorder="1" applyAlignment="1" applyProtection="1">
      <alignment horizontal="left" vertical="center"/>
    </xf>
    <xf numFmtId="0" fontId="12" fillId="0" borderId="0" xfId="50" applyFont="1" applyFill="1" applyBorder="1" applyAlignment="1" applyProtection="1">
      <alignment horizontal="left" vertical="center"/>
    </xf>
    <xf numFmtId="0" fontId="12" fillId="0" borderId="1" xfId="50" applyFont="1" applyFill="1" applyBorder="1" applyAlignment="1" applyProtection="1">
      <alignment horizontal="center" vertical="center" wrapText="1"/>
    </xf>
    <xf numFmtId="0" fontId="12" fillId="0" borderId="2" xfId="50" applyFont="1" applyFill="1" applyBorder="1" applyAlignment="1" applyProtection="1">
      <alignment horizontal="center" vertical="center" wrapText="1"/>
    </xf>
    <xf numFmtId="0" fontId="12" fillId="0" borderId="3" xfId="50" applyFont="1" applyFill="1" applyBorder="1" applyAlignment="1" applyProtection="1">
      <alignment horizontal="center" vertical="center" wrapText="1"/>
    </xf>
    <xf numFmtId="0" fontId="12" fillId="0" borderId="4" xfId="50" applyFont="1" applyFill="1" applyBorder="1" applyAlignment="1" applyProtection="1">
      <alignment horizontal="center" vertical="center" wrapText="1"/>
    </xf>
    <xf numFmtId="0" fontId="12" fillId="0" borderId="6" xfId="50" applyFont="1" applyFill="1" applyBorder="1" applyAlignment="1" applyProtection="1">
      <alignment horizontal="center" vertical="center" wrapText="1"/>
    </xf>
    <xf numFmtId="0" fontId="12" fillId="0" borderId="7" xfId="50" applyFont="1" applyFill="1" applyBorder="1" applyAlignment="1" applyProtection="1">
      <alignment horizontal="center" vertical="center" wrapText="1"/>
    </xf>
    <xf numFmtId="0" fontId="9" fillId="0" borderId="7" xfId="50" applyFont="1" applyFill="1" applyBorder="1" applyAlignment="1" applyProtection="1">
      <alignment vertical="center" wrapText="1"/>
    </xf>
    <xf numFmtId="0" fontId="9" fillId="0" borderId="7" xfId="50" applyFont="1" applyFill="1" applyBorder="1" applyAlignment="1" applyProtection="1">
      <alignment horizontal="right" vertical="center" wrapText="1"/>
    </xf>
    <xf numFmtId="0" fontId="9" fillId="0" borderId="7" xfId="50" applyFont="1" applyFill="1" applyBorder="1" applyAlignment="1" applyProtection="1">
      <alignment horizontal="right" vertical="center"/>
    </xf>
    <xf numFmtId="0" fontId="9" fillId="0" borderId="7" xfId="50" applyFont="1" applyFill="1" applyBorder="1" applyAlignment="1" applyProtection="1">
      <alignment horizontal="center" vertical="center" wrapText="1"/>
      <protection locked="0"/>
    </xf>
    <xf numFmtId="0" fontId="9" fillId="0" borderId="4" xfId="50" applyFont="1" applyFill="1" applyBorder="1" applyAlignment="1" applyProtection="1">
      <alignment vertical="center" wrapText="1"/>
      <protection locked="0"/>
    </xf>
    <xf numFmtId="0" fontId="9" fillId="0" borderId="7" xfId="50" applyFont="1" applyFill="1" applyBorder="1" applyAlignment="1" applyProtection="1">
      <alignment horizontal="right" vertical="center" wrapText="1"/>
      <protection locked="0"/>
    </xf>
    <xf numFmtId="0" fontId="9" fillId="0" borderId="7" xfId="50" applyFont="1" applyFill="1" applyBorder="1" applyAlignment="1" applyProtection="1">
      <alignment horizontal="right" vertical="center"/>
      <protection locked="0"/>
    </xf>
    <xf numFmtId="0" fontId="9" fillId="0" borderId="8" xfId="50" applyFont="1" applyFill="1" applyBorder="1" applyAlignment="1" applyProtection="1">
      <alignment horizontal="left" vertical="center"/>
    </xf>
    <xf numFmtId="0" fontId="9" fillId="0" borderId="9" xfId="50" applyFont="1" applyFill="1" applyBorder="1" applyAlignment="1" applyProtection="1">
      <alignment horizontal="left" vertical="center"/>
    </xf>
    <xf numFmtId="0" fontId="1" fillId="0" borderId="0" xfId="50" applyFont="1" applyFill="1" applyBorder="1" applyAlignment="1" applyProtection="1">
      <alignment vertical="center"/>
    </xf>
    <xf numFmtId="0" fontId="6" fillId="0" borderId="0" xfId="50" applyFont="1" applyFill="1" applyBorder="1" applyAlignment="1" applyProtection="1">
      <alignment vertical="top"/>
      <protection locked="0"/>
    </xf>
    <xf numFmtId="0" fontId="13" fillId="0" borderId="0" xfId="50" applyFont="1" applyFill="1" applyBorder="1" applyAlignment="1" applyProtection="1">
      <alignment horizontal="center" vertical="center"/>
      <protection locked="0"/>
    </xf>
    <xf numFmtId="0" fontId="13" fillId="0" borderId="0" xfId="50" applyFont="1" applyFill="1" applyBorder="1" applyAlignment="1" applyProtection="1">
      <alignment horizontal="center" vertical="center"/>
    </xf>
    <xf numFmtId="0" fontId="6" fillId="0" borderId="0" xfId="50" applyFont="1" applyFill="1" applyBorder="1" applyAlignment="1" applyProtection="1">
      <alignment horizontal="left" vertical="center"/>
      <protection locked="0"/>
    </xf>
    <xf numFmtId="0" fontId="1" fillId="0" borderId="0" xfId="50" applyFont="1" applyFill="1" applyBorder="1" applyAlignment="1" applyProtection="1">
      <alignment vertical="center"/>
      <protection locked="0"/>
    </xf>
    <xf numFmtId="0" fontId="5" fillId="0" borderId="7" xfId="50" applyFont="1" applyFill="1" applyBorder="1" applyAlignment="1" applyProtection="1">
      <alignment horizontal="center" vertical="center" wrapText="1"/>
    </xf>
    <xf numFmtId="0" fontId="5" fillId="0" borderId="7" xfId="50" applyFont="1" applyFill="1" applyBorder="1" applyAlignment="1" applyProtection="1">
      <alignment horizontal="center" vertical="center"/>
      <protection locked="0"/>
    </xf>
    <xf numFmtId="0" fontId="4" fillId="0" borderId="7" xfId="50" applyFont="1" applyFill="1" applyBorder="1" applyAlignment="1" applyProtection="1">
      <alignment vertical="center"/>
      <protection locked="0"/>
    </xf>
    <xf numFmtId="0" fontId="4" fillId="0" borderId="7" xfId="50" applyFont="1" applyFill="1" applyBorder="1" applyAlignment="1" applyProtection="1">
      <alignment vertical="center" wrapText="1"/>
    </xf>
    <xf numFmtId="0" fontId="4" fillId="0" borderId="7" xfId="50" applyFont="1" applyFill="1" applyBorder="1" applyAlignment="1" applyProtection="1">
      <alignment horizontal="center" vertical="center" wrapText="1"/>
    </xf>
    <xf numFmtId="0" fontId="4" fillId="0" borderId="7" xfId="50" applyFont="1" applyFill="1" applyBorder="1" applyAlignment="1" applyProtection="1">
      <alignment horizontal="center" vertical="center"/>
      <protection locked="0"/>
    </xf>
    <xf numFmtId="0" fontId="4" fillId="0" borderId="0" xfId="50" applyFont="1" applyFill="1" applyBorder="1" applyAlignment="1" applyProtection="1">
      <alignment horizontal="right" vertical="center"/>
      <protection locked="0"/>
    </xf>
    <xf numFmtId="0" fontId="2" fillId="0" borderId="0" xfId="50" applyFont="1" applyFill="1" applyBorder="1" applyAlignment="1" applyProtection="1">
      <alignment horizontal="right" vertical="center"/>
    </xf>
    <xf numFmtId="0" fontId="3" fillId="0" borderId="0" xfId="50" applyFont="1" applyFill="1" applyBorder="1" applyAlignment="1" applyProtection="1">
      <alignment horizontal="center" vertical="center" wrapText="1"/>
    </xf>
    <xf numFmtId="0" fontId="4" fillId="0" borderId="0" xfId="50" applyFont="1" applyFill="1" applyBorder="1" applyAlignment="1" applyProtection="1">
      <alignment horizontal="left" vertical="center" wrapText="1"/>
    </xf>
    <xf numFmtId="0" fontId="5" fillId="0" borderId="0" xfId="50" applyFont="1" applyFill="1" applyBorder="1" applyAlignment="1" applyProtection="1">
      <alignment wrapText="1"/>
    </xf>
    <xf numFmtId="0" fontId="2" fillId="0" borderId="0" xfId="50" applyFont="1" applyFill="1" applyBorder="1" applyAlignment="1" applyProtection="1">
      <alignment horizontal="right" wrapText="1"/>
    </xf>
    <xf numFmtId="0" fontId="5" fillId="0" borderId="10" xfId="50" applyFont="1" applyFill="1" applyBorder="1" applyAlignment="1" applyProtection="1">
      <alignment horizontal="center" vertical="center"/>
    </xf>
    <xf numFmtId="0" fontId="5" fillId="0" borderId="11" xfId="50" applyFont="1" applyFill="1" applyBorder="1" applyAlignment="1" applyProtection="1">
      <alignment horizontal="center" vertical="center"/>
    </xf>
    <xf numFmtId="0" fontId="5" fillId="0" borderId="12" xfId="50" applyFont="1" applyFill="1" applyBorder="1" applyAlignment="1" applyProtection="1">
      <alignment horizontal="center" vertical="center"/>
    </xf>
    <xf numFmtId="0" fontId="5" fillId="0" borderId="11" xfId="50" applyFont="1" applyFill="1" applyBorder="1" applyAlignment="1" applyProtection="1">
      <alignment horizontal="center" vertical="center" wrapText="1"/>
    </xf>
    <xf numFmtId="0" fontId="14" fillId="0" borderId="11" xfId="50" applyFont="1" applyFill="1" applyBorder="1" applyAlignment="1" applyProtection="1">
      <alignment horizontal="center" vertical="center"/>
    </xf>
    <xf numFmtId="0" fontId="4" fillId="0" borderId="2" xfId="50" applyFont="1" applyFill="1" applyBorder="1" applyAlignment="1" applyProtection="1">
      <alignment horizontal="left" vertical="center" wrapText="1"/>
    </xf>
    <xf numFmtId="0" fontId="4" fillId="0" borderId="11" xfId="50" applyFont="1" applyFill="1" applyBorder="1" applyAlignment="1" applyProtection="1">
      <alignment horizontal="right" vertical="center"/>
      <protection locked="0"/>
    </xf>
    <xf numFmtId="0" fontId="6" fillId="0" borderId="11" xfId="50" applyFont="1" applyFill="1" applyBorder="1" applyAlignment="1" applyProtection="1">
      <alignment horizontal="right" vertical="center"/>
      <protection locked="0"/>
    </xf>
    <xf numFmtId="0" fontId="4" fillId="0" borderId="2" xfId="50" applyFont="1" applyFill="1" applyBorder="1" applyAlignment="1" applyProtection="1">
      <alignment vertical="center" wrapText="1"/>
    </xf>
    <xf numFmtId="0" fontId="6" fillId="0" borderId="0" xfId="50" applyFont="1" applyFill="1" applyBorder="1" applyAlignment="1" applyProtection="1">
      <protection locked="0"/>
    </xf>
    <xf numFmtId="0" fontId="2" fillId="0" borderId="0" xfId="50" applyFont="1" applyFill="1" applyBorder="1" applyAlignment="1" applyProtection="1">
      <alignment wrapText="1"/>
    </xf>
    <xf numFmtId="0" fontId="2" fillId="0" borderId="0" xfId="50" applyFont="1" applyFill="1" applyBorder="1" applyAlignment="1" applyProtection="1">
      <protection locked="0"/>
    </xf>
    <xf numFmtId="0" fontId="13" fillId="0" borderId="0" xfId="50" applyFont="1" applyFill="1" applyBorder="1" applyAlignment="1" applyProtection="1">
      <alignment horizontal="center" vertical="center" wrapText="1"/>
    </xf>
    <xf numFmtId="0" fontId="5" fillId="0" borderId="0" xfId="50" applyFont="1" applyFill="1" applyBorder="1" applyAlignment="1" applyProtection="1">
      <protection locked="0"/>
    </xf>
    <xf numFmtId="0" fontId="5" fillId="0" borderId="9" xfId="50" applyFont="1" applyFill="1" applyBorder="1" applyAlignment="1" applyProtection="1">
      <alignment horizontal="center" vertical="center" wrapText="1"/>
    </xf>
    <xf numFmtId="0" fontId="5" fillId="0" borderId="9" xfId="50" applyFont="1" applyFill="1" applyBorder="1" applyAlignment="1" applyProtection="1">
      <alignment horizontal="center" vertical="center" wrapText="1"/>
      <protection locked="0"/>
    </xf>
    <xf numFmtId="0" fontId="5" fillId="0" borderId="3" xfId="50" applyFont="1" applyFill="1" applyBorder="1" applyAlignment="1" applyProtection="1">
      <alignment horizontal="center" vertical="center" wrapText="1"/>
    </xf>
    <xf numFmtId="0" fontId="5" fillId="0" borderId="13" xfId="50" applyFont="1" applyFill="1" applyBorder="1" applyAlignment="1" applyProtection="1">
      <alignment horizontal="center" vertical="center" wrapText="1"/>
    </xf>
    <xf numFmtId="0" fontId="14" fillId="0" borderId="13" xfId="50" applyFont="1" applyFill="1" applyBorder="1" applyAlignment="1" applyProtection="1">
      <alignment horizontal="center" vertical="center" wrapText="1"/>
      <protection locked="0"/>
    </xf>
    <xf numFmtId="0" fontId="5" fillId="0" borderId="14" xfId="50" applyFont="1" applyFill="1" applyBorder="1" applyAlignment="1" applyProtection="1">
      <alignment horizontal="center" vertical="center" wrapText="1"/>
    </xf>
    <xf numFmtId="0" fontId="5" fillId="0" borderId="14" xfId="50" applyFont="1" applyFill="1" applyBorder="1" applyAlignment="1" applyProtection="1">
      <alignment horizontal="center" vertical="center" wrapText="1"/>
      <protection locked="0"/>
    </xf>
    <xf numFmtId="0" fontId="5" fillId="0" borderId="14" xfId="50" applyFont="1" applyFill="1" applyBorder="1" applyAlignment="1" applyProtection="1">
      <alignment horizontal="center" vertical="center"/>
    </xf>
    <xf numFmtId="0" fontId="4" fillId="0" borderId="6" xfId="50" applyFont="1" applyFill="1" applyBorder="1" applyAlignment="1" applyProtection="1">
      <alignment horizontal="left" vertical="center" wrapText="1"/>
    </xf>
    <xf numFmtId="0" fontId="4" fillId="0" borderId="14" xfId="50" applyFont="1" applyFill="1" applyBorder="1" applyAlignment="1" applyProtection="1">
      <alignment horizontal="left" vertical="center" wrapText="1"/>
    </xf>
    <xf numFmtId="0" fontId="4" fillId="0" borderId="14" xfId="50" applyFont="1" applyFill="1" applyBorder="1" applyAlignment="1" applyProtection="1">
      <alignment horizontal="right" vertical="center"/>
      <protection locked="0"/>
    </xf>
    <xf numFmtId="0" fontId="4" fillId="0" borderId="14" xfId="50" applyFont="1" applyFill="1" applyBorder="1" applyAlignment="1" applyProtection="1">
      <alignment horizontal="left" vertical="center" wrapText="1"/>
      <protection locked="0"/>
    </xf>
    <xf numFmtId="0" fontId="4" fillId="0" borderId="14" xfId="50" applyFont="1" applyFill="1" applyBorder="1" applyAlignment="1" applyProtection="1">
      <alignment horizontal="right" vertical="center"/>
    </xf>
    <xf numFmtId="0" fontId="4" fillId="0" borderId="12" xfId="50" applyFont="1" applyFill="1" applyBorder="1" applyAlignment="1" applyProtection="1">
      <alignment horizontal="center" vertical="center"/>
    </xf>
    <xf numFmtId="0" fontId="4" fillId="0" borderId="15" xfId="50" applyFont="1" applyFill="1" applyBorder="1" applyAlignment="1" applyProtection="1">
      <alignment horizontal="left" vertical="center"/>
    </xf>
    <xf numFmtId="0" fontId="4" fillId="0" borderId="14" xfId="50" applyFont="1" applyFill="1" applyBorder="1" applyAlignment="1" applyProtection="1">
      <alignment horizontal="left" vertical="center"/>
    </xf>
    <xf numFmtId="0" fontId="6" fillId="0" borderId="0" xfId="50" applyFont="1" applyFill="1" applyBorder="1" applyAlignment="1" applyProtection="1">
      <alignment vertical="top" wrapText="1"/>
      <protection locked="0"/>
    </xf>
    <xf numFmtId="0" fontId="1" fillId="0" borderId="0" xfId="50" applyFont="1" applyFill="1" applyBorder="1" applyAlignment="1" applyProtection="1">
      <alignment wrapText="1"/>
    </xf>
    <xf numFmtId="0" fontId="4" fillId="0" borderId="0" xfId="50" applyFont="1" applyFill="1" applyBorder="1" applyAlignment="1" applyProtection="1">
      <alignment horizontal="right" vertical="center" wrapText="1"/>
      <protection locked="0"/>
    </xf>
    <xf numFmtId="0" fontId="13" fillId="0" borderId="0" xfId="50" applyFont="1" applyFill="1" applyBorder="1" applyAlignment="1" applyProtection="1">
      <alignment horizontal="center" vertical="center" wrapText="1"/>
      <protection locked="0"/>
    </xf>
    <xf numFmtId="0" fontId="4" fillId="0" borderId="0" xfId="50" applyFont="1" applyFill="1" applyBorder="1" applyAlignment="1" applyProtection="1">
      <alignment horizontal="right"/>
      <protection locked="0"/>
    </xf>
    <xf numFmtId="0" fontId="4" fillId="0" borderId="0" xfId="50" applyFont="1" applyFill="1" applyBorder="1" applyAlignment="1" applyProtection="1">
      <alignment horizontal="right" wrapText="1"/>
      <protection locked="0"/>
    </xf>
    <xf numFmtId="0" fontId="5" fillId="0" borderId="3" xfId="50" applyFont="1" applyFill="1" applyBorder="1" applyAlignment="1" applyProtection="1">
      <alignment horizontal="center" vertical="center" wrapText="1"/>
      <protection locked="0"/>
    </xf>
    <xf numFmtId="0" fontId="5" fillId="0" borderId="3" xfId="50" applyFont="1" applyFill="1" applyBorder="1" applyAlignment="1" applyProtection="1">
      <alignment horizontal="center" vertical="center"/>
      <protection locked="0"/>
    </xf>
    <xf numFmtId="0" fontId="5" fillId="0" borderId="15" xfId="50" applyFont="1" applyFill="1" applyBorder="1" applyAlignment="1" applyProtection="1">
      <alignment horizontal="center" vertical="center" wrapText="1"/>
    </xf>
    <xf numFmtId="0" fontId="14" fillId="0" borderId="15" xfId="50" applyFont="1" applyFill="1" applyBorder="1" applyAlignment="1" applyProtection="1">
      <alignment horizontal="center" vertical="center"/>
      <protection locked="0"/>
    </xf>
    <xf numFmtId="0" fontId="14" fillId="0" borderId="15" xfId="50" applyFont="1" applyFill="1" applyBorder="1" applyAlignment="1" applyProtection="1">
      <alignment horizontal="center" vertical="center" wrapText="1"/>
      <protection locked="0"/>
    </xf>
    <xf numFmtId="0" fontId="5" fillId="0" borderId="7" xfId="50" applyFont="1" applyFill="1" applyBorder="1" applyAlignment="1" applyProtection="1">
      <alignment horizontal="center" vertical="center" wrapText="1"/>
      <protection locked="0"/>
    </xf>
    <xf numFmtId="0" fontId="4" fillId="0" borderId="7" xfId="50" applyFont="1" applyFill="1" applyBorder="1" applyAlignment="1" applyProtection="1">
      <alignment horizontal="right" vertical="center"/>
      <protection locked="0"/>
    </xf>
    <xf numFmtId="0" fontId="4" fillId="0" borderId="0" xfId="50" applyFont="1" applyFill="1" applyBorder="1" applyAlignment="1" applyProtection="1">
      <alignment horizontal="right" vertical="center" wrapText="1"/>
    </xf>
    <xf numFmtId="0" fontId="4" fillId="0" borderId="0" xfId="50" applyFont="1" applyFill="1" applyBorder="1" applyAlignment="1" applyProtection="1">
      <alignment horizontal="right" wrapText="1"/>
    </xf>
    <xf numFmtId="0" fontId="5" fillId="0" borderId="4" xfId="50" applyFont="1" applyFill="1" applyBorder="1" applyAlignment="1" applyProtection="1">
      <alignment horizontal="center" vertical="center" wrapText="1"/>
    </xf>
    <xf numFmtId="0" fontId="8" fillId="0" borderId="0" xfId="50" applyFont="1" applyFill="1" applyBorder="1" applyAlignment="1" applyProtection="1"/>
    <xf numFmtId="0" fontId="15" fillId="0" borderId="0" xfId="50" applyFont="1" applyFill="1" applyBorder="1" applyAlignment="1" applyProtection="1"/>
    <xf numFmtId="0" fontId="12" fillId="0" borderId="0" xfId="50" applyFont="1" applyFill="1" applyBorder="1" applyAlignment="1" applyProtection="1">
      <alignment horizontal="left"/>
    </xf>
    <xf numFmtId="0" fontId="12" fillId="0" borderId="1" xfId="50" applyFont="1" applyFill="1" applyBorder="1" applyAlignment="1" applyProtection="1">
      <alignment horizontal="left" vertical="center" wrapText="1"/>
    </xf>
    <xf numFmtId="0" fontId="12" fillId="0" borderId="9" xfId="50" applyFont="1" applyFill="1" applyBorder="1" applyAlignment="1" applyProtection="1">
      <alignment horizontal="left" vertical="center" wrapText="1"/>
    </xf>
    <xf numFmtId="0" fontId="12" fillId="0" borderId="5" xfId="50" applyFont="1" applyFill="1" applyBorder="1" applyAlignment="1" applyProtection="1">
      <alignment horizontal="left" vertical="center" wrapText="1"/>
    </xf>
    <xf numFmtId="0" fontId="12" fillId="0" borderId="13" xfId="50" applyFont="1" applyFill="1" applyBorder="1" applyAlignment="1" applyProtection="1">
      <alignment horizontal="left" vertical="center" wrapText="1"/>
    </xf>
    <xf numFmtId="0" fontId="12" fillId="0" borderId="6" xfId="50" applyFont="1" applyFill="1" applyBorder="1" applyAlignment="1" applyProtection="1">
      <alignment horizontal="left" vertical="center" wrapText="1"/>
    </xf>
    <xf numFmtId="0" fontId="12" fillId="0" borderId="14" xfId="50" applyFont="1" applyFill="1" applyBorder="1" applyAlignment="1" applyProtection="1">
      <alignment horizontal="left" vertical="center" wrapText="1"/>
    </xf>
    <xf numFmtId="0" fontId="12" fillId="0" borderId="6" xfId="50" applyFont="1" applyFill="1" applyBorder="1" applyAlignment="1" applyProtection="1">
      <alignment horizontal="left" vertical="center"/>
    </xf>
    <xf numFmtId="0" fontId="12" fillId="0" borderId="14" xfId="50" applyFont="1" applyFill="1" applyBorder="1" applyAlignment="1" applyProtection="1">
      <alignment horizontal="left" vertical="center"/>
    </xf>
    <xf numFmtId="0" fontId="12" fillId="0" borderId="14" xfId="50" applyFont="1" applyFill="1" applyBorder="1" applyAlignment="1" applyProtection="1">
      <alignment horizontal="left" vertical="center"/>
      <protection locked="0"/>
    </xf>
    <xf numFmtId="0" fontId="4" fillId="0" borderId="6" xfId="0"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14" xfId="0" applyFont="1" applyFill="1" applyBorder="1" applyAlignment="1" applyProtection="1">
      <alignment horizontal="left" vertical="center"/>
    </xf>
    <xf numFmtId="0" fontId="4" fillId="0" borderId="14" xfId="0" applyFont="1" applyFill="1" applyBorder="1" applyAlignment="1" applyProtection="1">
      <alignment horizontal="right" vertical="center"/>
    </xf>
    <xf numFmtId="0" fontId="12" fillId="0" borderId="12" xfId="50" applyFont="1" applyFill="1" applyBorder="1" applyAlignment="1" applyProtection="1">
      <alignment horizontal="left" vertical="center"/>
    </xf>
    <xf numFmtId="0" fontId="12" fillId="0" borderId="15" xfId="50" applyFont="1" applyFill="1" applyBorder="1" applyAlignment="1" applyProtection="1">
      <alignment horizontal="left" vertical="center"/>
    </xf>
    <xf numFmtId="0" fontId="9" fillId="0" borderId="0" xfId="50" applyFont="1" applyFill="1" applyBorder="1" applyAlignment="1" applyProtection="1">
      <alignment horizontal="right" vertical="center"/>
      <protection locked="0"/>
    </xf>
    <xf numFmtId="0" fontId="11" fillId="0" borderId="0" xfId="50" applyFont="1" applyFill="1" applyBorder="1" applyAlignment="1" applyProtection="1">
      <alignment horizontal="center" vertical="center"/>
      <protection locked="0"/>
    </xf>
    <xf numFmtId="0" fontId="16" fillId="0" borderId="0" xfId="50" applyFont="1" applyFill="1" applyBorder="1" applyAlignment="1" applyProtection="1">
      <alignment horizontal="left" vertical="top"/>
      <protection locked="0"/>
    </xf>
    <xf numFmtId="0" fontId="16" fillId="0" borderId="0" xfId="50" applyFont="1" applyFill="1" applyBorder="1" applyAlignment="1" applyProtection="1">
      <alignment horizontal="left"/>
    </xf>
    <xf numFmtId="0" fontId="12" fillId="0" borderId="0" xfId="50" applyFont="1" applyFill="1" applyBorder="1" applyAlignment="1" applyProtection="1">
      <alignment horizontal="left"/>
      <protection locked="0"/>
    </xf>
    <xf numFmtId="0" fontId="12" fillId="0" borderId="3" xfId="50" applyFont="1" applyFill="1" applyBorder="1" applyAlignment="1" applyProtection="1">
      <alignment horizontal="center" vertical="center" wrapText="1"/>
      <protection locked="0"/>
    </xf>
    <xf numFmtId="0" fontId="12" fillId="0" borderId="3" xfId="50" applyFont="1" applyFill="1" applyBorder="1" applyAlignment="1" applyProtection="1">
      <alignment horizontal="center" vertical="center"/>
      <protection locked="0"/>
    </xf>
    <xf numFmtId="0" fontId="16" fillId="0" borderId="13" xfId="50" applyFont="1" applyFill="1" applyBorder="1" applyAlignment="1" applyProtection="1">
      <alignment horizontal="left" vertical="center" wrapText="1"/>
      <protection locked="0"/>
    </xf>
    <xf numFmtId="0" fontId="12" fillId="0" borderId="15" xfId="50" applyFont="1" applyFill="1" applyBorder="1" applyAlignment="1" applyProtection="1">
      <alignment horizontal="left" vertical="center" wrapText="1"/>
    </xf>
    <xf numFmtId="0" fontId="16" fillId="0" borderId="15" xfId="50" applyFont="1" applyFill="1" applyBorder="1" applyAlignment="1" applyProtection="1">
      <alignment horizontal="left" vertical="center"/>
      <protection locked="0"/>
    </xf>
    <xf numFmtId="0" fontId="16" fillId="0" borderId="15" xfId="50" applyFont="1" applyFill="1" applyBorder="1" applyAlignment="1" applyProtection="1">
      <alignment horizontal="left" vertical="center" wrapText="1"/>
      <protection locked="0"/>
    </xf>
    <xf numFmtId="0" fontId="12" fillId="0" borderId="14" xfId="50" applyFont="1" applyFill="1" applyBorder="1" applyAlignment="1" applyProtection="1">
      <alignment horizontal="left" vertical="center" wrapText="1"/>
      <protection locked="0"/>
    </xf>
    <xf numFmtId="0" fontId="12" fillId="0" borderId="7" xfId="50" applyFont="1" applyFill="1" applyBorder="1" applyAlignment="1" applyProtection="1">
      <alignment horizontal="left" vertical="center" wrapText="1"/>
      <protection locked="0"/>
    </xf>
    <xf numFmtId="4" fontId="12" fillId="0" borderId="14" xfId="50" applyNumberFormat="1" applyFont="1" applyFill="1" applyBorder="1" applyAlignment="1" applyProtection="1">
      <alignment horizontal="left" vertical="center"/>
    </xf>
    <xf numFmtId="4" fontId="12" fillId="0" borderId="14" xfId="50" applyNumberFormat="1" applyFont="1" applyFill="1" applyBorder="1" applyAlignment="1" applyProtection="1">
      <alignment horizontal="left" vertical="center"/>
      <protection locked="0"/>
    </xf>
    <xf numFmtId="4" fontId="12" fillId="0" borderId="7" xfId="50" applyNumberFormat="1" applyFont="1" applyFill="1" applyBorder="1" applyAlignment="1" applyProtection="1">
      <alignment horizontal="left" vertical="center"/>
      <protection locked="0"/>
    </xf>
    <xf numFmtId="49" fontId="8" fillId="0" borderId="0" xfId="50" applyNumberFormat="1" applyFont="1" applyFill="1" applyBorder="1" applyAlignment="1" applyProtection="1"/>
    <xf numFmtId="0" fontId="8" fillId="0" borderId="0" xfId="50" applyFont="1" applyFill="1" applyBorder="1" applyAlignment="1" applyProtection="1">
      <alignment horizontal="right"/>
      <protection locked="0"/>
    </xf>
    <xf numFmtId="49" fontId="8" fillId="0" borderId="0" xfId="50" applyNumberFormat="1" applyFont="1" applyFill="1" applyBorder="1" applyAlignment="1" applyProtection="1">
      <protection locked="0"/>
    </xf>
    <xf numFmtId="0" fontId="15" fillId="0" borderId="0" xfId="50" applyFont="1" applyFill="1" applyBorder="1" applyAlignment="1" applyProtection="1">
      <alignment horizontal="right"/>
    </xf>
    <xf numFmtId="0" fontId="9" fillId="0" borderId="0" xfId="50" applyFont="1" applyFill="1" applyBorder="1" applyAlignment="1" applyProtection="1">
      <alignment horizontal="right"/>
    </xf>
    <xf numFmtId="0" fontId="10" fillId="0" borderId="0" xfId="50" applyFont="1" applyFill="1" applyBorder="1" applyAlignment="1" applyProtection="1">
      <alignment horizontal="center" vertical="center" wrapText="1"/>
      <protection locked="0"/>
    </xf>
    <xf numFmtId="0" fontId="10" fillId="0" borderId="0" xfId="50" applyFont="1" applyFill="1" applyBorder="1" applyAlignment="1" applyProtection="1">
      <alignment horizontal="center" vertical="center"/>
      <protection locked="0"/>
    </xf>
    <xf numFmtId="0" fontId="10" fillId="0" borderId="0" xfId="50" applyFont="1" applyFill="1" applyBorder="1" applyAlignment="1" applyProtection="1">
      <alignment horizontal="center" vertical="center"/>
    </xf>
    <xf numFmtId="0" fontId="9" fillId="0" borderId="0" xfId="50" applyFont="1" applyFill="1" applyBorder="1" applyAlignment="1" applyProtection="1">
      <alignment horizontal="left" vertical="center"/>
      <protection locked="0"/>
    </xf>
    <xf numFmtId="0" fontId="17" fillId="0" borderId="0" xfId="50" applyFont="1" applyFill="1" applyBorder="1" applyAlignment="1" applyProtection="1">
      <alignment horizontal="right"/>
      <protection locked="0"/>
    </xf>
    <xf numFmtId="0" fontId="12" fillId="0" borderId="1" xfId="50" applyFont="1" applyFill="1" applyBorder="1" applyAlignment="1" applyProtection="1">
      <alignment horizontal="center" vertical="center"/>
      <protection locked="0"/>
    </xf>
    <xf numFmtId="49" fontId="12" fillId="0" borderId="1" xfId="50" applyNumberFormat="1" applyFont="1" applyFill="1" applyBorder="1" applyAlignment="1" applyProtection="1">
      <alignment horizontal="center" vertical="center" wrapText="1"/>
      <protection locked="0"/>
    </xf>
    <xf numFmtId="0" fontId="12" fillId="0" borderId="2" xfId="50" applyFont="1" applyFill="1" applyBorder="1" applyAlignment="1" applyProtection="1">
      <alignment horizontal="center" vertical="center"/>
    </xf>
    <xf numFmtId="0" fontId="12" fillId="0" borderId="3" xfId="50" applyFont="1" applyFill="1" applyBorder="1" applyAlignment="1" applyProtection="1">
      <alignment horizontal="center" vertical="center"/>
    </xf>
    <xf numFmtId="0" fontId="12" fillId="0" borderId="4" xfId="50" applyFont="1" applyFill="1" applyBorder="1" applyAlignment="1" applyProtection="1">
      <alignment horizontal="center" vertical="center"/>
    </xf>
    <xf numFmtId="0" fontId="12" fillId="0" borderId="5" xfId="50" applyFont="1" applyFill="1" applyBorder="1" applyAlignment="1" applyProtection="1">
      <alignment horizontal="center" vertical="center"/>
      <protection locked="0"/>
    </xf>
    <xf numFmtId="49" fontId="12" fillId="0" borderId="5" xfId="50" applyNumberFormat="1" applyFont="1" applyFill="1" applyBorder="1" applyAlignment="1" applyProtection="1">
      <alignment horizontal="center" vertical="center" wrapText="1"/>
      <protection locked="0"/>
    </xf>
    <xf numFmtId="0" fontId="12" fillId="0" borderId="1" xfId="50" applyFont="1" applyFill="1" applyBorder="1" applyAlignment="1" applyProtection="1">
      <alignment horizontal="center" vertical="center"/>
    </xf>
    <xf numFmtId="0" fontId="12" fillId="0" borderId="7" xfId="50" applyFont="1" applyFill="1" applyBorder="1" applyAlignment="1" applyProtection="1">
      <alignment horizontal="center" vertical="center"/>
      <protection locked="0"/>
    </xf>
    <xf numFmtId="49" fontId="12" fillId="0" borderId="7" xfId="50" applyNumberFormat="1" applyFont="1" applyFill="1" applyBorder="1" applyAlignment="1" applyProtection="1">
      <alignment horizontal="center" vertical="center"/>
      <protection locked="0"/>
    </xf>
    <xf numFmtId="0" fontId="12" fillId="0" borderId="7" xfId="50" applyFont="1" applyFill="1" applyBorder="1" applyAlignment="1" applyProtection="1">
      <alignment horizontal="center" vertical="center"/>
    </xf>
    <xf numFmtId="0" fontId="7" fillId="0" borderId="7" xfId="50" applyFont="1" applyFill="1" applyBorder="1" applyAlignment="1" applyProtection="1">
      <alignment horizontal="left" vertical="center" wrapText="1"/>
      <protection locked="0"/>
    </xf>
    <xf numFmtId="177" fontId="9" fillId="0" borderId="7" xfId="50" applyNumberFormat="1" applyFont="1" applyFill="1" applyBorder="1" applyAlignment="1" applyProtection="1">
      <alignment horizontal="right" vertical="center"/>
      <protection locked="0"/>
    </xf>
    <xf numFmtId="177" fontId="9" fillId="0" borderId="7" xfId="50" applyNumberFormat="1" applyFont="1" applyFill="1" applyBorder="1" applyAlignment="1" applyProtection="1">
      <alignment horizontal="right" vertical="center" wrapText="1"/>
      <protection locked="0"/>
    </xf>
    <xf numFmtId="177" fontId="9" fillId="0" borderId="7" xfId="50" applyNumberFormat="1" applyFont="1" applyFill="1" applyBorder="1" applyAlignment="1" applyProtection="1">
      <alignment horizontal="right" vertical="center"/>
    </xf>
    <xf numFmtId="177" fontId="9" fillId="0" borderId="7" xfId="50" applyNumberFormat="1" applyFont="1" applyFill="1" applyBorder="1" applyAlignment="1" applyProtection="1">
      <alignment horizontal="right" vertical="center" wrapText="1"/>
    </xf>
    <xf numFmtId="0" fontId="8" fillId="0" borderId="3" xfId="50" applyFont="1" applyFill="1" applyBorder="1" applyAlignment="1" applyProtection="1">
      <alignment horizontal="center" vertical="center"/>
      <protection locked="0"/>
    </xf>
    <xf numFmtId="0" fontId="8" fillId="0" borderId="4" xfId="50" applyFont="1" applyFill="1" applyBorder="1" applyAlignment="1" applyProtection="1">
      <alignment horizontal="center" vertical="center"/>
      <protection locked="0"/>
    </xf>
    <xf numFmtId="0" fontId="7" fillId="0" borderId="0" xfId="50" applyFont="1" applyFill="1" applyBorder="1" applyAlignment="1" applyProtection="1">
      <alignment horizontal="left" vertical="center"/>
      <protection locked="0"/>
    </xf>
    <xf numFmtId="0" fontId="8" fillId="0" borderId="0" xfId="50" applyFont="1" applyFill="1" applyBorder="1" applyAlignment="1" applyProtection="1">
      <alignment vertical="center"/>
      <protection locked="0"/>
    </xf>
    <xf numFmtId="49" fontId="18" fillId="0" borderId="7" xfId="54" applyFont="1" applyAlignment="1">
      <alignment horizontal="center" vertical="center" wrapText="1"/>
    </xf>
    <xf numFmtId="0" fontId="12" fillId="0" borderId="16" xfId="50" applyFont="1" applyFill="1" applyBorder="1" applyAlignment="1" applyProtection="1">
      <alignment horizontal="center" vertical="center"/>
      <protection locked="0"/>
    </xf>
    <xf numFmtId="49" fontId="18" fillId="0" borderId="7" xfId="54" applyFont="1">
      <alignment horizontal="left" vertical="center" wrapText="1"/>
    </xf>
    <xf numFmtId="0" fontId="12" fillId="0" borderId="16" xfId="50" applyFont="1" applyFill="1" applyBorder="1" applyAlignment="1" applyProtection="1">
      <alignment horizontal="center" vertical="center" wrapText="1"/>
      <protection locked="0"/>
    </xf>
    <xf numFmtId="0" fontId="12" fillId="0" borderId="17" xfId="50" applyFont="1" applyFill="1" applyBorder="1" applyAlignment="1" applyProtection="1">
      <alignment horizontal="center" vertical="center" wrapText="1"/>
      <protection locked="0"/>
    </xf>
    <xf numFmtId="0" fontId="9" fillId="0" borderId="0" xfId="50" applyFont="1" applyFill="1" applyBorder="1" applyAlignment="1" applyProtection="1">
      <alignment horizontal="right" vertical="center" wrapText="1"/>
      <protection locked="0"/>
    </xf>
    <xf numFmtId="0" fontId="12" fillId="0" borderId="11" xfId="50" applyFont="1" applyFill="1" applyBorder="1" applyAlignment="1" applyProtection="1">
      <alignment horizontal="center" vertical="center" wrapText="1"/>
      <protection locked="0"/>
    </xf>
    <xf numFmtId="0" fontId="16" fillId="0" borderId="0" xfId="50" applyFont="1" applyFill="1" applyBorder="1" applyAlignment="1" applyProtection="1"/>
    <xf numFmtId="0" fontId="8" fillId="0" borderId="0" xfId="50" applyFont="1" applyFill="1" applyBorder="1" applyAlignment="1" applyProtection="1">
      <alignment vertical="top"/>
    </xf>
    <xf numFmtId="49" fontId="15" fillId="0" borderId="0" xfId="50" applyNumberFormat="1" applyFont="1" applyFill="1" applyBorder="1" applyAlignment="1" applyProtection="1"/>
    <xf numFmtId="0" fontId="12" fillId="0" borderId="1" xfId="50" applyFont="1" applyFill="1" applyBorder="1" applyAlignment="1" applyProtection="1">
      <alignment horizontal="center" vertical="center" wrapText="1"/>
      <protection locked="0"/>
    </xf>
    <xf numFmtId="0" fontId="12" fillId="0" borderId="5" xfId="50" applyFont="1" applyFill="1" applyBorder="1" applyAlignment="1" applyProtection="1">
      <alignment horizontal="center" vertical="center" wrapText="1"/>
      <protection locked="0"/>
    </xf>
    <xf numFmtId="0" fontId="12" fillId="0" borderId="5" xfId="50" applyFont="1" applyFill="1" applyBorder="1" applyAlignment="1" applyProtection="1">
      <alignment horizontal="center" vertical="center"/>
    </xf>
    <xf numFmtId="0" fontId="12" fillId="0" borderId="5" xfId="50" applyFont="1" applyFill="1" applyBorder="1" applyAlignment="1" applyProtection="1">
      <alignment horizontal="center" vertical="center" wrapText="1"/>
    </xf>
    <xf numFmtId="0" fontId="12" fillId="0" borderId="6" xfId="50" applyFont="1" applyFill="1" applyBorder="1" applyAlignment="1" applyProtection="1">
      <alignment horizontal="center" vertical="center" wrapText="1"/>
      <protection locked="0"/>
    </xf>
    <xf numFmtId="0" fontId="12" fillId="0" borderId="6" xfId="50" applyFont="1" applyFill="1" applyBorder="1" applyAlignment="1" applyProtection="1">
      <alignment horizontal="center" vertical="center"/>
    </xf>
    <xf numFmtId="0" fontId="15" fillId="0" borderId="7" xfId="50" applyFont="1" applyFill="1" applyBorder="1" applyAlignment="1" applyProtection="1">
      <alignment horizontal="center" vertical="center"/>
    </xf>
    <xf numFmtId="49" fontId="4" fillId="0" borderId="7" xfId="54" applyFont="1">
      <alignment horizontal="left" vertical="center" wrapText="1"/>
    </xf>
    <xf numFmtId="0" fontId="16" fillId="0" borderId="11" xfId="50" applyFont="1" applyFill="1" applyBorder="1" applyAlignment="1" applyProtection="1">
      <alignment horizontal="center" vertical="center" wrapText="1"/>
      <protection locked="0"/>
    </xf>
    <xf numFmtId="0" fontId="16" fillId="0" borderId="11" xfId="50" applyFont="1" applyFill="1" applyBorder="1" applyAlignment="1" applyProtection="1">
      <alignment horizontal="left" vertical="center"/>
    </xf>
    <xf numFmtId="0" fontId="12" fillId="0" borderId="0" xfId="50" applyFont="1" applyFill="1" applyBorder="1" applyAlignment="1" applyProtection="1"/>
    <xf numFmtId="0" fontId="12" fillId="0" borderId="10" xfId="50" applyFont="1" applyFill="1" applyBorder="1" applyAlignment="1" applyProtection="1">
      <alignment horizontal="center" vertical="center"/>
    </xf>
    <xf numFmtId="0" fontId="12" fillId="0" borderId="9" xfId="50" applyFont="1" applyFill="1" applyBorder="1" applyAlignment="1" applyProtection="1">
      <alignment horizontal="center" vertical="center"/>
    </xf>
    <xf numFmtId="0" fontId="12" fillId="0" borderId="12" xfId="50" applyFont="1" applyFill="1" applyBorder="1" applyAlignment="1" applyProtection="1">
      <alignment horizontal="center" vertical="center" wrapText="1"/>
      <protection locked="0"/>
    </xf>
    <xf numFmtId="0" fontId="12" fillId="0" borderId="14" xfId="50" applyFont="1" applyFill="1" applyBorder="1" applyAlignment="1" applyProtection="1">
      <alignment horizontal="center" vertical="center"/>
    </xf>
    <xf numFmtId="0" fontId="15" fillId="0" borderId="7" xfId="50" applyFont="1" applyFill="1" applyBorder="1" applyAlignment="1" applyProtection="1">
      <alignment horizontal="center" vertical="center"/>
      <protection locked="0"/>
    </xf>
    <xf numFmtId="176" fontId="4" fillId="0" borderId="7" xfId="53" applyFont="1">
      <alignment horizontal="right" vertical="center"/>
    </xf>
    <xf numFmtId="4" fontId="16" fillId="0" borderId="11" xfId="50" applyNumberFormat="1" applyFont="1" applyFill="1" applyBorder="1" applyAlignment="1" applyProtection="1">
      <alignment horizontal="right" vertical="center" wrapText="1"/>
      <protection locked="0"/>
    </xf>
    <xf numFmtId="4" fontId="16" fillId="0" borderId="0" xfId="50" applyNumberFormat="1" applyFont="1" applyFill="1" applyBorder="1" applyAlignment="1" applyProtection="1">
      <alignment horizontal="right" vertical="center" wrapText="1"/>
      <protection locked="0"/>
    </xf>
    <xf numFmtId="0" fontId="8" fillId="0" borderId="0" xfId="50" applyFont="1" applyFill="1" applyBorder="1" applyAlignment="1" applyProtection="1">
      <alignment vertical="top"/>
      <protection locked="0"/>
    </xf>
    <xf numFmtId="49" fontId="15" fillId="0" borderId="0" xfId="50" applyNumberFormat="1" applyFont="1" applyFill="1" applyBorder="1" applyAlignment="1" applyProtection="1">
      <protection locked="0"/>
    </xf>
    <xf numFmtId="0" fontId="15" fillId="0" borderId="0" xfId="50" applyFont="1" applyFill="1" applyBorder="1" applyAlignment="1" applyProtection="1">
      <protection locked="0"/>
    </xf>
    <xf numFmtId="0" fontId="12" fillId="0" borderId="0" xfId="50" applyFont="1" applyFill="1" applyBorder="1" applyAlignment="1" applyProtection="1">
      <alignment horizontal="left" vertical="center"/>
      <protection locked="0"/>
    </xf>
    <xf numFmtId="0" fontId="12" fillId="0" borderId="0" xfId="50" applyFont="1" applyFill="1" applyBorder="1" applyAlignment="1" applyProtection="1">
      <protection locked="0"/>
    </xf>
    <xf numFmtId="0" fontId="12" fillId="0" borderId="11" xfId="50" applyFont="1" applyFill="1" applyBorder="1" applyAlignment="1" applyProtection="1">
      <alignment horizontal="center" vertical="center"/>
      <protection locked="0"/>
    </xf>
    <xf numFmtId="0" fontId="12" fillId="0" borderId="11" xfId="50" applyFont="1" applyFill="1" applyBorder="1" applyAlignment="1" applyProtection="1">
      <alignment horizontal="center" vertical="center"/>
    </xf>
    <xf numFmtId="0" fontId="15" fillId="0" borderId="11" xfId="50" applyFont="1" applyFill="1" applyBorder="1" applyAlignment="1" applyProtection="1">
      <alignment horizontal="center" vertical="center"/>
      <protection locked="0"/>
    </xf>
    <xf numFmtId="0" fontId="16" fillId="0" borderId="11" xfId="50" applyFont="1" applyFill="1" applyBorder="1" applyAlignment="1" applyProtection="1">
      <alignment horizontal="left" vertical="center"/>
      <protection locked="0"/>
    </xf>
    <xf numFmtId="0" fontId="12" fillId="0" borderId="11" xfId="50" applyFont="1" applyFill="1" applyBorder="1" applyAlignment="1" applyProtection="1">
      <alignment horizontal="center" vertical="center" wrapText="1"/>
    </xf>
    <xf numFmtId="4" fontId="12" fillId="0" borderId="11" xfId="50" applyNumberFormat="1" applyFont="1" applyFill="1" applyBorder="1" applyAlignment="1" applyProtection="1">
      <alignment horizontal="right" vertical="center"/>
      <protection locked="0"/>
    </xf>
    <xf numFmtId="0" fontId="9" fillId="0" borderId="0" xfId="50" applyFont="1" applyFill="1" applyBorder="1" applyAlignment="1" applyProtection="1">
      <alignment horizontal="right"/>
      <protection locked="0"/>
    </xf>
    <xf numFmtId="0" fontId="19" fillId="0" borderId="0" xfId="50" applyFont="1" applyFill="1" applyBorder="1" applyAlignment="1" applyProtection="1">
      <alignment horizontal="center"/>
    </xf>
    <xf numFmtId="0" fontId="19" fillId="0" borderId="0" xfId="50" applyFont="1" applyFill="1" applyBorder="1" applyAlignment="1" applyProtection="1"/>
    <xf numFmtId="0" fontId="19" fillId="0" borderId="0" xfId="50" applyFont="1" applyFill="1" applyBorder="1" applyAlignment="1" applyProtection="1">
      <alignment horizontal="center" wrapText="1"/>
    </xf>
    <xf numFmtId="0" fontId="19" fillId="0" borderId="0" xfId="50" applyFont="1" applyFill="1" applyBorder="1" applyAlignment="1" applyProtection="1">
      <alignment wrapText="1"/>
    </xf>
    <xf numFmtId="0" fontId="8" fillId="0" borderId="0" xfId="50" applyFont="1" applyFill="1" applyBorder="1" applyAlignment="1" applyProtection="1">
      <alignment horizontal="center" wrapText="1"/>
    </xf>
    <xf numFmtId="0" fontId="8" fillId="0" borderId="0" xfId="50" applyFont="1" applyFill="1" applyBorder="1" applyAlignment="1" applyProtection="1">
      <alignment wrapText="1"/>
    </xf>
    <xf numFmtId="0" fontId="7" fillId="0" borderId="0" xfId="50" applyFont="1" applyFill="1" applyBorder="1" applyAlignment="1" applyProtection="1">
      <alignment horizontal="right" wrapText="1"/>
    </xf>
    <xf numFmtId="0" fontId="20" fillId="0" borderId="0" xfId="50" applyFont="1" applyFill="1" applyBorder="1" applyAlignment="1" applyProtection="1">
      <alignment horizontal="center" vertical="center" wrapText="1"/>
    </xf>
    <xf numFmtId="0" fontId="21" fillId="0" borderId="0" xfId="50" applyFont="1" applyFill="1" applyBorder="1" applyAlignment="1" applyProtection="1">
      <alignment horizontal="center" vertical="center" wrapText="1"/>
    </xf>
    <xf numFmtId="0" fontId="16" fillId="0" borderId="0" xfId="50" applyFont="1" applyFill="1" applyBorder="1" applyAlignment="1" applyProtection="1">
      <alignment horizontal="center" wrapText="1"/>
    </xf>
    <xf numFmtId="0" fontId="16" fillId="0" borderId="0" xfId="50" applyFont="1" applyFill="1" applyBorder="1" applyAlignment="1" applyProtection="1">
      <alignment wrapText="1"/>
    </xf>
    <xf numFmtId="0" fontId="16" fillId="0" borderId="0" xfId="50" applyFont="1" applyFill="1" applyBorder="1" applyAlignment="1" applyProtection="1">
      <alignment horizontal="right" wrapText="1"/>
    </xf>
    <xf numFmtId="0" fontId="22" fillId="0" borderId="1" xfId="50" applyFont="1" applyFill="1" applyBorder="1" applyAlignment="1" applyProtection="1">
      <alignment horizontal="center" vertical="center" wrapText="1"/>
    </xf>
    <xf numFmtId="0" fontId="22" fillId="0" borderId="1" xfId="50" applyFont="1" applyFill="1" applyBorder="1" applyAlignment="1" applyProtection="1">
      <alignment horizontal="center" vertical="center"/>
    </xf>
    <xf numFmtId="0" fontId="22" fillId="0" borderId="2" xfId="50" applyFont="1" applyFill="1" applyBorder="1" applyAlignment="1" applyProtection="1">
      <alignment horizontal="center" vertical="center"/>
    </xf>
    <xf numFmtId="0" fontId="22" fillId="0" borderId="3" xfId="50" applyFont="1" applyFill="1" applyBorder="1" applyAlignment="1" applyProtection="1">
      <alignment horizontal="center" vertical="center"/>
    </xf>
    <xf numFmtId="0" fontId="22" fillId="0" borderId="4" xfId="50" applyFont="1" applyFill="1" applyBorder="1" applyAlignment="1" applyProtection="1">
      <alignment horizontal="center" vertical="center"/>
    </xf>
    <xf numFmtId="0" fontId="22" fillId="0" borderId="6" xfId="50" applyFont="1" applyFill="1" applyBorder="1" applyAlignment="1" applyProtection="1">
      <alignment horizontal="center" vertical="center" wrapText="1"/>
    </xf>
    <xf numFmtId="0" fontId="22" fillId="0" borderId="6" xfId="50" applyFont="1" applyFill="1" applyBorder="1" applyAlignment="1" applyProtection="1">
      <alignment horizontal="center" vertical="center"/>
    </xf>
    <xf numFmtId="0" fontId="22" fillId="0" borderId="7" xfId="50" applyFont="1" applyFill="1" applyBorder="1" applyAlignment="1" applyProtection="1">
      <alignment horizontal="center" vertical="center"/>
    </xf>
    <xf numFmtId="0" fontId="19" fillId="0" borderId="1" xfId="50" applyFont="1" applyFill="1" applyBorder="1" applyAlignment="1" applyProtection="1">
      <alignment horizontal="center" vertical="center" wrapText="1"/>
    </xf>
    <xf numFmtId="0" fontId="19" fillId="0" borderId="10" xfId="50" applyFont="1" applyFill="1" applyBorder="1" applyAlignment="1" applyProtection="1">
      <alignment horizontal="center" vertical="center" wrapText="1"/>
    </xf>
    <xf numFmtId="0" fontId="19" fillId="0" borderId="7" xfId="50" applyFont="1" applyFill="1" applyBorder="1" applyAlignment="1" applyProtection="1">
      <alignment horizontal="center" vertical="center" wrapText="1"/>
    </xf>
    <xf numFmtId="4" fontId="22" fillId="0" borderId="11" xfId="50" applyNumberFormat="1" applyFont="1" applyFill="1" applyBorder="1" applyAlignment="1" applyProtection="1">
      <alignment horizontal="right" vertical="center"/>
    </xf>
    <xf numFmtId="4" fontId="19" fillId="0" borderId="11" xfId="50" applyNumberFormat="1" applyFont="1" applyFill="1" applyBorder="1" applyAlignment="1" applyProtection="1">
      <alignment horizontal="right" vertical="center"/>
    </xf>
    <xf numFmtId="4" fontId="22" fillId="0" borderId="4" xfId="50" applyNumberFormat="1" applyFont="1" applyFill="1" applyBorder="1" applyAlignment="1" applyProtection="1">
      <alignment horizontal="right" vertical="center"/>
    </xf>
    <xf numFmtId="4" fontId="22" fillId="0" borderId="7" xfId="50" applyNumberFormat="1" applyFont="1" applyFill="1" applyBorder="1" applyAlignment="1" applyProtection="1">
      <alignment horizontal="right" vertical="center"/>
    </xf>
    <xf numFmtId="0" fontId="19" fillId="0" borderId="0" xfId="50" applyFont="1" applyFill="1" applyAlignment="1" applyProtection="1">
      <alignment horizontal="left" wrapText="1"/>
    </xf>
    <xf numFmtId="10" fontId="19" fillId="0" borderId="0" xfId="3" applyNumberFormat="1" applyFont="1" applyFill="1" applyBorder="1" applyAlignment="1" applyProtection="1">
      <alignment horizontal="center" wrapText="1"/>
    </xf>
    <xf numFmtId="0" fontId="15" fillId="0" borderId="0" xfId="50" applyFont="1" applyFill="1" applyBorder="1" applyAlignment="1" applyProtection="1">
      <alignment horizontal="right" vertical="center"/>
    </xf>
    <xf numFmtId="49" fontId="12" fillId="0" borderId="2" xfId="50" applyNumberFormat="1" applyFont="1" applyFill="1" applyBorder="1" applyAlignment="1" applyProtection="1">
      <alignment horizontal="center" vertical="center" wrapText="1"/>
    </xf>
    <xf numFmtId="49" fontId="12" fillId="0" borderId="4" xfId="50" applyNumberFormat="1" applyFont="1" applyFill="1" applyBorder="1" applyAlignment="1" applyProtection="1">
      <alignment horizontal="center" vertical="center" wrapText="1"/>
    </xf>
    <xf numFmtId="0" fontId="12" fillId="0" borderId="2" xfId="50" applyFont="1" applyFill="1" applyBorder="1" applyAlignment="1" applyProtection="1">
      <alignment horizontal="center" vertical="center"/>
      <protection locked="0"/>
    </xf>
    <xf numFmtId="49" fontId="12" fillId="0" borderId="7" xfId="50" applyNumberFormat="1" applyFont="1" applyFill="1" applyBorder="1" applyAlignment="1" applyProtection="1">
      <alignment horizontal="center" vertical="center"/>
    </xf>
    <xf numFmtId="49" fontId="23" fillId="0" borderId="7" xfId="54" applyFont="1">
      <alignment horizontal="left" vertical="center" wrapText="1"/>
    </xf>
    <xf numFmtId="176" fontId="23" fillId="0" borderId="7" xfId="53" applyFont="1">
      <alignment horizontal="right" vertical="center"/>
    </xf>
    <xf numFmtId="49" fontId="23" fillId="0" borderId="7" xfId="54" applyFont="1" applyAlignment="1">
      <alignment horizontal="left" vertical="center" wrapText="1" indent="1"/>
    </xf>
    <xf numFmtId="49" fontId="23" fillId="0" borderId="7" xfId="54" applyFont="1" applyAlignment="1">
      <alignment horizontal="left" vertical="center" wrapText="1" indent="2"/>
    </xf>
    <xf numFmtId="0" fontId="8" fillId="0" borderId="2" xfId="50" applyFont="1" applyFill="1" applyBorder="1" applyAlignment="1" applyProtection="1">
      <alignment horizontal="center" vertical="center"/>
    </xf>
    <xf numFmtId="0" fontId="8" fillId="0" borderId="4" xfId="50" applyFont="1" applyFill="1" applyBorder="1" applyAlignment="1" applyProtection="1">
      <alignment horizontal="center" vertical="center"/>
    </xf>
    <xf numFmtId="0" fontId="2" fillId="0" borderId="0" xfId="50" applyFont="1" applyFill="1" applyBorder="1" applyAlignment="1" applyProtection="1">
      <alignment vertical="center"/>
    </xf>
    <xf numFmtId="0" fontId="4" fillId="0" borderId="0" xfId="50" applyFont="1" applyFill="1" applyBorder="1" applyAlignment="1" applyProtection="1">
      <alignment horizontal="right" vertical="center"/>
    </xf>
    <xf numFmtId="0" fontId="24" fillId="0" borderId="0" xfId="50" applyFont="1" applyFill="1" applyBorder="1" applyAlignment="1" applyProtection="1">
      <alignment horizontal="center" vertical="center"/>
    </xf>
    <xf numFmtId="0" fontId="25" fillId="0" borderId="0" xfId="50" applyFont="1" applyFill="1" applyBorder="1" applyAlignment="1" applyProtection="1">
      <alignment horizontal="center" vertical="center"/>
    </xf>
    <xf numFmtId="0" fontId="4" fillId="0" borderId="0" xfId="50" applyFont="1" applyFill="1" applyBorder="1" applyAlignment="1" applyProtection="1">
      <alignment horizontal="right"/>
    </xf>
    <xf numFmtId="0" fontId="5" fillId="0" borderId="1" xfId="50" applyFont="1" applyFill="1" applyBorder="1" applyAlignment="1" applyProtection="1">
      <alignment horizontal="center" vertical="center"/>
      <protection locked="0"/>
    </xf>
    <xf numFmtId="0" fontId="4" fillId="0" borderId="7" xfId="50" applyFont="1" applyFill="1" applyBorder="1" applyAlignment="1" applyProtection="1">
      <alignment vertical="center"/>
    </xf>
    <xf numFmtId="0" fontId="4" fillId="0" borderId="7" xfId="50" applyFont="1" applyFill="1" applyBorder="1" applyAlignment="1" applyProtection="1">
      <alignment horizontal="left" vertical="center"/>
      <protection locked="0"/>
    </xf>
    <xf numFmtId="4" fontId="4" fillId="0" borderId="7" xfId="50" applyNumberFormat="1" applyFont="1" applyFill="1" applyBorder="1" applyAlignment="1" applyProtection="1">
      <alignment horizontal="right" vertical="center"/>
    </xf>
    <xf numFmtId="0" fontId="4" fillId="0" borderId="7" xfId="50" applyFont="1" applyFill="1" applyBorder="1" applyAlignment="1" applyProtection="1">
      <alignment horizontal="left" vertical="center"/>
    </xf>
    <xf numFmtId="4" fontId="4" fillId="0" borderId="7" xfId="50" applyNumberFormat="1" applyFont="1" applyFill="1" applyBorder="1" applyAlignment="1" applyProtection="1">
      <alignment horizontal="right" vertical="center"/>
      <protection locked="0"/>
    </xf>
    <xf numFmtId="0" fontId="26" fillId="0" borderId="7" xfId="50" applyFont="1" applyFill="1" applyBorder="1" applyAlignment="1" applyProtection="1">
      <alignment horizontal="center" vertical="center"/>
    </xf>
    <xf numFmtId="0" fontId="26" fillId="0" borderId="7" xfId="50" applyFont="1" applyFill="1" applyBorder="1" applyAlignment="1" applyProtection="1">
      <alignment horizontal="right" vertical="center"/>
    </xf>
    <xf numFmtId="0" fontId="26" fillId="0" borderId="7" xfId="50" applyFont="1" applyFill="1" applyBorder="1" applyAlignment="1" applyProtection="1">
      <alignment horizontal="center" vertical="center"/>
      <protection locked="0"/>
    </xf>
    <xf numFmtId="0" fontId="14" fillId="0" borderId="0" xfId="50" applyFont="1" applyFill="1" applyBorder="1" applyAlignment="1" applyProtection="1"/>
    <xf numFmtId="0" fontId="20" fillId="0" borderId="0" xfId="50" applyFont="1" applyFill="1" applyBorder="1" applyAlignment="1" applyProtection="1">
      <alignment horizontal="center" vertical="center"/>
    </xf>
    <xf numFmtId="0" fontId="7" fillId="0" borderId="0" xfId="50" applyFont="1" applyFill="1" applyBorder="1" applyAlignment="1" applyProtection="1">
      <alignment horizontal="left" vertical="center" wrapText="1"/>
      <protection locked="0"/>
    </xf>
    <xf numFmtId="0" fontId="16" fillId="0" borderId="0" xfId="50" applyFont="1" applyFill="1" applyBorder="1" applyAlignment="1" applyProtection="1">
      <alignment horizontal="left" vertical="center" wrapText="1"/>
    </xf>
    <xf numFmtId="0" fontId="16" fillId="0" borderId="1" xfId="50" applyFont="1" applyFill="1" applyBorder="1" applyAlignment="1" applyProtection="1">
      <alignment horizontal="center" vertical="center" wrapText="1"/>
    </xf>
    <xf numFmtId="0" fontId="16" fillId="0" borderId="1" xfId="50" applyFont="1" applyFill="1" applyBorder="1" applyAlignment="1" applyProtection="1">
      <alignment horizontal="center" vertical="center"/>
    </xf>
    <xf numFmtId="0" fontId="16" fillId="0" borderId="2" xfId="50" applyFont="1" applyFill="1" applyBorder="1" applyAlignment="1" applyProtection="1">
      <alignment horizontal="center" vertical="center"/>
    </xf>
    <xf numFmtId="0" fontId="16" fillId="0" borderId="3" xfId="50" applyFont="1" applyFill="1" applyBorder="1" applyAlignment="1" applyProtection="1">
      <alignment horizontal="center" vertical="center"/>
    </xf>
    <xf numFmtId="0" fontId="16" fillId="0" borderId="4" xfId="50" applyFont="1" applyFill="1" applyBorder="1" applyAlignment="1" applyProtection="1">
      <alignment horizontal="center" vertical="center"/>
    </xf>
    <xf numFmtId="0" fontId="16" fillId="0" borderId="6" xfId="50" applyFont="1" applyFill="1" applyBorder="1" applyAlignment="1" applyProtection="1">
      <alignment horizontal="center" vertical="center"/>
    </xf>
    <xf numFmtId="0" fontId="16" fillId="0" borderId="7" xfId="50" applyFont="1" applyFill="1" applyBorder="1" applyAlignment="1" applyProtection="1">
      <alignment horizontal="center" vertical="center"/>
      <protection locked="0"/>
    </xf>
    <xf numFmtId="0" fontId="16" fillId="0" borderId="7" xfId="50" applyFont="1" applyFill="1" applyBorder="1" applyAlignment="1" applyProtection="1">
      <alignment horizontal="center" vertical="center"/>
    </xf>
    <xf numFmtId="0" fontId="4" fillId="0" borderId="7" xfId="54" applyNumberFormat="1" applyFont="1">
      <alignment horizontal="left" vertical="center" wrapText="1"/>
    </xf>
    <xf numFmtId="0" fontId="4" fillId="0" borderId="7" xfId="54" applyNumberFormat="1" applyFont="1" applyAlignment="1">
      <alignment horizontal="left" vertical="center" wrapText="1" indent="1"/>
    </xf>
    <xf numFmtId="0" fontId="4" fillId="0" borderId="7" xfId="54" applyNumberFormat="1" applyFont="1" applyAlignment="1">
      <alignment horizontal="left" vertical="center" wrapText="1" indent="2"/>
    </xf>
    <xf numFmtId="0" fontId="8" fillId="0" borderId="2" xfId="50" applyFont="1" applyFill="1" applyBorder="1" applyAlignment="1" applyProtection="1">
      <alignment horizontal="center" vertical="center" wrapText="1"/>
      <protection locked="0"/>
    </xf>
    <xf numFmtId="0" fontId="8" fillId="0" borderId="4" xfId="50" applyFont="1" applyFill="1" applyBorder="1" applyAlignment="1" applyProtection="1">
      <alignment horizontal="center" vertical="center" wrapText="1"/>
    </xf>
    <xf numFmtId="178" fontId="8" fillId="0" borderId="7" xfId="50" applyNumberFormat="1" applyFont="1" applyFill="1" applyBorder="1" applyAlignment="1" applyProtection="1">
      <alignment horizontal="right" vertical="center"/>
    </xf>
    <xf numFmtId="0" fontId="19" fillId="0" borderId="0" xfId="0" applyFont="1" applyFill="1" applyAlignment="1">
      <alignment horizontal="justify" vertical="top"/>
      <protection locked="0"/>
    </xf>
    <xf numFmtId="179" fontId="8" fillId="0" borderId="0" xfId="50" applyNumberFormat="1" applyFont="1" applyFill="1" applyBorder="1" applyAlignment="1" applyProtection="1"/>
    <xf numFmtId="0" fontId="7" fillId="0" borderId="0" xfId="50" applyFont="1" applyFill="1" applyBorder="1" applyAlignment="1" applyProtection="1">
      <alignment horizontal="right" vertical="center"/>
    </xf>
    <xf numFmtId="0" fontId="16" fillId="0" borderId="3" xfId="50" applyFont="1" applyFill="1" applyBorder="1" applyAlignment="1" applyProtection="1">
      <alignment horizontal="center" vertical="center" wrapText="1"/>
    </xf>
    <xf numFmtId="0" fontId="16" fillId="0" borderId="4" xfId="50" applyFont="1" applyFill="1" applyBorder="1" applyAlignment="1" applyProtection="1">
      <alignment horizontal="center" vertical="center" wrapText="1"/>
    </xf>
    <xf numFmtId="0" fontId="16" fillId="0" borderId="7" xfId="50" applyFont="1" applyFill="1" applyBorder="1" applyAlignment="1" applyProtection="1">
      <alignment horizontal="center" vertical="center" wrapText="1"/>
      <protection locked="0"/>
    </xf>
    <xf numFmtId="0" fontId="16" fillId="0" borderId="7" xfId="50" applyFont="1" applyFill="1" applyBorder="1" applyAlignment="1" applyProtection="1">
      <alignment horizontal="center" vertical="center" wrapText="1"/>
    </xf>
    <xf numFmtId="0" fontId="8" fillId="0" borderId="1" xfId="50" applyFont="1" applyFill="1" applyBorder="1" applyAlignment="1" applyProtection="1">
      <alignment horizontal="center" vertical="center" wrapText="1"/>
      <protection locked="0"/>
    </xf>
    <xf numFmtId="0" fontId="8" fillId="0" borderId="9" xfId="50" applyFont="1" applyFill="1" applyBorder="1" applyAlignment="1" applyProtection="1">
      <alignment horizontal="center" vertical="center" wrapText="1"/>
      <protection locked="0"/>
    </xf>
    <xf numFmtId="0" fontId="8" fillId="0" borderId="3" xfId="50" applyFont="1" applyFill="1" applyBorder="1" applyAlignment="1" applyProtection="1">
      <alignment horizontal="center" vertical="center" wrapText="1"/>
      <protection locked="0"/>
    </xf>
    <xf numFmtId="0" fontId="8" fillId="0" borderId="3" xfId="50" applyFont="1" applyFill="1" applyBorder="1" applyAlignment="1" applyProtection="1">
      <alignment horizontal="center" vertical="center" wrapText="1"/>
    </xf>
    <xf numFmtId="0" fontId="8" fillId="0" borderId="5" xfId="50" applyFont="1" applyFill="1" applyBorder="1" applyAlignment="1" applyProtection="1">
      <alignment horizontal="center" vertical="center" wrapText="1"/>
    </xf>
    <xf numFmtId="0" fontId="8" fillId="0" borderId="13" xfId="50" applyFont="1" applyFill="1" applyBorder="1" applyAlignment="1" applyProtection="1">
      <alignment horizontal="center" vertical="center" wrapText="1"/>
    </xf>
    <xf numFmtId="0" fontId="15" fillId="0" borderId="6" xfId="50" applyFont="1" applyFill="1" applyBorder="1" applyAlignment="1" applyProtection="1">
      <alignment horizontal="center" vertical="center"/>
    </xf>
    <xf numFmtId="0" fontId="15" fillId="0" borderId="14" xfId="50" applyFont="1" applyFill="1" applyBorder="1" applyAlignment="1" applyProtection="1">
      <alignment horizontal="center" vertical="center"/>
    </xf>
    <xf numFmtId="0" fontId="15" fillId="0" borderId="2" xfId="50" applyFont="1" applyFill="1" applyBorder="1" applyAlignment="1" applyProtection="1">
      <alignment horizontal="center" vertical="center"/>
    </xf>
    <xf numFmtId="3" fontId="15" fillId="0" borderId="2" xfId="50" applyNumberFormat="1" applyFont="1" applyFill="1" applyBorder="1" applyAlignment="1" applyProtection="1">
      <alignment horizontal="center" vertical="center"/>
    </xf>
    <xf numFmtId="3" fontId="15" fillId="0" borderId="7" xfId="50" applyNumberFormat="1" applyFont="1" applyFill="1" applyBorder="1" applyAlignment="1" applyProtection="1">
      <alignment horizontal="center" vertical="center"/>
    </xf>
    <xf numFmtId="0" fontId="6" fillId="0" borderId="7" xfId="0" applyFont="1" applyFill="1" applyBorder="1" applyAlignment="1" applyProtection="1">
      <alignment vertical="center" wrapText="1"/>
    </xf>
    <xf numFmtId="4" fontId="15" fillId="0" borderId="7" xfId="50" applyNumberFormat="1" applyFont="1" applyFill="1" applyBorder="1" applyAlignment="1" applyProtection="1">
      <alignment horizontal="right" vertical="center"/>
      <protection locked="0"/>
    </xf>
    <xf numFmtId="0" fontId="15" fillId="0" borderId="2" xfId="50" applyFont="1" applyFill="1" applyBorder="1" applyAlignment="1" applyProtection="1">
      <alignment horizontal="center" vertical="center"/>
      <protection locked="0"/>
    </xf>
    <xf numFmtId="0" fontId="15" fillId="0" borderId="4" xfId="50" applyFont="1" applyFill="1" applyBorder="1" applyAlignment="1" applyProtection="1">
      <alignment horizontal="right" vertical="center"/>
      <protection locked="0"/>
    </xf>
    <xf numFmtId="0" fontId="8" fillId="0" borderId="15" xfId="50" applyFont="1" applyFill="1" applyBorder="1" applyAlignment="1" applyProtection="1">
      <alignment horizontal="center" vertical="center"/>
      <protection locked="0"/>
    </xf>
    <xf numFmtId="0" fontId="8" fillId="0" borderId="15" xfId="50" applyFont="1" applyFill="1" applyBorder="1" applyAlignment="1" applyProtection="1">
      <alignment horizontal="center" vertical="center" wrapText="1"/>
    </xf>
    <xf numFmtId="0" fontId="8" fillId="0" borderId="14" xfId="50" applyFont="1" applyFill="1" applyBorder="1" applyAlignment="1" applyProtection="1">
      <alignment horizontal="center" vertical="center" wrapText="1"/>
    </xf>
    <xf numFmtId="0" fontId="8" fillId="0" borderId="13" xfId="50" applyFont="1" applyFill="1" applyBorder="1" applyAlignment="1" applyProtection="1">
      <alignment horizontal="center" vertical="center" wrapText="1"/>
      <protection locked="0"/>
    </xf>
    <xf numFmtId="0" fontId="8" fillId="0" borderId="14" xfId="50" applyFont="1" applyFill="1" applyBorder="1" applyAlignment="1" applyProtection="1">
      <alignment horizontal="center" vertical="center" wrapText="1"/>
      <protection locked="0"/>
    </xf>
    <xf numFmtId="0" fontId="15" fillId="0" borderId="14" xfId="50" applyFont="1" applyFill="1" applyBorder="1" applyAlignment="1" applyProtection="1">
      <alignment horizontal="center" vertical="center"/>
      <protection locked="0"/>
    </xf>
    <xf numFmtId="3" fontId="15" fillId="0" borderId="2" xfId="50" applyNumberFormat="1" applyFont="1" applyFill="1" applyBorder="1" applyAlignment="1" applyProtection="1">
      <alignment horizontal="center" vertical="center"/>
      <protection locked="0"/>
    </xf>
    <xf numFmtId="0" fontId="9" fillId="0" borderId="0" xfId="50" applyFont="1" applyFill="1" applyBorder="1" applyAlignment="1" applyProtection="1">
      <alignment horizontal="right" wrapText="1"/>
      <protection locked="0"/>
    </xf>
    <xf numFmtId="0" fontId="15" fillId="0" borderId="0" xfId="50" applyFont="1" applyFill="1" applyBorder="1" applyAlignment="1" applyProtection="1">
      <alignment horizontal="right" vertical="center"/>
      <protection locked="0"/>
    </xf>
    <xf numFmtId="0" fontId="15" fillId="0" borderId="0" xfId="50" applyFont="1" applyFill="1" applyBorder="1" applyAlignment="1" applyProtection="1">
      <alignment horizontal="right"/>
      <protection locked="0"/>
    </xf>
    <xf numFmtId="0" fontId="8" fillId="0" borderId="4" xfId="50" applyFont="1" applyFill="1" applyBorder="1" applyAlignment="1" applyProtection="1">
      <alignment horizontal="center" vertical="center" wrapText="1"/>
      <protection locked="0"/>
    </xf>
    <xf numFmtId="0" fontId="8" fillId="0" borderId="9" xfId="50" applyFont="1" applyFill="1" applyBorder="1" applyAlignment="1" applyProtection="1">
      <alignment horizontal="center" vertical="center" wrapText="1"/>
    </xf>
    <xf numFmtId="0" fontId="15" fillId="0" borderId="6" xfId="50" applyFont="1" applyFill="1" applyBorder="1" applyAlignment="1" applyProtection="1">
      <alignment horizontal="center" vertical="center"/>
      <protection locked="0"/>
    </xf>
    <xf numFmtId="3" fontId="15" fillId="0" borderId="6" xfId="50" applyNumberFormat="1" applyFont="1" applyFill="1" applyBorder="1" applyAlignment="1" applyProtection="1">
      <alignment horizontal="center" vertical="center"/>
      <protection locked="0"/>
    </xf>
    <xf numFmtId="3" fontId="15" fillId="0" borderId="14" xfId="50" applyNumberFormat="1" applyFont="1" applyFill="1" applyBorder="1" applyAlignment="1" applyProtection="1">
      <alignment horizontal="center" vertical="center"/>
      <protection locked="0"/>
    </xf>
    <xf numFmtId="4" fontId="15" fillId="0" borderId="6" xfId="50" applyNumberFormat="1" applyFont="1" applyFill="1" applyBorder="1" applyAlignment="1" applyProtection="1">
      <alignment horizontal="right" vertical="center"/>
      <protection locked="0"/>
    </xf>
    <xf numFmtId="0" fontId="8" fillId="0" borderId="7" xfId="50" applyFont="1" applyFill="1" applyBorder="1" applyAlignment="1" applyProtection="1">
      <alignment vertical="top"/>
      <protection locked="0"/>
    </xf>
    <xf numFmtId="0" fontId="8" fillId="0" borderId="7" xfId="50" applyFont="1" applyFill="1" applyBorder="1" applyAlignment="1" applyProtection="1"/>
    <xf numFmtId="0" fontId="27" fillId="0" borderId="0" xfId="50" applyFont="1" applyFill="1" applyBorder="1" applyAlignment="1" applyProtection="1"/>
    <xf numFmtId="0" fontId="13" fillId="0" borderId="0" xfId="50" applyFont="1" applyFill="1" applyBorder="1" applyAlignment="1" applyProtection="1">
      <alignment horizontal="center" vertical="top"/>
    </xf>
    <xf numFmtId="0" fontId="4" fillId="0" borderId="0" xfId="50" applyFont="1" applyFill="1" applyBorder="1" applyAlignment="1" applyProtection="1">
      <alignment horizontal="left" vertical="center"/>
    </xf>
    <xf numFmtId="0" fontId="4" fillId="0" borderId="7" xfId="50" applyFont="1" applyFill="1" applyBorder="1" applyAlignment="1" applyProtection="1">
      <alignment horizontal="right" vertical="center"/>
    </xf>
    <xf numFmtId="0" fontId="4" fillId="0" borderId="6" xfId="50" applyFont="1" applyFill="1" applyBorder="1" applyAlignment="1" applyProtection="1">
      <alignment horizontal="left" vertical="center"/>
      <protection locked="0"/>
    </xf>
    <xf numFmtId="4" fontId="4" fillId="0" borderId="12" xfId="50" applyNumberFormat="1" applyFont="1" applyFill="1" applyBorder="1" applyAlignment="1" applyProtection="1">
      <alignment horizontal="right" vertical="center"/>
      <protection locked="0"/>
    </xf>
    <xf numFmtId="178" fontId="26" fillId="0" borderId="7" xfId="50" applyNumberFormat="1" applyFont="1" applyFill="1" applyBorder="1" applyAlignment="1" applyProtection="1">
      <alignment horizontal="right" vertical="center"/>
    </xf>
    <xf numFmtId="178" fontId="26" fillId="0" borderId="1" xfId="50" applyNumberFormat="1" applyFont="1" applyFill="1" applyBorder="1" applyAlignment="1" applyProtection="1">
      <alignment horizontal="right" vertical="center"/>
    </xf>
    <xf numFmtId="0" fontId="26" fillId="0" borderId="6" xfId="50" applyFont="1" applyFill="1" applyBorder="1" applyAlignment="1" applyProtection="1">
      <alignment horizontal="center" vertical="center"/>
    </xf>
    <xf numFmtId="4" fontId="26" fillId="0" borderId="12" xfId="50" applyNumberFormat="1" applyFont="1" applyFill="1" applyBorder="1" applyAlignment="1" applyProtection="1">
      <alignment horizontal="right" vertical="center"/>
    </xf>
    <xf numFmtId="0" fontId="26" fillId="0" borderId="2" xfId="50" applyFont="1" applyFill="1" applyBorder="1" applyAlignment="1" applyProtection="1">
      <alignment horizontal="center" vertical="center"/>
    </xf>
    <xf numFmtId="4" fontId="26" fillId="0" borderId="11" xfId="50" applyNumberFormat="1" applyFont="1" applyFill="1" applyBorder="1" applyAlignment="1" applyProtection="1">
      <alignment horizontal="right" vertical="center"/>
    </xf>
    <xf numFmtId="0" fontId="4" fillId="0" borderId="6" xfId="50" applyFont="1" applyFill="1" applyBorder="1" applyAlignment="1" applyProtection="1">
      <alignment horizontal="left" vertical="center"/>
    </xf>
    <xf numFmtId="4" fontId="4" fillId="0" borderId="12" xfId="50" applyNumberFormat="1" applyFont="1" applyFill="1" applyBorder="1" applyAlignment="1" applyProtection="1">
      <alignment horizontal="right" vertical="center"/>
    </xf>
    <xf numFmtId="0" fontId="4" fillId="0" borderId="2" xfId="50" applyFont="1" applyFill="1" applyBorder="1" applyAlignment="1" applyProtection="1">
      <alignment horizontal="left" vertical="center"/>
    </xf>
    <xf numFmtId="178" fontId="4" fillId="0" borderId="11" xfId="50" applyNumberFormat="1" applyFont="1" applyFill="1" applyBorder="1" applyAlignment="1" applyProtection="1">
      <alignment horizontal="right" vertical="center"/>
    </xf>
    <xf numFmtId="0" fontId="26" fillId="0" borderId="6" xfId="50" applyFont="1" applyFill="1" applyBorder="1" applyAlignment="1" applyProtection="1">
      <alignment horizontal="center" vertical="center"/>
      <protection locked="0"/>
    </xf>
    <xf numFmtId="178" fontId="26" fillId="0" borderId="11" xfId="50" applyNumberFormat="1" applyFont="1" applyFill="1" applyBorder="1" applyAlignment="1" applyProtection="1">
      <alignment horizontal="right" vertical="center"/>
      <protection locked="0"/>
    </xf>
    <xf numFmtId="0" fontId="20" fillId="0" borderId="0" xfId="50" applyFont="1" applyFill="1" applyBorder="1" applyAlignment="1" applyProtection="1">
      <alignment horizontal="left" vertical="center"/>
      <protection locked="0"/>
    </xf>
    <xf numFmtId="0" fontId="28" fillId="0" borderId="0" xfId="50" applyFont="1" applyFill="1" applyBorder="1" applyAlignment="1" applyProtection="1">
      <alignment horizontal="center" vertical="center"/>
      <protection locked="0"/>
    </xf>
    <xf numFmtId="0" fontId="7" fillId="0" borderId="0" xfId="50" applyFont="1" applyFill="1" applyBorder="1" applyAlignment="1" applyProtection="1">
      <alignment horizontal="center" vertical="center"/>
      <protection locked="0"/>
    </xf>
    <xf numFmtId="0" fontId="29" fillId="0" borderId="0" xfId="50" applyFont="1" applyFill="1" applyBorder="1" applyAlignment="1" applyProtection="1">
      <alignment horizontal="center" vertical="center"/>
      <protection locked="0"/>
    </xf>
    <xf numFmtId="0" fontId="30" fillId="0" borderId="0" xfId="50" applyFont="1" applyFill="1" applyBorder="1" applyAlignment="1" applyProtection="1">
      <alignment horizontal="center" vertical="center"/>
      <protection locked="0"/>
    </xf>
    <xf numFmtId="0" fontId="31" fillId="0" borderId="0" xfId="50" applyFont="1" applyFill="1" applyBorder="1" applyAlignment="1" applyProtection="1">
      <alignment horizontal="center" vertical="center"/>
      <protection locked="0"/>
    </xf>
    <xf numFmtId="0" fontId="32" fillId="0" borderId="0" xfId="50" applyFont="1" applyFill="1" applyBorder="1" applyAlignment="1" applyProtection="1">
      <alignment horizontal="center" vertical="center"/>
      <protection locked="0"/>
    </xf>
    <xf numFmtId="0" fontId="33" fillId="0" borderId="0" xfId="50" applyFont="1" applyFill="1" applyBorder="1" applyAlignment="1" applyProtection="1">
      <alignment horizontal="center" vertical="center"/>
      <protection locked="0"/>
    </xf>
    <xf numFmtId="0" fontId="34" fillId="0" borderId="0" xfId="50" applyFont="1" applyFill="1" applyBorder="1" applyAlignment="1" applyProtection="1">
      <alignment horizontal="center" vertical="center"/>
      <protection locked="0"/>
    </xf>
    <xf numFmtId="0" fontId="35" fillId="0" borderId="0" xfId="50" applyFont="1" applyFill="1" applyBorder="1" applyAlignment="1" applyProtection="1">
      <alignment horizontal="center" vertical="center"/>
      <protection locked="0"/>
    </xf>
    <xf numFmtId="0" fontId="35" fillId="0" borderId="0" xfId="50" applyFont="1" applyFill="1" applyBorder="1" applyAlignment="1" applyProtection="1">
      <alignment horizontal="left" vertical="center"/>
      <protection locked="0"/>
    </xf>
    <xf numFmtId="0" fontId="12" fillId="0" borderId="16" xfId="50" applyFont="1" applyFill="1" applyBorder="1" applyAlignment="1" applyProtection="1" quotePrefix="1">
      <alignment horizontal="center" vertical="center" wrapText="1"/>
      <protection locked="0"/>
    </xf>
    <xf numFmtId="0" fontId="12" fillId="0" borderId="11" xfId="50" applyFont="1" applyFill="1" applyBorder="1" applyAlignment="1" applyProtection="1" quotePrefix="1">
      <alignment horizontal="center" vertical="center" wrapText="1"/>
      <protection locked="0"/>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Normal" xfId="50"/>
    <cellStyle name="常规 3" xfId="51"/>
    <cellStyle name="常规 2 4" xfId="52"/>
    <cellStyle name="MoneyStyle" xfId="53"/>
    <cellStyle name="TextStyle" xfId="54"/>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
  <sheetViews>
    <sheetView workbookViewId="0">
      <selection activeCell="Q2" sqref="Q2"/>
    </sheetView>
  </sheetViews>
  <sheetFormatPr defaultColWidth="8.57407407407407" defaultRowHeight="15" customHeight="1" outlineLevelRow="6"/>
  <cols>
    <col min="1" max="1" width="11.1388888888889" style="39" customWidth="1"/>
    <col min="2" max="2" width="15.1388888888889" style="39" customWidth="1"/>
    <col min="3" max="3" width="12.712962962963" style="39" customWidth="1"/>
    <col min="4" max="6" width="8.57407407407407" style="39" customWidth="1"/>
    <col min="7" max="7" width="15.1388888888889" style="39" customWidth="1"/>
    <col min="8" max="9" width="8.57407407407407" style="39" customWidth="1"/>
    <col min="10" max="10" width="35.287037037037" style="39" customWidth="1"/>
    <col min="11" max="16384" width="8.57407407407407" style="39" customWidth="1"/>
  </cols>
  <sheetData>
    <row r="1" s="39" customFormat="1" ht="28.5" customHeight="1" spans="1:10">
      <c r="A1" s="360"/>
      <c r="B1" s="361"/>
      <c r="C1" s="362"/>
      <c r="D1" s="362"/>
      <c r="E1" s="362"/>
      <c r="F1" s="362"/>
      <c r="G1" s="362"/>
      <c r="H1" s="362"/>
      <c r="I1" s="362"/>
      <c r="J1" s="362"/>
    </row>
    <row r="2" s="39" customFormat="1" ht="58.5" customHeight="1" spans="1:10">
      <c r="A2" s="363" t="s">
        <v>0</v>
      </c>
      <c r="B2" s="361"/>
      <c r="C2" s="362"/>
      <c r="D2" s="362"/>
      <c r="E2" s="362"/>
      <c r="F2" s="362"/>
      <c r="G2" s="362"/>
      <c r="H2" s="362"/>
      <c r="I2" s="362"/>
      <c r="J2" s="362"/>
    </row>
    <row r="3" s="39" customFormat="1" ht="58.5" customHeight="1" spans="1:10">
      <c r="A3" s="364" t="s">
        <v>1</v>
      </c>
      <c r="B3" s="365"/>
      <c r="C3" s="362"/>
      <c r="D3" s="362"/>
      <c r="E3" s="362"/>
      <c r="F3" s="362"/>
      <c r="G3" s="362"/>
      <c r="H3" s="362"/>
      <c r="I3" s="362"/>
      <c r="J3" s="362"/>
    </row>
    <row r="4" s="39" customFormat="1" ht="65.25" customHeight="1" spans="1:10">
      <c r="A4" s="366" t="s">
        <v>2</v>
      </c>
      <c r="B4" s="367"/>
      <c r="C4" s="367"/>
      <c r="D4" s="367"/>
      <c r="E4" s="367"/>
      <c r="F4" s="367"/>
      <c r="G4" s="367"/>
      <c r="H4" s="367"/>
      <c r="I4" s="367"/>
      <c r="J4" s="367"/>
    </row>
    <row r="5" s="39" customFormat="1" ht="65.25" customHeight="1" spans="1:10">
      <c r="A5" s="366" t="s">
        <v>3</v>
      </c>
      <c r="B5" s="367"/>
      <c r="C5" s="367"/>
      <c r="D5" s="367"/>
      <c r="E5" s="367"/>
      <c r="F5" s="367"/>
      <c r="G5" s="367"/>
      <c r="H5" s="367"/>
      <c r="I5" s="367"/>
      <c r="J5" s="367"/>
    </row>
    <row r="6" s="39" customFormat="1" ht="65.25" customHeight="1" spans="1:10">
      <c r="A6" s="366" t="s">
        <v>4</v>
      </c>
      <c r="B6" s="367"/>
      <c r="C6" s="367"/>
      <c r="D6" s="367"/>
      <c r="E6" s="367"/>
      <c r="F6" s="367"/>
      <c r="G6" s="367"/>
      <c r="H6" s="367"/>
      <c r="I6" s="367"/>
      <c r="J6" s="367"/>
    </row>
    <row r="7" s="39" customFormat="1" ht="63" customHeight="1" spans="1:10">
      <c r="A7" s="368"/>
      <c r="B7" s="369" t="s">
        <v>5</v>
      </c>
      <c r="C7" s="369"/>
      <c r="D7" s="369"/>
      <c r="E7" s="369"/>
      <c r="F7" s="369"/>
      <c r="G7" s="369"/>
      <c r="H7" s="369"/>
      <c r="I7" s="369"/>
      <c r="J7" s="370" t="s">
        <v>6</v>
      </c>
    </row>
  </sheetData>
  <mergeCells count="8">
    <mergeCell ref="A1:B1"/>
    <mergeCell ref="A2:J2"/>
    <mergeCell ref="A3:J3"/>
    <mergeCell ref="A4:J4"/>
    <mergeCell ref="A5:J5"/>
    <mergeCell ref="A6:J6"/>
    <mergeCell ref="B7:D7"/>
    <mergeCell ref="E7:I7"/>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2"/>
  <sheetViews>
    <sheetView tabSelected="1" topLeftCell="A100" workbookViewId="0">
      <selection activeCell="C98" sqref="C98:C104"/>
    </sheetView>
  </sheetViews>
  <sheetFormatPr defaultColWidth="9.13888888888889" defaultRowHeight="25" customHeight="1"/>
  <cols>
    <col min="1" max="1" width="18.4259259259259" style="40" customWidth="1"/>
    <col min="2" max="2" width="15.1388888888889" style="39" customWidth="1"/>
    <col min="3" max="3" width="27.1388888888889" style="40" customWidth="1"/>
    <col min="4" max="4" width="17.287037037037" style="40" customWidth="1"/>
    <col min="5" max="5" width="15.7962962962963" style="40" customWidth="1"/>
    <col min="6" max="6" width="25.4259259259259" style="40" customWidth="1"/>
    <col min="7" max="7" width="11.287037037037" style="39" customWidth="1"/>
    <col min="8" max="8" width="13.1388888888889" style="40" customWidth="1"/>
    <col min="9" max="10" width="12.4259259259259" style="39" customWidth="1"/>
    <col min="11" max="11" width="79.4351851851852" style="40" customWidth="1"/>
    <col min="12" max="16384" width="9.13888888888889" style="39" customWidth="1"/>
  </cols>
  <sheetData>
    <row r="1" s="39" customFormat="1" customHeight="1" spans="1:11">
      <c r="A1" s="40"/>
      <c r="C1" s="40"/>
      <c r="D1" s="40"/>
      <c r="E1" s="40"/>
      <c r="F1" s="40"/>
      <c r="H1" s="40"/>
      <c r="K1" s="194" t="s">
        <v>334</v>
      </c>
    </row>
    <row r="2" s="39" customFormat="1" customHeight="1" spans="1:11">
      <c r="A2" s="166" t="s">
        <v>335</v>
      </c>
      <c r="B2" s="144"/>
      <c r="C2" s="43"/>
      <c r="D2" s="43"/>
      <c r="E2" s="43"/>
      <c r="F2" s="43"/>
      <c r="G2" s="144"/>
      <c r="H2" s="43"/>
      <c r="I2" s="144"/>
      <c r="J2" s="144"/>
      <c r="K2" s="43"/>
    </row>
    <row r="3" s="39" customFormat="1" customHeight="1" spans="1:11">
      <c r="A3" s="187" t="s">
        <v>9</v>
      </c>
      <c r="B3" s="188"/>
      <c r="C3" s="40"/>
      <c r="D3" s="40"/>
      <c r="E3" s="40"/>
      <c r="F3" s="40"/>
      <c r="H3" s="40"/>
      <c r="K3" s="40"/>
    </row>
    <row r="4" s="39" customFormat="1" customHeight="1" spans="1:11">
      <c r="A4" s="51" t="s">
        <v>336</v>
      </c>
      <c r="B4" s="177" t="s">
        <v>198</v>
      </c>
      <c r="C4" s="51" t="s">
        <v>337</v>
      </c>
      <c r="D4" s="51" t="s">
        <v>338</v>
      </c>
      <c r="E4" s="51" t="s">
        <v>339</v>
      </c>
      <c r="F4" s="51" t="s">
        <v>340</v>
      </c>
      <c r="G4" s="177" t="s">
        <v>341</v>
      </c>
      <c r="H4" s="51" t="s">
        <v>342</v>
      </c>
      <c r="I4" s="177" t="s">
        <v>343</v>
      </c>
      <c r="J4" s="177" t="s">
        <v>344</v>
      </c>
      <c r="K4" s="51" t="s">
        <v>345</v>
      </c>
    </row>
    <row r="5" s="39" customFormat="1" customHeight="1" spans="1:11">
      <c r="A5" s="46">
        <v>1</v>
      </c>
      <c r="B5" s="169">
        <v>2</v>
      </c>
      <c r="C5" s="46">
        <v>3</v>
      </c>
      <c r="D5" s="46">
        <v>4</v>
      </c>
      <c r="E5" s="46">
        <v>5</v>
      </c>
      <c r="F5" s="51">
        <v>6</v>
      </c>
      <c r="G5" s="177">
        <v>7</v>
      </c>
      <c r="H5" s="51">
        <v>8</v>
      </c>
      <c r="I5" s="177">
        <v>9</v>
      </c>
      <c r="J5" s="177">
        <v>10</v>
      </c>
      <c r="K5" s="51">
        <v>11</v>
      </c>
    </row>
    <row r="6" s="39" customFormat="1" customHeight="1" spans="1:11">
      <c r="A6" s="189" t="s">
        <v>78</v>
      </c>
      <c r="B6" s="190"/>
      <c r="C6" s="189"/>
      <c r="D6" s="189"/>
      <c r="E6" s="189"/>
      <c r="F6" s="189"/>
      <c r="G6" s="189"/>
      <c r="H6" s="189"/>
      <c r="I6" s="189"/>
      <c r="J6" s="189"/>
      <c r="K6" s="189"/>
    </row>
    <row r="7" s="39" customFormat="1" ht="69" customHeight="1" spans="1:11">
      <c r="A7" s="191" t="s">
        <v>308</v>
      </c>
      <c r="B7" s="371" t="s">
        <v>309</v>
      </c>
      <c r="C7" s="191" t="s">
        <v>346</v>
      </c>
      <c r="D7" s="191" t="s">
        <v>347</v>
      </c>
      <c r="E7" s="191" t="s">
        <v>348</v>
      </c>
      <c r="F7" s="191" t="s">
        <v>349</v>
      </c>
      <c r="G7" s="191" t="s">
        <v>350</v>
      </c>
      <c r="H7" s="189" t="s">
        <v>351</v>
      </c>
      <c r="I7" s="189" t="s">
        <v>352</v>
      </c>
      <c r="J7" s="191" t="s">
        <v>353</v>
      </c>
      <c r="K7" s="191" t="s">
        <v>346</v>
      </c>
    </row>
    <row r="8" s="39" customFormat="1" ht="69" customHeight="1" spans="1:11">
      <c r="A8" s="191"/>
      <c r="B8" s="193"/>
      <c r="C8" s="191"/>
      <c r="D8" s="191" t="s">
        <v>347</v>
      </c>
      <c r="E8" s="191" t="s">
        <v>354</v>
      </c>
      <c r="F8" s="191" t="s">
        <v>355</v>
      </c>
      <c r="G8" s="191" t="s">
        <v>350</v>
      </c>
      <c r="H8" s="189" t="s">
        <v>356</v>
      </c>
      <c r="I8" s="189" t="s">
        <v>357</v>
      </c>
      <c r="J8" s="191" t="s">
        <v>358</v>
      </c>
      <c r="K8" s="191" t="s">
        <v>346</v>
      </c>
    </row>
    <row r="9" s="39" customFormat="1" ht="69" customHeight="1" spans="1:11">
      <c r="A9" s="191"/>
      <c r="B9" s="193"/>
      <c r="C9" s="191"/>
      <c r="D9" s="191" t="s">
        <v>347</v>
      </c>
      <c r="E9" s="191" t="s">
        <v>359</v>
      </c>
      <c r="F9" s="191" t="s">
        <v>360</v>
      </c>
      <c r="G9" s="191" t="s">
        <v>350</v>
      </c>
      <c r="H9" s="189" t="s">
        <v>356</v>
      </c>
      <c r="I9" s="189" t="s">
        <v>357</v>
      </c>
      <c r="J9" s="191" t="s">
        <v>358</v>
      </c>
      <c r="K9" s="191" t="s">
        <v>346</v>
      </c>
    </row>
    <row r="10" s="39" customFormat="1" ht="69" customHeight="1" spans="1:11">
      <c r="A10" s="191"/>
      <c r="B10" s="193"/>
      <c r="C10" s="191"/>
      <c r="D10" s="191" t="s">
        <v>361</v>
      </c>
      <c r="E10" s="191" t="s">
        <v>362</v>
      </c>
      <c r="F10" s="191" t="s">
        <v>363</v>
      </c>
      <c r="G10" s="191" t="s">
        <v>350</v>
      </c>
      <c r="H10" s="189" t="s">
        <v>364</v>
      </c>
      <c r="I10" s="189" t="s">
        <v>365</v>
      </c>
      <c r="J10" s="191" t="s">
        <v>353</v>
      </c>
      <c r="K10" s="191" t="s">
        <v>346</v>
      </c>
    </row>
    <row r="11" s="39" customFormat="1" ht="69" customHeight="1" spans="1:11">
      <c r="A11" s="191"/>
      <c r="B11" s="193"/>
      <c r="C11" s="191"/>
      <c r="D11" s="191" t="s">
        <v>361</v>
      </c>
      <c r="E11" s="191" t="s">
        <v>366</v>
      </c>
      <c r="F11" s="191" t="s">
        <v>367</v>
      </c>
      <c r="G11" s="191" t="s">
        <v>368</v>
      </c>
      <c r="H11" s="189" t="s">
        <v>369</v>
      </c>
      <c r="I11" s="189" t="s">
        <v>357</v>
      </c>
      <c r="J11" s="191" t="s">
        <v>358</v>
      </c>
      <c r="K11" s="191" t="s">
        <v>346</v>
      </c>
    </row>
    <row r="12" s="39" customFormat="1" ht="69" customHeight="1" spans="1:11">
      <c r="A12" s="191"/>
      <c r="B12" s="193"/>
      <c r="C12" s="191"/>
      <c r="D12" s="191" t="s">
        <v>361</v>
      </c>
      <c r="E12" s="191" t="s">
        <v>370</v>
      </c>
      <c r="F12" s="191" t="s">
        <v>371</v>
      </c>
      <c r="G12" s="191" t="s">
        <v>368</v>
      </c>
      <c r="H12" s="189" t="s">
        <v>372</v>
      </c>
      <c r="I12" s="189" t="s">
        <v>373</v>
      </c>
      <c r="J12" s="191" t="s">
        <v>353</v>
      </c>
      <c r="K12" s="191" t="s">
        <v>346</v>
      </c>
    </row>
    <row r="13" s="39" customFormat="1" ht="69" customHeight="1" spans="1:11">
      <c r="A13" s="191"/>
      <c r="B13" s="193"/>
      <c r="C13" s="191"/>
      <c r="D13" s="191" t="s">
        <v>374</v>
      </c>
      <c r="E13" s="191" t="s">
        <v>375</v>
      </c>
      <c r="F13" s="191" t="s">
        <v>376</v>
      </c>
      <c r="G13" s="191" t="s">
        <v>368</v>
      </c>
      <c r="H13" s="189" t="s">
        <v>377</v>
      </c>
      <c r="I13" s="189" t="s">
        <v>357</v>
      </c>
      <c r="J13" s="191" t="s">
        <v>358</v>
      </c>
      <c r="K13" s="191" t="s">
        <v>346</v>
      </c>
    </row>
    <row r="14" s="39" customFormat="1" ht="69" customHeight="1" spans="1:11">
      <c r="A14" s="191"/>
      <c r="B14" s="193"/>
      <c r="C14" s="191"/>
      <c r="D14" s="191" t="s">
        <v>374</v>
      </c>
      <c r="E14" s="191" t="s">
        <v>375</v>
      </c>
      <c r="F14" s="191" t="s">
        <v>378</v>
      </c>
      <c r="G14" s="191" t="s">
        <v>368</v>
      </c>
      <c r="H14" s="189" t="s">
        <v>377</v>
      </c>
      <c r="I14" s="189" t="s">
        <v>357</v>
      </c>
      <c r="J14" s="191" t="s">
        <v>358</v>
      </c>
      <c r="K14" s="191" t="s">
        <v>346</v>
      </c>
    </row>
    <row r="15" s="39" customFormat="1" customHeight="1" spans="1:11">
      <c r="A15" s="191" t="s">
        <v>314</v>
      </c>
      <c r="B15" s="371" t="s">
        <v>315</v>
      </c>
      <c r="C15" s="191" t="s">
        <v>379</v>
      </c>
      <c r="D15" s="191" t="s">
        <v>347</v>
      </c>
      <c r="E15" s="191" t="s">
        <v>348</v>
      </c>
      <c r="F15" s="191" t="s">
        <v>380</v>
      </c>
      <c r="G15" s="191" t="s">
        <v>350</v>
      </c>
      <c r="H15" s="189" t="s">
        <v>381</v>
      </c>
      <c r="I15" s="189" t="s">
        <v>352</v>
      </c>
      <c r="J15" s="191" t="s">
        <v>353</v>
      </c>
      <c r="K15" s="191" t="s">
        <v>379</v>
      </c>
    </row>
    <row r="16" s="39" customFormat="1" customHeight="1" spans="1:11">
      <c r="A16" s="191"/>
      <c r="B16" s="193"/>
      <c r="C16" s="191"/>
      <c r="D16" s="191" t="s">
        <v>347</v>
      </c>
      <c r="E16" s="191" t="s">
        <v>354</v>
      </c>
      <c r="F16" s="191" t="s">
        <v>382</v>
      </c>
      <c r="G16" s="191" t="s">
        <v>350</v>
      </c>
      <c r="H16" s="189" t="s">
        <v>356</v>
      </c>
      <c r="I16" s="189" t="s">
        <v>357</v>
      </c>
      <c r="J16" s="191" t="s">
        <v>358</v>
      </c>
      <c r="K16" s="191" t="s">
        <v>379</v>
      </c>
    </row>
    <row r="17" s="39" customFormat="1" customHeight="1" spans="1:11">
      <c r="A17" s="191"/>
      <c r="B17" s="193"/>
      <c r="C17" s="191"/>
      <c r="D17" s="191" t="s">
        <v>347</v>
      </c>
      <c r="E17" s="191" t="s">
        <v>359</v>
      </c>
      <c r="F17" s="191" t="s">
        <v>360</v>
      </c>
      <c r="G17" s="191" t="s">
        <v>350</v>
      </c>
      <c r="H17" s="189" t="s">
        <v>356</v>
      </c>
      <c r="I17" s="189" t="s">
        <v>357</v>
      </c>
      <c r="J17" s="191" t="s">
        <v>358</v>
      </c>
      <c r="K17" s="191" t="s">
        <v>379</v>
      </c>
    </row>
    <row r="18" s="39" customFormat="1" customHeight="1" spans="1:11">
      <c r="A18" s="191"/>
      <c r="B18" s="193"/>
      <c r="C18" s="191"/>
      <c r="D18" s="191" t="s">
        <v>347</v>
      </c>
      <c r="E18" s="191" t="s">
        <v>359</v>
      </c>
      <c r="F18" s="191" t="s">
        <v>383</v>
      </c>
      <c r="G18" s="191" t="s">
        <v>350</v>
      </c>
      <c r="H18" s="189" t="s">
        <v>356</v>
      </c>
      <c r="I18" s="189" t="s">
        <v>357</v>
      </c>
      <c r="J18" s="191" t="s">
        <v>358</v>
      </c>
      <c r="K18" s="191" t="s">
        <v>379</v>
      </c>
    </row>
    <row r="19" s="39" customFormat="1" customHeight="1" spans="1:11">
      <c r="A19" s="191"/>
      <c r="B19" s="193"/>
      <c r="C19" s="191"/>
      <c r="D19" s="191" t="s">
        <v>361</v>
      </c>
      <c r="E19" s="191" t="s">
        <v>362</v>
      </c>
      <c r="F19" s="191" t="s">
        <v>384</v>
      </c>
      <c r="G19" s="191" t="s">
        <v>350</v>
      </c>
      <c r="H19" s="189" t="s">
        <v>385</v>
      </c>
      <c r="I19" s="189" t="s">
        <v>365</v>
      </c>
      <c r="J19" s="191" t="s">
        <v>353</v>
      </c>
      <c r="K19" s="191" t="s">
        <v>379</v>
      </c>
    </row>
    <row r="20" s="39" customFormat="1" customHeight="1" spans="1:11">
      <c r="A20" s="191"/>
      <c r="B20" s="193"/>
      <c r="C20" s="191"/>
      <c r="D20" s="191" t="s">
        <v>361</v>
      </c>
      <c r="E20" s="191" t="s">
        <v>366</v>
      </c>
      <c r="F20" s="191" t="s">
        <v>386</v>
      </c>
      <c r="G20" s="191" t="s">
        <v>368</v>
      </c>
      <c r="H20" s="189" t="s">
        <v>387</v>
      </c>
      <c r="I20" s="189" t="s">
        <v>357</v>
      </c>
      <c r="J20" s="191" t="s">
        <v>358</v>
      </c>
      <c r="K20" s="191" t="s">
        <v>379</v>
      </c>
    </row>
    <row r="21" s="39" customFormat="1" customHeight="1" spans="1:11">
      <c r="A21" s="191"/>
      <c r="B21" s="193"/>
      <c r="C21" s="191"/>
      <c r="D21" s="191" t="s">
        <v>361</v>
      </c>
      <c r="E21" s="191" t="s">
        <v>366</v>
      </c>
      <c r="F21" s="191" t="s">
        <v>388</v>
      </c>
      <c r="G21" s="191" t="s">
        <v>350</v>
      </c>
      <c r="H21" s="189" t="s">
        <v>356</v>
      </c>
      <c r="I21" s="189" t="s">
        <v>357</v>
      </c>
      <c r="J21" s="191" t="s">
        <v>358</v>
      </c>
      <c r="K21" s="191" t="s">
        <v>379</v>
      </c>
    </row>
    <row r="22" s="39" customFormat="1" customHeight="1" spans="1:11">
      <c r="A22" s="191"/>
      <c r="B22" s="193"/>
      <c r="C22" s="191"/>
      <c r="D22" s="191" t="s">
        <v>361</v>
      </c>
      <c r="E22" s="191" t="s">
        <v>370</v>
      </c>
      <c r="F22" s="191" t="s">
        <v>389</v>
      </c>
      <c r="G22" s="191" t="s">
        <v>390</v>
      </c>
      <c r="H22" s="189" t="s">
        <v>183</v>
      </c>
      <c r="I22" s="189" t="s">
        <v>357</v>
      </c>
      <c r="J22" s="191" t="s">
        <v>353</v>
      </c>
      <c r="K22" s="191" t="s">
        <v>379</v>
      </c>
    </row>
    <row r="23" s="39" customFormat="1" customHeight="1" spans="1:11">
      <c r="A23" s="191"/>
      <c r="B23" s="193"/>
      <c r="C23" s="191"/>
      <c r="D23" s="191" t="s">
        <v>374</v>
      </c>
      <c r="E23" s="191" t="s">
        <v>375</v>
      </c>
      <c r="F23" s="191" t="s">
        <v>391</v>
      </c>
      <c r="G23" s="191" t="s">
        <v>350</v>
      </c>
      <c r="H23" s="189" t="s">
        <v>377</v>
      </c>
      <c r="I23" s="189" t="s">
        <v>357</v>
      </c>
      <c r="J23" s="191" t="s">
        <v>358</v>
      </c>
      <c r="K23" s="191" t="s">
        <v>379</v>
      </c>
    </row>
    <row r="24" s="39" customFormat="1" ht="60" customHeight="1" spans="1:11">
      <c r="A24" s="191" t="s">
        <v>293</v>
      </c>
      <c r="B24" s="371" t="s">
        <v>294</v>
      </c>
      <c r="C24" s="191" t="s">
        <v>346</v>
      </c>
      <c r="D24" s="191" t="s">
        <v>347</v>
      </c>
      <c r="E24" s="191" t="s">
        <v>348</v>
      </c>
      <c r="F24" s="191" t="s">
        <v>349</v>
      </c>
      <c r="G24" s="191" t="s">
        <v>350</v>
      </c>
      <c r="H24" s="189" t="s">
        <v>392</v>
      </c>
      <c r="I24" s="189" t="s">
        <v>352</v>
      </c>
      <c r="J24" s="191" t="s">
        <v>353</v>
      </c>
      <c r="K24" s="191" t="s">
        <v>346</v>
      </c>
    </row>
    <row r="25" s="39" customFormat="1" ht="60" customHeight="1" spans="1:11">
      <c r="A25" s="191"/>
      <c r="B25" s="193"/>
      <c r="C25" s="191"/>
      <c r="D25" s="191" t="s">
        <v>347</v>
      </c>
      <c r="E25" s="191" t="s">
        <v>354</v>
      </c>
      <c r="F25" s="191" t="s">
        <v>355</v>
      </c>
      <c r="G25" s="191" t="s">
        <v>350</v>
      </c>
      <c r="H25" s="189" t="s">
        <v>356</v>
      </c>
      <c r="I25" s="189" t="s">
        <v>357</v>
      </c>
      <c r="J25" s="191" t="s">
        <v>358</v>
      </c>
      <c r="K25" s="191" t="s">
        <v>346</v>
      </c>
    </row>
    <row r="26" s="39" customFormat="1" ht="60" customHeight="1" spans="1:11">
      <c r="A26" s="191"/>
      <c r="B26" s="193"/>
      <c r="C26" s="191"/>
      <c r="D26" s="191" t="s">
        <v>347</v>
      </c>
      <c r="E26" s="191" t="s">
        <v>354</v>
      </c>
      <c r="F26" s="191" t="s">
        <v>393</v>
      </c>
      <c r="G26" s="191" t="s">
        <v>368</v>
      </c>
      <c r="H26" s="189" t="s">
        <v>394</v>
      </c>
      <c r="I26" s="189" t="s">
        <v>357</v>
      </c>
      <c r="J26" s="191" t="s">
        <v>358</v>
      </c>
      <c r="K26" s="191" t="s">
        <v>346</v>
      </c>
    </row>
    <row r="27" s="39" customFormat="1" ht="60" customHeight="1" spans="1:11">
      <c r="A27" s="191"/>
      <c r="B27" s="193"/>
      <c r="C27" s="191"/>
      <c r="D27" s="191" t="s">
        <v>347</v>
      </c>
      <c r="E27" s="191" t="s">
        <v>359</v>
      </c>
      <c r="F27" s="191" t="s">
        <v>360</v>
      </c>
      <c r="G27" s="191" t="s">
        <v>350</v>
      </c>
      <c r="H27" s="189" t="s">
        <v>356</v>
      </c>
      <c r="I27" s="189" t="s">
        <v>357</v>
      </c>
      <c r="J27" s="191" t="s">
        <v>358</v>
      </c>
      <c r="K27" s="191" t="s">
        <v>346</v>
      </c>
    </row>
    <row r="28" s="39" customFormat="1" ht="60" customHeight="1" spans="1:11">
      <c r="A28" s="191"/>
      <c r="B28" s="193"/>
      <c r="C28" s="191"/>
      <c r="D28" s="191" t="s">
        <v>361</v>
      </c>
      <c r="E28" s="191" t="s">
        <v>362</v>
      </c>
      <c r="F28" s="191" t="s">
        <v>363</v>
      </c>
      <c r="G28" s="191" t="s">
        <v>350</v>
      </c>
      <c r="H28" s="189" t="s">
        <v>395</v>
      </c>
      <c r="I28" s="189" t="s">
        <v>365</v>
      </c>
      <c r="J28" s="191" t="s">
        <v>353</v>
      </c>
      <c r="K28" s="191" t="s">
        <v>346</v>
      </c>
    </row>
    <row r="29" s="39" customFormat="1" ht="60" customHeight="1" spans="1:11">
      <c r="A29" s="191"/>
      <c r="B29" s="193"/>
      <c r="C29" s="191"/>
      <c r="D29" s="191" t="s">
        <v>361</v>
      </c>
      <c r="E29" s="191" t="s">
        <v>366</v>
      </c>
      <c r="F29" s="191" t="s">
        <v>367</v>
      </c>
      <c r="G29" s="191" t="s">
        <v>368</v>
      </c>
      <c r="H29" s="189" t="s">
        <v>369</v>
      </c>
      <c r="I29" s="189" t="s">
        <v>357</v>
      </c>
      <c r="J29" s="191" t="s">
        <v>358</v>
      </c>
      <c r="K29" s="191" t="s">
        <v>346</v>
      </c>
    </row>
    <row r="30" s="39" customFormat="1" ht="60" customHeight="1" spans="1:11">
      <c r="A30" s="191"/>
      <c r="B30" s="193"/>
      <c r="C30" s="191"/>
      <c r="D30" s="191" t="s">
        <v>361</v>
      </c>
      <c r="E30" s="191" t="s">
        <v>370</v>
      </c>
      <c r="F30" s="191" t="s">
        <v>371</v>
      </c>
      <c r="G30" s="191" t="s">
        <v>368</v>
      </c>
      <c r="H30" s="189" t="s">
        <v>369</v>
      </c>
      <c r="I30" s="189" t="s">
        <v>357</v>
      </c>
      <c r="J30" s="191" t="s">
        <v>358</v>
      </c>
      <c r="K30" s="191" t="s">
        <v>346</v>
      </c>
    </row>
    <row r="31" s="39" customFormat="1" ht="60" customHeight="1" spans="1:11">
      <c r="A31" s="191"/>
      <c r="B31" s="193"/>
      <c r="C31" s="191"/>
      <c r="D31" s="191" t="s">
        <v>374</v>
      </c>
      <c r="E31" s="191" t="s">
        <v>375</v>
      </c>
      <c r="F31" s="191" t="s">
        <v>376</v>
      </c>
      <c r="G31" s="191" t="s">
        <v>350</v>
      </c>
      <c r="H31" s="189" t="s">
        <v>356</v>
      </c>
      <c r="I31" s="189" t="s">
        <v>357</v>
      </c>
      <c r="J31" s="191" t="s">
        <v>358</v>
      </c>
      <c r="K31" s="191" t="s">
        <v>346</v>
      </c>
    </row>
    <row r="32" s="39" customFormat="1" ht="60" customHeight="1" spans="1:11">
      <c r="A32" s="191" t="s">
        <v>291</v>
      </c>
      <c r="B32" s="371" t="s">
        <v>292</v>
      </c>
      <c r="C32" s="191" t="s">
        <v>346</v>
      </c>
      <c r="D32" s="191" t="s">
        <v>347</v>
      </c>
      <c r="E32" s="191" t="s">
        <v>348</v>
      </c>
      <c r="F32" s="191" t="s">
        <v>349</v>
      </c>
      <c r="G32" s="191" t="s">
        <v>350</v>
      </c>
      <c r="H32" s="189" t="s">
        <v>396</v>
      </c>
      <c r="I32" s="189" t="s">
        <v>352</v>
      </c>
      <c r="J32" s="191" t="s">
        <v>353</v>
      </c>
      <c r="K32" s="191" t="s">
        <v>346</v>
      </c>
    </row>
    <row r="33" s="39" customFormat="1" ht="60" customHeight="1" spans="1:11">
      <c r="A33" s="191"/>
      <c r="B33" s="193"/>
      <c r="C33" s="191"/>
      <c r="D33" s="191" t="s">
        <v>347</v>
      </c>
      <c r="E33" s="191" t="s">
        <v>354</v>
      </c>
      <c r="F33" s="191" t="s">
        <v>355</v>
      </c>
      <c r="G33" s="191" t="s">
        <v>350</v>
      </c>
      <c r="H33" s="189" t="s">
        <v>356</v>
      </c>
      <c r="I33" s="189" t="s">
        <v>357</v>
      </c>
      <c r="J33" s="191" t="s">
        <v>358</v>
      </c>
      <c r="K33" s="191" t="s">
        <v>346</v>
      </c>
    </row>
    <row r="34" s="39" customFormat="1" ht="60" customHeight="1" spans="1:11">
      <c r="A34" s="191"/>
      <c r="B34" s="193"/>
      <c r="C34" s="191"/>
      <c r="D34" s="191" t="s">
        <v>347</v>
      </c>
      <c r="E34" s="191" t="s">
        <v>354</v>
      </c>
      <c r="F34" s="191" t="s">
        <v>393</v>
      </c>
      <c r="G34" s="191" t="s">
        <v>350</v>
      </c>
      <c r="H34" s="189" t="s">
        <v>394</v>
      </c>
      <c r="I34" s="189" t="s">
        <v>357</v>
      </c>
      <c r="J34" s="191" t="s">
        <v>358</v>
      </c>
      <c r="K34" s="191" t="s">
        <v>346</v>
      </c>
    </row>
    <row r="35" s="39" customFormat="1" ht="60" customHeight="1" spans="1:11">
      <c r="A35" s="191"/>
      <c r="B35" s="193"/>
      <c r="C35" s="191"/>
      <c r="D35" s="191" t="s">
        <v>347</v>
      </c>
      <c r="E35" s="191" t="s">
        <v>359</v>
      </c>
      <c r="F35" s="191" t="s">
        <v>360</v>
      </c>
      <c r="G35" s="191" t="s">
        <v>350</v>
      </c>
      <c r="H35" s="189" t="s">
        <v>356</v>
      </c>
      <c r="I35" s="189" t="s">
        <v>357</v>
      </c>
      <c r="J35" s="191" t="s">
        <v>358</v>
      </c>
      <c r="K35" s="191" t="s">
        <v>346</v>
      </c>
    </row>
    <row r="36" s="39" customFormat="1" ht="60" customHeight="1" spans="1:11">
      <c r="A36" s="191"/>
      <c r="B36" s="193"/>
      <c r="C36" s="191"/>
      <c r="D36" s="191" t="s">
        <v>361</v>
      </c>
      <c r="E36" s="191" t="s">
        <v>362</v>
      </c>
      <c r="F36" s="191" t="s">
        <v>363</v>
      </c>
      <c r="G36" s="191" t="s">
        <v>350</v>
      </c>
      <c r="H36" s="189" t="s">
        <v>397</v>
      </c>
      <c r="I36" s="189" t="s">
        <v>365</v>
      </c>
      <c r="J36" s="191" t="s">
        <v>353</v>
      </c>
      <c r="K36" s="191" t="s">
        <v>346</v>
      </c>
    </row>
    <row r="37" s="39" customFormat="1" ht="60" customHeight="1" spans="1:11">
      <c r="A37" s="191"/>
      <c r="B37" s="193"/>
      <c r="C37" s="191"/>
      <c r="D37" s="191" t="s">
        <v>361</v>
      </c>
      <c r="E37" s="191" t="s">
        <v>366</v>
      </c>
      <c r="F37" s="191" t="s">
        <v>367</v>
      </c>
      <c r="G37" s="191" t="s">
        <v>368</v>
      </c>
      <c r="H37" s="189" t="s">
        <v>369</v>
      </c>
      <c r="I37" s="189" t="s">
        <v>357</v>
      </c>
      <c r="J37" s="191" t="s">
        <v>358</v>
      </c>
      <c r="K37" s="191" t="s">
        <v>346</v>
      </c>
    </row>
    <row r="38" s="39" customFormat="1" ht="60" customHeight="1" spans="1:11">
      <c r="A38" s="191"/>
      <c r="B38" s="193"/>
      <c r="C38" s="191"/>
      <c r="D38" s="191" t="s">
        <v>361</v>
      </c>
      <c r="E38" s="191" t="s">
        <v>370</v>
      </c>
      <c r="F38" s="191" t="s">
        <v>371</v>
      </c>
      <c r="G38" s="191" t="s">
        <v>368</v>
      </c>
      <c r="H38" s="189" t="s">
        <v>372</v>
      </c>
      <c r="I38" s="189" t="s">
        <v>373</v>
      </c>
      <c r="J38" s="191" t="s">
        <v>353</v>
      </c>
      <c r="K38" s="191" t="s">
        <v>346</v>
      </c>
    </row>
    <row r="39" s="39" customFormat="1" ht="60" customHeight="1" spans="1:11">
      <c r="A39" s="191"/>
      <c r="B39" s="193"/>
      <c r="C39" s="191"/>
      <c r="D39" s="191" t="s">
        <v>374</v>
      </c>
      <c r="E39" s="191" t="s">
        <v>375</v>
      </c>
      <c r="F39" s="191" t="s">
        <v>398</v>
      </c>
      <c r="G39" s="191" t="s">
        <v>350</v>
      </c>
      <c r="H39" s="189" t="s">
        <v>377</v>
      </c>
      <c r="I39" s="189" t="s">
        <v>357</v>
      </c>
      <c r="J39" s="191" t="s">
        <v>358</v>
      </c>
      <c r="K39" s="191" t="s">
        <v>346</v>
      </c>
    </row>
    <row r="40" s="39" customFormat="1" ht="60" customHeight="1" spans="1:11">
      <c r="A40" s="191" t="s">
        <v>286</v>
      </c>
      <c r="B40" s="371" t="s">
        <v>288</v>
      </c>
      <c r="C40" s="191" t="s">
        <v>399</v>
      </c>
      <c r="D40" s="191" t="s">
        <v>347</v>
      </c>
      <c r="E40" s="191" t="s">
        <v>348</v>
      </c>
      <c r="F40" s="191" t="s">
        <v>400</v>
      </c>
      <c r="G40" s="191" t="s">
        <v>350</v>
      </c>
      <c r="H40" s="189" t="s">
        <v>392</v>
      </c>
      <c r="I40" s="189" t="s">
        <v>352</v>
      </c>
      <c r="J40" s="191" t="s">
        <v>353</v>
      </c>
      <c r="K40" s="191" t="s">
        <v>399</v>
      </c>
    </row>
    <row r="41" s="39" customFormat="1" ht="60" customHeight="1" spans="1:11">
      <c r="A41" s="191"/>
      <c r="B41" s="193"/>
      <c r="C41" s="191"/>
      <c r="D41" s="191" t="s">
        <v>347</v>
      </c>
      <c r="E41" s="191" t="s">
        <v>354</v>
      </c>
      <c r="F41" s="191" t="s">
        <v>355</v>
      </c>
      <c r="G41" s="191" t="s">
        <v>350</v>
      </c>
      <c r="H41" s="189" t="s">
        <v>356</v>
      </c>
      <c r="I41" s="189" t="s">
        <v>357</v>
      </c>
      <c r="J41" s="191" t="s">
        <v>358</v>
      </c>
      <c r="K41" s="191" t="s">
        <v>399</v>
      </c>
    </row>
    <row r="42" s="39" customFormat="1" ht="60" customHeight="1" spans="1:11">
      <c r="A42" s="191"/>
      <c r="B42" s="193"/>
      <c r="C42" s="191"/>
      <c r="D42" s="191" t="s">
        <v>347</v>
      </c>
      <c r="E42" s="191" t="s">
        <v>359</v>
      </c>
      <c r="F42" s="191" t="s">
        <v>360</v>
      </c>
      <c r="G42" s="191" t="s">
        <v>350</v>
      </c>
      <c r="H42" s="189" t="s">
        <v>356</v>
      </c>
      <c r="I42" s="189" t="s">
        <v>357</v>
      </c>
      <c r="J42" s="191" t="s">
        <v>358</v>
      </c>
      <c r="K42" s="191" t="s">
        <v>399</v>
      </c>
    </row>
    <row r="43" s="39" customFormat="1" ht="60" customHeight="1" spans="1:11">
      <c r="A43" s="191"/>
      <c r="B43" s="193"/>
      <c r="C43" s="191"/>
      <c r="D43" s="191" t="s">
        <v>361</v>
      </c>
      <c r="E43" s="191" t="s">
        <v>362</v>
      </c>
      <c r="F43" s="191" t="s">
        <v>363</v>
      </c>
      <c r="G43" s="191" t="s">
        <v>350</v>
      </c>
      <c r="H43" s="189" t="s">
        <v>401</v>
      </c>
      <c r="I43" s="189" t="s">
        <v>365</v>
      </c>
      <c r="J43" s="191" t="s">
        <v>353</v>
      </c>
      <c r="K43" s="191" t="s">
        <v>399</v>
      </c>
    </row>
    <row r="44" s="39" customFormat="1" ht="60" customHeight="1" spans="1:11">
      <c r="A44" s="191"/>
      <c r="B44" s="193"/>
      <c r="C44" s="191"/>
      <c r="D44" s="191" t="s">
        <v>361</v>
      </c>
      <c r="E44" s="191" t="s">
        <v>366</v>
      </c>
      <c r="F44" s="191" t="s">
        <v>367</v>
      </c>
      <c r="G44" s="191" t="s">
        <v>350</v>
      </c>
      <c r="H44" s="189" t="s">
        <v>356</v>
      </c>
      <c r="I44" s="189" t="s">
        <v>357</v>
      </c>
      <c r="J44" s="191" t="s">
        <v>358</v>
      </c>
      <c r="K44" s="191" t="s">
        <v>399</v>
      </c>
    </row>
    <row r="45" s="39" customFormat="1" ht="60" customHeight="1" spans="1:11">
      <c r="A45" s="191"/>
      <c r="B45" s="193"/>
      <c r="C45" s="191"/>
      <c r="D45" s="191" t="s">
        <v>361</v>
      </c>
      <c r="E45" s="191" t="s">
        <v>370</v>
      </c>
      <c r="F45" s="191" t="s">
        <v>402</v>
      </c>
      <c r="G45" s="191" t="s">
        <v>368</v>
      </c>
      <c r="H45" s="189" t="s">
        <v>178</v>
      </c>
      <c r="I45" s="189" t="s">
        <v>373</v>
      </c>
      <c r="J45" s="191" t="s">
        <v>353</v>
      </c>
      <c r="K45" s="191" t="s">
        <v>399</v>
      </c>
    </row>
    <row r="46" s="39" customFormat="1" ht="60" customHeight="1" spans="1:11">
      <c r="A46" s="191"/>
      <c r="B46" s="193"/>
      <c r="C46" s="191"/>
      <c r="D46" s="191" t="s">
        <v>374</v>
      </c>
      <c r="E46" s="191" t="s">
        <v>375</v>
      </c>
      <c r="F46" s="191" t="s">
        <v>403</v>
      </c>
      <c r="G46" s="191" t="s">
        <v>350</v>
      </c>
      <c r="H46" s="189" t="s">
        <v>356</v>
      </c>
      <c r="I46" s="189" t="s">
        <v>357</v>
      </c>
      <c r="J46" s="191" t="s">
        <v>358</v>
      </c>
      <c r="K46" s="191" t="s">
        <v>399</v>
      </c>
    </row>
    <row r="47" s="39" customFormat="1" customHeight="1" spans="1:11">
      <c r="A47" s="191" t="s">
        <v>330</v>
      </c>
      <c r="B47" s="371" t="s">
        <v>331</v>
      </c>
      <c r="C47" s="191" t="s">
        <v>404</v>
      </c>
      <c r="D47" s="191" t="s">
        <v>347</v>
      </c>
      <c r="E47" s="191" t="s">
        <v>348</v>
      </c>
      <c r="F47" s="191" t="s">
        <v>405</v>
      </c>
      <c r="G47" s="191" t="s">
        <v>350</v>
      </c>
      <c r="H47" s="189" t="s">
        <v>406</v>
      </c>
      <c r="I47" s="189" t="s">
        <v>352</v>
      </c>
      <c r="J47" s="191" t="s">
        <v>353</v>
      </c>
      <c r="K47" s="191" t="s">
        <v>404</v>
      </c>
    </row>
    <row r="48" s="39" customFormat="1" customHeight="1" spans="1:11">
      <c r="A48" s="191"/>
      <c r="B48" s="193"/>
      <c r="C48" s="191"/>
      <c r="D48" s="191" t="s">
        <v>347</v>
      </c>
      <c r="E48" s="191" t="s">
        <v>354</v>
      </c>
      <c r="F48" s="191" t="s">
        <v>407</v>
      </c>
      <c r="G48" s="191" t="s">
        <v>350</v>
      </c>
      <c r="H48" s="189" t="s">
        <v>356</v>
      </c>
      <c r="I48" s="189" t="s">
        <v>357</v>
      </c>
      <c r="J48" s="191" t="s">
        <v>358</v>
      </c>
      <c r="K48" s="191" t="s">
        <v>404</v>
      </c>
    </row>
    <row r="49" s="39" customFormat="1" customHeight="1" spans="1:11">
      <c r="A49" s="191"/>
      <c r="B49" s="193"/>
      <c r="C49" s="191"/>
      <c r="D49" s="191" t="s">
        <v>347</v>
      </c>
      <c r="E49" s="191" t="s">
        <v>359</v>
      </c>
      <c r="F49" s="191" t="s">
        <v>408</v>
      </c>
      <c r="G49" s="191" t="s">
        <v>350</v>
      </c>
      <c r="H49" s="189" t="s">
        <v>356</v>
      </c>
      <c r="I49" s="189" t="s">
        <v>357</v>
      </c>
      <c r="J49" s="191" t="s">
        <v>358</v>
      </c>
      <c r="K49" s="191" t="s">
        <v>404</v>
      </c>
    </row>
    <row r="50" s="39" customFormat="1" customHeight="1" spans="1:11">
      <c r="A50" s="191"/>
      <c r="B50" s="193"/>
      <c r="C50" s="191"/>
      <c r="D50" s="191" t="s">
        <v>361</v>
      </c>
      <c r="E50" s="191" t="s">
        <v>362</v>
      </c>
      <c r="F50" s="191" t="s">
        <v>409</v>
      </c>
      <c r="G50" s="191" t="s">
        <v>350</v>
      </c>
      <c r="H50" s="189" t="s">
        <v>410</v>
      </c>
      <c r="I50" s="189" t="s">
        <v>365</v>
      </c>
      <c r="J50" s="191" t="s">
        <v>353</v>
      </c>
      <c r="K50" s="191" t="s">
        <v>404</v>
      </c>
    </row>
    <row r="51" s="39" customFormat="1" customHeight="1" spans="1:11">
      <c r="A51" s="191"/>
      <c r="B51" s="193"/>
      <c r="C51" s="191"/>
      <c r="D51" s="191" t="s">
        <v>361</v>
      </c>
      <c r="E51" s="191" t="s">
        <v>366</v>
      </c>
      <c r="F51" s="191" t="s">
        <v>411</v>
      </c>
      <c r="G51" s="191" t="s">
        <v>350</v>
      </c>
      <c r="H51" s="189" t="s">
        <v>356</v>
      </c>
      <c r="I51" s="189" t="s">
        <v>357</v>
      </c>
      <c r="J51" s="191" t="s">
        <v>358</v>
      </c>
      <c r="K51" s="191" t="s">
        <v>404</v>
      </c>
    </row>
    <row r="52" s="39" customFormat="1" customHeight="1" spans="1:11">
      <c r="A52" s="191"/>
      <c r="B52" s="193"/>
      <c r="C52" s="191"/>
      <c r="D52" s="191" t="s">
        <v>361</v>
      </c>
      <c r="E52" s="191" t="s">
        <v>370</v>
      </c>
      <c r="F52" s="191" t="s">
        <v>412</v>
      </c>
      <c r="G52" s="191" t="s">
        <v>350</v>
      </c>
      <c r="H52" s="189" t="s">
        <v>356</v>
      </c>
      <c r="I52" s="189" t="s">
        <v>357</v>
      </c>
      <c r="J52" s="191" t="s">
        <v>358</v>
      </c>
      <c r="K52" s="191" t="s">
        <v>404</v>
      </c>
    </row>
    <row r="53" s="39" customFormat="1" customHeight="1" spans="1:11">
      <c r="A53" s="191"/>
      <c r="B53" s="193"/>
      <c r="C53" s="191"/>
      <c r="D53" s="191" t="s">
        <v>374</v>
      </c>
      <c r="E53" s="191" t="s">
        <v>375</v>
      </c>
      <c r="F53" s="191" t="s">
        <v>413</v>
      </c>
      <c r="G53" s="191" t="s">
        <v>350</v>
      </c>
      <c r="H53" s="189" t="s">
        <v>377</v>
      </c>
      <c r="I53" s="189" t="s">
        <v>357</v>
      </c>
      <c r="J53" s="191" t="s">
        <v>358</v>
      </c>
      <c r="K53" s="191" t="s">
        <v>404</v>
      </c>
    </row>
    <row r="54" s="39" customFormat="1" ht="60" customHeight="1" spans="1:11">
      <c r="A54" s="191" t="s">
        <v>295</v>
      </c>
      <c r="B54" s="371" t="s">
        <v>296</v>
      </c>
      <c r="C54" s="191" t="s">
        <v>414</v>
      </c>
      <c r="D54" s="191" t="s">
        <v>347</v>
      </c>
      <c r="E54" s="191" t="s">
        <v>348</v>
      </c>
      <c r="F54" s="191" t="s">
        <v>349</v>
      </c>
      <c r="G54" s="191" t="s">
        <v>350</v>
      </c>
      <c r="H54" s="189" t="s">
        <v>184</v>
      </c>
      <c r="I54" s="189" t="s">
        <v>352</v>
      </c>
      <c r="J54" s="191" t="s">
        <v>353</v>
      </c>
      <c r="K54" s="191" t="s">
        <v>346</v>
      </c>
    </row>
    <row r="55" s="39" customFormat="1" ht="60" customHeight="1" spans="1:11">
      <c r="A55" s="191"/>
      <c r="B55" s="193"/>
      <c r="C55" s="191"/>
      <c r="D55" s="191" t="s">
        <v>347</v>
      </c>
      <c r="E55" s="191" t="s">
        <v>354</v>
      </c>
      <c r="F55" s="191" t="s">
        <v>355</v>
      </c>
      <c r="G55" s="191" t="s">
        <v>350</v>
      </c>
      <c r="H55" s="189" t="s">
        <v>356</v>
      </c>
      <c r="I55" s="189" t="s">
        <v>357</v>
      </c>
      <c r="J55" s="191" t="s">
        <v>358</v>
      </c>
      <c r="K55" s="191" t="s">
        <v>346</v>
      </c>
    </row>
    <row r="56" s="39" customFormat="1" ht="60" customHeight="1" spans="1:11">
      <c r="A56" s="191"/>
      <c r="B56" s="193"/>
      <c r="C56" s="191"/>
      <c r="D56" s="191" t="s">
        <v>347</v>
      </c>
      <c r="E56" s="191" t="s">
        <v>359</v>
      </c>
      <c r="F56" s="191" t="s">
        <v>360</v>
      </c>
      <c r="G56" s="191" t="s">
        <v>350</v>
      </c>
      <c r="H56" s="189" t="s">
        <v>356</v>
      </c>
      <c r="I56" s="189" t="s">
        <v>357</v>
      </c>
      <c r="J56" s="191" t="s">
        <v>358</v>
      </c>
      <c r="K56" s="191" t="s">
        <v>346</v>
      </c>
    </row>
    <row r="57" s="39" customFormat="1" ht="60" customHeight="1" spans="1:11">
      <c r="A57" s="191"/>
      <c r="B57" s="193"/>
      <c r="C57" s="191"/>
      <c r="D57" s="191" t="s">
        <v>361</v>
      </c>
      <c r="E57" s="191" t="s">
        <v>362</v>
      </c>
      <c r="F57" s="191" t="s">
        <v>363</v>
      </c>
      <c r="G57" s="191" t="s">
        <v>350</v>
      </c>
      <c r="H57" s="189" t="s">
        <v>415</v>
      </c>
      <c r="I57" s="189" t="s">
        <v>365</v>
      </c>
      <c r="J57" s="191" t="s">
        <v>353</v>
      </c>
      <c r="K57" s="191" t="s">
        <v>346</v>
      </c>
    </row>
    <row r="58" s="39" customFormat="1" ht="60" customHeight="1" spans="1:11">
      <c r="A58" s="191"/>
      <c r="B58" s="193"/>
      <c r="C58" s="191"/>
      <c r="D58" s="191" t="s">
        <v>361</v>
      </c>
      <c r="E58" s="191" t="s">
        <v>366</v>
      </c>
      <c r="F58" s="191" t="s">
        <v>367</v>
      </c>
      <c r="G58" s="191" t="s">
        <v>368</v>
      </c>
      <c r="H58" s="189" t="s">
        <v>369</v>
      </c>
      <c r="I58" s="189" t="s">
        <v>357</v>
      </c>
      <c r="J58" s="191" t="s">
        <v>358</v>
      </c>
      <c r="K58" s="191" t="s">
        <v>346</v>
      </c>
    </row>
    <row r="59" s="39" customFormat="1" ht="60" customHeight="1" spans="1:11">
      <c r="A59" s="191"/>
      <c r="B59" s="193"/>
      <c r="C59" s="191"/>
      <c r="D59" s="191" t="s">
        <v>361</v>
      </c>
      <c r="E59" s="191" t="s">
        <v>366</v>
      </c>
      <c r="F59" s="191" t="s">
        <v>416</v>
      </c>
      <c r="G59" s="191" t="s">
        <v>350</v>
      </c>
      <c r="H59" s="189" t="s">
        <v>356</v>
      </c>
      <c r="I59" s="189" t="s">
        <v>357</v>
      </c>
      <c r="J59" s="191" t="s">
        <v>358</v>
      </c>
      <c r="K59" s="191" t="s">
        <v>346</v>
      </c>
    </row>
    <row r="60" s="39" customFormat="1" ht="60" customHeight="1" spans="1:11">
      <c r="A60" s="191"/>
      <c r="B60" s="193"/>
      <c r="C60" s="191"/>
      <c r="D60" s="191" t="s">
        <v>361</v>
      </c>
      <c r="E60" s="191" t="s">
        <v>370</v>
      </c>
      <c r="F60" s="191" t="s">
        <v>371</v>
      </c>
      <c r="G60" s="191" t="s">
        <v>350</v>
      </c>
      <c r="H60" s="189" t="s">
        <v>372</v>
      </c>
      <c r="I60" s="189" t="s">
        <v>373</v>
      </c>
      <c r="J60" s="191" t="s">
        <v>358</v>
      </c>
      <c r="K60" s="191" t="s">
        <v>346</v>
      </c>
    </row>
    <row r="61" s="39" customFormat="1" ht="60" customHeight="1" spans="1:11">
      <c r="A61" s="191"/>
      <c r="B61" s="193"/>
      <c r="C61" s="191"/>
      <c r="D61" s="191" t="s">
        <v>374</v>
      </c>
      <c r="E61" s="191" t="s">
        <v>375</v>
      </c>
      <c r="F61" s="191" t="s">
        <v>376</v>
      </c>
      <c r="G61" s="191" t="s">
        <v>350</v>
      </c>
      <c r="H61" s="189" t="s">
        <v>377</v>
      </c>
      <c r="I61" s="189" t="s">
        <v>357</v>
      </c>
      <c r="J61" s="191" t="s">
        <v>358</v>
      </c>
      <c r="K61" s="191" t="s">
        <v>346</v>
      </c>
    </row>
    <row r="62" s="39" customFormat="1" customHeight="1" spans="1:11">
      <c r="A62" s="191" t="s">
        <v>297</v>
      </c>
      <c r="B62" s="371" t="s">
        <v>299</v>
      </c>
      <c r="C62" s="191" t="s">
        <v>417</v>
      </c>
      <c r="D62" s="191" t="s">
        <v>347</v>
      </c>
      <c r="E62" s="191" t="s">
        <v>348</v>
      </c>
      <c r="F62" s="191" t="s">
        <v>418</v>
      </c>
      <c r="G62" s="191" t="s">
        <v>350</v>
      </c>
      <c r="H62" s="189" t="s">
        <v>419</v>
      </c>
      <c r="I62" s="189" t="s">
        <v>365</v>
      </c>
      <c r="J62" s="191" t="s">
        <v>358</v>
      </c>
      <c r="K62" s="191" t="s">
        <v>420</v>
      </c>
    </row>
    <row r="63" s="39" customFormat="1" customHeight="1" spans="1:11">
      <c r="A63" s="191"/>
      <c r="B63" s="193"/>
      <c r="C63" s="191"/>
      <c r="D63" s="191" t="s">
        <v>361</v>
      </c>
      <c r="E63" s="191" t="s">
        <v>366</v>
      </c>
      <c r="F63" s="191" t="s">
        <v>418</v>
      </c>
      <c r="G63" s="191" t="s">
        <v>350</v>
      </c>
      <c r="H63" s="189" t="s">
        <v>419</v>
      </c>
      <c r="I63" s="189" t="s">
        <v>365</v>
      </c>
      <c r="J63" s="191" t="s">
        <v>358</v>
      </c>
      <c r="K63" s="191" t="s">
        <v>420</v>
      </c>
    </row>
    <row r="64" s="39" customFormat="1" customHeight="1" spans="1:11">
      <c r="A64" s="191"/>
      <c r="B64" s="193"/>
      <c r="C64" s="191"/>
      <c r="D64" s="191" t="s">
        <v>374</v>
      </c>
      <c r="E64" s="191" t="s">
        <v>375</v>
      </c>
      <c r="F64" s="191" t="s">
        <v>418</v>
      </c>
      <c r="G64" s="191" t="s">
        <v>350</v>
      </c>
      <c r="H64" s="189" t="s">
        <v>419</v>
      </c>
      <c r="I64" s="189" t="s">
        <v>365</v>
      </c>
      <c r="J64" s="191" t="s">
        <v>358</v>
      </c>
      <c r="K64" s="191" t="s">
        <v>420</v>
      </c>
    </row>
    <row r="65" s="39" customFormat="1" ht="67" customHeight="1" spans="1:11">
      <c r="A65" s="191" t="s">
        <v>326</v>
      </c>
      <c r="B65" s="371" t="s">
        <v>327</v>
      </c>
      <c r="C65" s="191" t="s">
        <v>346</v>
      </c>
      <c r="D65" s="191" t="s">
        <v>347</v>
      </c>
      <c r="E65" s="191" t="s">
        <v>348</v>
      </c>
      <c r="F65" s="191" t="s">
        <v>349</v>
      </c>
      <c r="G65" s="191" t="s">
        <v>350</v>
      </c>
      <c r="H65" s="189" t="s">
        <v>421</v>
      </c>
      <c r="I65" s="189" t="s">
        <v>352</v>
      </c>
      <c r="J65" s="191" t="s">
        <v>353</v>
      </c>
      <c r="K65" s="191" t="s">
        <v>346</v>
      </c>
    </row>
    <row r="66" s="39" customFormat="1" ht="67" customHeight="1" spans="1:11">
      <c r="A66" s="191"/>
      <c r="B66" s="193"/>
      <c r="C66" s="191"/>
      <c r="D66" s="191" t="s">
        <v>347</v>
      </c>
      <c r="E66" s="191" t="s">
        <v>354</v>
      </c>
      <c r="F66" s="191" t="s">
        <v>355</v>
      </c>
      <c r="G66" s="191" t="s">
        <v>350</v>
      </c>
      <c r="H66" s="189" t="s">
        <v>356</v>
      </c>
      <c r="I66" s="189" t="s">
        <v>357</v>
      </c>
      <c r="J66" s="191" t="s">
        <v>358</v>
      </c>
      <c r="K66" s="191" t="s">
        <v>346</v>
      </c>
    </row>
    <row r="67" s="39" customFormat="1" ht="67" customHeight="1" spans="1:11">
      <c r="A67" s="191"/>
      <c r="B67" s="193"/>
      <c r="C67" s="191"/>
      <c r="D67" s="191" t="s">
        <v>347</v>
      </c>
      <c r="E67" s="191" t="s">
        <v>354</v>
      </c>
      <c r="F67" s="191" t="s">
        <v>393</v>
      </c>
      <c r="G67" s="191" t="s">
        <v>368</v>
      </c>
      <c r="H67" s="189" t="s">
        <v>394</v>
      </c>
      <c r="I67" s="189" t="s">
        <v>357</v>
      </c>
      <c r="J67" s="191" t="s">
        <v>358</v>
      </c>
      <c r="K67" s="191" t="s">
        <v>346</v>
      </c>
    </row>
    <row r="68" s="39" customFormat="1" ht="67" customHeight="1" spans="1:11">
      <c r="A68" s="191"/>
      <c r="B68" s="193"/>
      <c r="C68" s="191"/>
      <c r="D68" s="191" t="s">
        <v>347</v>
      </c>
      <c r="E68" s="191" t="s">
        <v>359</v>
      </c>
      <c r="F68" s="191" t="s">
        <v>360</v>
      </c>
      <c r="G68" s="191" t="s">
        <v>350</v>
      </c>
      <c r="H68" s="189" t="s">
        <v>356</v>
      </c>
      <c r="I68" s="189" t="s">
        <v>357</v>
      </c>
      <c r="J68" s="191" t="s">
        <v>358</v>
      </c>
      <c r="K68" s="191" t="s">
        <v>346</v>
      </c>
    </row>
    <row r="69" s="39" customFormat="1" ht="67" customHeight="1" spans="1:11">
      <c r="A69" s="191"/>
      <c r="B69" s="193"/>
      <c r="C69" s="191"/>
      <c r="D69" s="191" t="s">
        <v>361</v>
      </c>
      <c r="E69" s="191" t="s">
        <v>362</v>
      </c>
      <c r="F69" s="191" t="s">
        <v>363</v>
      </c>
      <c r="G69" s="191" t="s">
        <v>350</v>
      </c>
      <c r="H69" s="189" t="s">
        <v>422</v>
      </c>
      <c r="I69" s="189" t="s">
        <v>365</v>
      </c>
      <c r="J69" s="191" t="s">
        <v>353</v>
      </c>
      <c r="K69" s="191" t="s">
        <v>346</v>
      </c>
    </row>
    <row r="70" s="39" customFormat="1" ht="67" customHeight="1" spans="1:11">
      <c r="A70" s="191"/>
      <c r="B70" s="193"/>
      <c r="C70" s="191"/>
      <c r="D70" s="191" t="s">
        <v>361</v>
      </c>
      <c r="E70" s="191" t="s">
        <v>366</v>
      </c>
      <c r="F70" s="191" t="s">
        <v>367</v>
      </c>
      <c r="G70" s="191" t="s">
        <v>368</v>
      </c>
      <c r="H70" s="189" t="s">
        <v>369</v>
      </c>
      <c r="I70" s="189" t="s">
        <v>357</v>
      </c>
      <c r="J70" s="191" t="s">
        <v>358</v>
      </c>
      <c r="K70" s="191" t="s">
        <v>346</v>
      </c>
    </row>
    <row r="71" s="39" customFormat="1" ht="67" customHeight="1" spans="1:11">
      <c r="A71" s="191"/>
      <c r="B71" s="193"/>
      <c r="C71" s="191"/>
      <c r="D71" s="191" t="s">
        <v>361</v>
      </c>
      <c r="E71" s="191" t="s">
        <v>370</v>
      </c>
      <c r="F71" s="191" t="s">
        <v>371</v>
      </c>
      <c r="G71" s="191" t="s">
        <v>368</v>
      </c>
      <c r="H71" s="189" t="s">
        <v>372</v>
      </c>
      <c r="I71" s="189" t="s">
        <v>373</v>
      </c>
      <c r="J71" s="191" t="s">
        <v>353</v>
      </c>
      <c r="K71" s="191" t="s">
        <v>346</v>
      </c>
    </row>
    <row r="72" s="39" customFormat="1" ht="67" customHeight="1" spans="1:11">
      <c r="A72" s="191"/>
      <c r="B72" s="193"/>
      <c r="C72" s="191"/>
      <c r="D72" s="191" t="s">
        <v>374</v>
      </c>
      <c r="E72" s="191" t="s">
        <v>375</v>
      </c>
      <c r="F72" s="191" t="s">
        <v>423</v>
      </c>
      <c r="G72" s="191" t="s">
        <v>350</v>
      </c>
      <c r="H72" s="189" t="s">
        <v>377</v>
      </c>
      <c r="I72" s="189" t="s">
        <v>357</v>
      </c>
      <c r="J72" s="191" t="s">
        <v>358</v>
      </c>
      <c r="K72" s="191" t="s">
        <v>346</v>
      </c>
    </row>
    <row r="73" s="39" customFormat="1" ht="67" customHeight="1" spans="1:11">
      <c r="A73" s="191" t="s">
        <v>300</v>
      </c>
      <c r="B73" s="371" t="s">
        <v>301</v>
      </c>
      <c r="C73" s="191" t="s">
        <v>424</v>
      </c>
      <c r="D73" s="191" t="s">
        <v>347</v>
      </c>
      <c r="E73" s="191" t="s">
        <v>348</v>
      </c>
      <c r="F73" s="191" t="s">
        <v>425</v>
      </c>
      <c r="G73" s="191" t="s">
        <v>350</v>
      </c>
      <c r="H73" s="189" t="s">
        <v>392</v>
      </c>
      <c r="I73" s="189" t="s">
        <v>352</v>
      </c>
      <c r="J73" s="191" t="s">
        <v>353</v>
      </c>
      <c r="K73" s="191" t="s">
        <v>426</v>
      </c>
    </row>
    <row r="74" s="39" customFormat="1" ht="67" customHeight="1" spans="1:11">
      <c r="A74" s="191"/>
      <c r="B74" s="193"/>
      <c r="C74" s="191"/>
      <c r="D74" s="191" t="s">
        <v>347</v>
      </c>
      <c r="E74" s="191" t="s">
        <v>354</v>
      </c>
      <c r="F74" s="191" t="s">
        <v>427</v>
      </c>
      <c r="G74" s="191" t="s">
        <v>350</v>
      </c>
      <c r="H74" s="189" t="s">
        <v>356</v>
      </c>
      <c r="I74" s="189" t="s">
        <v>357</v>
      </c>
      <c r="J74" s="191" t="s">
        <v>358</v>
      </c>
      <c r="K74" s="191" t="s">
        <v>426</v>
      </c>
    </row>
    <row r="75" s="39" customFormat="1" ht="67" customHeight="1" spans="1:11">
      <c r="A75" s="191"/>
      <c r="B75" s="193"/>
      <c r="C75" s="191"/>
      <c r="D75" s="191" t="s">
        <v>347</v>
      </c>
      <c r="E75" s="191" t="s">
        <v>359</v>
      </c>
      <c r="F75" s="191" t="s">
        <v>428</v>
      </c>
      <c r="G75" s="191" t="s">
        <v>350</v>
      </c>
      <c r="H75" s="189" t="s">
        <v>356</v>
      </c>
      <c r="I75" s="189" t="s">
        <v>357</v>
      </c>
      <c r="J75" s="191" t="s">
        <v>358</v>
      </c>
      <c r="K75" s="191" t="s">
        <v>426</v>
      </c>
    </row>
    <row r="76" s="39" customFormat="1" ht="67" customHeight="1" spans="1:11">
      <c r="A76" s="191"/>
      <c r="B76" s="193"/>
      <c r="C76" s="191"/>
      <c r="D76" s="191" t="s">
        <v>361</v>
      </c>
      <c r="E76" s="191" t="s">
        <v>362</v>
      </c>
      <c r="F76" s="191" t="s">
        <v>363</v>
      </c>
      <c r="G76" s="191" t="s">
        <v>350</v>
      </c>
      <c r="H76" s="189" t="s">
        <v>429</v>
      </c>
      <c r="I76" s="189" t="s">
        <v>365</v>
      </c>
      <c r="J76" s="191" t="s">
        <v>353</v>
      </c>
      <c r="K76" s="191" t="s">
        <v>426</v>
      </c>
    </row>
    <row r="77" s="39" customFormat="1" ht="67" customHeight="1" spans="1:11">
      <c r="A77" s="191"/>
      <c r="B77" s="193"/>
      <c r="C77" s="191"/>
      <c r="D77" s="191" t="s">
        <v>361</v>
      </c>
      <c r="E77" s="191" t="s">
        <v>366</v>
      </c>
      <c r="F77" s="191" t="s">
        <v>367</v>
      </c>
      <c r="G77" s="191" t="s">
        <v>350</v>
      </c>
      <c r="H77" s="189" t="s">
        <v>356</v>
      </c>
      <c r="I77" s="189" t="s">
        <v>357</v>
      </c>
      <c r="J77" s="191" t="s">
        <v>358</v>
      </c>
      <c r="K77" s="191" t="s">
        <v>426</v>
      </c>
    </row>
    <row r="78" s="39" customFormat="1" ht="67" customHeight="1" spans="1:11">
      <c r="A78" s="191"/>
      <c r="B78" s="193"/>
      <c r="C78" s="191"/>
      <c r="D78" s="191" t="s">
        <v>361</v>
      </c>
      <c r="E78" s="191" t="s">
        <v>370</v>
      </c>
      <c r="F78" s="191" t="s">
        <v>430</v>
      </c>
      <c r="G78" s="191" t="s">
        <v>350</v>
      </c>
      <c r="H78" s="189" t="s">
        <v>356</v>
      </c>
      <c r="I78" s="189" t="s">
        <v>357</v>
      </c>
      <c r="J78" s="191" t="s">
        <v>358</v>
      </c>
      <c r="K78" s="191" t="s">
        <v>426</v>
      </c>
    </row>
    <row r="79" s="39" customFormat="1" ht="67" customHeight="1" spans="1:11">
      <c r="A79" s="191"/>
      <c r="B79" s="193"/>
      <c r="C79" s="191"/>
      <c r="D79" s="191" t="s">
        <v>374</v>
      </c>
      <c r="E79" s="191" t="s">
        <v>375</v>
      </c>
      <c r="F79" s="191" t="s">
        <v>431</v>
      </c>
      <c r="G79" s="191" t="s">
        <v>350</v>
      </c>
      <c r="H79" s="189" t="s">
        <v>356</v>
      </c>
      <c r="I79" s="189" t="s">
        <v>357</v>
      </c>
      <c r="J79" s="191" t="s">
        <v>358</v>
      </c>
      <c r="K79" s="191" t="s">
        <v>426</v>
      </c>
    </row>
    <row r="80" s="39" customFormat="1" customHeight="1" spans="1:11">
      <c r="A80" s="191" t="s">
        <v>302</v>
      </c>
      <c r="B80" s="371" t="s">
        <v>303</v>
      </c>
      <c r="C80" s="191" t="s">
        <v>432</v>
      </c>
      <c r="D80" s="191" t="s">
        <v>347</v>
      </c>
      <c r="E80" s="191" t="s">
        <v>348</v>
      </c>
      <c r="F80" s="191" t="s">
        <v>433</v>
      </c>
      <c r="G80" s="191" t="s">
        <v>350</v>
      </c>
      <c r="H80" s="189" t="s">
        <v>434</v>
      </c>
      <c r="I80" s="189" t="s">
        <v>365</v>
      </c>
      <c r="J80" s="191" t="s">
        <v>358</v>
      </c>
      <c r="K80" s="191" t="s">
        <v>435</v>
      </c>
    </row>
    <row r="81" s="39" customFormat="1" customHeight="1" spans="1:11">
      <c r="A81" s="191"/>
      <c r="B81" s="193"/>
      <c r="C81" s="191"/>
      <c r="D81" s="191" t="s">
        <v>361</v>
      </c>
      <c r="E81" s="191" t="s">
        <v>366</v>
      </c>
      <c r="F81" s="191" t="s">
        <v>433</v>
      </c>
      <c r="G81" s="191" t="s">
        <v>350</v>
      </c>
      <c r="H81" s="189" t="s">
        <v>434</v>
      </c>
      <c r="I81" s="189" t="s">
        <v>365</v>
      </c>
      <c r="J81" s="191" t="s">
        <v>358</v>
      </c>
      <c r="K81" s="191" t="s">
        <v>435</v>
      </c>
    </row>
    <row r="82" s="39" customFormat="1" customHeight="1" spans="1:11">
      <c r="A82" s="191"/>
      <c r="B82" s="193"/>
      <c r="C82" s="191"/>
      <c r="D82" s="191" t="s">
        <v>374</v>
      </c>
      <c r="E82" s="191" t="s">
        <v>375</v>
      </c>
      <c r="F82" s="191" t="s">
        <v>433</v>
      </c>
      <c r="G82" s="191" t="s">
        <v>350</v>
      </c>
      <c r="H82" s="189" t="s">
        <v>434</v>
      </c>
      <c r="I82" s="189" t="s">
        <v>365</v>
      </c>
      <c r="J82" s="191" t="s">
        <v>358</v>
      </c>
      <c r="K82" s="191" t="s">
        <v>435</v>
      </c>
    </row>
    <row r="83" s="39" customFormat="1" customHeight="1" spans="1:11">
      <c r="A83" s="191" t="s">
        <v>304</v>
      </c>
      <c r="B83" s="371" t="s">
        <v>305</v>
      </c>
      <c r="C83" s="191" t="s">
        <v>436</v>
      </c>
      <c r="D83" s="191" t="s">
        <v>347</v>
      </c>
      <c r="E83" s="191" t="s">
        <v>348</v>
      </c>
      <c r="F83" s="191" t="s">
        <v>437</v>
      </c>
      <c r="G83" s="191" t="s">
        <v>350</v>
      </c>
      <c r="H83" s="189" t="s">
        <v>180</v>
      </c>
      <c r="I83" s="189" t="s">
        <v>352</v>
      </c>
      <c r="J83" s="191" t="s">
        <v>353</v>
      </c>
      <c r="K83" s="191" t="s">
        <v>438</v>
      </c>
    </row>
    <row r="84" s="39" customFormat="1" customHeight="1" spans="1:11">
      <c r="A84" s="191"/>
      <c r="B84" s="193"/>
      <c r="C84" s="191"/>
      <c r="D84" s="191" t="s">
        <v>347</v>
      </c>
      <c r="E84" s="191" t="s">
        <v>359</v>
      </c>
      <c r="F84" s="191" t="s">
        <v>408</v>
      </c>
      <c r="G84" s="191" t="s">
        <v>350</v>
      </c>
      <c r="H84" s="189" t="s">
        <v>356</v>
      </c>
      <c r="I84" s="189" t="s">
        <v>357</v>
      </c>
      <c r="J84" s="191" t="s">
        <v>353</v>
      </c>
      <c r="K84" s="191" t="s">
        <v>438</v>
      </c>
    </row>
    <row r="85" s="39" customFormat="1" customHeight="1" spans="1:11">
      <c r="A85" s="191"/>
      <c r="B85" s="193"/>
      <c r="C85" s="191"/>
      <c r="D85" s="191" t="s">
        <v>361</v>
      </c>
      <c r="E85" s="191" t="s">
        <v>366</v>
      </c>
      <c r="F85" s="191" t="s">
        <v>439</v>
      </c>
      <c r="G85" s="191" t="s">
        <v>350</v>
      </c>
      <c r="H85" s="189" t="s">
        <v>377</v>
      </c>
      <c r="I85" s="189" t="s">
        <v>357</v>
      </c>
      <c r="J85" s="191" t="s">
        <v>353</v>
      </c>
      <c r="K85" s="191" t="s">
        <v>438</v>
      </c>
    </row>
    <row r="86" s="39" customFormat="1" customHeight="1" spans="1:11">
      <c r="A86" s="191"/>
      <c r="B86" s="193"/>
      <c r="C86" s="191"/>
      <c r="D86" s="191" t="s">
        <v>374</v>
      </c>
      <c r="E86" s="191" t="s">
        <v>375</v>
      </c>
      <c r="F86" s="191" t="s">
        <v>440</v>
      </c>
      <c r="G86" s="191" t="s">
        <v>350</v>
      </c>
      <c r="H86" s="189" t="s">
        <v>377</v>
      </c>
      <c r="I86" s="189" t="s">
        <v>357</v>
      </c>
      <c r="J86" s="191" t="s">
        <v>353</v>
      </c>
      <c r="K86" s="191" t="s">
        <v>438</v>
      </c>
    </row>
    <row r="87" s="39" customFormat="1" customHeight="1" spans="1:11">
      <c r="A87" s="191" t="s">
        <v>310</v>
      </c>
      <c r="B87" s="371" t="s">
        <v>311</v>
      </c>
      <c r="C87" s="191" t="s">
        <v>379</v>
      </c>
      <c r="D87" s="191" t="s">
        <v>347</v>
      </c>
      <c r="E87" s="191" t="s">
        <v>348</v>
      </c>
      <c r="F87" s="191" t="s">
        <v>441</v>
      </c>
      <c r="G87" s="191" t="s">
        <v>350</v>
      </c>
      <c r="H87" s="189" t="s">
        <v>442</v>
      </c>
      <c r="I87" s="189" t="s">
        <v>352</v>
      </c>
      <c r="J87" s="191" t="s">
        <v>353</v>
      </c>
      <c r="K87" s="191" t="s">
        <v>379</v>
      </c>
    </row>
    <row r="88" s="39" customFormat="1" customHeight="1" spans="1:11">
      <c r="A88" s="191"/>
      <c r="B88" s="193"/>
      <c r="C88" s="191"/>
      <c r="D88" s="191" t="s">
        <v>347</v>
      </c>
      <c r="E88" s="191" t="s">
        <v>354</v>
      </c>
      <c r="F88" s="191" t="s">
        <v>382</v>
      </c>
      <c r="G88" s="191" t="s">
        <v>350</v>
      </c>
      <c r="H88" s="189" t="s">
        <v>356</v>
      </c>
      <c r="I88" s="189" t="s">
        <v>357</v>
      </c>
      <c r="J88" s="191" t="s">
        <v>358</v>
      </c>
      <c r="K88" s="191" t="s">
        <v>379</v>
      </c>
    </row>
    <row r="89" s="39" customFormat="1" customHeight="1" spans="1:11">
      <c r="A89" s="191"/>
      <c r="B89" s="193"/>
      <c r="C89" s="191"/>
      <c r="D89" s="191" t="s">
        <v>347</v>
      </c>
      <c r="E89" s="191" t="s">
        <v>359</v>
      </c>
      <c r="F89" s="191" t="s">
        <v>360</v>
      </c>
      <c r="G89" s="191" t="s">
        <v>350</v>
      </c>
      <c r="H89" s="189" t="s">
        <v>356</v>
      </c>
      <c r="I89" s="189" t="s">
        <v>357</v>
      </c>
      <c r="J89" s="191" t="s">
        <v>358</v>
      </c>
      <c r="K89" s="191" t="s">
        <v>379</v>
      </c>
    </row>
    <row r="90" s="39" customFormat="1" customHeight="1" spans="1:11">
      <c r="A90" s="191"/>
      <c r="B90" s="193"/>
      <c r="C90" s="191"/>
      <c r="D90" s="191" t="s">
        <v>347</v>
      </c>
      <c r="E90" s="191" t="s">
        <v>359</v>
      </c>
      <c r="F90" s="191" t="s">
        <v>383</v>
      </c>
      <c r="G90" s="191" t="s">
        <v>350</v>
      </c>
      <c r="H90" s="189" t="s">
        <v>356</v>
      </c>
      <c r="I90" s="189" t="s">
        <v>357</v>
      </c>
      <c r="J90" s="191" t="s">
        <v>358</v>
      </c>
      <c r="K90" s="191" t="s">
        <v>379</v>
      </c>
    </row>
    <row r="91" s="39" customFormat="1" customHeight="1" spans="1:11">
      <c r="A91" s="191"/>
      <c r="B91" s="193"/>
      <c r="C91" s="191"/>
      <c r="D91" s="191" t="s">
        <v>361</v>
      </c>
      <c r="E91" s="191" t="s">
        <v>362</v>
      </c>
      <c r="F91" s="191" t="s">
        <v>384</v>
      </c>
      <c r="G91" s="191" t="s">
        <v>350</v>
      </c>
      <c r="H91" s="189" t="s">
        <v>443</v>
      </c>
      <c r="I91" s="189" t="s">
        <v>365</v>
      </c>
      <c r="J91" s="191" t="s">
        <v>353</v>
      </c>
      <c r="K91" s="191" t="s">
        <v>379</v>
      </c>
    </row>
    <row r="92" s="39" customFormat="1" customHeight="1" spans="1:11">
      <c r="A92" s="191"/>
      <c r="B92" s="193"/>
      <c r="C92" s="191"/>
      <c r="D92" s="191" t="s">
        <v>361</v>
      </c>
      <c r="E92" s="191" t="s">
        <v>366</v>
      </c>
      <c r="F92" s="191" t="s">
        <v>444</v>
      </c>
      <c r="G92" s="191" t="s">
        <v>350</v>
      </c>
      <c r="H92" s="189" t="s">
        <v>387</v>
      </c>
      <c r="I92" s="189" t="s">
        <v>357</v>
      </c>
      <c r="J92" s="191" t="s">
        <v>358</v>
      </c>
      <c r="K92" s="191" t="s">
        <v>379</v>
      </c>
    </row>
    <row r="93" s="39" customFormat="1" customHeight="1" spans="1:11">
      <c r="A93" s="191"/>
      <c r="B93" s="193"/>
      <c r="C93" s="191"/>
      <c r="D93" s="191" t="s">
        <v>361</v>
      </c>
      <c r="E93" s="191" t="s">
        <v>366</v>
      </c>
      <c r="F93" s="191" t="s">
        <v>388</v>
      </c>
      <c r="G93" s="191" t="s">
        <v>350</v>
      </c>
      <c r="H93" s="189" t="s">
        <v>356</v>
      </c>
      <c r="I93" s="189" t="s">
        <v>357</v>
      </c>
      <c r="J93" s="191" t="s">
        <v>358</v>
      </c>
      <c r="K93" s="191" t="s">
        <v>379</v>
      </c>
    </row>
    <row r="94" s="39" customFormat="1" customHeight="1" spans="1:11">
      <c r="A94" s="191"/>
      <c r="B94" s="193"/>
      <c r="C94" s="191"/>
      <c r="D94" s="191" t="s">
        <v>361</v>
      </c>
      <c r="E94" s="191" t="s">
        <v>366</v>
      </c>
      <c r="F94" s="191" t="s">
        <v>445</v>
      </c>
      <c r="G94" s="191" t="s">
        <v>350</v>
      </c>
      <c r="H94" s="189" t="s">
        <v>183</v>
      </c>
      <c r="I94" s="189" t="s">
        <v>373</v>
      </c>
      <c r="J94" s="191" t="s">
        <v>358</v>
      </c>
      <c r="K94" s="191" t="s">
        <v>379</v>
      </c>
    </row>
    <row r="95" s="39" customFormat="1" customHeight="1" spans="1:11">
      <c r="A95" s="191"/>
      <c r="B95" s="193"/>
      <c r="C95" s="191"/>
      <c r="D95" s="191" t="s">
        <v>361</v>
      </c>
      <c r="E95" s="191" t="s">
        <v>370</v>
      </c>
      <c r="F95" s="191" t="s">
        <v>389</v>
      </c>
      <c r="G95" s="191" t="s">
        <v>390</v>
      </c>
      <c r="H95" s="189" t="s">
        <v>183</v>
      </c>
      <c r="I95" s="189" t="s">
        <v>373</v>
      </c>
      <c r="J95" s="191" t="s">
        <v>353</v>
      </c>
      <c r="K95" s="191" t="s">
        <v>379</v>
      </c>
    </row>
    <row r="96" s="39" customFormat="1" customHeight="1" spans="1:11">
      <c r="A96" s="191"/>
      <c r="B96" s="193"/>
      <c r="C96" s="191"/>
      <c r="D96" s="191" t="s">
        <v>374</v>
      </c>
      <c r="E96" s="191" t="s">
        <v>375</v>
      </c>
      <c r="F96" s="191" t="s">
        <v>446</v>
      </c>
      <c r="G96" s="191" t="s">
        <v>368</v>
      </c>
      <c r="H96" s="189" t="s">
        <v>377</v>
      </c>
      <c r="I96" s="189" t="s">
        <v>357</v>
      </c>
      <c r="J96" s="191" t="s">
        <v>358</v>
      </c>
      <c r="K96" s="191" t="s">
        <v>379</v>
      </c>
    </row>
    <row r="97" s="39" customFormat="1" customHeight="1" spans="1:11">
      <c r="A97" s="191"/>
      <c r="B97" s="193"/>
      <c r="C97" s="191"/>
      <c r="D97" s="191" t="s">
        <v>374</v>
      </c>
      <c r="E97" s="191" t="s">
        <v>375</v>
      </c>
      <c r="F97" s="191" t="s">
        <v>447</v>
      </c>
      <c r="G97" s="191" t="s">
        <v>350</v>
      </c>
      <c r="H97" s="189" t="s">
        <v>377</v>
      </c>
      <c r="I97" s="189" t="s">
        <v>357</v>
      </c>
      <c r="J97" s="191" t="s">
        <v>358</v>
      </c>
      <c r="K97" s="191" t="s">
        <v>379</v>
      </c>
    </row>
    <row r="98" s="39" customFormat="1" ht="57" customHeight="1" spans="1:11">
      <c r="A98" s="191" t="s">
        <v>316</v>
      </c>
      <c r="B98" s="371" t="s">
        <v>317</v>
      </c>
      <c r="C98" s="191" t="s">
        <v>448</v>
      </c>
      <c r="D98" s="191" t="s">
        <v>347</v>
      </c>
      <c r="E98" s="191" t="s">
        <v>348</v>
      </c>
      <c r="F98" s="191" t="s">
        <v>449</v>
      </c>
      <c r="G98" s="191" t="s">
        <v>350</v>
      </c>
      <c r="H98" s="189" t="s">
        <v>450</v>
      </c>
      <c r="I98" s="189" t="s">
        <v>352</v>
      </c>
      <c r="J98" s="191" t="s">
        <v>353</v>
      </c>
      <c r="K98" s="191" t="s">
        <v>448</v>
      </c>
    </row>
    <row r="99" s="39" customFormat="1" ht="57" customHeight="1" spans="1:11">
      <c r="A99" s="191"/>
      <c r="B99" s="193"/>
      <c r="C99" s="191"/>
      <c r="D99" s="191" t="s">
        <v>347</v>
      </c>
      <c r="E99" s="191" t="s">
        <v>354</v>
      </c>
      <c r="F99" s="191" t="s">
        <v>451</v>
      </c>
      <c r="G99" s="191" t="s">
        <v>350</v>
      </c>
      <c r="H99" s="189" t="s">
        <v>356</v>
      </c>
      <c r="I99" s="189" t="s">
        <v>357</v>
      </c>
      <c r="J99" s="191" t="s">
        <v>358</v>
      </c>
      <c r="K99" s="191" t="s">
        <v>448</v>
      </c>
    </row>
    <row r="100" s="39" customFormat="1" ht="57" customHeight="1" spans="1:11">
      <c r="A100" s="191"/>
      <c r="B100" s="193"/>
      <c r="C100" s="191"/>
      <c r="D100" s="191" t="s">
        <v>347</v>
      </c>
      <c r="E100" s="191" t="s">
        <v>359</v>
      </c>
      <c r="F100" s="191" t="s">
        <v>360</v>
      </c>
      <c r="G100" s="191" t="s">
        <v>350</v>
      </c>
      <c r="H100" s="189" t="s">
        <v>356</v>
      </c>
      <c r="I100" s="189" t="s">
        <v>357</v>
      </c>
      <c r="J100" s="191" t="s">
        <v>358</v>
      </c>
      <c r="K100" s="191" t="s">
        <v>448</v>
      </c>
    </row>
    <row r="101" s="39" customFormat="1" ht="57" customHeight="1" spans="1:11">
      <c r="A101" s="191"/>
      <c r="B101" s="193"/>
      <c r="C101" s="191"/>
      <c r="D101" s="191" t="s">
        <v>361</v>
      </c>
      <c r="E101" s="191" t="s">
        <v>362</v>
      </c>
      <c r="F101" s="191" t="s">
        <v>452</v>
      </c>
      <c r="G101" s="191" t="s">
        <v>350</v>
      </c>
      <c r="H101" s="189" t="s">
        <v>453</v>
      </c>
      <c r="I101" s="189" t="s">
        <v>365</v>
      </c>
      <c r="J101" s="191" t="s">
        <v>353</v>
      </c>
      <c r="K101" s="191" t="s">
        <v>448</v>
      </c>
    </row>
    <row r="102" s="39" customFormat="1" ht="57" customHeight="1" spans="1:11">
      <c r="A102" s="191"/>
      <c r="B102" s="193"/>
      <c r="C102" s="191"/>
      <c r="D102" s="191" t="s">
        <v>361</v>
      </c>
      <c r="E102" s="191" t="s">
        <v>366</v>
      </c>
      <c r="F102" s="191" t="s">
        <v>454</v>
      </c>
      <c r="G102" s="191" t="s">
        <v>350</v>
      </c>
      <c r="H102" s="189" t="s">
        <v>356</v>
      </c>
      <c r="I102" s="189" t="s">
        <v>357</v>
      </c>
      <c r="J102" s="191" t="s">
        <v>358</v>
      </c>
      <c r="K102" s="191" t="s">
        <v>448</v>
      </c>
    </row>
    <row r="103" s="39" customFormat="1" ht="57" customHeight="1" spans="1:11">
      <c r="A103" s="191"/>
      <c r="B103" s="193"/>
      <c r="C103" s="191"/>
      <c r="D103" s="191" t="s">
        <v>361</v>
      </c>
      <c r="E103" s="191" t="s">
        <v>370</v>
      </c>
      <c r="F103" s="191" t="s">
        <v>455</v>
      </c>
      <c r="G103" s="191" t="s">
        <v>350</v>
      </c>
      <c r="H103" s="189" t="s">
        <v>178</v>
      </c>
      <c r="I103" s="189" t="s">
        <v>373</v>
      </c>
      <c r="J103" s="191" t="s">
        <v>353</v>
      </c>
      <c r="K103" s="191" t="s">
        <v>448</v>
      </c>
    </row>
    <row r="104" s="39" customFormat="1" ht="57" customHeight="1" spans="1:11">
      <c r="A104" s="191"/>
      <c r="B104" s="193"/>
      <c r="C104" s="191"/>
      <c r="D104" s="191" t="s">
        <v>374</v>
      </c>
      <c r="E104" s="191" t="s">
        <v>375</v>
      </c>
      <c r="F104" s="191" t="s">
        <v>456</v>
      </c>
      <c r="G104" s="191" t="s">
        <v>350</v>
      </c>
      <c r="H104" s="189" t="s">
        <v>377</v>
      </c>
      <c r="I104" s="189" t="s">
        <v>357</v>
      </c>
      <c r="J104" s="191" t="s">
        <v>358</v>
      </c>
      <c r="K104" s="191" t="s">
        <v>448</v>
      </c>
    </row>
    <row r="105" s="39" customFormat="1" customHeight="1" spans="1:11">
      <c r="A105" s="191" t="s">
        <v>332</v>
      </c>
      <c r="B105" s="372" t="s">
        <v>333</v>
      </c>
      <c r="C105" s="191" t="s">
        <v>457</v>
      </c>
      <c r="D105" s="191" t="s">
        <v>347</v>
      </c>
      <c r="E105" s="191" t="s">
        <v>348</v>
      </c>
      <c r="F105" s="191" t="s">
        <v>458</v>
      </c>
      <c r="G105" s="191" t="s">
        <v>350</v>
      </c>
      <c r="H105" s="189" t="s">
        <v>392</v>
      </c>
      <c r="I105" s="189" t="s">
        <v>352</v>
      </c>
      <c r="J105" s="191" t="s">
        <v>353</v>
      </c>
      <c r="K105" s="191" t="s">
        <v>457</v>
      </c>
    </row>
    <row r="106" s="39" customFormat="1" customHeight="1" spans="1:11">
      <c r="A106" s="191"/>
      <c r="B106" s="195"/>
      <c r="C106" s="191"/>
      <c r="D106" s="191" t="s">
        <v>347</v>
      </c>
      <c r="E106" s="191" t="s">
        <v>354</v>
      </c>
      <c r="F106" s="191" t="s">
        <v>459</v>
      </c>
      <c r="G106" s="191" t="s">
        <v>350</v>
      </c>
      <c r="H106" s="189" t="s">
        <v>356</v>
      </c>
      <c r="I106" s="189" t="s">
        <v>357</v>
      </c>
      <c r="J106" s="191" t="s">
        <v>358</v>
      </c>
      <c r="K106" s="191" t="s">
        <v>457</v>
      </c>
    </row>
    <row r="107" s="39" customFormat="1" customHeight="1" spans="1:11">
      <c r="A107" s="191"/>
      <c r="B107" s="195"/>
      <c r="C107" s="191"/>
      <c r="D107" s="191" t="s">
        <v>347</v>
      </c>
      <c r="E107" s="191" t="s">
        <v>359</v>
      </c>
      <c r="F107" s="191" t="s">
        <v>460</v>
      </c>
      <c r="G107" s="191" t="s">
        <v>350</v>
      </c>
      <c r="H107" s="189" t="s">
        <v>356</v>
      </c>
      <c r="I107" s="189" t="s">
        <v>357</v>
      </c>
      <c r="J107" s="191" t="s">
        <v>358</v>
      </c>
      <c r="K107" s="191" t="s">
        <v>457</v>
      </c>
    </row>
    <row r="108" s="39" customFormat="1" customHeight="1" spans="1:11">
      <c r="A108" s="191"/>
      <c r="B108" s="195"/>
      <c r="C108" s="191"/>
      <c r="D108" s="191" t="s">
        <v>361</v>
      </c>
      <c r="E108" s="191" t="s">
        <v>362</v>
      </c>
      <c r="F108" s="191" t="s">
        <v>363</v>
      </c>
      <c r="G108" s="191" t="s">
        <v>350</v>
      </c>
      <c r="H108" s="189" t="s">
        <v>461</v>
      </c>
      <c r="I108" s="189" t="s">
        <v>365</v>
      </c>
      <c r="J108" s="191" t="s">
        <v>353</v>
      </c>
      <c r="K108" s="191" t="s">
        <v>457</v>
      </c>
    </row>
    <row r="109" s="39" customFormat="1" customHeight="1" spans="1:11">
      <c r="A109" s="191"/>
      <c r="B109" s="195"/>
      <c r="C109" s="191"/>
      <c r="D109" s="191" t="s">
        <v>361</v>
      </c>
      <c r="E109" s="191" t="s">
        <v>366</v>
      </c>
      <c r="F109" s="191" t="s">
        <v>462</v>
      </c>
      <c r="G109" s="191" t="s">
        <v>350</v>
      </c>
      <c r="H109" s="189" t="s">
        <v>356</v>
      </c>
      <c r="I109" s="189" t="s">
        <v>357</v>
      </c>
      <c r="J109" s="191" t="s">
        <v>353</v>
      </c>
      <c r="K109" s="191" t="s">
        <v>457</v>
      </c>
    </row>
    <row r="110" s="39" customFormat="1" customHeight="1" spans="1:11">
      <c r="A110" s="191"/>
      <c r="B110" s="195"/>
      <c r="C110" s="191"/>
      <c r="D110" s="191" t="s">
        <v>361</v>
      </c>
      <c r="E110" s="191" t="s">
        <v>370</v>
      </c>
      <c r="F110" s="191" t="s">
        <v>389</v>
      </c>
      <c r="G110" s="191" t="s">
        <v>390</v>
      </c>
      <c r="H110" s="189" t="s">
        <v>183</v>
      </c>
      <c r="I110" s="189" t="s">
        <v>373</v>
      </c>
      <c r="J110" s="191" t="s">
        <v>353</v>
      </c>
      <c r="K110" s="191" t="s">
        <v>457</v>
      </c>
    </row>
    <row r="111" s="39" customFormat="1" customHeight="1" spans="1:11">
      <c r="A111" s="191"/>
      <c r="B111" s="195"/>
      <c r="C111" s="191"/>
      <c r="D111" s="191" t="s">
        <v>374</v>
      </c>
      <c r="E111" s="191" t="s">
        <v>375</v>
      </c>
      <c r="F111" s="191" t="s">
        <v>463</v>
      </c>
      <c r="G111" s="191" t="s">
        <v>350</v>
      </c>
      <c r="H111" s="189" t="s">
        <v>464</v>
      </c>
      <c r="I111" s="189" t="s">
        <v>357</v>
      </c>
      <c r="J111" s="191" t="s">
        <v>358</v>
      </c>
      <c r="K111" s="191" t="s">
        <v>457</v>
      </c>
    </row>
    <row r="112" s="39" customFormat="1" customHeight="1" spans="1:11">
      <c r="A112" s="191"/>
      <c r="B112" s="195"/>
      <c r="C112" s="191"/>
      <c r="D112" s="191" t="s">
        <v>374</v>
      </c>
      <c r="E112" s="191" t="s">
        <v>375</v>
      </c>
      <c r="F112" s="191" t="s">
        <v>465</v>
      </c>
      <c r="G112" s="191" t="s">
        <v>350</v>
      </c>
      <c r="H112" s="189" t="s">
        <v>464</v>
      </c>
      <c r="I112" s="189" t="s">
        <v>357</v>
      </c>
      <c r="J112" s="191" t="s">
        <v>358</v>
      </c>
      <c r="K112" s="191" t="s">
        <v>457</v>
      </c>
    </row>
  </sheetData>
  <autoFilter xmlns:etc="http://www.wps.cn/officeDocument/2017/etCustomData" ref="A5:M112" etc:filterBottomFollowUsedRange="0">
    <extLst/>
  </autoFilter>
  <mergeCells count="47">
    <mergeCell ref="A2:K2"/>
    <mergeCell ref="A3:I3"/>
    <mergeCell ref="A7:A14"/>
    <mergeCell ref="A15:A23"/>
    <mergeCell ref="A24:A31"/>
    <mergeCell ref="A32:A39"/>
    <mergeCell ref="A40:A46"/>
    <mergeCell ref="A47:A53"/>
    <mergeCell ref="A54:A61"/>
    <mergeCell ref="A62:A64"/>
    <mergeCell ref="A65:A72"/>
    <mergeCell ref="A73:A79"/>
    <mergeCell ref="A80:A82"/>
    <mergeCell ref="A83:A86"/>
    <mergeCell ref="A87:A97"/>
    <mergeCell ref="A98:A104"/>
    <mergeCell ref="A105:A112"/>
    <mergeCell ref="B7:B14"/>
    <mergeCell ref="B15:B23"/>
    <mergeCell ref="B24:B31"/>
    <mergeCell ref="B32:B39"/>
    <mergeCell ref="B40:B46"/>
    <mergeCell ref="B47:B53"/>
    <mergeCell ref="B54:B61"/>
    <mergeCell ref="B62:B64"/>
    <mergeCell ref="B65:B72"/>
    <mergeCell ref="B73:B79"/>
    <mergeCell ref="B80:B82"/>
    <mergeCell ref="B83:B86"/>
    <mergeCell ref="B87:B97"/>
    <mergeCell ref="B98:B104"/>
    <mergeCell ref="B105:B112"/>
    <mergeCell ref="C7:C14"/>
    <mergeCell ref="C15:C23"/>
    <mergeCell ref="C24:C31"/>
    <mergeCell ref="C32:C39"/>
    <mergeCell ref="C40:C46"/>
    <mergeCell ref="C47:C53"/>
    <mergeCell ref="C54:C61"/>
    <mergeCell ref="C62:C64"/>
    <mergeCell ref="C65:C72"/>
    <mergeCell ref="C73:C79"/>
    <mergeCell ref="C80:C82"/>
    <mergeCell ref="C83:C86"/>
    <mergeCell ref="C87:C97"/>
    <mergeCell ref="C98:C104"/>
    <mergeCell ref="C105:C112"/>
  </mergeCells>
  <printOptions horizontalCentered="1"/>
  <pageMargins left="0.472222222222222" right="0.393055555555556" top="0.590277777777778" bottom="0.432638888888889" header="0" footer="0"/>
  <pageSetup paperSize="9" scale="54" fitToHeight="0" orientation="landscape" useFirstPageNumber="1" horizontalDpi="600"/>
  <headerFooter>
    <oddFooter>&amp;C第 &amp;P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1"/>
  <sheetViews>
    <sheetView workbookViewId="0">
      <selection activeCell="A3" sqref="A3:C3"/>
    </sheetView>
  </sheetViews>
  <sheetFormatPr defaultColWidth="9.13888888888889" defaultRowHeight="14.25" customHeight="1" outlineLevelCol="5"/>
  <cols>
    <col min="1" max="1" width="32.1388888888889" style="125" customWidth="1"/>
    <col min="2" max="2" width="20.712962962963" style="159" customWidth="1"/>
    <col min="3" max="3" width="32.1388888888889" style="125" customWidth="1"/>
    <col min="4" max="4" width="27.712962962963" style="125" customWidth="1"/>
    <col min="5" max="6" width="36.712962962963" style="125" customWidth="1"/>
    <col min="7" max="16384" width="9.13888888888889" style="125" customWidth="1"/>
  </cols>
  <sheetData>
    <row r="1" s="125" customFormat="1" ht="12" customHeight="1" spans="1:6">
      <c r="A1" s="160"/>
      <c r="B1" s="161"/>
      <c r="C1" s="160"/>
      <c r="D1" s="162"/>
      <c r="E1" s="162"/>
      <c r="F1" s="163" t="s">
        <v>466</v>
      </c>
    </row>
    <row r="2" s="125" customFormat="1" ht="26.25" customHeight="1" spans="1:6">
      <c r="A2" s="164" t="s">
        <v>467</v>
      </c>
      <c r="B2" s="164"/>
      <c r="C2" s="165"/>
      <c r="D2" s="166"/>
      <c r="E2" s="166"/>
      <c r="F2" s="166"/>
    </row>
    <row r="3" s="125" customFormat="1" ht="13.5" customHeight="1" spans="1:6">
      <c r="A3" s="167" t="s">
        <v>9</v>
      </c>
      <c r="B3" s="167"/>
      <c r="C3" s="168"/>
      <c r="D3" s="162"/>
      <c r="E3" s="162"/>
      <c r="F3" s="163" t="s">
        <v>10</v>
      </c>
    </row>
    <row r="4" s="125" customFormat="1" ht="19.5" customHeight="1" spans="1:6">
      <c r="A4" s="169" t="s">
        <v>468</v>
      </c>
      <c r="B4" s="170" t="s">
        <v>81</v>
      </c>
      <c r="C4" s="169" t="s">
        <v>82</v>
      </c>
      <c r="D4" s="171" t="s">
        <v>469</v>
      </c>
      <c r="E4" s="172"/>
      <c r="F4" s="173"/>
    </row>
    <row r="5" s="125" customFormat="1" ht="18.75" customHeight="1" spans="1:6">
      <c r="A5" s="174"/>
      <c r="B5" s="175"/>
      <c r="C5" s="174"/>
      <c r="D5" s="176" t="s">
        <v>63</v>
      </c>
      <c r="E5" s="171" t="s">
        <v>84</v>
      </c>
      <c r="F5" s="176" t="s">
        <v>85</v>
      </c>
    </row>
    <row r="6" s="125" customFormat="1" ht="18.75" customHeight="1" spans="1:6">
      <c r="A6" s="177">
        <v>1</v>
      </c>
      <c r="B6" s="178" t="s">
        <v>179</v>
      </c>
      <c r="C6" s="177">
        <v>3</v>
      </c>
      <c r="D6" s="179">
        <v>4</v>
      </c>
      <c r="E6" s="179">
        <v>5</v>
      </c>
      <c r="F6" s="179">
        <v>6</v>
      </c>
    </row>
    <row r="7" s="125" customFormat="1" ht="21" customHeight="1" spans="1:6">
      <c r="A7" s="180" t="s">
        <v>169</v>
      </c>
      <c r="B7" s="180"/>
      <c r="C7" s="180"/>
      <c r="D7" s="181" t="s">
        <v>169</v>
      </c>
      <c r="E7" s="182" t="s">
        <v>169</v>
      </c>
      <c r="F7" s="182" t="s">
        <v>169</v>
      </c>
    </row>
    <row r="8" s="125" customFormat="1" ht="21" customHeight="1" spans="1:6">
      <c r="A8" s="180"/>
      <c r="B8" s="180" t="s">
        <v>169</v>
      </c>
      <c r="C8" s="180" t="s">
        <v>169</v>
      </c>
      <c r="D8" s="183" t="s">
        <v>169</v>
      </c>
      <c r="E8" s="184" t="s">
        <v>169</v>
      </c>
      <c r="F8" s="184" t="s">
        <v>169</v>
      </c>
    </row>
    <row r="9" s="125" customFormat="1" ht="18.75" customHeight="1" spans="1:6">
      <c r="A9" s="185" t="s">
        <v>137</v>
      </c>
      <c r="B9" s="185"/>
      <c r="C9" s="186"/>
      <c r="D9" s="183" t="s">
        <v>169</v>
      </c>
      <c r="E9" s="184" t="s">
        <v>169</v>
      </c>
      <c r="F9" s="184" t="s">
        <v>169</v>
      </c>
    </row>
    <row r="11" customHeight="1" spans="1:1">
      <c r="A11" s="1" t="s">
        <v>470</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83"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0"/>
  <sheetViews>
    <sheetView workbookViewId="0">
      <selection activeCell="A3" sqref="A3:F3"/>
    </sheetView>
  </sheetViews>
  <sheetFormatPr defaultColWidth="9.13888888888889" defaultRowHeight="14.25" customHeight="1"/>
  <cols>
    <col min="1" max="10" width="14.8611111111111" style="125" customWidth="1"/>
    <col min="11" max="11" width="14.8611111111111" style="39" customWidth="1"/>
    <col min="12" max="14" width="14.8611111111111" style="125" customWidth="1"/>
    <col min="15" max="17" width="14.8611111111111" style="39" customWidth="1"/>
    <col min="18" max="18" width="14.8611111111111" style="125" customWidth="1"/>
    <col min="19" max="16384" width="9.13888888888889" style="39" customWidth="1"/>
  </cols>
  <sheetData>
    <row r="1" s="39" customFormat="1" ht="13.5" customHeight="1" spans="1:18">
      <c r="A1" s="126"/>
      <c r="B1" s="126"/>
      <c r="C1" s="126"/>
      <c r="D1" s="126"/>
      <c r="E1" s="126"/>
      <c r="F1" s="126"/>
      <c r="G1" s="126"/>
      <c r="H1" s="126"/>
      <c r="I1" s="126"/>
      <c r="J1" s="126"/>
      <c r="L1" s="125"/>
      <c r="M1" s="125"/>
      <c r="N1" s="125"/>
      <c r="O1" s="143"/>
      <c r="P1" s="143"/>
      <c r="Q1" s="143"/>
      <c r="R1" s="41" t="s">
        <v>471</v>
      </c>
    </row>
    <row r="2" s="39" customFormat="1" ht="27.75" customHeight="1" spans="1:18">
      <c r="A2" s="42" t="s">
        <v>472</v>
      </c>
      <c r="B2" s="43"/>
      <c r="C2" s="43"/>
      <c r="D2" s="43"/>
      <c r="E2" s="43"/>
      <c r="F2" s="43"/>
      <c r="G2" s="43"/>
      <c r="H2" s="43"/>
      <c r="I2" s="43"/>
      <c r="J2" s="43"/>
      <c r="K2" s="144"/>
      <c r="L2" s="43"/>
      <c r="M2" s="43"/>
      <c r="N2" s="43"/>
      <c r="O2" s="144"/>
      <c r="P2" s="144"/>
      <c r="Q2" s="144"/>
      <c r="R2" s="43"/>
    </row>
    <row r="3" s="39" customFormat="1" ht="18.75" customHeight="1" spans="1:18">
      <c r="A3" s="45" t="s">
        <v>9</v>
      </c>
      <c r="B3" s="127"/>
      <c r="C3" s="127"/>
      <c r="D3" s="127"/>
      <c r="E3" s="127"/>
      <c r="F3" s="127"/>
      <c r="G3" s="127"/>
      <c r="H3" s="127"/>
      <c r="I3" s="127"/>
      <c r="J3" s="127"/>
      <c r="K3" s="145"/>
      <c r="L3" s="146"/>
      <c r="M3" s="146"/>
      <c r="N3" s="146"/>
      <c r="O3" s="147"/>
      <c r="P3" s="147"/>
      <c r="Q3" s="147"/>
      <c r="R3" s="127" t="s">
        <v>187</v>
      </c>
    </row>
    <row r="4" s="39" customFormat="1" ht="15.75" customHeight="1" spans="1:18">
      <c r="A4" s="128" t="s">
        <v>473</v>
      </c>
      <c r="B4" s="129" t="s">
        <v>474</v>
      </c>
      <c r="C4" s="129" t="s">
        <v>475</v>
      </c>
      <c r="D4" s="129" t="s">
        <v>476</v>
      </c>
      <c r="E4" s="129" t="s">
        <v>477</v>
      </c>
      <c r="F4" s="129" t="s">
        <v>478</v>
      </c>
      <c r="G4" s="48" t="s">
        <v>204</v>
      </c>
      <c r="H4" s="48"/>
      <c r="I4" s="48"/>
      <c r="J4" s="48"/>
      <c r="K4" s="148"/>
      <c r="L4" s="48"/>
      <c r="M4" s="48"/>
      <c r="N4" s="48"/>
      <c r="O4" s="149"/>
      <c r="P4" s="148"/>
      <c r="Q4" s="149"/>
      <c r="R4" s="49"/>
    </row>
    <row r="5" s="39" customFormat="1" ht="17.25" customHeight="1" spans="1:18">
      <c r="A5" s="130"/>
      <c r="B5" s="131"/>
      <c r="C5" s="131"/>
      <c r="D5" s="131"/>
      <c r="E5" s="131"/>
      <c r="F5" s="131"/>
      <c r="G5" s="131" t="s">
        <v>63</v>
      </c>
      <c r="H5" s="131" t="s">
        <v>66</v>
      </c>
      <c r="I5" s="131" t="s">
        <v>479</v>
      </c>
      <c r="J5" s="131" t="s">
        <v>480</v>
      </c>
      <c r="K5" s="150" t="s">
        <v>481</v>
      </c>
      <c r="L5" s="151" t="s">
        <v>70</v>
      </c>
      <c r="M5" s="151"/>
      <c r="N5" s="151"/>
      <c r="O5" s="152"/>
      <c r="P5" s="153"/>
      <c r="Q5" s="152"/>
      <c r="R5" s="133"/>
    </row>
    <row r="6" s="39" customFormat="1" ht="36" customHeight="1" spans="1:18">
      <c r="A6" s="132"/>
      <c r="B6" s="133"/>
      <c r="C6" s="133"/>
      <c r="D6" s="133"/>
      <c r="E6" s="133"/>
      <c r="F6" s="133"/>
      <c r="G6" s="133"/>
      <c r="H6" s="133"/>
      <c r="I6" s="133"/>
      <c r="J6" s="133"/>
      <c r="K6" s="154"/>
      <c r="L6" s="133" t="s">
        <v>65</v>
      </c>
      <c r="M6" s="133" t="s">
        <v>71</v>
      </c>
      <c r="N6" s="133" t="s">
        <v>212</v>
      </c>
      <c r="O6" s="155" t="s">
        <v>73</v>
      </c>
      <c r="P6" s="154" t="s">
        <v>74</v>
      </c>
      <c r="Q6" s="154" t="s">
        <v>75</v>
      </c>
      <c r="R6" s="133" t="s">
        <v>76</v>
      </c>
    </row>
    <row r="7" s="39" customFormat="1" ht="28" customHeight="1" spans="1:18">
      <c r="A7" s="134">
        <v>1</v>
      </c>
      <c r="B7" s="135">
        <v>2</v>
      </c>
      <c r="C7" s="135">
        <v>3</v>
      </c>
      <c r="D7" s="135">
        <v>4</v>
      </c>
      <c r="E7" s="135">
        <v>5</v>
      </c>
      <c r="F7" s="135">
        <v>6</v>
      </c>
      <c r="G7" s="136">
        <v>7</v>
      </c>
      <c r="H7" s="136">
        <v>8</v>
      </c>
      <c r="I7" s="136">
        <v>9</v>
      </c>
      <c r="J7" s="136">
        <v>10</v>
      </c>
      <c r="K7" s="136">
        <v>11</v>
      </c>
      <c r="L7" s="136">
        <v>12</v>
      </c>
      <c r="M7" s="136">
        <v>13</v>
      </c>
      <c r="N7" s="136">
        <v>14</v>
      </c>
      <c r="O7" s="136">
        <v>15</v>
      </c>
      <c r="P7" s="136">
        <v>16</v>
      </c>
      <c r="Q7" s="136">
        <v>17</v>
      </c>
      <c r="R7" s="136">
        <v>18</v>
      </c>
    </row>
    <row r="8" s="39" customFormat="1" ht="28" customHeight="1" spans="1:18">
      <c r="A8" s="137" t="s">
        <v>78</v>
      </c>
      <c r="B8" s="138"/>
      <c r="C8" s="138"/>
      <c r="D8" s="139"/>
      <c r="E8" s="140"/>
      <c r="F8" s="25">
        <v>41000</v>
      </c>
      <c r="G8" s="25">
        <v>41000</v>
      </c>
      <c r="H8" s="25">
        <v>41000</v>
      </c>
      <c r="I8" s="156"/>
      <c r="J8" s="156"/>
      <c r="K8" s="157"/>
      <c r="L8" s="156"/>
      <c r="M8" s="156"/>
      <c r="N8" s="156"/>
      <c r="O8" s="158"/>
      <c r="P8" s="157"/>
      <c r="Q8" s="157"/>
      <c r="R8" s="156"/>
    </row>
    <row r="9" s="39" customFormat="1" ht="42" customHeight="1" spans="1:18">
      <c r="A9" s="137" t="str">
        <f>"     "&amp;"学前保育费非税征管成本补助经费"</f>
        <v>     学前保育费非税征管成本补助经费</v>
      </c>
      <c r="B9" s="138" t="s">
        <v>482</v>
      </c>
      <c r="C9" s="138" t="s">
        <v>483</v>
      </c>
      <c r="D9" s="139" t="s">
        <v>484</v>
      </c>
      <c r="E9" s="140">
        <v>2</v>
      </c>
      <c r="F9" s="25">
        <v>41000</v>
      </c>
      <c r="G9" s="25">
        <v>41000</v>
      </c>
      <c r="H9" s="25">
        <v>41000</v>
      </c>
      <c r="I9" s="156"/>
      <c r="J9" s="156"/>
      <c r="K9" s="157"/>
      <c r="L9" s="156"/>
      <c r="M9" s="156"/>
      <c r="N9" s="156"/>
      <c r="O9" s="158"/>
      <c r="P9" s="157"/>
      <c r="Q9" s="157"/>
      <c r="R9" s="156"/>
    </row>
    <row r="10" s="39" customFormat="1" ht="28" customHeight="1" spans="1:18">
      <c r="A10" s="141" t="s">
        <v>137</v>
      </c>
      <c r="B10" s="142"/>
      <c r="C10" s="142"/>
      <c r="D10" s="142"/>
      <c r="E10" s="135"/>
      <c r="F10" s="25">
        <v>41000</v>
      </c>
      <c r="G10" s="25">
        <v>41000</v>
      </c>
      <c r="H10" s="25">
        <v>41000</v>
      </c>
      <c r="I10" s="157"/>
      <c r="J10" s="157"/>
      <c r="K10" s="157"/>
      <c r="L10" s="157"/>
      <c r="M10" s="157"/>
      <c r="N10" s="157"/>
      <c r="O10" s="157"/>
      <c r="P10" s="157"/>
      <c r="Q10" s="157"/>
      <c r="R10" s="157"/>
    </row>
  </sheetData>
  <autoFilter xmlns:etc="http://www.wps.cn/officeDocument/2017/etCustomData" ref="A6:R10" etc:filterBottomFollowUsedRange="0">
    <extLst/>
  </autoFilter>
  <mergeCells count="16">
    <mergeCell ref="A2:R2"/>
    <mergeCell ref="A3:F3"/>
    <mergeCell ref="G4:R4"/>
    <mergeCell ref="L5:R5"/>
    <mergeCell ref="A10:E10"/>
    <mergeCell ref="A4:A6"/>
    <mergeCell ref="B4:B6"/>
    <mergeCell ref="C4:C6"/>
    <mergeCell ref="D4:D6"/>
    <mergeCell ref="E4:E6"/>
    <mergeCell ref="F4:F6"/>
    <mergeCell ref="G5:G6"/>
    <mergeCell ref="H5:H6"/>
    <mergeCell ref="I5:I6"/>
    <mergeCell ref="J5:J6"/>
    <mergeCell ref="K5:K6"/>
  </mergeCells>
  <printOptions horizontalCentered="1"/>
  <pageMargins left="0.432638888888889" right="0.354166666666667" top="0.751388888888889" bottom="0.196527777777778" header="0" footer="0"/>
  <pageSetup paperSize="9" scale="46" fitToHeight="0" orientation="landscape" useFirstPageNumber="1"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A3" sqref="A3:C3"/>
    </sheetView>
  </sheetViews>
  <sheetFormatPr defaultColWidth="9.13888888888889" defaultRowHeight="14.25" customHeight="1"/>
  <cols>
    <col min="1" max="1" width="33.712962962963" style="1" customWidth="1"/>
    <col min="2" max="2" width="29.4259259259259" style="1" customWidth="1"/>
    <col min="3" max="3" width="39.1388888888889" style="1" customWidth="1"/>
    <col min="4" max="4" width="20.287037037037" style="62" customWidth="1"/>
    <col min="5" max="5" width="17.287037037037" style="62" customWidth="1"/>
    <col min="6" max="6" width="29.287037037037" style="62" customWidth="1"/>
    <col min="7" max="7" width="12" style="1" customWidth="1"/>
    <col min="8" max="10" width="10" style="1" customWidth="1"/>
    <col min="11" max="11" width="9.13888888888889" style="62" customWidth="1"/>
    <col min="12" max="13" width="9.13888888888889" style="1" customWidth="1"/>
    <col min="14" max="14" width="12.712962962963" style="1" customWidth="1"/>
    <col min="15" max="16" width="9.13888888888889" style="62" customWidth="1"/>
    <col min="17" max="17" width="12.1388888888889" style="62" customWidth="1"/>
    <col min="18" max="18" width="10.4259259259259" style="1" customWidth="1"/>
    <col min="19" max="19" width="9.13888888888889" style="62" customWidth="1"/>
    <col min="20" max="16384" width="9.13888888888889" style="62"/>
  </cols>
  <sheetData>
    <row r="1" ht="13.5" customHeight="1" spans="1:18">
      <c r="A1" s="89"/>
      <c r="B1" s="89"/>
      <c r="C1" s="89"/>
      <c r="D1" s="90"/>
      <c r="E1" s="90"/>
      <c r="F1" s="90"/>
      <c r="G1" s="89"/>
      <c r="H1" s="89"/>
      <c r="I1" s="89"/>
      <c r="J1" s="89"/>
      <c r="K1" s="109"/>
      <c r="L1" s="110"/>
      <c r="M1" s="110"/>
      <c r="N1" s="110"/>
      <c r="O1" s="73"/>
      <c r="P1" s="111"/>
      <c r="Q1" s="73"/>
      <c r="R1" s="122" t="s">
        <v>485</v>
      </c>
    </row>
    <row r="2" ht="27.75" customHeight="1" spans="1:18">
      <c r="A2" s="75" t="s">
        <v>486</v>
      </c>
      <c r="B2" s="91"/>
      <c r="C2" s="91"/>
      <c r="D2" s="63"/>
      <c r="E2" s="63"/>
      <c r="F2" s="63"/>
      <c r="G2" s="91"/>
      <c r="H2" s="91"/>
      <c r="I2" s="91"/>
      <c r="J2" s="91"/>
      <c r="K2" s="112"/>
      <c r="L2" s="91"/>
      <c r="M2" s="91"/>
      <c r="N2" s="91"/>
      <c r="O2" s="63"/>
      <c r="P2" s="112"/>
      <c r="Q2" s="63"/>
      <c r="R2" s="91"/>
    </row>
    <row r="3" ht="18.75" customHeight="1" spans="1:18">
      <c r="A3" s="76" t="s">
        <v>9</v>
      </c>
      <c r="B3" s="77"/>
      <c r="C3" s="77"/>
      <c r="D3" s="92"/>
      <c r="E3" s="92"/>
      <c r="F3" s="92"/>
      <c r="G3" s="77"/>
      <c r="H3" s="77"/>
      <c r="I3" s="77"/>
      <c r="J3" s="77"/>
      <c r="K3" s="109"/>
      <c r="L3" s="110"/>
      <c r="M3" s="110"/>
      <c r="N3" s="110"/>
      <c r="O3" s="113"/>
      <c r="P3" s="114"/>
      <c r="Q3" s="113"/>
      <c r="R3" s="123" t="s">
        <v>187</v>
      </c>
    </row>
    <row r="4" ht="15.75" customHeight="1" spans="1:18">
      <c r="A4" s="11" t="s">
        <v>473</v>
      </c>
      <c r="B4" s="93" t="s">
        <v>487</v>
      </c>
      <c r="C4" s="93" t="s">
        <v>488</v>
      </c>
      <c r="D4" s="94" t="s">
        <v>489</v>
      </c>
      <c r="E4" s="94" t="s">
        <v>490</v>
      </c>
      <c r="F4" s="94" t="s">
        <v>491</v>
      </c>
      <c r="G4" s="95" t="s">
        <v>204</v>
      </c>
      <c r="H4" s="95"/>
      <c r="I4" s="95"/>
      <c r="J4" s="95"/>
      <c r="K4" s="115"/>
      <c r="L4" s="95"/>
      <c r="M4" s="95"/>
      <c r="N4" s="95"/>
      <c r="O4" s="116"/>
      <c r="P4" s="115"/>
      <c r="Q4" s="116"/>
      <c r="R4" s="124"/>
    </row>
    <row r="5" ht="17.25" customHeight="1" spans="1:18">
      <c r="A5" s="16"/>
      <c r="B5" s="96"/>
      <c r="C5" s="96"/>
      <c r="D5" s="97"/>
      <c r="E5" s="97"/>
      <c r="F5" s="97"/>
      <c r="G5" s="96" t="s">
        <v>63</v>
      </c>
      <c r="H5" s="96" t="s">
        <v>66</v>
      </c>
      <c r="I5" s="96" t="s">
        <v>479</v>
      </c>
      <c r="J5" s="96" t="s">
        <v>480</v>
      </c>
      <c r="K5" s="97" t="s">
        <v>481</v>
      </c>
      <c r="L5" s="117" t="s">
        <v>492</v>
      </c>
      <c r="M5" s="117"/>
      <c r="N5" s="117"/>
      <c r="O5" s="118"/>
      <c r="P5" s="119"/>
      <c r="Q5" s="118"/>
      <c r="R5" s="98"/>
    </row>
    <row r="6" ht="54" customHeight="1" spans="1:18">
      <c r="A6" s="19"/>
      <c r="B6" s="98"/>
      <c r="C6" s="98"/>
      <c r="D6" s="99"/>
      <c r="E6" s="99"/>
      <c r="F6" s="99"/>
      <c r="G6" s="98"/>
      <c r="H6" s="98" t="s">
        <v>65</v>
      </c>
      <c r="I6" s="98"/>
      <c r="J6" s="98"/>
      <c r="K6" s="99"/>
      <c r="L6" s="98" t="s">
        <v>65</v>
      </c>
      <c r="M6" s="98" t="s">
        <v>71</v>
      </c>
      <c r="N6" s="98" t="s">
        <v>212</v>
      </c>
      <c r="O6" s="120" t="s">
        <v>73</v>
      </c>
      <c r="P6" s="99" t="s">
        <v>74</v>
      </c>
      <c r="Q6" s="99" t="s">
        <v>75</v>
      </c>
      <c r="R6" s="98" t="s">
        <v>76</v>
      </c>
    </row>
    <row r="7" ht="15" customHeight="1" spans="1:18">
      <c r="A7" s="20">
        <v>1</v>
      </c>
      <c r="B7" s="100">
        <v>2</v>
      </c>
      <c r="C7" s="100">
        <v>3</v>
      </c>
      <c r="D7" s="20">
        <v>4</v>
      </c>
      <c r="E7" s="100">
        <v>5</v>
      </c>
      <c r="F7" s="100">
        <v>6</v>
      </c>
      <c r="G7" s="20">
        <v>7</v>
      </c>
      <c r="H7" s="100">
        <v>8</v>
      </c>
      <c r="I7" s="100">
        <v>9</v>
      </c>
      <c r="J7" s="20">
        <v>10</v>
      </c>
      <c r="K7" s="100">
        <v>11</v>
      </c>
      <c r="L7" s="100">
        <v>12</v>
      </c>
      <c r="M7" s="20">
        <v>13</v>
      </c>
      <c r="N7" s="100">
        <v>14</v>
      </c>
      <c r="O7" s="100">
        <v>15</v>
      </c>
      <c r="P7" s="20">
        <v>16</v>
      </c>
      <c r="Q7" s="100">
        <v>17</v>
      </c>
      <c r="R7" s="100">
        <v>18</v>
      </c>
    </row>
    <row r="8" ht="21" customHeight="1" spans="1:18">
      <c r="A8" s="101" t="s">
        <v>169</v>
      </c>
      <c r="B8" s="102"/>
      <c r="C8" s="102"/>
      <c r="D8" s="103"/>
      <c r="E8" s="103"/>
      <c r="F8" s="103"/>
      <c r="G8" s="103" t="s">
        <v>169</v>
      </c>
      <c r="H8" s="103" t="s">
        <v>169</v>
      </c>
      <c r="I8" s="103" t="s">
        <v>169</v>
      </c>
      <c r="J8" s="103" t="s">
        <v>169</v>
      </c>
      <c r="K8" s="103" t="s">
        <v>169</v>
      </c>
      <c r="L8" s="103" t="s">
        <v>169</v>
      </c>
      <c r="M8" s="103" t="s">
        <v>169</v>
      </c>
      <c r="N8" s="103" t="s">
        <v>169</v>
      </c>
      <c r="O8" s="121" t="s">
        <v>169</v>
      </c>
      <c r="P8" s="103" t="s">
        <v>169</v>
      </c>
      <c r="Q8" s="103" t="s">
        <v>169</v>
      </c>
      <c r="R8" s="103" t="s">
        <v>169</v>
      </c>
    </row>
    <row r="9" ht="21" customHeight="1" spans="1:18">
      <c r="A9" s="101" t="s">
        <v>169</v>
      </c>
      <c r="B9" s="102" t="s">
        <v>169</v>
      </c>
      <c r="C9" s="102" t="s">
        <v>169</v>
      </c>
      <c r="D9" s="104" t="s">
        <v>169</v>
      </c>
      <c r="E9" s="104" t="s">
        <v>169</v>
      </c>
      <c r="F9" s="104" t="s">
        <v>169</v>
      </c>
      <c r="G9" s="105" t="s">
        <v>169</v>
      </c>
      <c r="H9" s="105" t="s">
        <v>169</v>
      </c>
      <c r="I9" s="105" t="s">
        <v>169</v>
      </c>
      <c r="J9" s="105" t="s">
        <v>169</v>
      </c>
      <c r="K9" s="103" t="s">
        <v>169</v>
      </c>
      <c r="L9" s="105" t="s">
        <v>169</v>
      </c>
      <c r="M9" s="105" t="s">
        <v>169</v>
      </c>
      <c r="N9" s="105" t="s">
        <v>169</v>
      </c>
      <c r="O9" s="121" t="s">
        <v>169</v>
      </c>
      <c r="P9" s="103" t="s">
        <v>169</v>
      </c>
      <c r="Q9" s="103" t="s">
        <v>169</v>
      </c>
      <c r="R9" s="105" t="s">
        <v>169</v>
      </c>
    </row>
    <row r="10" ht="21" customHeight="1" spans="1:18">
      <c r="A10" s="106" t="s">
        <v>137</v>
      </c>
      <c r="B10" s="107"/>
      <c r="C10" s="108"/>
      <c r="D10" s="103"/>
      <c r="E10" s="103"/>
      <c r="F10" s="103"/>
      <c r="G10" s="103" t="s">
        <v>169</v>
      </c>
      <c r="H10" s="103" t="s">
        <v>169</v>
      </c>
      <c r="I10" s="103" t="s">
        <v>169</v>
      </c>
      <c r="J10" s="103" t="s">
        <v>169</v>
      </c>
      <c r="K10" s="103" t="s">
        <v>169</v>
      </c>
      <c r="L10" s="103" t="s">
        <v>169</v>
      </c>
      <c r="M10" s="103" t="s">
        <v>169</v>
      </c>
      <c r="N10" s="103" t="s">
        <v>169</v>
      </c>
      <c r="O10" s="121" t="s">
        <v>169</v>
      </c>
      <c r="P10" s="103" t="s">
        <v>169</v>
      </c>
      <c r="Q10" s="103" t="s">
        <v>169</v>
      </c>
      <c r="R10" s="103" t="s">
        <v>169</v>
      </c>
    </row>
    <row r="11" customHeight="1" spans="1:1">
      <c r="A11" s="1" t="s">
        <v>493</v>
      </c>
    </row>
  </sheetData>
  <mergeCells count="16">
    <mergeCell ref="A2:R2"/>
    <mergeCell ref="A3:C3"/>
    <mergeCell ref="G4:R4"/>
    <mergeCell ref="L5:R5"/>
    <mergeCell ref="A10:C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47"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9"/>
  <sheetViews>
    <sheetView workbookViewId="0">
      <selection activeCell="E18" sqref="E18"/>
    </sheetView>
  </sheetViews>
  <sheetFormatPr defaultColWidth="10" defaultRowHeight="14.25" customHeight="1"/>
  <cols>
    <col min="1" max="1" width="38.1203703703704" style="1" customWidth="1"/>
    <col min="2" max="2" width="14.1203703703704" style="1" customWidth="1"/>
    <col min="3" max="3" width="18.25" style="1" customWidth="1"/>
    <col min="4" max="4" width="17.75" style="1" customWidth="1"/>
    <col min="5" max="8" width="10.287037037037" style="62"/>
    <col min="9" max="9" width="13.25" style="62" customWidth="1"/>
    <col min="10" max="237" width="10.287037037037" style="62"/>
    <col min="238" max="16384" width="10" style="62"/>
  </cols>
  <sheetData>
    <row r="1" s="62" customFormat="1" ht="13.5" customHeight="1" spans="1:9">
      <c r="A1" s="3"/>
      <c r="B1" s="3"/>
      <c r="C1" s="3"/>
      <c r="D1" s="74"/>
      <c r="I1" s="74" t="s">
        <v>494</v>
      </c>
    </row>
    <row r="2" s="62" customFormat="1" ht="27.75" customHeight="1" spans="1:9">
      <c r="A2" s="75" t="s">
        <v>495</v>
      </c>
      <c r="B2" s="75"/>
      <c r="C2" s="75"/>
      <c r="D2" s="75"/>
      <c r="E2" s="75"/>
      <c r="F2" s="75"/>
      <c r="G2" s="75"/>
      <c r="H2" s="75"/>
      <c r="I2" s="75"/>
    </row>
    <row r="3" s="62" customFormat="1" ht="18" customHeight="1" spans="1:9">
      <c r="A3" s="76" t="s">
        <v>9</v>
      </c>
      <c r="B3" s="77"/>
      <c r="C3" s="77"/>
      <c r="D3" s="78"/>
      <c r="I3" s="88" t="s">
        <v>187</v>
      </c>
    </row>
    <row r="4" s="62" customFormat="1" ht="19.5" customHeight="1" spans="1:9">
      <c r="A4" s="79" t="s">
        <v>496</v>
      </c>
      <c r="B4" s="80" t="s">
        <v>204</v>
      </c>
      <c r="C4" s="80"/>
      <c r="D4" s="80"/>
      <c r="E4" s="80" t="s">
        <v>497</v>
      </c>
      <c r="F4" s="80"/>
      <c r="G4" s="80"/>
      <c r="H4" s="80"/>
      <c r="I4" s="80"/>
    </row>
    <row r="5" s="62" customFormat="1" ht="40.5" customHeight="1" spans="1:9">
      <c r="A5" s="81"/>
      <c r="B5" s="80" t="s">
        <v>63</v>
      </c>
      <c r="C5" s="82" t="s">
        <v>66</v>
      </c>
      <c r="D5" s="82" t="s">
        <v>498</v>
      </c>
      <c r="E5" s="80" t="s">
        <v>499</v>
      </c>
      <c r="F5" s="80" t="s">
        <v>500</v>
      </c>
      <c r="G5" s="80" t="s">
        <v>501</v>
      </c>
      <c r="H5" s="80" t="s">
        <v>502</v>
      </c>
      <c r="I5" s="80" t="s">
        <v>503</v>
      </c>
    </row>
    <row r="6" s="62" customFormat="1" ht="19.5" customHeight="1" spans="1:9">
      <c r="A6" s="12">
        <v>1</v>
      </c>
      <c r="B6" s="80">
        <v>2</v>
      </c>
      <c r="C6" s="80">
        <v>3</v>
      </c>
      <c r="D6" s="83">
        <v>4</v>
      </c>
      <c r="E6" s="83">
        <v>5</v>
      </c>
      <c r="F6" s="80">
        <v>6</v>
      </c>
      <c r="G6" s="83">
        <v>7</v>
      </c>
      <c r="H6" s="80">
        <v>8</v>
      </c>
      <c r="I6" s="83">
        <v>9</v>
      </c>
    </row>
    <row r="7" s="62" customFormat="1" ht="19.5" customHeight="1" spans="1:9">
      <c r="A7" s="84" t="s">
        <v>169</v>
      </c>
      <c r="B7" s="85" t="s">
        <v>169</v>
      </c>
      <c r="C7" s="85" t="s">
        <v>169</v>
      </c>
      <c r="D7" s="86" t="s">
        <v>169</v>
      </c>
      <c r="E7" s="85" t="s">
        <v>169</v>
      </c>
      <c r="F7" s="85" t="s">
        <v>169</v>
      </c>
      <c r="G7" s="85" t="s">
        <v>169</v>
      </c>
      <c r="H7" s="85" t="s">
        <v>169</v>
      </c>
      <c r="I7" s="85" t="s">
        <v>169</v>
      </c>
    </row>
    <row r="8" s="62" customFormat="1" ht="19.5" customHeight="1" spans="1:9">
      <c r="A8" s="87" t="s">
        <v>169</v>
      </c>
      <c r="B8" s="85" t="s">
        <v>169</v>
      </c>
      <c r="C8" s="85" t="s">
        <v>169</v>
      </c>
      <c r="D8" s="86" t="s">
        <v>169</v>
      </c>
      <c r="E8" s="85" t="s">
        <v>169</v>
      </c>
      <c r="F8" s="85" t="s">
        <v>169</v>
      </c>
      <c r="G8" s="85" t="s">
        <v>169</v>
      </c>
      <c r="H8" s="85" t="s">
        <v>169</v>
      </c>
      <c r="I8" s="85" t="s">
        <v>169</v>
      </c>
    </row>
    <row r="9" customHeight="1" spans="1:1">
      <c r="A9" s="1" t="s">
        <v>504</v>
      </c>
    </row>
  </sheetData>
  <mergeCells count="5">
    <mergeCell ref="A2:I2"/>
    <mergeCell ref="A3:D3"/>
    <mergeCell ref="B4:D4"/>
    <mergeCell ref="E4:I4"/>
    <mergeCell ref="A4:A5"/>
  </mergeCells>
  <printOptions horizontalCentered="1"/>
  <pageMargins left="1" right="1" top="0.75" bottom="0.75" header="0" footer="0"/>
  <pageSetup paperSize="9" scale="96"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H35" sqref="H35"/>
    </sheetView>
  </sheetViews>
  <sheetFormatPr defaultColWidth="9.13888888888889" defaultRowHeight="12" customHeight="1" outlineLevelRow="7"/>
  <cols>
    <col min="1" max="1" width="27.8611111111111" style="61" customWidth="1"/>
    <col min="2" max="2" width="27.8611111111111" style="62" customWidth="1"/>
    <col min="3" max="3" width="27.8611111111111" style="61" customWidth="1"/>
    <col min="4" max="4" width="15" style="61" customWidth="1"/>
    <col min="5" max="5" width="14.5740740740741" style="61" customWidth="1"/>
    <col min="6" max="6" width="23.5740740740741" style="61" customWidth="1"/>
    <col min="7" max="7" width="11.287037037037" style="62" customWidth="1"/>
    <col min="8" max="8" width="18.712962962963" style="61" customWidth="1"/>
    <col min="9" max="9" width="15.5740740740741" style="62" customWidth="1"/>
    <col min="10" max="10" width="18.8611111111111" style="62" customWidth="1"/>
    <col min="11" max="11" width="23.287037037037" style="61" customWidth="1"/>
    <col min="12" max="12" width="9.13888888888889" style="62" customWidth="1"/>
    <col min="13" max="16384" width="9.13888888888889" style="62"/>
  </cols>
  <sheetData>
    <row r="1" customHeight="1" spans="11:11">
      <c r="K1" s="73" t="s">
        <v>505</v>
      </c>
    </row>
    <row r="2" ht="28.5" customHeight="1" spans="1:11">
      <c r="A2" s="5" t="s">
        <v>506</v>
      </c>
      <c r="B2" s="63"/>
      <c r="C2" s="64"/>
      <c r="D2" s="64"/>
      <c r="E2" s="64"/>
      <c r="F2" s="64"/>
      <c r="G2" s="63"/>
      <c r="H2" s="64"/>
      <c r="I2" s="63"/>
      <c r="J2" s="63"/>
      <c r="K2" s="64"/>
    </row>
    <row r="3" ht="17.25" customHeight="1" spans="1:2">
      <c r="A3" s="65" t="s">
        <v>507</v>
      </c>
      <c r="B3" s="66"/>
    </row>
    <row r="4" ht="44.25" customHeight="1" spans="1:11">
      <c r="A4" s="67" t="s">
        <v>336</v>
      </c>
      <c r="B4" s="68" t="s">
        <v>198</v>
      </c>
      <c r="C4" s="67" t="s">
        <v>337</v>
      </c>
      <c r="D4" s="67" t="s">
        <v>338</v>
      </c>
      <c r="E4" s="67" t="s">
        <v>339</v>
      </c>
      <c r="F4" s="67" t="s">
        <v>340</v>
      </c>
      <c r="G4" s="68" t="s">
        <v>341</v>
      </c>
      <c r="H4" s="67" t="s">
        <v>342</v>
      </c>
      <c r="I4" s="68" t="s">
        <v>343</v>
      </c>
      <c r="J4" s="68" t="s">
        <v>344</v>
      </c>
      <c r="K4" s="67" t="s">
        <v>345</v>
      </c>
    </row>
    <row r="5" ht="14.25" customHeight="1" spans="1:11">
      <c r="A5" s="67">
        <v>1</v>
      </c>
      <c r="B5" s="68">
        <v>2</v>
      </c>
      <c r="C5" s="67">
        <v>3</v>
      </c>
      <c r="D5" s="67">
        <v>4</v>
      </c>
      <c r="E5" s="67">
        <v>5</v>
      </c>
      <c r="F5" s="67">
        <v>6</v>
      </c>
      <c r="G5" s="68">
        <v>7</v>
      </c>
      <c r="H5" s="67">
        <v>8</v>
      </c>
      <c r="I5" s="68">
        <v>9</v>
      </c>
      <c r="J5" s="68">
        <v>10</v>
      </c>
      <c r="K5" s="67">
        <v>11</v>
      </c>
    </row>
    <row r="6" ht="31" customHeight="1" spans="1:11">
      <c r="A6" s="33" t="s">
        <v>169</v>
      </c>
      <c r="B6" s="69"/>
      <c r="C6" s="70"/>
      <c r="D6" s="70"/>
      <c r="E6" s="70"/>
      <c r="F6" s="71"/>
      <c r="G6" s="72"/>
      <c r="H6" s="71"/>
      <c r="I6" s="72"/>
      <c r="J6" s="72"/>
      <c r="K6" s="71"/>
    </row>
    <row r="7" ht="31" customHeight="1" spans="1:11">
      <c r="A7" s="34" t="s">
        <v>169</v>
      </c>
      <c r="B7" s="34" t="s">
        <v>169</v>
      </c>
      <c r="C7" s="34" t="s">
        <v>169</v>
      </c>
      <c r="D7" s="34" t="s">
        <v>169</v>
      </c>
      <c r="E7" s="34" t="s">
        <v>169</v>
      </c>
      <c r="F7" s="33" t="s">
        <v>169</v>
      </c>
      <c r="G7" s="34" t="s">
        <v>169</v>
      </c>
      <c r="H7" s="33" t="s">
        <v>169</v>
      </c>
      <c r="I7" s="34" t="s">
        <v>169</v>
      </c>
      <c r="J7" s="34" t="s">
        <v>169</v>
      </c>
      <c r="K7" s="33" t="s">
        <v>169</v>
      </c>
    </row>
    <row r="8" customHeight="1" spans="1:1">
      <c r="A8" s="1" t="s">
        <v>508</v>
      </c>
    </row>
  </sheetData>
  <mergeCells count="2">
    <mergeCell ref="A2:K2"/>
    <mergeCell ref="A3:I3"/>
  </mergeCells>
  <printOptions horizontalCentered="1"/>
  <pageMargins left="1" right="1" top="0.75" bottom="0.75" header="0" footer="0"/>
  <pageSetup paperSize="9" scale="6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A3" sqref="A3:C3"/>
    </sheetView>
  </sheetViews>
  <sheetFormatPr defaultColWidth="9.13888888888889" defaultRowHeight="12" customHeight="1" outlineLevelCol="7"/>
  <cols>
    <col min="1" max="1" width="29" style="40" customWidth="1"/>
    <col min="2" max="2" width="18.712962962963" style="40" customWidth="1"/>
    <col min="3" max="3" width="24.8611111111111" style="40" customWidth="1"/>
    <col min="4" max="4" width="23.5740740740741" style="40" customWidth="1"/>
    <col min="5" max="5" width="17.8611111111111" style="40" customWidth="1"/>
    <col min="6" max="6" width="23.5740740740741" style="40" customWidth="1"/>
    <col min="7" max="7" width="25.1388888888889" style="40" customWidth="1"/>
    <col min="8" max="8" width="18.8611111111111" style="40" customWidth="1"/>
    <col min="9" max="16384" width="9.13888888888889" style="39" customWidth="1"/>
  </cols>
  <sheetData>
    <row r="1" s="39" customFormat="1" ht="14.25" customHeight="1" spans="1:8">
      <c r="A1" s="40"/>
      <c r="B1" s="40"/>
      <c r="C1" s="40"/>
      <c r="D1" s="40"/>
      <c r="E1" s="40"/>
      <c r="F1" s="40"/>
      <c r="G1" s="40"/>
      <c r="H1" s="41" t="s">
        <v>509</v>
      </c>
    </row>
    <row r="2" s="39" customFormat="1" ht="28.5" customHeight="1" spans="1:8">
      <c r="A2" s="42" t="s">
        <v>510</v>
      </c>
      <c r="B2" s="43"/>
      <c r="C2" s="43"/>
      <c r="D2" s="43"/>
      <c r="E2" s="43"/>
      <c r="F2" s="43"/>
      <c r="G2" s="43"/>
      <c r="H2" s="43"/>
    </row>
    <row r="3" s="39" customFormat="1" ht="13.5" customHeight="1" spans="1:8">
      <c r="A3" s="44" t="s">
        <v>9</v>
      </c>
      <c r="B3" s="45"/>
      <c r="C3" s="40"/>
      <c r="D3" s="40"/>
      <c r="E3" s="40"/>
      <c r="F3" s="40"/>
      <c r="G3" s="40"/>
      <c r="H3" s="40"/>
    </row>
    <row r="4" s="39" customFormat="1" ht="18" customHeight="1" spans="1:8">
      <c r="A4" s="46" t="s">
        <v>468</v>
      </c>
      <c r="B4" s="46" t="s">
        <v>511</v>
      </c>
      <c r="C4" s="46" t="s">
        <v>512</v>
      </c>
      <c r="D4" s="46" t="s">
        <v>513</v>
      </c>
      <c r="E4" s="46" t="s">
        <v>514</v>
      </c>
      <c r="F4" s="47" t="s">
        <v>515</v>
      </c>
      <c r="G4" s="48"/>
      <c r="H4" s="49"/>
    </row>
    <row r="5" s="39" customFormat="1" ht="18" customHeight="1" spans="1:8">
      <c r="A5" s="50"/>
      <c r="B5" s="50"/>
      <c r="C5" s="50"/>
      <c r="D5" s="50"/>
      <c r="E5" s="50"/>
      <c r="F5" s="51" t="s">
        <v>477</v>
      </c>
      <c r="G5" s="51" t="s">
        <v>516</v>
      </c>
      <c r="H5" s="51" t="s">
        <v>517</v>
      </c>
    </row>
    <row r="6" s="39" customFormat="1" ht="21" customHeight="1" spans="1:8">
      <c r="A6" s="51">
        <v>1</v>
      </c>
      <c r="B6" s="51">
        <v>2</v>
      </c>
      <c r="C6" s="51">
        <v>3</v>
      </c>
      <c r="D6" s="51">
        <v>4</v>
      </c>
      <c r="E6" s="51">
        <v>5</v>
      </c>
      <c r="F6" s="51">
        <v>6</v>
      </c>
      <c r="G6" s="51">
        <v>7</v>
      </c>
      <c r="H6" s="51">
        <v>8</v>
      </c>
    </row>
    <row r="7" s="39" customFormat="1" ht="33" customHeight="1" spans="1:8">
      <c r="A7" s="52" t="s">
        <v>169</v>
      </c>
      <c r="B7" s="52" t="s">
        <v>169</v>
      </c>
      <c r="C7" s="52" t="s">
        <v>169</v>
      </c>
      <c r="D7" s="52" t="s">
        <v>169</v>
      </c>
      <c r="E7" s="52" t="s">
        <v>169</v>
      </c>
      <c r="F7" s="53" t="s">
        <v>169</v>
      </c>
      <c r="G7" s="54" t="s">
        <v>169</v>
      </c>
      <c r="H7" s="54" t="s">
        <v>169</v>
      </c>
    </row>
    <row r="8" s="39" customFormat="1" ht="24" customHeight="1" spans="1:8">
      <c r="A8" s="55" t="s">
        <v>63</v>
      </c>
      <c r="B8" s="56"/>
      <c r="C8" s="56"/>
      <c r="D8" s="56"/>
      <c r="E8" s="56"/>
      <c r="F8" s="57" t="s">
        <v>169</v>
      </c>
      <c r="G8" s="58"/>
      <c r="H8" s="58" t="s">
        <v>169</v>
      </c>
    </row>
    <row r="9" s="39" customFormat="1" ht="21.75" customHeight="1" spans="1:8">
      <c r="A9" s="1" t="s">
        <v>518</v>
      </c>
      <c r="B9" s="59"/>
      <c r="C9" s="59"/>
      <c r="D9" s="59"/>
      <c r="E9" s="59"/>
      <c r="F9" s="59"/>
      <c r="G9" s="59"/>
      <c r="H9" s="60"/>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A3" sqref="A3:G3"/>
    </sheetView>
  </sheetViews>
  <sheetFormatPr defaultColWidth="9.13888888888889" defaultRowHeight="14.25" customHeight="1"/>
  <cols>
    <col min="1" max="1" width="36.712962962963" style="1" customWidth="1"/>
    <col min="2" max="3" width="23.8611111111111" style="1" customWidth="1"/>
    <col min="4" max="4" width="15.1388888888889" style="1" customWidth="1"/>
    <col min="5" max="5" width="17.712962962963" style="1" customWidth="1"/>
    <col min="6" max="6" width="15.1388888888889" style="1" customWidth="1"/>
    <col min="7" max="7" width="17.712962962963" style="1" customWidth="1"/>
    <col min="8" max="11" width="15.4259259259259" style="1" customWidth="1"/>
    <col min="12" max="12" width="9.13888888888889" style="1" customWidth="1"/>
    <col min="13" max="16384" width="9.13888888888889" style="1"/>
  </cols>
  <sheetData>
    <row r="1" ht="13.5" customHeight="1" spans="4:11">
      <c r="D1" s="2"/>
      <c r="E1" s="2"/>
      <c r="F1" s="2"/>
      <c r="G1" s="2"/>
      <c r="H1" s="3"/>
      <c r="I1" s="3"/>
      <c r="J1" s="3"/>
      <c r="K1" s="4" t="s">
        <v>519</v>
      </c>
    </row>
    <row r="2" ht="27.75" customHeight="1" spans="1:11">
      <c r="A2" s="5" t="s">
        <v>520</v>
      </c>
      <c r="B2" s="5"/>
      <c r="C2" s="5"/>
      <c r="D2" s="5"/>
      <c r="E2" s="5"/>
      <c r="F2" s="5"/>
      <c r="G2" s="5"/>
      <c r="H2" s="5"/>
      <c r="I2" s="5"/>
      <c r="J2" s="5"/>
      <c r="K2" s="5"/>
    </row>
    <row r="3" ht="13.5" customHeight="1" spans="1:11">
      <c r="A3" s="6" t="s">
        <v>9</v>
      </c>
      <c r="B3" s="7"/>
      <c r="C3" s="7"/>
      <c r="D3" s="7"/>
      <c r="E3" s="7"/>
      <c r="F3" s="7"/>
      <c r="G3" s="7"/>
      <c r="H3" s="8"/>
      <c r="I3" s="8"/>
      <c r="J3" s="8"/>
      <c r="K3" s="9" t="s">
        <v>187</v>
      </c>
    </row>
    <row r="4" ht="21.75" customHeight="1" spans="1:11">
      <c r="A4" s="10" t="s">
        <v>282</v>
      </c>
      <c r="B4" s="10" t="s">
        <v>199</v>
      </c>
      <c r="C4" s="10" t="s">
        <v>197</v>
      </c>
      <c r="D4" s="11" t="s">
        <v>200</v>
      </c>
      <c r="E4" s="11" t="s">
        <v>201</v>
      </c>
      <c r="F4" s="11" t="s">
        <v>202</v>
      </c>
      <c r="G4" s="11" t="s">
        <v>283</v>
      </c>
      <c r="H4" s="17" t="s">
        <v>63</v>
      </c>
      <c r="I4" s="12" t="s">
        <v>521</v>
      </c>
      <c r="J4" s="13"/>
      <c r="K4" s="14"/>
    </row>
    <row r="5" ht="21.75" customHeight="1" spans="1:11">
      <c r="A5" s="15"/>
      <c r="B5" s="15"/>
      <c r="C5" s="15"/>
      <c r="D5" s="16"/>
      <c r="E5" s="16"/>
      <c r="F5" s="16"/>
      <c r="G5" s="16"/>
      <c r="H5" s="32"/>
      <c r="I5" s="11" t="s">
        <v>66</v>
      </c>
      <c r="J5" s="11" t="s">
        <v>67</v>
      </c>
      <c r="K5" s="11" t="s">
        <v>68</v>
      </c>
    </row>
    <row r="6" ht="40.5" customHeight="1" spans="1:11">
      <c r="A6" s="18"/>
      <c r="B6" s="18"/>
      <c r="C6" s="18"/>
      <c r="D6" s="19"/>
      <c r="E6" s="19"/>
      <c r="F6" s="19"/>
      <c r="G6" s="19"/>
      <c r="H6" s="20"/>
      <c r="I6" s="19" t="s">
        <v>65</v>
      </c>
      <c r="J6" s="19"/>
      <c r="K6" s="19"/>
    </row>
    <row r="7" ht="15" customHeight="1" spans="1:11">
      <c r="A7" s="21">
        <v>1</v>
      </c>
      <c r="B7" s="21">
        <v>2</v>
      </c>
      <c r="C7" s="21">
        <v>3</v>
      </c>
      <c r="D7" s="21">
        <v>4</v>
      </c>
      <c r="E7" s="21">
        <v>5</v>
      </c>
      <c r="F7" s="21">
        <v>6</v>
      </c>
      <c r="G7" s="21">
        <v>7</v>
      </c>
      <c r="H7" s="21">
        <v>8</v>
      </c>
      <c r="I7" s="21">
        <v>9</v>
      </c>
      <c r="J7" s="22">
        <v>10</v>
      </c>
      <c r="K7" s="22">
        <v>11</v>
      </c>
    </row>
    <row r="8" ht="18.75" customHeight="1" spans="1:11">
      <c r="A8" s="33"/>
      <c r="B8" s="34" t="s">
        <v>169</v>
      </c>
      <c r="C8" s="33"/>
      <c r="D8" s="33"/>
      <c r="E8" s="33"/>
      <c r="F8" s="33"/>
      <c r="G8" s="33"/>
      <c r="H8" s="35" t="s">
        <v>169</v>
      </c>
      <c r="I8" s="35" t="s">
        <v>169</v>
      </c>
      <c r="J8" s="35" t="s">
        <v>169</v>
      </c>
      <c r="K8" s="35"/>
    </row>
    <row r="9" ht="18.75" customHeight="1" spans="1:11">
      <c r="A9" s="34" t="s">
        <v>169</v>
      </c>
      <c r="B9" s="34" t="s">
        <v>169</v>
      </c>
      <c r="C9" s="34" t="s">
        <v>169</v>
      </c>
      <c r="D9" s="34" t="s">
        <v>169</v>
      </c>
      <c r="E9" s="34" t="s">
        <v>169</v>
      </c>
      <c r="F9" s="34" t="s">
        <v>169</v>
      </c>
      <c r="G9" s="34" t="s">
        <v>169</v>
      </c>
      <c r="H9" s="31" t="s">
        <v>169</v>
      </c>
      <c r="I9" s="31" t="s">
        <v>169</v>
      </c>
      <c r="J9" s="31" t="s">
        <v>169</v>
      </c>
      <c r="K9" s="31"/>
    </row>
    <row r="10" ht="18.75" customHeight="1" spans="1:11">
      <c r="A10" s="36" t="s">
        <v>137</v>
      </c>
      <c r="B10" s="37"/>
      <c r="C10" s="37"/>
      <c r="D10" s="37"/>
      <c r="E10" s="37"/>
      <c r="F10" s="37"/>
      <c r="G10" s="38"/>
      <c r="H10" s="31" t="s">
        <v>169</v>
      </c>
      <c r="I10" s="31" t="s">
        <v>169</v>
      </c>
      <c r="J10" s="31" t="s">
        <v>169</v>
      </c>
      <c r="K10" s="31"/>
    </row>
    <row r="11" customHeight="1" spans="1:1">
      <c r="A11" s="1" t="s">
        <v>522</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84" orientation="landscape" useFirstPageNumber="1"/>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1"/>
  <sheetViews>
    <sheetView workbookViewId="0">
      <selection activeCell="A3" sqref="A3:D3"/>
    </sheetView>
  </sheetViews>
  <sheetFormatPr defaultColWidth="9.13888888888889" defaultRowHeight="14.25" customHeight="1" outlineLevelCol="6"/>
  <cols>
    <col min="1" max="1" width="25.4259259259259" style="1" customWidth="1"/>
    <col min="2" max="2" width="28" style="1" customWidth="1"/>
    <col min="3" max="3" width="44.1388888888889" style="1" customWidth="1"/>
    <col min="4" max="4" width="22.712962962963" style="1" customWidth="1"/>
    <col min="5" max="5" width="20.1388888888889" style="1" customWidth="1"/>
    <col min="6" max="7" width="23.8611111111111" style="1" customWidth="1"/>
    <col min="8" max="8" width="9.13888888888889" style="1" customWidth="1"/>
    <col min="9" max="16384" width="9.13888888888889" style="1"/>
  </cols>
  <sheetData>
    <row r="1" ht="13.5" customHeight="1" spans="4:7">
      <c r="D1" s="2"/>
      <c r="E1" s="3"/>
      <c r="F1" s="3"/>
      <c r="G1" s="4" t="s">
        <v>523</v>
      </c>
    </row>
    <row r="2" ht="27.75" customHeight="1" spans="1:7">
      <c r="A2" s="5" t="s">
        <v>524</v>
      </c>
      <c r="B2" s="5"/>
      <c r="C2" s="5"/>
      <c r="D2" s="5"/>
      <c r="E2" s="5"/>
      <c r="F2" s="5"/>
      <c r="G2" s="5"/>
    </row>
    <row r="3" ht="13.5" customHeight="1" spans="1:7">
      <c r="A3" s="6" t="s">
        <v>9</v>
      </c>
      <c r="B3" s="7"/>
      <c r="C3" s="7"/>
      <c r="D3" s="7"/>
      <c r="E3" s="8"/>
      <c r="F3" s="8"/>
      <c r="G3" s="9" t="s">
        <v>187</v>
      </c>
    </row>
    <row r="4" ht="21.75" customHeight="1" spans="1:7">
      <c r="A4" s="10" t="s">
        <v>197</v>
      </c>
      <c r="B4" s="10" t="s">
        <v>282</v>
      </c>
      <c r="C4" s="10" t="s">
        <v>199</v>
      </c>
      <c r="D4" s="11" t="s">
        <v>525</v>
      </c>
      <c r="E4" s="12" t="s">
        <v>66</v>
      </c>
      <c r="F4" s="13"/>
      <c r="G4" s="14"/>
    </row>
    <row r="5" ht="21.75" customHeight="1" spans="1:7">
      <c r="A5" s="15"/>
      <c r="B5" s="15"/>
      <c r="C5" s="15"/>
      <c r="D5" s="16"/>
      <c r="E5" s="17" t="s">
        <v>526</v>
      </c>
      <c r="F5" s="11" t="s">
        <v>527</v>
      </c>
      <c r="G5" s="11" t="s">
        <v>528</v>
      </c>
    </row>
    <row r="6" ht="40.5" customHeight="1" spans="1:7">
      <c r="A6" s="18"/>
      <c r="B6" s="18"/>
      <c r="C6" s="18"/>
      <c r="D6" s="19"/>
      <c r="E6" s="20"/>
      <c r="F6" s="19"/>
      <c r="G6" s="19"/>
    </row>
    <row r="7" ht="15" customHeight="1" spans="1:7">
      <c r="A7" s="21">
        <v>1</v>
      </c>
      <c r="B7" s="21">
        <v>2</v>
      </c>
      <c r="C7" s="21">
        <v>3</v>
      </c>
      <c r="D7" s="21">
        <v>4</v>
      </c>
      <c r="E7" s="21">
        <v>5</v>
      </c>
      <c r="F7" s="21">
        <v>6</v>
      </c>
      <c r="G7" s="22">
        <v>7</v>
      </c>
    </row>
    <row r="8" ht="25" customHeight="1" spans="1:7">
      <c r="A8" s="23" t="s">
        <v>78</v>
      </c>
      <c r="B8" s="24"/>
      <c r="C8" s="24"/>
      <c r="D8" s="24"/>
      <c r="E8" s="25">
        <v>1085432.08</v>
      </c>
      <c r="F8" s="25"/>
      <c r="G8" s="25"/>
    </row>
    <row r="9" ht="25" customHeight="1" spans="1:7">
      <c r="A9" s="26"/>
      <c r="B9" s="24" t="s">
        <v>529</v>
      </c>
      <c r="C9" s="24" t="s">
        <v>293</v>
      </c>
      <c r="D9" s="24" t="s">
        <v>530</v>
      </c>
      <c r="E9" s="25">
        <v>22725.36</v>
      </c>
      <c r="F9" s="25"/>
      <c r="G9" s="25"/>
    </row>
    <row r="10" ht="25" customHeight="1" spans="1:7">
      <c r="A10" s="27"/>
      <c r="B10" s="24" t="s">
        <v>529</v>
      </c>
      <c r="C10" s="24" t="s">
        <v>295</v>
      </c>
      <c r="D10" s="24" t="s">
        <v>530</v>
      </c>
      <c r="E10" s="25">
        <v>882</v>
      </c>
      <c r="F10" s="25"/>
      <c r="G10" s="25"/>
    </row>
    <row r="11" ht="25" customHeight="1" spans="1:7">
      <c r="A11" s="27"/>
      <c r="B11" s="24" t="s">
        <v>529</v>
      </c>
      <c r="C11" s="24" t="s">
        <v>332</v>
      </c>
      <c r="D11" s="24" t="s">
        <v>530</v>
      </c>
      <c r="E11" s="25">
        <v>157815</v>
      </c>
      <c r="F11" s="25"/>
      <c r="G11" s="25"/>
    </row>
    <row r="12" ht="25" customHeight="1" spans="1:7">
      <c r="A12" s="27"/>
      <c r="B12" s="24" t="s">
        <v>529</v>
      </c>
      <c r="C12" s="24" t="s">
        <v>308</v>
      </c>
      <c r="D12" s="24" t="s">
        <v>530</v>
      </c>
      <c r="E12" s="25">
        <v>695.52</v>
      </c>
      <c r="F12" s="25"/>
      <c r="G12" s="25"/>
    </row>
    <row r="13" ht="25" customHeight="1" spans="1:7">
      <c r="A13" s="27"/>
      <c r="B13" s="24" t="s">
        <v>529</v>
      </c>
      <c r="C13" s="24" t="s">
        <v>314</v>
      </c>
      <c r="D13" s="24" t="s">
        <v>530</v>
      </c>
      <c r="E13" s="25">
        <v>11813.4</v>
      </c>
      <c r="F13" s="25"/>
      <c r="G13" s="25"/>
    </row>
    <row r="14" ht="25" customHeight="1" spans="1:7">
      <c r="A14" s="27"/>
      <c r="B14" s="24" t="s">
        <v>529</v>
      </c>
      <c r="C14" s="24" t="s">
        <v>310</v>
      </c>
      <c r="D14" s="24" t="s">
        <v>530</v>
      </c>
      <c r="E14" s="25">
        <v>9517.8</v>
      </c>
      <c r="F14" s="25"/>
      <c r="G14" s="25"/>
    </row>
    <row r="15" ht="25" customHeight="1" spans="1:7">
      <c r="A15" s="27"/>
      <c r="B15" s="24" t="s">
        <v>529</v>
      </c>
      <c r="C15" s="24" t="s">
        <v>330</v>
      </c>
      <c r="D15" s="24" t="s">
        <v>530</v>
      </c>
      <c r="E15" s="25">
        <v>4410</v>
      </c>
      <c r="F15" s="25"/>
      <c r="G15" s="25"/>
    </row>
    <row r="16" ht="25" customHeight="1" spans="1:7">
      <c r="A16" s="27"/>
      <c r="B16" s="24" t="s">
        <v>529</v>
      </c>
      <c r="C16" s="24" t="s">
        <v>291</v>
      </c>
      <c r="D16" s="24" t="s">
        <v>530</v>
      </c>
      <c r="E16" s="25">
        <v>1978.2</v>
      </c>
      <c r="F16" s="25"/>
      <c r="G16" s="25"/>
    </row>
    <row r="17" ht="25" customHeight="1" spans="1:7">
      <c r="A17" s="27"/>
      <c r="B17" s="24" t="s">
        <v>529</v>
      </c>
      <c r="C17" s="24" t="s">
        <v>304</v>
      </c>
      <c r="D17" s="24" t="s">
        <v>530</v>
      </c>
      <c r="E17" s="25">
        <v>24544.8</v>
      </c>
      <c r="F17" s="25"/>
      <c r="G17" s="25"/>
    </row>
    <row r="18" ht="25" customHeight="1" spans="1:7">
      <c r="A18" s="27"/>
      <c r="B18" s="24" t="s">
        <v>531</v>
      </c>
      <c r="C18" s="24" t="s">
        <v>326</v>
      </c>
      <c r="D18" s="24" t="s">
        <v>530</v>
      </c>
      <c r="E18" s="25">
        <v>144000</v>
      </c>
      <c r="F18" s="25"/>
      <c r="G18" s="25"/>
    </row>
    <row r="19" ht="25" customHeight="1" spans="1:7">
      <c r="A19" s="27"/>
      <c r="B19" s="24" t="s">
        <v>531</v>
      </c>
      <c r="C19" s="24" t="s">
        <v>316</v>
      </c>
      <c r="D19" s="24" t="s">
        <v>530</v>
      </c>
      <c r="E19" s="25">
        <v>701500</v>
      </c>
      <c r="F19" s="25"/>
      <c r="G19" s="25"/>
    </row>
    <row r="20" ht="25" customHeight="1" spans="1:7">
      <c r="A20" s="27"/>
      <c r="B20" s="24" t="s">
        <v>531</v>
      </c>
      <c r="C20" s="24" t="s">
        <v>302</v>
      </c>
      <c r="D20" s="24" t="s">
        <v>530</v>
      </c>
      <c r="E20" s="25">
        <v>5550</v>
      </c>
      <c r="F20" s="25"/>
      <c r="G20" s="25"/>
    </row>
    <row r="21" ht="25" customHeight="1" spans="1:7">
      <c r="A21" s="28" t="s">
        <v>63</v>
      </c>
      <c r="B21" s="29" t="s">
        <v>169</v>
      </c>
      <c r="C21" s="29"/>
      <c r="D21" s="30"/>
      <c r="E21" s="25">
        <v>1085432.08</v>
      </c>
      <c r="F21" s="31" t="s">
        <v>169</v>
      </c>
      <c r="G21" s="31" t="s">
        <v>169</v>
      </c>
    </row>
  </sheetData>
  <mergeCells count="11">
    <mergeCell ref="A2:G2"/>
    <mergeCell ref="A3:D3"/>
    <mergeCell ref="E4:G4"/>
    <mergeCell ref="A21:D21"/>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4"/>
  <sheetViews>
    <sheetView workbookViewId="0">
      <selection activeCell="A3" sqref="A3:B3"/>
    </sheetView>
  </sheetViews>
  <sheetFormatPr defaultColWidth="8" defaultRowHeight="14.25" customHeight="1" outlineLevelCol="3"/>
  <cols>
    <col min="1" max="1" width="40.712962962963" style="1" customWidth="1"/>
    <col min="2" max="4" width="45.712962962963" style="1" customWidth="1"/>
    <col min="5" max="5" width="8" style="62" customWidth="1"/>
    <col min="6" max="16384" width="8" style="62"/>
  </cols>
  <sheetData>
    <row r="1" ht="13.5" customHeight="1" spans="1:4">
      <c r="A1" s="342"/>
      <c r="B1" s="3"/>
      <c r="C1" s="3"/>
      <c r="D1" s="274" t="s">
        <v>7</v>
      </c>
    </row>
    <row r="2" ht="36" customHeight="1" spans="1:4">
      <c r="A2" s="5" t="s">
        <v>8</v>
      </c>
      <c r="B2" s="343"/>
      <c r="C2" s="343"/>
      <c r="D2" s="343"/>
    </row>
    <row r="3" ht="21" customHeight="1" spans="1:4">
      <c r="A3" s="344" t="s">
        <v>9</v>
      </c>
      <c r="B3" s="273"/>
      <c r="C3" s="273"/>
      <c r="D3" s="274" t="s">
        <v>10</v>
      </c>
    </row>
    <row r="4" ht="19.5" customHeight="1" spans="1:4">
      <c r="A4" s="12" t="s">
        <v>11</v>
      </c>
      <c r="B4" s="14"/>
      <c r="C4" s="12" t="s">
        <v>12</v>
      </c>
      <c r="D4" s="14"/>
    </row>
    <row r="5" ht="19.5" customHeight="1" spans="1:4">
      <c r="A5" s="17" t="s">
        <v>13</v>
      </c>
      <c r="B5" s="17" t="s">
        <v>14</v>
      </c>
      <c r="C5" s="17" t="s">
        <v>15</v>
      </c>
      <c r="D5" s="17" t="s">
        <v>14</v>
      </c>
    </row>
    <row r="6" ht="19.5" customHeight="1" spans="1:4">
      <c r="A6" s="20"/>
      <c r="B6" s="20"/>
      <c r="C6" s="20"/>
      <c r="D6" s="20"/>
    </row>
    <row r="7" ht="20.25" customHeight="1" spans="1:4">
      <c r="A7" s="279" t="s">
        <v>16</v>
      </c>
      <c r="B7" s="215">
        <v>17340121.16</v>
      </c>
      <c r="C7" s="279" t="s">
        <v>17</v>
      </c>
      <c r="D7" s="278"/>
    </row>
    <row r="8" ht="20.25" customHeight="1" spans="1:4">
      <c r="A8" s="279" t="s">
        <v>18</v>
      </c>
      <c r="B8" s="278"/>
      <c r="C8" s="279" t="s">
        <v>19</v>
      </c>
      <c r="D8" s="345"/>
    </row>
    <row r="9" ht="20.25" customHeight="1" spans="1:4">
      <c r="A9" s="279" t="s">
        <v>20</v>
      </c>
      <c r="B9" s="278"/>
      <c r="C9" s="279" t="s">
        <v>21</v>
      </c>
      <c r="D9" s="345"/>
    </row>
    <row r="10" ht="20.25" customHeight="1" spans="1:4">
      <c r="A10" s="279" t="s">
        <v>22</v>
      </c>
      <c r="B10" s="280"/>
      <c r="C10" s="279" t="s">
        <v>23</v>
      </c>
      <c r="D10" s="345"/>
    </row>
    <row r="11" ht="21.75" customHeight="1" spans="1:4">
      <c r="A11" s="277" t="s">
        <v>24</v>
      </c>
      <c r="B11" s="215">
        <v>1031800</v>
      </c>
      <c r="C11" s="279" t="s">
        <v>25</v>
      </c>
      <c r="D11" s="215">
        <v>14125542.04</v>
      </c>
    </row>
    <row r="12" ht="20.25" customHeight="1" spans="1:4">
      <c r="A12" s="277" t="s">
        <v>26</v>
      </c>
      <c r="B12" s="280"/>
      <c r="C12" s="279" t="s">
        <v>27</v>
      </c>
      <c r="D12" s="215"/>
    </row>
    <row r="13" ht="20.25" customHeight="1" spans="1:4">
      <c r="A13" s="277" t="s">
        <v>28</v>
      </c>
      <c r="B13" s="280"/>
      <c r="C13" s="279" t="s">
        <v>29</v>
      </c>
      <c r="D13" s="215"/>
    </row>
    <row r="14" ht="20.25" customHeight="1" spans="1:4">
      <c r="A14" s="277" t="s">
        <v>30</v>
      </c>
      <c r="B14" s="280"/>
      <c r="C14" s="279" t="s">
        <v>31</v>
      </c>
      <c r="D14" s="215">
        <v>1633954.84</v>
      </c>
    </row>
    <row r="15" ht="21" customHeight="1" spans="1:4">
      <c r="A15" s="346" t="s">
        <v>32</v>
      </c>
      <c r="B15" s="280"/>
      <c r="C15" s="279" t="s">
        <v>33</v>
      </c>
      <c r="D15" s="215">
        <v>1477519</v>
      </c>
    </row>
    <row r="16" ht="21" customHeight="1" spans="1:4">
      <c r="A16" s="346" t="s">
        <v>34</v>
      </c>
      <c r="B16" s="347"/>
      <c r="C16" s="279" t="s">
        <v>35</v>
      </c>
      <c r="D16" s="215"/>
    </row>
    <row r="17" ht="21" customHeight="1" spans="1:4">
      <c r="A17" s="346" t="s">
        <v>36</v>
      </c>
      <c r="B17" s="215">
        <v>1031800</v>
      </c>
      <c r="C17" s="279" t="s">
        <v>37</v>
      </c>
      <c r="D17" s="215"/>
    </row>
    <row r="18" s="62" customFormat="1" ht="21" customHeight="1" spans="1:4">
      <c r="A18" s="346"/>
      <c r="B18" s="347"/>
      <c r="C18" s="279" t="s">
        <v>38</v>
      </c>
      <c r="D18" s="215"/>
    </row>
    <row r="19" s="62" customFormat="1" ht="21" customHeight="1" spans="1:4">
      <c r="A19" s="346"/>
      <c r="B19" s="347"/>
      <c r="C19" s="279" t="s">
        <v>39</v>
      </c>
      <c r="D19" s="215"/>
    </row>
    <row r="20" s="62" customFormat="1" ht="21" customHeight="1" spans="1:4">
      <c r="A20" s="346"/>
      <c r="B20" s="347"/>
      <c r="C20" s="279" t="s">
        <v>40</v>
      </c>
      <c r="D20" s="215"/>
    </row>
    <row r="21" s="62" customFormat="1" ht="21" customHeight="1" spans="1:4">
      <c r="A21" s="346"/>
      <c r="B21" s="347"/>
      <c r="C21" s="279" t="s">
        <v>41</v>
      </c>
      <c r="D21" s="215"/>
    </row>
    <row r="22" s="62" customFormat="1" ht="21" customHeight="1" spans="1:4">
      <c r="A22" s="346"/>
      <c r="B22" s="347"/>
      <c r="C22" s="279" t="s">
        <v>42</v>
      </c>
      <c r="D22" s="215"/>
    </row>
    <row r="23" s="62" customFormat="1" ht="21" customHeight="1" spans="1:4">
      <c r="A23" s="346"/>
      <c r="B23" s="347"/>
      <c r="C23" s="279" t="s">
        <v>43</v>
      </c>
      <c r="D23" s="215"/>
    </row>
    <row r="24" s="62" customFormat="1" ht="21" customHeight="1" spans="1:4">
      <c r="A24" s="346"/>
      <c r="B24" s="347"/>
      <c r="C24" s="279" t="s">
        <v>44</v>
      </c>
      <c r="D24" s="215"/>
    </row>
    <row r="25" s="62" customFormat="1" ht="21" customHeight="1" spans="1:4">
      <c r="A25" s="346"/>
      <c r="B25" s="347"/>
      <c r="C25" s="279" t="s">
        <v>45</v>
      </c>
      <c r="D25" s="215">
        <v>1134905.28</v>
      </c>
    </row>
    <row r="26" s="62" customFormat="1" ht="21" customHeight="1" spans="1:4">
      <c r="A26" s="346"/>
      <c r="B26" s="347"/>
      <c r="C26" s="279" t="s">
        <v>46</v>
      </c>
      <c r="D26" s="348"/>
    </row>
    <row r="27" s="62" customFormat="1" ht="21" customHeight="1" spans="1:4">
      <c r="A27" s="346"/>
      <c r="B27" s="347"/>
      <c r="C27" s="279" t="s">
        <v>47</v>
      </c>
      <c r="D27" s="348"/>
    </row>
    <row r="28" s="62" customFormat="1" ht="21" customHeight="1" spans="1:4">
      <c r="A28" s="346"/>
      <c r="B28" s="347"/>
      <c r="C28" s="279" t="s">
        <v>48</v>
      </c>
      <c r="D28" s="348"/>
    </row>
    <row r="29" s="62" customFormat="1" ht="21" customHeight="1" spans="1:4">
      <c r="A29" s="346"/>
      <c r="B29" s="347"/>
      <c r="C29" s="279" t="s">
        <v>49</v>
      </c>
      <c r="D29" s="349"/>
    </row>
    <row r="30" ht="20.25" customHeight="1" spans="1:4">
      <c r="A30" s="350" t="s">
        <v>50</v>
      </c>
      <c r="B30" s="351">
        <f>SUM(B7:B11)</f>
        <v>18371921.16</v>
      </c>
      <c r="C30" s="352" t="s">
        <v>51</v>
      </c>
      <c r="D30" s="353">
        <f>SUM(D7:D29)</f>
        <v>18371921.16</v>
      </c>
    </row>
    <row r="31" ht="20.25" customHeight="1" spans="1:4">
      <c r="A31" s="354" t="s">
        <v>52</v>
      </c>
      <c r="B31" s="355"/>
      <c r="C31" s="356" t="s">
        <v>53</v>
      </c>
      <c r="D31" s="357"/>
    </row>
    <row r="32" s="62" customFormat="1" ht="20.25" customHeight="1" spans="1:4">
      <c r="A32" s="354" t="s">
        <v>54</v>
      </c>
      <c r="B32" s="355"/>
      <c r="C32" s="356" t="s">
        <v>54</v>
      </c>
      <c r="D32" s="357"/>
    </row>
    <row r="33" s="62" customFormat="1" ht="20.25" customHeight="1" spans="1:4">
      <c r="A33" s="354" t="s">
        <v>55</v>
      </c>
      <c r="B33" s="355"/>
      <c r="C33" s="356" t="s">
        <v>56</v>
      </c>
      <c r="D33" s="357"/>
    </row>
    <row r="34" ht="20.25" customHeight="1" spans="1:4">
      <c r="A34" s="358" t="s">
        <v>57</v>
      </c>
      <c r="B34" s="351">
        <f>B30+B31</f>
        <v>18371921.16</v>
      </c>
      <c r="C34" s="352" t="s">
        <v>58</v>
      </c>
      <c r="D34" s="359">
        <f>D30+D31</f>
        <v>18371921.16</v>
      </c>
    </row>
  </sheetData>
  <mergeCells count="8">
    <mergeCell ref="A2:D2"/>
    <mergeCell ref="A3:B3"/>
    <mergeCell ref="A4:B4"/>
    <mergeCell ref="C4:D4"/>
    <mergeCell ref="A5:A6"/>
    <mergeCell ref="B5:B6"/>
    <mergeCell ref="C5:C6"/>
    <mergeCell ref="D5:D6"/>
  </mergeCells>
  <printOptions horizontalCentered="1"/>
  <pageMargins left="0.511805555555556" right="0.472222222222222" top="0.590277777777778" bottom="0.393055555555556" header="0" footer="0"/>
  <pageSetup paperSize="9" scale="84"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9"/>
  <sheetViews>
    <sheetView workbookViewId="0">
      <selection activeCell="J19" sqref="J19"/>
    </sheetView>
  </sheetViews>
  <sheetFormatPr defaultColWidth="8" defaultRowHeight="14.25" customHeight="1"/>
  <cols>
    <col min="1" max="1" width="11.25" style="125" customWidth="1"/>
    <col min="2" max="2" width="25.4259259259259" style="125" customWidth="1"/>
    <col min="3" max="8" width="14.287037037037" style="125" customWidth="1"/>
    <col min="9" max="9" width="14.287037037037" style="39" customWidth="1"/>
    <col min="10" max="13" width="14.287037037037" style="125" customWidth="1"/>
    <col min="14" max="14" width="14.287037037037" style="39" customWidth="1"/>
    <col min="15" max="15" width="14.287037037037" style="125" customWidth="1"/>
    <col min="16" max="19" width="14.287037037037" style="39" customWidth="1"/>
    <col min="20" max="21" width="14.287037037037" style="125" customWidth="1"/>
    <col min="22" max="16384" width="8" style="39" customWidth="1"/>
  </cols>
  <sheetData>
    <row r="1" s="39" customFormat="1" customHeight="1" spans="1:21">
      <c r="A1" s="126"/>
      <c r="B1" s="126"/>
      <c r="C1" s="126"/>
      <c r="D1" s="126"/>
      <c r="E1" s="126"/>
      <c r="F1" s="126"/>
      <c r="G1" s="126"/>
      <c r="H1" s="126"/>
      <c r="I1" s="220"/>
      <c r="J1" s="126"/>
      <c r="K1" s="126"/>
      <c r="L1" s="126"/>
      <c r="M1" s="126"/>
      <c r="N1" s="220"/>
      <c r="O1" s="126"/>
      <c r="P1" s="220"/>
      <c r="Q1" s="220"/>
      <c r="R1" s="220"/>
      <c r="S1" s="220"/>
      <c r="T1" s="331" t="s">
        <v>59</v>
      </c>
      <c r="U1" s="332"/>
    </row>
    <row r="2" s="39" customFormat="1" ht="36" customHeight="1" spans="1:21">
      <c r="A2" s="165" t="s">
        <v>60</v>
      </c>
      <c r="B2" s="43"/>
      <c r="C2" s="43"/>
      <c r="D2" s="43"/>
      <c r="E2" s="43"/>
      <c r="F2" s="43"/>
      <c r="G2" s="43"/>
      <c r="H2" s="43"/>
      <c r="I2" s="144"/>
      <c r="J2" s="43"/>
      <c r="K2" s="43"/>
      <c r="L2" s="43"/>
      <c r="M2" s="43"/>
      <c r="N2" s="144"/>
      <c r="O2" s="43"/>
      <c r="P2" s="144"/>
      <c r="Q2" s="144"/>
      <c r="R2" s="144"/>
      <c r="S2" s="144"/>
      <c r="T2" s="43"/>
      <c r="U2" s="144"/>
    </row>
    <row r="3" s="39" customFormat="1" ht="20.25" customHeight="1" spans="1:21">
      <c r="A3" s="44" t="s">
        <v>9</v>
      </c>
      <c r="B3" s="209"/>
      <c r="C3" s="209"/>
      <c r="D3" s="209"/>
      <c r="E3" s="209"/>
      <c r="F3" s="209"/>
      <c r="G3" s="209"/>
      <c r="H3" s="209"/>
      <c r="I3" s="222"/>
      <c r="J3" s="209"/>
      <c r="K3" s="209"/>
      <c r="L3" s="209"/>
      <c r="M3" s="209"/>
      <c r="N3" s="222"/>
      <c r="O3" s="209"/>
      <c r="P3" s="222"/>
      <c r="Q3" s="222"/>
      <c r="R3" s="222"/>
      <c r="S3" s="222"/>
      <c r="T3" s="331" t="s">
        <v>10</v>
      </c>
      <c r="U3" s="333"/>
    </row>
    <row r="4" s="39" customFormat="1" ht="18.75" customHeight="1" spans="1:21">
      <c r="A4" s="309" t="s">
        <v>61</v>
      </c>
      <c r="B4" s="310" t="s">
        <v>62</v>
      </c>
      <c r="C4" s="310" t="s">
        <v>63</v>
      </c>
      <c r="D4" s="311" t="s">
        <v>64</v>
      </c>
      <c r="E4" s="312"/>
      <c r="F4" s="312"/>
      <c r="G4" s="312"/>
      <c r="H4" s="312"/>
      <c r="I4" s="185"/>
      <c r="J4" s="312"/>
      <c r="K4" s="312"/>
      <c r="L4" s="312"/>
      <c r="M4" s="312"/>
      <c r="N4" s="185"/>
      <c r="O4" s="300"/>
      <c r="P4" s="311" t="s">
        <v>52</v>
      </c>
      <c r="Q4" s="311"/>
      <c r="R4" s="311"/>
      <c r="S4" s="311"/>
      <c r="T4" s="312"/>
      <c r="U4" s="334"/>
    </row>
    <row r="5" s="39" customFormat="1" ht="24.75" customHeight="1" spans="1:21">
      <c r="A5" s="313"/>
      <c r="B5" s="314"/>
      <c r="C5" s="314"/>
      <c r="D5" s="314" t="s">
        <v>65</v>
      </c>
      <c r="E5" s="314" t="s">
        <v>66</v>
      </c>
      <c r="F5" s="314" t="s">
        <v>67</v>
      </c>
      <c r="G5" s="314" t="s">
        <v>68</v>
      </c>
      <c r="H5" s="314" t="s">
        <v>69</v>
      </c>
      <c r="I5" s="324" t="s">
        <v>70</v>
      </c>
      <c r="J5" s="325"/>
      <c r="K5" s="325"/>
      <c r="L5" s="325"/>
      <c r="M5" s="325"/>
      <c r="N5" s="324"/>
      <c r="O5" s="326"/>
      <c r="P5" s="327" t="s">
        <v>65</v>
      </c>
      <c r="Q5" s="327" t="s">
        <v>66</v>
      </c>
      <c r="R5" s="309" t="s">
        <v>67</v>
      </c>
      <c r="S5" s="310" t="s">
        <v>68</v>
      </c>
      <c r="T5" s="335" t="s">
        <v>69</v>
      </c>
      <c r="U5" s="310" t="s">
        <v>70</v>
      </c>
    </row>
    <row r="6" s="39" customFormat="1" ht="30" customHeight="1" spans="1:21">
      <c r="A6" s="315"/>
      <c r="B6" s="316"/>
      <c r="C6" s="316"/>
      <c r="D6" s="316"/>
      <c r="E6" s="316"/>
      <c r="F6" s="316"/>
      <c r="G6" s="316"/>
      <c r="H6" s="316"/>
      <c r="I6" s="214" t="s">
        <v>65</v>
      </c>
      <c r="J6" s="328" t="s">
        <v>71</v>
      </c>
      <c r="K6" s="328" t="s">
        <v>72</v>
      </c>
      <c r="L6" s="328" t="s">
        <v>73</v>
      </c>
      <c r="M6" s="328" t="s">
        <v>74</v>
      </c>
      <c r="N6" s="328" t="s">
        <v>75</v>
      </c>
      <c r="O6" s="328" t="s">
        <v>76</v>
      </c>
      <c r="P6" s="329"/>
      <c r="Q6" s="329"/>
      <c r="R6" s="336"/>
      <c r="S6" s="329"/>
      <c r="T6" s="316"/>
      <c r="U6" s="316"/>
    </row>
    <row r="7" s="39" customFormat="1" ht="28" customHeight="1" spans="1:21">
      <c r="A7" s="317">
        <v>1</v>
      </c>
      <c r="B7" s="205">
        <v>2</v>
      </c>
      <c r="C7" s="205">
        <v>3</v>
      </c>
      <c r="D7" s="205">
        <v>4</v>
      </c>
      <c r="E7" s="318">
        <v>5</v>
      </c>
      <c r="F7" s="319">
        <v>6</v>
      </c>
      <c r="G7" s="319">
        <v>7</v>
      </c>
      <c r="H7" s="318">
        <v>8</v>
      </c>
      <c r="I7" s="318">
        <v>9</v>
      </c>
      <c r="J7" s="319">
        <v>10</v>
      </c>
      <c r="K7" s="319">
        <v>11</v>
      </c>
      <c r="L7" s="318">
        <v>12</v>
      </c>
      <c r="M7" s="318">
        <v>13</v>
      </c>
      <c r="N7" s="214">
        <v>14</v>
      </c>
      <c r="O7" s="205">
        <v>15</v>
      </c>
      <c r="P7" s="330">
        <v>16</v>
      </c>
      <c r="Q7" s="337">
        <v>17</v>
      </c>
      <c r="R7" s="338">
        <v>18</v>
      </c>
      <c r="S7" s="338">
        <v>19</v>
      </c>
      <c r="T7" s="338">
        <v>20</v>
      </c>
      <c r="U7" s="316">
        <v>21</v>
      </c>
    </row>
    <row r="8" s="218" customFormat="1" ht="27" customHeight="1" spans="1:21">
      <c r="A8" s="320" t="s">
        <v>77</v>
      </c>
      <c r="B8" s="320" t="s">
        <v>78</v>
      </c>
      <c r="C8" s="25">
        <v>18371921.16</v>
      </c>
      <c r="D8" s="25">
        <v>18371921.16</v>
      </c>
      <c r="E8" s="25">
        <v>17340121.16</v>
      </c>
      <c r="F8" s="321"/>
      <c r="G8" s="321"/>
      <c r="H8" s="321"/>
      <c r="I8" s="25">
        <v>1031800</v>
      </c>
      <c r="J8" s="321"/>
      <c r="K8" s="321"/>
      <c r="L8" s="321"/>
      <c r="M8" s="321"/>
      <c r="N8" s="321"/>
      <c r="O8" s="25">
        <v>1031800</v>
      </c>
      <c r="P8" s="321">
        <f>SUM(Q8:U8)</f>
        <v>0</v>
      </c>
      <c r="Q8" s="321"/>
      <c r="R8" s="339"/>
      <c r="S8" s="340"/>
      <c r="T8" s="341"/>
      <c r="U8" s="341"/>
    </row>
    <row r="9" s="218" customFormat="1" ht="30" customHeight="1" spans="1:21">
      <c r="A9" s="322" t="s">
        <v>63</v>
      </c>
      <c r="B9" s="323"/>
      <c r="C9" s="321">
        <f>SUM(C8:C8)</f>
        <v>18371921.16</v>
      </c>
      <c r="D9" s="321">
        <f>SUM(D8:D8)</f>
        <v>18371921.16</v>
      </c>
      <c r="E9" s="321">
        <f>SUM(E8:E8)</f>
        <v>17340121.16</v>
      </c>
      <c r="F9" s="321">
        <f t="shared" ref="D9:U9" si="0">SUM(F8:F8)</f>
        <v>0</v>
      </c>
      <c r="G9" s="321">
        <f t="shared" si="0"/>
        <v>0</v>
      </c>
      <c r="H9" s="321">
        <f t="shared" si="0"/>
        <v>0</v>
      </c>
      <c r="I9" s="321">
        <f t="shared" si="0"/>
        <v>1031800</v>
      </c>
      <c r="J9" s="321">
        <f t="shared" si="0"/>
        <v>0</v>
      </c>
      <c r="K9" s="321">
        <f t="shared" si="0"/>
        <v>0</v>
      </c>
      <c r="L9" s="321">
        <f t="shared" si="0"/>
        <v>0</v>
      </c>
      <c r="M9" s="321">
        <f t="shared" si="0"/>
        <v>0</v>
      </c>
      <c r="N9" s="321">
        <f t="shared" si="0"/>
        <v>0</v>
      </c>
      <c r="O9" s="321">
        <f t="shared" si="0"/>
        <v>1031800</v>
      </c>
      <c r="P9" s="321">
        <f t="shared" si="0"/>
        <v>0</v>
      </c>
      <c r="Q9" s="321">
        <f t="shared" si="0"/>
        <v>0</v>
      </c>
      <c r="R9" s="321">
        <f t="shared" si="0"/>
        <v>0</v>
      </c>
      <c r="S9" s="321">
        <f t="shared" si="0"/>
        <v>0</v>
      </c>
      <c r="T9" s="321">
        <f t="shared" si="0"/>
        <v>0</v>
      </c>
      <c r="U9" s="321">
        <f t="shared" si="0"/>
        <v>0</v>
      </c>
    </row>
  </sheetData>
  <mergeCells count="22">
    <mergeCell ref="T1:U1"/>
    <mergeCell ref="A2:U2"/>
    <mergeCell ref="A3:D3"/>
    <mergeCell ref="T3:U3"/>
    <mergeCell ref="D4:O4"/>
    <mergeCell ref="P4:U4"/>
    <mergeCell ref="I5:O5"/>
    <mergeCell ref="A9:B9"/>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0.511805555555556" right="0.393055555555556" top="0.550694444444444" bottom="0.472222222222222" header="0" footer="0"/>
  <pageSetup paperSize="9" scale="57" orientation="landscape" useFirstPageNumber="1"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31"/>
  <sheetViews>
    <sheetView workbookViewId="0">
      <selection activeCell="A3" sqref="A3:L3"/>
    </sheetView>
  </sheetViews>
  <sheetFormatPr defaultColWidth="9.13888888888889" defaultRowHeight="14.25" customHeight="1"/>
  <cols>
    <col min="1" max="1" width="13.287037037037" style="125" customWidth="1"/>
    <col min="2" max="2" width="32.1388888888889" style="125" customWidth="1"/>
    <col min="3" max="16" width="13.287037037037" style="125" customWidth="1"/>
    <col min="17" max="16384" width="9.13888888888889" style="125" hidden="1" customWidth="1"/>
  </cols>
  <sheetData>
    <row r="1" s="125" customFormat="1" ht="15.75" customHeight="1" spans="15:16">
      <c r="O1" s="304"/>
      <c r="P1" s="304" t="s">
        <v>79</v>
      </c>
    </row>
    <row r="2" s="125" customFormat="1" ht="28.5" customHeight="1" spans="1:16">
      <c r="A2" s="285" t="s">
        <v>80</v>
      </c>
      <c r="B2" s="285"/>
      <c r="C2" s="285"/>
      <c r="D2" s="285"/>
      <c r="E2" s="285"/>
      <c r="F2" s="285"/>
      <c r="G2" s="285"/>
      <c r="H2" s="285"/>
      <c r="I2" s="285"/>
      <c r="J2" s="285"/>
      <c r="K2" s="285"/>
      <c r="L2" s="285"/>
      <c r="M2" s="285"/>
      <c r="N2" s="285"/>
      <c r="O2" s="285"/>
      <c r="P2" s="285"/>
    </row>
    <row r="3" s="125" customFormat="1" ht="15" customHeight="1" spans="1:16">
      <c r="A3" s="286" t="s">
        <v>9</v>
      </c>
      <c r="B3" s="287"/>
      <c r="C3" s="240"/>
      <c r="D3" s="196"/>
      <c r="E3" s="240"/>
      <c r="F3" s="240"/>
      <c r="G3" s="196"/>
      <c r="H3" s="196"/>
      <c r="I3" s="240"/>
      <c r="J3" s="196"/>
      <c r="K3" s="240"/>
      <c r="L3" s="240"/>
      <c r="M3" s="196"/>
      <c r="N3" s="196"/>
      <c r="O3" s="304"/>
      <c r="P3" s="304" t="s">
        <v>10</v>
      </c>
    </row>
    <row r="4" s="284" customFormat="1" ht="17.25" customHeight="1" spans="1:16">
      <c r="A4" s="288" t="s">
        <v>81</v>
      </c>
      <c r="B4" s="288" t="s">
        <v>82</v>
      </c>
      <c r="C4" s="289" t="s">
        <v>63</v>
      </c>
      <c r="D4" s="290" t="s">
        <v>66</v>
      </c>
      <c r="E4" s="291"/>
      <c r="F4" s="292"/>
      <c r="G4" s="288" t="s">
        <v>67</v>
      </c>
      <c r="H4" s="288" t="s">
        <v>68</v>
      </c>
      <c r="I4" s="288" t="s">
        <v>83</v>
      </c>
      <c r="J4" s="290" t="s">
        <v>70</v>
      </c>
      <c r="K4" s="305"/>
      <c r="L4" s="305"/>
      <c r="M4" s="305"/>
      <c r="N4" s="305"/>
      <c r="O4" s="291"/>
      <c r="P4" s="306"/>
    </row>
    <row r="5" s="284" customFormat="1" ht="26.25" customHeight="1" spans="1:16">
      <c r="A5" s="293"/>
      <c r="B5" s="293"/>
      <c r="C5" s="293"/>
      <c r="D5" s="293" t="s">
        <v>65</v>
      </c>
      <c r="E5" s="294" t="s">
        <v>84</v>
      </c>
      <c r="F5" s="294" t="s">
        <v>85</v>
      </c>
      <c r="G5" s="293"/>
      <c r="H5" s="293"/>
      <c r="I5" s="293"/>
      <c r="J5" s="295" t="s">
        <v>65</v>
      </c>
      <c r="K5" s="307" t="s">
        <v>86</v>
      </c>
      <c r="L5" s="307" t="s">
        <v>87</v>
      </c>
      <c r="M5" s="307" t="s">
        <v>88</v>
      </c>
      <c r="N5" s="307" t="s">
        <v>89</v>
      </c>
      <c r="O5" s="308" t="s">
        <v>90</v>
      </c>
      <c r="P5" s="307" t="s">
        <v>91</v>
      </c>
    </row>
    <row r="6" s="196" customFormat="1" ht="16.5" customHeight="1" spans="1:16">
      <c r="A6" s="295">
        <v>1</v>
      </c>
      <c r="B6" s="295">
        <v>2</v>
      </c>
      <c r="C6" s="295">
        <v>3</v>
      </c>
      <c r="D6" s="295">
        <v>4</v>
      </c>
      <c r="E6" s="295">
        <v>5</v>
      </c>
      <c r="F6" s="295">
        <v>6</v>
      </c>
      <c r="G6" s="295">
        <v>7</v>
      </c>
      <c r="H6" s="295">
        <v>8</v>
      </c>
      <c r="I6" s="295">
        <v>9</v>
      </c>
      <c r="J6" s="295">
        <v>10</v>
      </c>
      <c r="K6" s="295">
        <v>11</v>
      </c>
      <c r="L6" s="295">
        <v>12</v>
      </c>
      <c r="M6" s="295">
        <v>13</v>
      </c>
      <c r="N6" s="295">
        <v>14</v>
      </c>
      <c r="O6" s="295">
        <v>15</v>
      </c>
      <c r="P6" s="295">
        <v>16</v>
      </c>
    </row>
    <row r="7" s="196" customFormat="1" ht="20" customHeight="1" spans="1:16">
      <c r="A7" s="296" t="s">
        <v>92</v>
      </c>
      <c r="B7" s="296" t="s">
        <v>93</v>
      </c>
      <c r="C7" s="215">
        <v>14125542.04</v>
      </c>
      <c r="D7" s="215">
        <v>13093742.04</v>
      </c>
      <c r="E7" s="215">
        <v>12032854.76</v>
      </c>
      <c r="F7" s="215">
        <v>1060887.28</v>
      </c>
      <c r="G7" s="295"/>
      <c r="H7" s="295"/>
      <c r="I7" s="295"/>
      <c r="J7" s="215">
        <v>1031800</v>
      </c>
      <c r="K7" s="295"/>
      <c r="L7" s="295"/>
      <c r="M7" s="295"/>
      <c r="N7" s="295"/>
      <c r="O7" s="295"/>
      <c r="P7" s="215">
        <v>1031800</v>
      </c>
    </row>
    <row r="8" s="196" customFormat="1" ht="20" customHeight="1" spans="1:16">
      <c r="A8" s="297" t="s">
        <v>94</v>
      </c>
      <c r="B8" s="297" t="s">
        <v>95</v>
      </c>
      <c r="C8" s="215">
        <v>14124660.04</v>
      </c>
      <c r="D8" s="215">
        <v>13092860.04</v>
      </c>
      <c r="E8" s="215">
        <v>12032854.76</v>
      </c>
      <c r="F8" s="215">
        <v>1060005.28</v>
      </c>
      <c r="G8" s="295"/>
      <c r="H8" s="295"/>
      <c r="I8" s="295"/>
      <c r="J8" s="215">
        <v>1031800</v>
      </c>
      <c r="K8" s="295"/>
      <c r="L8" s="295"/>
      <c r="M8" s="295"/>
      <c r="N8" s="295"/>
      <c r="O8" s="295"/>
      <c r="P8" s="215">
        <v>1031800</v>
      </c>
    </row>
    <row r="9" s="196" customFormat="1" ht="20" customHeight="1" spans="1:16">
      <c r="A9" s="298" t="s">
        <v>96</v>
      </c>
      <c r="B9" s="298" t="s">
        <v>97</v>
      </c>
      <c r="C9" s="215">
        <v>876550</v>
      </c>
      <c r="D9" s="215">
        <v>876550</v>
      </c>
      <c r="E9" s="215">
        <v>25500</v>
      </c>
      <c r="F9" s="215">
        <v>851050</v>
      </c>
      <c r="G9" s="295"/>
      <c r="H9" s="295"/>
      <c r="I9" s="295"/>
      <c r="J9" s="215"/>
      <c r="K9" s="295"/>
      <c r="L9" s="295"/>
      <c r="M9" s="295"/>
      <c r="N9" s="295"/>
      <c r="O9" s="295"/>
      <c r="P9" s="215"/>
    </row>
    <row r="10" s="196" customFormat="1" ht="20" customHeight="1" spans="1:16">
      <c r="A10" s="298" t="s">
        <v>98</v>
      </c>
      <c r="B10" s="298" t="s">
        <v>99</v>
      </c>
      <c r="C10" s="215">
        <v>13248110.04</v>
      </c>
      <c r="D10" s="215">
        <v>12216310.04</v>
      </c>
      <c r="E10" s="215">
        <v>12007354.76</v>
      </c>
      <c r="F10" s="215">
        <v>208955.28</v>
      </c>
      <c r="G10" s="295"/>
      <c r="H10" s="295"/>
      <c r="I10" s="295"/>
      <c r="J10" s="215">
        <v>1031800</v>
      </c>
      <c r="K10" s="295"/>
      <c r="L10" s="295"/>
      <c r="M10" s="295"/>
      <c r="N10" s="295"/>
      <c r="O10" s="295"/>
      <c r="P10" s="215">
        <v>1031800</v>
      </c>
    </row>
    <row r="11" s="196" customFormat="1" ht="20" customHeight="1" spans="1:16">
      <c r="A11" s="297" t="s">
        <v>100</v>
      </c>
      <c r="B11" s="297" t="s">
        <v>101</v>
      </c>
      <c r="C11" s="215">
        <v>882</v>
      </c>
      <c r="D11" s="215">
        <v>882</v>
      </c>
      <c r="E11" s="215"/>
      <c r="F11" s="215">
        <v>882</v>
      </c>
      <c r="G11" s="295"/>
      <c r="H11" s="295"/>
      <c r="I11" s="295"/>
      <c r="J11" s="215"/>
      <c r="K11" s="295"/>
      <c r="L11" s="295"/>
      <c r="M11" s="295"/>
      <c r="N11" s="295"/>
      <c r="O11" s="295"/>
      <c r="P11" s="215"/>
    </row>
    <row r="12" s="196" customFormat="1" ht="20" customHeight="1" spans="1:16">
      <c r="A12" s="298" t="s">
        <v>102</v>
      </c>
      <c r="B12" s="298" t="s">
        <v>103</v>
      </c>
      <c r="C12" s="215">
        <v>882</v>
      </c>
      <c r="D12" s="215">
        <v>882</v>
      </c>
      <c r="E12" s="215"/>
      <c r="F12" s="215">
        <v>882</v>
      </c>
      <c r="G12" s="295"/>
      <c r="H12" s="295"/>
      <c r="I12" s="295"/>
      <c r="J12" s="215"/>
      <c r="K12" s="295"/>
      <c r="L12" s="295"/>
      <c r="M12" s="295"/>
      <c r="N12" s="295"/>
      <c r="O12" s="295"/>
      <c r="P12" s="215"/>
    </row>
    <row r="13" s="196" customFormat="1" ht="20" customHeight="1" spans="1:16">
      <c r="A13" s="296" t="s">
        <v>104</v>
      </c>
      <c r="B13" s="296" t="s">
        <v>105</v>
      </c>
      <c r="C13" s="215">
        <v>1633954.84</v>
      </c>
      <c r="D13" s="215">
        <v>1633954.84</v>
      </c>
      <c r="E13" s="215">
        <v>1609410.04</v>
      </c>
      <c r="F13" s="215">
        <v>24544.8</v>
      </c>
      <c r="G13" s="295"/>
      <c r="H13" s="295"/>
      <c r="I13" s="295"/>
      <c r="J13" s="215"/>
      <c r="K13" s="295"/>
      <c r="L13" s="295"/>
      <c r="M13" s="295"/>
      <c r="N13" s="295"/>
      <c r="O13" s="295"/>
      <c r="P13" s="215"/>
    </row>
    <row r="14" s="196" customFormat="1" ht="20" customHeight="1" spans="1:16">
      <c r="A14" s="297" t="s">
        <v>106</v>
      </c>
      <c r="B14" s="297" t="s">
        <v>107</v>
      </c>
      <c r="C14" s="215">
        <v>1543207.04</v>
      </c>
      <c r="D14" s="215">
        <v>1543207.04</v>
      </c>
      <c r="E14" s="215">
        <v>1543207.04</v>
      </c>
      <c r="F14" s="215"/>
      <c r="G14" s="295"/>
      <c r="H14" s="295"/>
      <c r="I14" s="295"/>
      <c r="J14" s="215"/>
      <c r="K14" s="295"/>
      <c r="L14" s="295"/>
      <c r="M14" s="295"/>
      <c r="N14" s="295"/>
      <c r="O14" s="295"/>
      <c r="P14" s="215"/>
    </row>
    <row r="15" s="196" customFormat="1" ht="20" customHeight="1" spans="1:16">
      <c r="A15" s="298" t="s">
        <v>108</v>
      </c>
      <c r="B15" s="298" t="s">
        <v>109</v>
      </c>
      <c r="C15" s="215">
        <v>30000</v>
      </c>
      <c r="D15" s="215">
        <v>30000</v>
      </c>
      <c r="E15" s="215">
        <v>30000</v>
      </c>
      <c r="F15" s="215"/>
      <c r="G15" s="295"/>
      <c r="H15" s="295"/>
      <c r="I15" s="295"/>
      <c r="J15" s="215"/>
      <c r="K15" s="295"/>
      <c r="L15" s="295"/>
      <c r="M15" s="295"/>
      <c r="N15" s="295"/>
      <c r="O15" s="295"/>
      <c r="P15" s="215"/>
    </row>
    <row r="16" s="196" customFormat="1" ht="20" customHeight="1" spans="1:16">
      <c r="A16" s="298" t="s">
        <v>110</v>
      </c>
      <c r="B16" s="298" t="s">
        <v>111</v>
      </c>
      <c r="C16" s="215">
        <v>1513207.04</v>
      </c>
      <c r="D16" s="215">
        <v>1513207.04</v>
      </c>
      <c r="E16" s="215">
        <v>1513207.04</v>
      </c>
      <c r="F16" s="215"/>
      <c r="G16" s="295"/>
      <c r="H16" s="295"/>
      <c r="I16" s="295"/>
      <c r="J16" s="215"/>
      <c r="K16" s="295"/>
      <c r="L16" s="295"/>
      <c r="M16" s="295"/>
      <c r="N16" s="295"/>
      <c r="O16" s="295"/>
      <c r="P16" s="215"/>
    </row>
    <row r="17" s="196" customFormat="1" ht="20" customHeight="1" spans="1:16">
      <c r="A17" s="297" t="s">
        <v>112</v>
      </c>
      <c r="B17" s="297" t="s">
        <v>113</v>
      </c>
      <c r="C17" s="215">
        <v>24544.8</v>
      </c>
      <c r="D17" s="215">
        <v>24544.8</v>
      </c>
      <c r="E17" s="215"/>
      <c r="F17" s="215">
        <v>24544.8</v>
      </c>
      <c r="G17" s="295"/>
      <c r="H17" s="295"/>
      <c r="I17" s="295"/>
      <c r="J17" s="215"/>
      <c r="K17" s="295"/>
      <c r="L17" s="295"/>
      <c r="M17" s="295"/>
      <c r="N17" s="295"/>
      <c r="O17" s="295"/>
      <c r="P17" s="215"/>
    </row>
    <row r="18" s="196" customFormat="1" ht="20" customHeight="1" spans="1:16">
      <c r="A18" s="298" t="s">
        <v>114</v>
      </c>
      <c r="B18" s="298" t="s">
        <v>115</v>
      </c>
      <c r="C18" s="215">
        <v>24544.8</v>
      </c>
      <c r="D18" s="215">
        <v>24544.8</v>
      </c>
      <c r="E18" s="215"/>
      <c r="F18" s="215">
        <v>24544.8</v>
      </c>
      <c r="G18" s="295"/>
      <c r="H18" s="295"/>
      <c r="I18" s="295"/>
      <c r="J18" s="215"/>
      <c r="K18" s="295"/>
      <c r="L18" s="295"/>
      <c r="M18" s="295"/>
      <c r="N18" s="295"/>
      <c r="O18" s="295"/>
      <c r="P18" s="215"/>
    </row>
    <row r="19" s="196" customFormat="1" ht="20" customHeight="1" spans="1:16">
      <c r="A19" s="297" t="s">
        <v>116</v>
      </c>
      <c r="B19" s="297" t="s">
        <v>117</v>
      </c>
      <c r="C19" s="215">
        <v>66203</v>
      </c>
      <c r="D19" s="215">
        <v>66203</v>
      </c>
      <c r="E19" s="215">
        <v>66203</v>
      </c>
      <c r="F19" s="215"/>
      <c r="G19" s="295"/>
      <c r="H19" s="295"/>
      <c r="I19" s="295"/>
      <c r="J19" s="215"/>
      <c r="K19" s="295"/>
      <c r="L19" s="295"/>
      <c r="M19" s="295"/>
      <c r="N19" s="295"/>
      <c r="O19" s="295"/>
      <c r="P19" s="215"/>
    </row>
    <row r="20" s="196" customFormat="1" ht="20" customHeight="1" spans="1:16">
      <c r="A20" s="298" t="s">
        <v>118</v>
      </c>
      <c r="B20" s="298" t="s">
        <v>117</v>
      </c>
      <c r="C20" s="215">
        <v>66203</v>
      </c>
      <c r="D20" s="215">
        <v>66203</v>
      </c>
      <c r="E20" s="215">
        <v>66203</v>
      </c>
      <c r="F20" s="215"/>
      <c r="G20" s="295"/>
      <c r="H20" s="295"/>
      <c r="I20" s="295"/>
      <c r="J20" s="215"/>
      <c r="K20" s="295"/>
      <c r="L20" s="295"/>
      <c r="M20" s="295"/>
      <c r="N20" s="295"/>
      <c r="O20" s="295"/>
      <c r="P20" s="215"/>
    </row>
    <row r="21" s="196" customFormat="1" ht="20" customHeight="1" spans="1:16">
      <c r="A21" s="296" t="s">
        <v>119</v>
      </c>
      <c r="B21" s="296" t="s">
        <v>120</v>
      </c>
      <c r="C21" s="215">
        <v>1477519</v>
      </c>
      <c r="D21" s="215">
        <v>1477519</v>
      </c>
      <c r="E21" s="215">
        <v>1477519</v>
      </c>
      <c r="F21" s="215"/>
      <c r="G21" s="295"/>
      <c r="H21" s="295"/>
      <c r="I21" s="295"/>
      <c r="J21" s="215"/>
      <c r="K21" s="295"/>
      <c r="L21" s="295"/>
      <c r="M21" s="295"/>
      <c r="N21" s="295"/>
      <c r="O21" s="295"/>
      <c r="P21" s="215"/>
    </row>
    <row r="22" s="196" customFormat="1" ht="20" customHeight="1" spans="1:16">
      <c r="A22" s="297" t="s">
        <v>121</v>
      </c>
      <c r="B22" s="297" t="s">
        <v>122</v>
      </c>
      <c r="C22" s="215">
        <v>1477519</v>
      </c>
      <c r="D22" s="215">
        <v>1477519</v>
      </c>
      <c r="E22" s="215">
        <v>1477519</v>
      </c>
      <c r="F22" s="215"/>
      <c r="G22" s="295"/>
      <c r="H22" s="295"/>
      <c r="I22" s="295"/>
      <c r="J22" s="215"/>
      <c r="K22" s="295"/>
      <c r="L22" s="295"/>
      <c r="M22" s="295"/>
      <c r="N22" s="295"/>
      <c r="O22" s="295"/>
      <c r="P22" s="215"/>
    </row>
    <row r="23" s="196" customFormat="1" ht="20" customHeight="1" spans="1:16">
      <c r="A23" s="298" t="s">
        <v>123</v>
      </c>
      <c r="B23" s="298" t="s">
        <v>124</v>
      </c>
      <c r="C23" s="215"/>
      <c r="D23" s="215"/>
      <c r="E23" s="215"/>
      <c r="F23" s="215"/>
      <c r="G23" s="295"/>
      <c r="H23" s="295"/>
      <c r="I23" s="295"/>
      <c r="J23" s="215"/>
      <c r="K23" s="295"/>
      <c r="L23" s="295"/>
      <c r="M23" s="295"/>
      <c r="N23" s="295"/>
      <c r="O23" s="295"/>
      <c r="P23" s="215"/>
    </row>
    <row r="24" s="196" customFormat="1" ht="20" customHeight="1" spans="1:16">
      <c r="A24" s="298" t="s">
        <v>125</v>
      </c>
      <c r="B24" s="298" t="s">
        <v>126</v>
      </c>
      <c r="C24" s="215">
        <v>887263</v>
      </c>
      <c r="D24" s="215">
        <v>887263</v>
      </c>
      <c r="E24" s="215">
        <v>887263</v>
      </c>
      <c r="F24" s="215"/>
      <c r="G24" s="295"/>
      <c r="H24" s="295"/>
      <c r="I24" s="295"/>
      <c r="J24" s="215"/>
      <c r="K24" s="295"/>
      <c r="L24" s="295"/>
      <c r="M24" s="295"/>
      <c r="N24" s="295"/>
      <c r="O24" s="295"/>
      <c r="P24" s="215"/>
    </row>
    <row r="25" s="196" customFormat="1" ht="20" customHeight="1" spans="1:16">
      <c r="A25" s="298" t="s">
        <v>127</v>
      </c>
      <c r="B25" s="298" t="s">
        <v>128</v>
      </c>
      <c r="C25" s="215">
        <v>505138</v>
      </c>
      <c r="D25" s="215">
        <v>505138</v>
      </c>
      <c r="E25" s="215">
        <v>505138</v>
      </c>
      <c r="F25" s="215"/>
      <c r="G25" s="295"/>
      <c r="H25" s="295"/>
      <c r="I25" s="295"/>
      <c r="J25" s="215"/>
      <c r="K25" s="295"/>
      <c r="L25" s="295"/>
      <c r="M25" s="295"/>
      <c r="N25" s="295"/>
      <c r="O25" s="295"/>
      <c r="P25" s="215"/>
    </row>
    <row r="26" s="196" customFormat="1" ht="20" customHeight="1" spans="1:16">
      <c r="A26" s="298" t="s">
        <v>129</v>
      </c>
      <c r="B26" s="298" t="s">
        <v>130</v>
      </c>
      <c r="C26" s="215">
        <v>85118</v>
      </c>
      <c r="D26" s="215">
        <v>85118</v>
      </c>
      <c r="E26" s="215">
        <v>85118</v>
      </c>
      <c r="F26" s="215"/>
      <c r="G26" s="295"/>
      <c r="H26" s="295"/>
      <c r="I26" s="295"/>
      <c r="J26" s="215"/>
      <c r="K26" s="295"/>
      <c r="L26" s="295"/>
      <c r="M26" s="295"/>
      <c r="N26" s="295"/>
      <c r="O26" s="295"/>
      <c r="P26" s="215"/>
    </row>
    <row r="27" s="196" customFormat="1" ht="20" customHeight="1" spans="1:16">
      <c r="A27" s="296" t="s">
        <v>131</v>
      </c>
      <c r="B27" s="296" t="s">
        <v>132</v>
      </c>
      <c r="C27" s="215">
        <v>1134905.28</v>
      </c>
      <c r="D27" s="215">
        <v>1134905.28</v>
      </c>
      <c r="E27" s="215">
        <v>1134905.28</v>
      </c>
      <c r="F27" s="215"/>
      <c r="G27" s="295"/>
      <c r="H27" s="295"/>
      <c r="I27" s="295"/>
      <c r="J27" s="215"/>
      <c r="K27" s="295"/>
      <c r="L27" s="295"/>
      <c r="M27" s="295"/>
      <c r="N27" s="295"/>
      <c r="O27" s="295"/>
      <c r="P27" s="215"/>
    </row>
    <row r="28" s="196" customFormat="1" ht="20" customHeight="1" spans="1:16">
      <c r="A28" s="297" t="s">
        <v>133</v>
      </c>
      <c r="B28" s="297" t="s">
        <v>134</v>
      </c>
      <c r="C28" s="215">
        <v>1134905.28</v>
      </c>
      <c r="D28" s="215">
        <v>1134905.28</v>
      </c>
      <c r="E28" s="215">
        <v>1134905.28</v>
      </c>
      <c r="F28" s="215"/>
      <c r="G28" s="295"/>
      <c r="H28" s="295"/>
      <c r="I28" s="295"/>
      <c r="J28" s="215"/>
      <c r="K28" s="295"/>
      <c r="L28" s="295"/>
      <c r="M28" s="295"/>
      <c r="N28" s="295"/>
      <c r="O28" s="295"/>
      <c r="P28" s="215"/>
    </row>
    <row r="29" s="196" customFormat="1" ht="20" customHeight="1" spans="1:16">
      <c r="A29" s="298" t="s">
        <v>135</v>
      </c>
      <c r="B29" s="298" t="s">
        <v>136</v>
      </c>
      <c r="C29" s="215">
        <v>1134905.28</v>
      </c>
      <c r="D29" s="215">
        <v>1134905.28</v>
      </c>
      <c r="E29" s="215">
        <v>1134905.28</v>
      </c>
      <c r="F29" s="215"/>
      <c r="G29" s="295"/>
      <c r="H29" s="295"/>
      <c r="I29" s="295"/>
      <c r="J29" s="215"/>
      <c r="K29" s="295"/>
      <c r="L29" s="295"/>
      <c r="M29" s="295"/>
      <c r="N29" s="295"/>
      <c r="O29" s="295"/>
      <c r="P29" s="215"/>
    </row>
    <row r="30" s="125" customFormat="1" ht="20" customHeight="1" spans="1:16">
      <c r="A30" s="299" t="s">
        <v>137</v>
      </c>
      <c r="B30" s="300"/>
      <c r="C30" s="215">
        <v>18371921.16</v>
      </c>
      <c r="D30" s="215">
        <v>17340121.16</v>
      </c>
      <c r="E30" s="215">
        <v>16254689.08</v>
      </c>
      <c r="F30" s="215">
        <v>1085432.08</v>
      </c>
      <c r="G30" s="301"/>
      <c r="H30" s="301"/>
      <c r="I30" s="301"/>
      <c r="J30" s="215">
        <v>1031800</v>
      </c>
      <c r="K30" s="301"/>
      <c r="L30" s="301"/>
      <c r="M30" s="301"/>
      <c r="N30" s="301"/>
      <c r="O30" s="301"/>
      <c r="P30" s="215">
        <v>1031800</v>
      </c>
    </row>
    <row r="31" customHeight="1" spans="3:16">
      <c r="C31" s="302"/>
      <c r="D31" s="303"/>
      <c r="E31" s="303"/>
      <c r="F31" s="303"/>
      <c r="G31" s="303"/>
      <c r="H31" s="303"/>
      <c r="I31" s="303"/>
      <c r="J31" s="303"/>
      <c r="K31" s="303"/>
      <c r="L31" s="303"/>
      <c r="M31" s="303"/>
      <c r="N31" s="303"/>
      <c r="O31" s="303"/>
      <c r="P31" s="303"/>
    </row>
  </sheetData>
  <mergeCells count="11">
    <mergeCell ref="A2:P2"/>
    <mergeCell ref="A3:L3"/>
    <mergeCell ref="D4:F4"/>
    <mergeCell ref="J4:P4"/>
    <mergeCell ref="A30:B30"/>
    <mergeCell ref="A4:A5"/>
    <mergeCell ref="B4:B5"/>
    <mergeCell ref="C4:C5"/>
    <mergeCell ref="G4:G5"/>
    <mergeCell ref="H4:H5"/>
    <mergeCell ref="I4:I5"/>
  </mergeCells>
  <printOptions horizontalCentered="1"/>
  <pageMargins left="0.385416666666667" right="0.385416666666667" top="0.583333333333333" bottom="0.583333333333333" header="0.5" footer="0.5"/>
  <pageSetup paperSize="9" scale="53"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2"/>
  <sheetViews>
    <sheetView workbookViewId="0">
      <selection activeCell="A3" sqref="A3:B3"/>
    </sheetView>
  </sheetViews>
  <sheetFormatPr defaultColWidth="9.13888888888889" defaultRowHeight="14.25" customHeight="1" outlineLevelCol="3"/>
  <cols>
    <col min="1" max="1" width="49.287037037037" style="61" customWidth="1"/>
    <col min="2" max="2" width="38.8611111111111" style="61" customWidth="1"/>
    <col min="3" max="3" width="48.5740740740741" style="61" customWidth="1"/>
    <col min="4" max="4" width="36.4259259259259" style="61" customWidth="1"/>
    <col min="5" max="5" width="9.13888888888889" style="62" customWidth="1"/>
    <col min="6" max="16384" width="9.13888888888889" style="62"/>
  </cols>
  <sheetData>
    <row r="1" customHeight="1" spans="1:4">
      <c r="A1" s="270"/>
      <c r="B1" s="270"/>
      <c r="C1" s="270"/>
      <c r="D1" s="271" t="s">
        <v>138</v>
      </c>
    </row>
    <row r="2" ht="31.5" customHeight="1" spans="1:4">
      <c r="A2" s="5" t="s">
        <v>139</v>
      </c>
      <c r="B2" s="272"/>
      <c r="C2" s="272"/>
      <c r="D2" s="272"/>
    </row>
    <row r="3" ht="17.25" customHeight="1" spans="1:4">
      <c r="A3" s="6" t="s">
        <v>9</v>
      </c>
      <c r="B3" s="273"/>
      <c r="C3" s="273"/>
      <c r="D3" s="274" t="s">
        <v>10</v>
      </c>
    </row>
    <row r="4" ht="19.5" customHeight="1" spans="1:4">
      <c r="A4" s="12" t="s">
        <v>11</v>
      </c>
      <c r="B4" s="14"/>
      <c r="C4" s="12" t="s">
        <v>12</v>
      </c>
      <c r="D4" s="14"/>
    </row>
    <row r="5" ht="21.75" customHeight="1" spans="1:4">
      <c r="A5" s="17" t="s">
        <v>13</v>
      </c>
      <c r="B5" s="275" t="s">
        <v>14</v>
      </c>
      <c r="C5" s="17" t="s">
        <v>140</v>
      </c>
      <c r="D5" s="275" t="s">
        <v>14</v>
      </c>
    </row>
    <row r="6" ht="17.25" customHeight="1" spans="1:4">
      <c r="A6" s="20"/>
      <c r="B6" s="19"/>
      <c r="C6" s="20"/>
      <c r="D6" s="19"/>
    </row>
    <row r="7" ht="18" customHeight="1" spans="1:4">
      <c r="A7" s="276" t="s">
        <v>141</v>
      </c>
      <c r="B7" s="25">
        <v>17340121.16</v>
      </c>
      <c r="C7" s="277" t="s">
        <v>142</v>
      </c>
      <c r="D7" s="25">
        <v>17340121.16</v>
      </c>
    </row>
    <row r="8" s="62" customFormat="1" ht="18" customHeight="1" spans="1:4">
      <c r="A8" s="69" t="s">
        <v>143</v>
      </c>
      <c r="B8" s="25">
        <v>17340121.16</v>
      </c>
      <c r="C8" s="277" t="s">
        <v>144</v>
      </c>
      <c r="D8" s="25"/>
    </row>
    <row r="9" s="62" customFormat="1" ht="18" customHeight="1" spans="1:4">
      <c r="A9" s="69" t="s">
        <v>145</v>
      </c>
      <c r="B9" s="278"/>
      <c r="C9" s="277" t="s">
        <v>146</v>
      </c>
      <c r="D9" s="25"/>
    </row>
    <row r="10" s="62" customFormat="1" ht="18" customHeight="1" spans="1:4">
      <c r="A10" s="69" t="s">
        <v>147</v>
      </c>
      <c r="B10" s="278"/>
      <c r="C10" s="277" t="s">
        <v>148</v>
      </c>
      <c r="D10" s="25"/>
    </row>
    <row r="11" s="62" customFormat="1" ht="18" customHeight="1" spans="1:4">
      <c r="A11" s="69" t="s">
        <v>149</v>
      </c>
      <c r="B11" s="278"/>
      <c r="C11" s="277" t="s">
        <v>150</v>
      </c>
      <c r="D11" s="25"/>
    </row>
    <row r="12" s="62" customFormat="1" ht="18" customHeight="1" spans="1:4">
      <c r="A12" s="69" t="s">
        <v>143</v>
      </c>
      <c r="B12" s="278"/>
      <c r="C12" s="277" t="s">
        <v>151</v>
      </c>
      <c r="D12" s="25">
        <v>13093742.04</v>
      </c>
    </row>
    <row r="13" s="62" customFormat="1" ht="18" customHeight="1" spans="1:4">
      <c r="A13" s="279" t="s">
        <v>145</v>
      </c>
      <c r="B13" s="278"/>
      <c r="C13" s="277" t="s">
        <v>152</v>
      </c>
      <c r="D13" s="25"/>
    </row>
    <row r="14" s="62" customFormat="1" ht="18" customHeight="1" spans="1:4">
      <c r="A14" s="279" t="s">
        <v>147</v>
      </c>
      <c r="B14" s="278"/>
      <c r="C14" s="277" t="s">
        <v>153</v>
      </c>
      <c r="D14" s="25"/>
    </row>
    <row r="15" s="62" customFormat="1" ht="18" customHeight="1" spans="1:4">
      <c r="A15" s="276"/>
      <c r="B15" s="278"/>
      <c r="C15" s="277" t="s">
        <v>154</v>
      </c>
      <c r="D15" s="25">
        <v>1633954.84</v>
      </c>
    </row>
    <row r="16" s="62" customFormat="1" ht="18" customHeight="1" spans="1:4">
      <c r="A16" s="276"/>
      <c r="B16" s="278"/>
      <c r="C16" s="277" t="s">
        <v>155</v>
      </c>
      <c r="D16" s="25">
        <v>1477519</v>
      </c>
    </row>
    <row r="17" s="62" customFormat="1" ht="18" customHeight="1" spans="1:4">
      <c r="A17" s="276"/>
      <c r="B17" s="278"/>
      <c r="C17" s="277" t="s">
        <v>156</v>
      </c>
      <c r="D17" s="25"/>
    </row>
    <row r="18" s="62" customFormat="1" ht="18" customHeight="1" spans="1:4">
      <c r="A18" s="276"/>
      <c r="B18" s="278"/>
      <c r="C18" s="277" t="s">
        <v>157</v>
      </c>
      <c r="D18" s="25"/>
    </row>
    <row r="19" s="62" customFormat="1" ht="18" customHeight="1" spans="1:4">
      <c r="A19" s="276"/>
      <c r="B19" s="278"/>
      <c r="C19" s="277" t="s">
        <v>158</v>
      </c>
      <c r="D19" s="25"/>
    </row>
    <row r="20" s="62" customFormat="1" ht="18" customHeight="1" spans="1:4">
      <c r="A20" s="276"/>
      <c r="B20" s="278"/>
      <c r="C20" s="277" t="s">
        <v>159</v>
      </c>
      <c r="D20" s="25"/>
    </row>
    <row r="21" s="62" customFormat="1" ht="18" customHeight="1" spans="1:4">
      <c r="A21" s="276"/>
      <c r="B21" s="278"/>
      <c r="C21" s="277" t="s">
        <v>160</v>
      </c>
      <c r="D21" s="25"/>
    </row>
    <row r="22" s="62" customFormat="1" ht="18" customHeight="1" spans="1:4">
      <c r="A22" s="276"/>
      <c r="B22" s="278"/>
      <c r="C22" s="277" t="s">
        <v>161</v>
      </c>
      <c r="D22" s="25"/>
    </row>
    <row r="23" s="62" customFormat="1" ht="18" customHeight="1" spans="1:4">
      <c r="A23" s="276"/>
      <c r="B23" s="278"/>
      <c r="C23" s="277" t="s">
        <v>162</v>
      </c>
      <c r="D23" s="25"/>
    </row>
    <row r="24" s="62" customFormat="1" ht="18" customHeight="1" spans="1:4">
      <c r="A24" s="276"/>
      <c r="B24" s="278"/>
      <c r="C24" s="277" t="s">
        <v>163</v>
      </c>
      <c r="D24" s="25"/>
    </row>
    <row r="25" s="62" customFormat="1" ht="18" customHeight="1" spans="1:4">
      <c r="A25" s="276"/>
      <c r="B25" s="278"/>
      <c r="C25" s="277" t="s">
        <v>164</v>
      </c>
      <c r="D25" s="25"/>
    </row>
    <row r="26" s="62" customFormat="1" ht="18" customHeight="1" spans="1:4">
      <c r="A26" s="276"/>
      <c r="B26" s="278"/>
      <c r="C26" s="277" t="s">
        <v>165</v>
      </c>
      <c r="D26" s="25">
        <v>1134905.28</v>
      </c>
    </row>
    <row r="27" s="62" customFormat="1" ht="18" customHeight="1" spans="1:4">
      <c r="A27" s="276"/>
      <c r="B27" s="278"/>
      <c r="C27" s="277" t="s">
        <v>166</v>
      </c>
      <c r="D27" s="280"/>
    </row>
    <row r="28" s="62" customFormat="1" ht="18" customHeight="1" spans="1:4">
      <c r="A28" s="276"/>
      <c r="B28" s="278"/>
      <c r="C28" s="277" t="s">
        <v>167</v>
      </c>
      <c r="D28" s="280"/>
    </row>
    <row r="29" ht="18" customHeight="1" spans="1:4">
      <c r="A29" s="69"/>
      <c r="B29" s="278"/>
      <c r="C29" s="277" t="s">
        <v>168</v>
      </c>
      <c r="D29" s="280" t="s">
        <v>169</v>
      </c>
    </row>
    <row r="30" ht="18" customHeight="1" spans="1:4">
      <c r="A30" s="69"/>
      <c r="B30" s="280"/>
      <c r="C30" s="279" t="s">
        <v>170</v>
      </c>
      <c r="D30" s="278"/>
    </row>
    <row r="31" ht="18" customHeight="1" spans="1:4">
      <c r="A31" s="281"/>
      <c r="B31" s="282"/>
      <c r="C31" s="279" t="s">
        <v>171</v>
      </c>
      <c r="D31" s="282"/>
    </row>
    <row r="32" ht="18" customHeight="1" spans="1:4">
      <c r="A32" s="283" t="s">
        <v>172</v>
      </c>
      <c r="B32" s="25">
        <v>17340121.16</v>
      </c>
      <c r="C32" s="281" t="s">
        <v>58</v>
      </c>
      <c r="D32" s="25">
        <v>17340121.16</v>
      </c>
    </row>
  </sheetData>
  <mergeCells count="8">
    <mergeCell ref="A2:D2"/>
    <mergeCell ref="A3:B3"/>
    <mergeCell ref="A4:B4"/>
    <mergeCell ref="C4:D4"/>
    <mergeCell ref="A5:A6"/>
    <mergeCell ref="B5:B6"/>
    <mergeCell ref="C5:C6"/>
    <mergeCell ref="D5:D6"/>
  </mergeCells>
  <printOptions horizontalCentered="1"/>
  <pageMargins left="0.432638888888889" right="0.432638888888889" top="0.66875" bottom="0.511805555555556" header="0" footer="0"/>
  <pageSetup paperSize="9" scale="88" orientation="landscape" useFirstPageNumber="1"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9"/>
  <sheetViews>
    <sheetView workbookViewId="0">
      <selection activeCell="A3" sqref="A3:E3"/>
    </sheetView>
  </sheetViews>
  <sheetFormatPr defaultColWidth="9.13888888888889" defaultRowHeight="14.25" customHeight="1" outlineLevelCol="6"/>
  <cols>
    <col min="1" max="1" width="20.1388888888889" style="159" customWidth="1"/>
    <col min="2" max="2" width="44" style="159" customWidth="1"/>
    <col min="3" max="3" width="24.287037037037" style="125" customWidth="1"/>
    <col min="4" max="4" width="16.5740740740741" style="125" customWidth="1"/>
    <col min="5" max="7" width="24.287037037037" style="125" customWidth="1"/>
    <col min="8" max="16384" width="9.13888888888889" style="125" customWidth="1"/>
  </cols>
  <sheetData>
    <row r="1" s="125" customFormat="1" customHeight="1" spans="1:7">
      <c r="A1" s="159"/>
      <c r="B1" s="159"/>
      <c r="D1" s="197"/>
      <c r="F1" s="259"/>
      <c r="G1" s="41" t="s">
        <v>173</v>
      </c>
    </row>
    <row r="2" s="125" customFormat="1" ht="39" customHeight="1" spans="1:7">
      <c r="A2" s="166" t="s">
        <v>174</v>
      </c>
      <c r="B2" s="166"/>
      <c r="C2" s="166"/>
      <c r="D2" s="166"/>
      <c r="E2" s="166"/>
      <c r="F2" s="166"/>
      <c r="G2" s="166"/>
    </row>
    <row r="3" s="125" customFormat="1" ht="18" customHeight="1" spans="1:7">
      <c r="A3" s="167" t="s">
        <v>9</v>
      </c>
      <c r="B3" s="159"/>
      <c r="F3" s="162"/>
      <c r="G3" s="163" t="s">
        <v>10</v>
      </c>
    </row>
    <row r="4" s="125" customFormat="1" ht="20.25" customHeight="1" spans="1:7">
      <c r="A4" s="260" t="s">
        <v>175</v>
      </c>
      <c r="B4" s="261"/>
      <c r="C4" s="169" t="s">
        <v>63</v>
      </c>
      <c r="D4" s="262" t="s">
        <v>84</v>
      </c>
      <c r="E4" s="172"/>
      <c r="F4" s="173"/>
      <c r="G4" s="211" t="s">
        <v>85</v>
      </c>
    </row>
    <row r="5" s="125" customFormat="1" ht="20.25" customHeight="1" spans="1:7">
      <c r="A5" s="263" t="s">
        <v>81</v>
      </c>
      <c r="B5" s="263" t="s">
        <v>82</v>
      </c>
      <c r="C5" s="204"/>
      <c r="D5" s="179" t="s">
        <v>65</v>
      </c>
      <c r="E5" s="179" t="s">
        <v>176</v>
      </c>
      <c r="F5" s="179" t="s">
        <v>177</v>
      </c>
      <c r="G5" s="213"/>
    </row>
    <row r="6" s="125" customFormat="1" ht="13.5" customHeight="1" spans="1:7">
      <c r="A6" s="263" t="s">
        <v>178</v>
      </c>
      <c r="B6" s="263" t="s">
        <v>179</v>
      </c>
      <c r="C6" s="263" t="s">
        <v>180</v>
      </c>
      <c r="D6" s="178" t="s">
        <v>181</v>
      </c>
      <c r="E6" s="178" t="s">
        <v>182</v>
      </c>
      <c r="F6" s="178" t="s">
        <v>183</v>
      </c>
      <c r="G6" s="263" t="s">
        <v>184</v>
      </c>
    </row>
    <row r="7" s="125" customFormat="1" ht="27" customHeight="1" spans="1:7">
      <c r="A7" s="264" t="s">
        <v>92</v>
      </c>
      <c r="B7" s="264" t="s">
        <v>93</v>
      </c>
      <c r="C7" s="265">
        <v>13093742.04</v>
      </c>
      <c r="D7" s="265">
        <v>12032854.76</v>
      </c>
      <c r="E7" s="265">
        <v>11531744</v>
      </c>
      <c r="F7" s="265">
        <v>501110.76</v>
      </c>
      <c r="G7" s="265">
        <v>1060887.28</v>
      </c>
    </row>
    <row r="8" s="125" customFormat="1" ht="27" customHeight="1" spans="1:7">
      <c r="A8" s="266" t="s">
        <v>94</v>
      </c>
      <c r="B8" s="266" t="s">
        <v>95</v>
      </c>
      <c r="C8" s="265">
        <v>13092860.04</v>
      </c>
      <c r="D8" s="265">
        <v>12032854.76</v>
      </c>
      <c r="E8" s="265">
        <v>11531744</v>
      </c>
      <c r="F8" s="265">
        <v>501110.76</v>
      </c>
      <c r="G8" s="265">
        <v>1060005.28</v>
      </c>
    </row>
    <row r="9" s="125" customFormat="1" ht="27" customHeight="1" spans="1:7">
      <c r="A9" s="267" t="s">
        <v>96</v>
      </c>
      <c r="B9" s="267" t="s">
        <v>97</v>
      </c>
      <c r="C9" s="265">
        <v>876550</v>
      </c>
      <c r="D9" s="265">
        <v>25500</v>
      </c>
      <c r="E9" s="265">
        <v>25500</v>
      </c>
      <c r="F9" s="265"/>
      <c r="G9" s="265">
        <v>851050</v>
      </c>
    </row>
    <row r="10" s="125" customFormat="1" ht="27" customHeight="1" spans="1:7">
      <c r="A10" s="267" t="s">
        <v>98</v>
      </c>
      <c r="B10" s="267" t="s">
        <v>99</v>
      </c>
      <c r="C10" s="265">
        <v>12216310.04</v>
      </c>
      <c r="D10" s="265">
        <v>12007354.76</v>
      </c>
      <c r="E10" s="265">
        <v>11506244</v>
      </c>
      <c r="F10" s="265">
        <v>501110.76</v>
      </c>
      <c r="G10" s="265">
        <v>208955.28</v>
      </c>
    </row>
    <row r="11" s="125" customFormat="1" ht="27" customHeight="1" spans="1:7">
      <c r="A11" s="266" t="s">
        <v>100</v>
      </c>
      <c r="B11" s="266" t="s">
        <v>101</v>
      </c>
      <c r="C11" s="265">
        <v>882</v>
      </c>
      <c r="D11" s="265"/>
      <c r="E11" s="265"/>
      <c r="F11" s="265"/>
      <c r="G11" s="265">
        <v>882</v>
      </c>
    </row>
    <row r="12" s="125" customFormat="1" ht="27" customHeight="1" spans="1:7">
      <c r="A12" s="267" t="s">
        <v>102</v>
      </c>
      <c r="B12" s="267" t="s">
        <v>103</v>
      </c>
      <c r="C12" s="265">
        <v>882</v>
      </c>
      <c r="D12" s="265"/>
      <c r="E12" s="265"/>
      <c r="F12" s="265"/>
      <c r="G12" s="265">
        <v>882</v>
      </c>
    </row>
    <row r="13" s="125" customFormat="1" ht="27" customHeight="1" spans="1:7">
      <c r="A13" s="264" t="s">
        <v>104</v>
      </c>
      <c r="B13" s="264" t="s">
        <v>105</v>
      </c>
      <c r="C13" s="265">
        <v>1633954.84</v>
      </c>
      <c r="D13" s="265">
        <v>1609410.04</v>
      </c>
      <c r="E13" s="265">
        <v>1579410.04</v>
      </c>
      <c r="F13" s="265">
        <v>30000</v>
      </c>
      <c r="G13" s="265">
        <v>24544.8</v>
      </c>
    </row>
    <row r="14" s="125" customFormat="1" ht="27" customHeight="1" spans="1:7">
      <c r="A14" s="266" t="s">
        <v>106</v>
      </c>
      <c r="B14" s="266" t="s">
        <v>107</v>
      </c>
      <c r="C14" s="265">
        <v>1543207.04</v>
      </c>
      <c r="D14" s="265">
        <v>1543207.04</v>
      </c>
      <c r="E14" s="265">
        <v>1513207.04</v>
      </c>
      <c r="F14" s="265">
        <v>30000</v>
      </c>
      <c r="G14" s="265"/>
    </row>
    <row r="15" s="125" customFormat="1" ht="27" customHeight="1" spans="1:7">
      <c r="A15" s="267" t="s">
        <v>108</v>
      </c>
      <c r="B15" s="267" t="s">
        <v>109</v>
      </c>
      <c r="C15" s="265">
        <v>30000</v>
      </c>
      <c r="D15" s="265">
        <v>30000</v>
      </c>
      <c r="E15" s="265"/>
      <c r="F15" s="265">
        <v>30000</v>
      </c>
      <c r="G15" s="265"/>
    </row>
    <row r="16" s="125" customFormat="1" ht="27" customHeight="1" spans="1:7">
      <c r="A16" s="267" t="s">
        <v>110</v>
      </c>
      <c r="B16" s="267" t="s">
        <v>111</v>
      </c>
      <c r="C16" s="265">
        <v>1513207.04</v>
      </c>
      <c r="D16" s="265">
        <v>1513207.04</v>
      </c>
      <c r="E16" s="265">
        <v>1513207.04</v>
      </c>
      <c r="F16" s="265"/>
      <c r="G16" s="265"/>
    </row>
    <row r="17" s="125" customFormat="1" ht="27" customHeight="1" spans="1:7">
      <c r="A17" s="266" t="s">
        <v>112</v>
      </c>
      <c r="B17" s="266" t="s">
        <v>113</v>
      </c>
      <c r="C17" s="265">
        <v>24544.8</v>
      </c>
      <c r="D17" s="265"/>
      <c r="E17" s="265"/>
      <c r="F17" s="265"/>
      <c r="G17" s="265">
        <v>24544.8</v>
      </c>
    </row>
    <row r="18" s="125" customFormat="1" ht="27" customHeight="1" spans="1:7">
      <c r="A18" s="267" t="s">
        <v>114</v>
      </c>
      <c r="B18" s="267" t="s">
        <v>115</v>
      </c>
      <c r="C18" s="265">
        <v>24544.8</v>
      </c>
      <c r="D18" s="265"/>
      <c r="E18" s="265"/>
      <c r="F18" s="265"/>
      <c r="G18" s="265">
        <v>24544.8</v>
      </c>
    </row>
    <row r="19" s="125" customFormat="1" ht="27" customHeight="1" spans="1:7">
      <c r="A19" s="266" t="s">
        <v>116</v>
      </c>
      <c r="B19" s="266" t="s">
        <v>117</v>
      </c>
      <c r="C19" s="265">
        <v>66203</v>
      </c>
      <c r="D19" s="265">
        <v>66203</v>
      </c>
      <c r="E19" s="265">
        <v>66203</v>
      </c>
      <c r="F19" s="265"/>
      <c r="G19" s="265"/>
    </row>
    <row r="20" s="125" customFormat="1" ht="27" customHeight="1" spans="1:7">
      <c r="A20" s="267" t="s">
        <v>118</v>
      </c>
      <c r="B20" s="267" t="s">
        <v>117</v>
      </c>
      <c r="C20" s="265">
        <v>66203</v>
      </c>
      <c r="D20" s="265">
        <v>66203</v>
      </c>
      <c r="E20" s="265">
        <v>66203</v>
      </c>
      <c r="F20" s="265"/>
      <c r="G20" s="265"/>
    </row>
    <row r="21" s="125" customFormat="1" ht="27" customHeight="1" spans="1:7">
      <c r="A21" s="264" t="s">
        <v>119</v>
      </c>
      <c r="B21" s="264" t="s">
        <v>120</v>
      </c>
      <c r="C21" s="265">
        <v>1477519</v>
      </c>
      <c r="D21" s="265">
        <v>1477519</v>
      </c>
      <c r="E21" s="265">
        <v>1477519</v>
      </c>
      <c r="F21" s="265"/>
      <c r="G21" s="265"/>
    </row>
    <row r="22" s="125" customFormat="1" ht="27" customHeight="1" spans="1:7">
      <c r="A22" s="266" t="s">
        <v>121</v>
      </c>
      <c r="B22" s="266" t="s">
        <v>122</v>
      </c>
      <c r="C22" s="265">
        <v>1477519</v>
      </c>
      <c r="D22" s="265">
        <v>1477519</v>
      </c>
      <c r="E22" s="265">
        <v>1477519</v>
      </c>
      <c r="F22" s="265"/>
      <c r="G22" s="265"/>
    </row>
    <row r="23" s="125" customFormat="1" ht="27" customHeight="1" spans="1:7">
      <c r="A23" s="267" t="s">
        <v>125</v>
      </c>
      <c r="B23" s="267" t="s">
        <v>126</v>
      </c>
      <c r="C23" s="265">
        <v>887263</v>
      </c>
      <c r="D23" s="265">
        <v>887263</v>
      </c>
      <c r="E23" s="265">
        <v>887263</v>
      </c>
      <c r="F23" s="265"/>
      <c r="G23" s="265"/>
    </row>
    <row r="24" s="125" customFormat="1" ht="27" customHeight="1" spans="1:7">
      <c r="A24" s="267" t="s">
        <v>127</v>
      </c>
      <c r="B24" s="267" t="s">
        <v>128</v>
      </c>
      <c r="C24" s="265">
        <v>505138</v>
      </c>
      <c r="D24" s="265">
        <v>505138</v>
      </c>
      <c r="E24" s="265">
        <v>505138</v>
      </c>
      <c r="F24" s="265"/>
      <c r="G24" s="265"/>
    </row>
    <row r="25" s="125" customFormat="1" ht="27" customHeight="1" spans="1:7">
      <c r="A25" s="267" t="s">
        <v>129</v>
      </c>
      <c r="B25" s="267" t="s">
        <v>130</v>
      </c>
      <c r="C25" s="265">
        <v>85118</v>
      </c>
      <c r="D25" s="265">
        <v>85118</v>
      </c>
      <c r="E25" s="265">
        <v>85118</v>
      </c>
      <c r="F25" s="265"/>
      <c r="G25" s="265"/>
    </row>
    <row r="26" s="125" customFormat="1" ht="27" customHeight="1" spans="1:7">
      <c r="A26" s="264" t="s">
        <v>131</v>
      </c>
      <c r="B26" s="264" t="s">
        <v>132</v>
      </c>
      <c r="C26" s="265">
        <v>1134905.28</v>
      </c>
      <c r="D26" s="265">
        <v>1134905.28</v>
      </c>
      <c r="E26" s="265">
        <v>1134905.28</v>
      </c>
      <c r="F26" s="265"/>
      <c r="G26" s="265"/>
    </row>
    <row r="27" s="125" customFormat="1" ht="27" customHeight="1" spans="1:7">
      <c r="A27" s="266" t="s">
        <v>133</v>
      </c>
      <c r="B27" s="266" t="s">
        <v>134</v>
      </c>
      <c r="C27" s="265">
        <v>1134905.28</v>
      </c>
      <c r="D27" s="265">
        <v>1134905.28</v>
      </c>
      <c r="E27" s="265">
        <v>1134905.28</v>
      </c>
      <c r="F27" s="265"/>
      <c r="G27" s="265"/>
    </row>
    <row r="28" s="125" customFormat="1" ht="27" customHeight="1" spans="1:7">
      <c r="A28" s="267" t="s">
        <v>135</v>
      </c>
      <c r="B28" s="267" t="s">
        <v>136</v>
      </c>
      <c r="C28" s="265">
        <v>1134905.28</v>
      </c>
      <c r="D28" s="265">
        <v>1134905.28</v>
      </c>
      <c r="E28" s="265">
        <v>1134905.28</v>
      </c>
      <c r="F28" s="265"/>
      <c r="G28" s="265"/>
    </row>
    <row r="29" s="125" customFormat="1" ht="27" customHeight="1" spans="1:7">
      <c r="A29" s="268" t="s">
        <v>137</v>
      </c>
      <c r="B29" s="269"/>
      <c r="C29" s="265">
        <v>17340121.16</v>
      </c>
      <c r="D29" s="265">
        <v>16254689.08</v>
      </c>
      <c r="E29" s="265">
        <v>15723578.32</v>
      </c>
      <c r="F29" s="265">
        <v>531110.76</v>
      </c>
      <c r="G29" s="265">
        <v>1085432.08</v>
      </c>
    </row>
  </sheetData>
  <mergeCells count="7">
    <mergeCell ref="A2:G2"/>
    <mergeCell ref="A3:E3"/>
    <mergeCell ref="A4:B4"/>
    <mergeCell ref="D4:F4"/>
    <mergeCell ref="A29:B29"/>
    <mergeCell ref="C4:C5"/>
    <mergeCell ref="G4:G5"/>
  </mergeCells>
  <printOptions horizontalCentered="1"/>
  <pageMargins left="0.385416666666667" right="0.385416666666667" top="0.582638888888889" bottom="0.582638888888889" header="0.5" footer="0.5"/>
  <pageSetup paperSize="9" scale="87" fitToHeight="100" orientation="landscape" useFirstPageNumber="1" horizontalDpi="600"/>
  <headerFooter>
    <oddFooter>&amp;C第 &amp;P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A3" sqref="A3:D3"/>
    </sheetView>
  </sheetViews>
  <sheetFormatPr defaultColWidth="9.13888888888889" defaultRowHeight="14.25" customHeight="1" outlineLevelCol="5"/>
  <cols>
    <col min="1" max="2" width="27.4259259259259" style="232" customWidth="1"/>
    <col min="3" max="3" width="22.962962962963" style="233" customWidth="1"/>
    <col min="4" max="5" width="26.287037037037" style="231" customWidth="1"/>
    <col min="6" max="6" width="24.4444444444444" style="231" customWidth="1"/>
    <col min="7" max="16384" width="9.13888888888889" style="125" customWidth="1"/>
  </cols>
  <sheetData>
    <row r="1" s="125" customFormat="1" ht="27" customHeight="1" spans="1:6">
      <c r="A1" s="234"/>
      <c r="B1" s="234"/>
      <c r="C1" s="235"/>
      <c r="F1" s="236" t="s">
        <v>185</v>
      </c>
    </row>
    <row r="2" s="125" customFormat="1" ht="53" customHeight="1" spans="1:6">
      <c r="A2" s="237" t="s">
        <v>186</v>
      </c>
      <c r="B2" s="238"/>
      <c r="C2" s="238"/>
      <c r="D2" s="238"/>
      <c r="E2" s="238"/>
      <c r="F2" s="238"/>
    </row>
    <row r="3" s="125" customFormat="1" ht="27" customHeight="1" spans="1:6">
      <c r="A3" s="221" t="s">
        <v>9</v>
      </c>
      <c r="B3" s="239"/>
      <c r="C3" s="240"/>
      <c r="D3" s="196"/>
      <c r="F3" s="241" t="s">
        <v>187</v>
      </c>
    </row>
    <row r="4" s="230" customFormat="1" ht="33" customHeight="1" spans="1:6">
      <c r="A4" s="242" t="s">
        <v>188</v>
      </c>
      <c r="B4" s="243" t="s">
        <v>189</v>
      </c>
      <c r="C4" s="244" t="s">
        <v>190</v>
      </c>
      <c r="D4" s="245"/>
      <c r="E4" s="246"/>
      <c r="F4" s="243" t="s">
        <v>191</v>
      </c>
    </row>
    <row r="5" s="230" customFormat="1" ht="33" customHeight="1" spans="1:6">
      <c r="A5" s="247"/>
      <c r="B5" s="248"/>
      <c r="C5" s="249" t="s">
        <v>65</v>
      </c>
      <c r="D5" s="249" t="s">
        <v>192</v>
      </c>
      <c r="E5" s="249" t="s">
        <v>193</v>
      </c>
      <c r="F5" s="248"/>
    </row>
    <row r="6" s="230" customFormat="1" ht="33" customHeight="1" spans="1:6">
      <c r="A6" s="250">
        <v>1</v>
      </c>
      <c r="B6" s="250">
        <v>2</v>
      </c>
      <c r="C6" s="251">
        <v>3</v>
      </c>
      <c r="D6" s="250">
        <v>4</v>
      </c>
      <c r="E6" s="252">
        <v>5</v>
      </c>
      <c r="F6" s="252">
        <v>6</v>
      </c>
    </row>
    <row r="7" s="231" customFormat="1" ht="33" customHeight="1" spans="1:6">
      <c r="A7" s="253"/>
      <c r="B7" s="253"/>
      <c r="C7" s="254"/>
      <c r="D7" s="253"/>
      <c r="E7" s="255"/>
      <c r="F7" s="256"/>
    </row>
    <row r="8" customHeight="1" spans="1:4">
      <c r="A8" s="257" t="s">
        <v>194</v>
      </c>
      <c r="B8" s="257"/>
      <c r="C8" s="257"/>
      <c r="D8" s="257"/>
    </row>
    <row r="9" customHeight="1" spans="5:6">
      <c r="E9" s="232"/>
      <c r="F9" s="232"/>
    </row>
    <row r="10" customHeight="1" spans="1:6">
      <c r="A10" s="258"/>
      <c r="E10" s="258"/>
      <c r="F10" s="258"/>
    </row>
  </sheetData>
  <mergeCells count="7">
    <mergeCell ref="A2:F2"/>
    <mergeCell ref="A3:D3"/>
    <mergeCell ref="C4:E4"/>
    <mergeCell ref="A8:D8"/>
    <mergeCell ref="A4:A5"/>
    <mergeCell ref="B4:B5"/>
    <mergeCell ref="F4:F5"/>
  </mergeCells>
  <printOptions horizontalCentered="1"/>
  <pageMargins left="0.385416666666667" right="0.385416666666667" top="0.826388888888889" bottom="0.747916666666667" header="0.510416666666667" footer="0.510416666666667"/>
  <pageSetup paperSize="9" fitToHeight="100"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37"/>
  <sheetViews>
    <sheetView workbookViewId="0">
      <selection activeCell="A3" sqref="A3:G3"/>
    </sheetView>
  </sheetViews>
  <sheetFormatPr defaultColWidth="9.13888888888889" defaultRowHeight="14.25" customHeight="1"/>
  <cols>
    <col min="1" max="1" width="24.212962962963" style="125" customWidth="1"/>
    <col min="2" max="2" width="20.712962962963" style="125" customWidth="1"/>
    <col min="3" max="3" width="31.287037037037" style="125" customWidth="1"/>
    <col min="4" max="4" width="10.1388888888889" style="125" customWidth="1"/>
    <col min="5" max="5" width="15.2037037037037" style="125" customWidth="1"/>
    <col min="6" max="6" width="10.287037037037" style="125" customWidth="1"/>
    <col min="7" max="7" width="19.9537037037037" style="125" customWidth="1"/>
    <col min="8" max="8" width="18.0740740740741" style="125" customWidth="1"/>
    <col min="9" max="9" width="16.9259259259259" style="125" customWidth="1"/>
    <col min="10" max="10" width="9.87962962962963" style="125" customWidth="1"/>
    <col min="11" max="11" width="6.94444444444444" style="125" customWidth="1"/>
    <col min="12" max="12" width="7.84259259259259" style="125" customWidth="1"/>
    <col min="13" max="13" width="15.8425925925926" style="125" customWidth="1"/>
    <col min="14" max="14" width="11.1388888888889" style="125" customWidth="1"/>
    <col min="15" max="17" width="9.13888888888889" style="125" customWidth="1"/>
    <col min="18" max="18" width="9.23148148148148" style="125" customWidth="1"/>
    <col min="19" max="19" width="16.4351851851852" style="125" customWidth="1"/>
    <col min="20" max="20" width="17.4907407407407" style="125" customWidth="1"/>
    <col min="21" max="21" width="9.37037037037037" style="125" customWidth="1"/>
    <col min="22" max="22" width="7.53703703703704" style="125" customWidth="1"/>
    <col min="23" max="23" width="7.31481481481481" style="125" customWidth="1"/>
    <col min="24" max="24" width="8.77777777777778" style="125" customWidth="1"/>
    <col min="25" max="25" width="12.462962962963" style="125" customWidth="1"/>
    <col min="26" max="16384" width="9.13888888888889" style="125"/>
  </cols>
  <sheetData>
    <row r="1" s="125" customFormat="1" ht="13.5" customHeight="1" spans="2:25">
      <c r="B1" s="218"/>
      <c r="D1" s="219"/>
      <c r="E1" s="219"/>
      <c r="F1" s="219"/>
      <c r="G1" s="219"/>
      <c r="H1" s="220"/>
      <c r="I1" s="220"/>
      <c r="J1" s="126"/>
      <c r="K1" s="220"/>
      <c r="L1" s="220"/>
      <c r="M1" s="220"/>
      <c r="N1" s="220"/>
      <c r="O1" s="126"/>
      <c r="P1" s="126"/>
      <c r="Q1" s="126"/>
      <c r="R1" s="220"/>
      <c r="V1" s="218"/>
      <c r="X1" s="41"/>
      <c r="Y1" s="143" t="s">
        <v>195</v>
      </c>
    </row>
    <row r="2" s="125" customFormat="1" ht="27.75" customHeight="1" spans="1:25">
      <c r="A2" s="165" t="s">
        <v>196</v>
      </c>
      <c r="B2" s="165"/>
      <c r="C2" s="165"/>
      <c r="D2" s="165"/>
      <c r="E2" s="165"/>
      <c r="F2" s="165"/>
      <c r="G2" s="165"/>
      <c r="H2" s="165"/>
      <c r="I2" s="165"/>
      <c r="J2" s="166"/>
      <c r="K2" s="165"/>
      <c r="L2" s="165"/>
      <c r="M2" s="165"/>
      <c r="N2" s="165"/>
      <c r="O2" s="166"/>
      <c r="P2" s="166"/>
      <c r="Q2" s="166"/>
      <c r="R2" s="165"/>
      <c r="S2" s="165"/>
      <c r="T2" s="165"/>
      <c r="U2" s="165"/>
      <c r="V2" s="165"/>
      <c r="W2" s="165"/>
      <c r="X2" s="166"/>
      <c r="Y2" s="165"/>
    </row>
    <row r="3" s="125" customFormat="1" ht="36" customHeight="1" spans="1:25">
      <c r="A3" s="167" t="s">
        <v>9</v>
      </c>
      <c r="B3" s="221"/>
      <c r="C3" s="221"/>
      <c r="D3" s="221"/>
      <c r="E3" s="221"/>
      <c r="F3" s="221"/>
      <c r="G3" s="221"/>
      <c r="H3" s="222"/>
      <c r="I3" s="222"/>
      <c r="J3" s="209"/>
      <c r="K3" s="222"/>
      <c r="L3" s="222"/>
      <c r="M3" s="222"/>
      <c r="N3" s="222"/>
      <c r="O3" s="209"/>
      <c r="P3" s="209"/>
      <c r="Q3" s="209"/>
      <c r="R3" s="222"/>
      <c r="V3" s="218"/>
      <c r="X3" s="163"/>
      <c r="Y3" s="229" t="s">
        <v>187</v>
      </c>
    </row>
    <row r="4" s="125" customFormat="1" ht="47" customHeight="1" spans="1:25">
      <c r="A4" s="195" t="s">
        <v>197</v>
      </c>
      <c r="B4" s="195" t="s">
        <v>198</v>
      </c>
      <c r="C4" s="195" t="s">
        <v>199</v>
      </c>
      <c r="D4" s="195" t="s">
        <v>200</v>
      </c>
      <c r="E4" s="195" t="s">
        <v>201</v>
      </c>
      <c r="F4" s="195" t="s">
        <v>202</v>
      </c>
      <c r="G4" s="195" t="s">
        <v>203</v>
      </c>
      <c r="H4" s="223" t="s">
        <v>204</v>
      </c>
      <c r="I4" s="223"/>
      <c r="J4" s="224"/>
      <c r="K4" s="223"/>
      <c r="L4" s="223"/>
      <c r="M4" s="223"/>
      <c r="N4" s="223"/>
      <c r="O4" s="224"/>
      <c r="P4" s="224"/>
      <c r="Q4" s="224"/>
      <c r="R4" s="195"/>
      <c r="S4" s="223"/>
      <c r="T4" s="223"/>
      <c r="U4" s="223"/>
      <c r="V4" s="223"/>
      <c r="W4" s="223"/>
      <c r="X4" s="224"/>
      <c r="Y4" s="223"/>
    </row>
    <row r="5" s="125" customFormat="1" ht="47" customHeight="1" spans="1:25">
      <c r="A5" s="195"/>
      <c r="B5" s="223"/>
      <c r="C5" s="195"/>
      <c r="D5" s="195"/>
      <c r="E5" s="195"/>
      <c r="F5" s="195"/>
      <c r="G5" s="195"/>
      <c r="H5" s="223" t="s">
        <v>205</v>
      </c>
      <c r="I5" s="223" t="s">
        <v>66</v>
      </c>
      <c r="J5" s="224"/>
      <c r="K5" s="223"/>
      <c r="L5" s="223"/>
      <c r="M5" s="223"/>
      <c r="N5" s="223"/>
      <c r="O5" s="224" t="s">
        <v>206</v>
      </c>
      <c r="P5" s="224"/>
      <c r="Q5" s="224"/>
      <c r="R5" s="195" t="s">
        <v>69</v>
      </c>
      <c r="S5" s="223" t="s">
        <v>70</v>
      </c>
      <c r="T5" s="195"/>
      <c r="U5" s="223"/>
      <c r="V5" s="195"/>
      <c r="W5" s="195"/>
      <c r="X5" s="224"/>
      <c r="Y5" s="195"/>
    </row>
    <row r="6" s="125" customFormat="1" ht="47" customHeight="1" spans="1:25">
      <c r="A6" s="224"/>
      <c r="B6" s="224"/>
      <c r="C6" s="224"/>
      <c r="D6" s="224"/>
      <c r="E6" s="224"/>
      <c r="F6" s="224"/>
      <c r="G6" s="224"/>
      <c r="H6" s="224"/>
      <c r="I6" s="195" t="s">
        <v>207</v>
      </c>
      <c r="J6" s="224"/>
      <c r="K6" s="195" t="s">
        <v>208</v>
      </c>
      <c r="L6" s="195" t="s">
        <v>209</v>
      </c>
      <c r="M6" s="195" t="s">
        <v>210</v>
      </c>
      <c r="N6" s="195" t="s">
        <v>211</v>
      </c>
      <c r="O6" s="195" t="s">
        <v>66</v>
      </c>
      <c r="P6" s="195" t="s">
        <v>67</v>
      </c>
      <c r="Q6" s="195" t="s">
        <v>68</v>
      </c>
      <c r="R6" s="224"/>
      <c r="S6" s="195" t="s">
        <v>65</v>
      </c>
      <c r="T6" s="195" t="s">
        <v>71</v>
      </c>
      <c r="U6" s="195" t="s">
        <v>212</v>
      </c>
      <c r="V6" s="195" t="s">
        <v>73</v>
      </c>
      <c r="W6" s="195" t="s">
        <v>74</v>
      </c>
      <c r="X6" s="227" t="s">
        <v>75</v>
      </c>
      <c r="Y6" s="195" t="s">
        <v>76</v>
      </c>
    </row>
    <row r="7" s="125" customFormat="1" ht="47" customHeight="1" spans="1:25">
      <c r="A7" s="223"/>
      <c r="B7" s="223"/>
      <c r="C7" s="223"/>
      <c r="D7" s="223"/>
      <c r="E7" s="223"/>
      <c r="F7" s="223"/>
      <c r="G7" s="223"/>
      <c r="H7" s="223"/>
      <c r="I7" s="195" t="s">
        <v>65</v>
      </c>
      <c r="J7" s="227" t="s">
        <v>213</v>
      </c>
      <c r="K7" s="195"/>
      <c r="L7" s="195"/>
      <c r="M7" s="195"/>
      <c r="N7" s="195"/>
      <c r="O7" s="195"/>
      <c r="P7" s="195"/>
      <c r="Q7" s="195"/>
      <c r="R7" s="195"/>
      <c r="S7" s="195"/>
      <c r="T7" s="195"/>
      <c r="U7" s="195"/>
      <c r="V7" s="195"/>
      <c r="W7" s="195"/>
      <c r="X7" s="227"/>
      <c r="Y7" s="195"/>
    </row>
    <row r="8" s="125" customFormat="1" ht="31" customHeight="1" spans="1:25">
      <c r="A8" s="225">
        <v>1</v>
      </c>
      <c r="B8" s="225">
        <v>2</v>
      </c>
      <c r="C8" s="225">
        <v>3</v>
      </c>
      <c r="D8" s="225">
        <v>4</v>
      </c>
      <c r="E8" s="225">
        <v>5</v>
      </c>
      <c r="F8" s="225">
        <v>6</v>
      </c>
      <c r="G8" s="225">
        <v>7</v>
      </c>
      <c r="H8" s="225">
        <v>8</v>
      </c>
      <c r="I8" s="225">
        <v>9</v>
      </c>
      <c r="J8" s="225">
        <v>10</v>
      </c>
      <c r="K8" s="225">
        <v>11</v>
      </c>
      <c r="L8" s="225">
        <v>12</v>
      </c>
      <c r="M8" s="225">
        <v>13</v>
      </c>
      <c r="N8" s="225">
        <v>14</v>
      </c>
      <c r="O8" s="225">
        <v>15</v>
      </c>
      <c r="P8" s="225">
        <v>16</v>
      </c>
      <c r="Q8" s="225">
        <v>17</v>
      </c>
      <c r="R8" s="225">
        <v>18</v>
      </c>
      <c r="S8" s="225">
        <v>19</v>
      </c>
      <c r="T8" s="225">
        <v>20</v>
      </c>
      <c r="U8" s="225">
        <v>21</v>
      </c>
      <c r="V8" s="225">
        <v>22</v>
      </c>
      <c r="W8" s="225">
        <v>23</v>
      </c>
      <c r="X8" s="225">
        <v>24</v>
      </c>
      <c r="Y8" s="225">
        <v>25</v>
      </c>
    </row>
    <row r="9" s="125" customFormat="1" ht="31" customHeight="1" spans="1:25">
      <c r="A9" s="206" t="s">
        <v>78</v>
      </c>
      <c r="B9" s="206"/>
      <c r="C9" s="206"/>
      <c r="D9" s="206"/>
      <c r="E9" s="206"/>
      <c r="F9" s="206"/>
      <c r="G9" s="206"/>
      <c r="H9" s="215">
        <v>16254689.08</v>
      </c>
      <c r="I9" s="215">
        <v>16254689.08</v>
      </c>
      <c r="J9" s="225"/>
      <c r="K9" s="225"/>
      <c r="L9" s="225"/>
      <c r="M9" s="215">
        <v>16254689.08</v>
      </c>
      <c r="N9" s="225"/>
      <c r="O9" s="225"/>
      <c r="P9" s="225"/>
      <c r="Q9" s="225"/>
      <c r="R9" s="225"/>
      <c r="S9" s="225"/>
      <c r="T9" s="225"/>
      <c r="U9" s="225"/>
      <c r="V9" s="225"/>
      <c r="W9" s="225"/>
      <c r="X9" s="225"/>
      <c r="Y9" s="225"/>
    </row>
    <row r="10" s="125" customFormat="1" ht="31" customHeight="1" spans="1:25">
      <c r="A10" s="206" t="s">
        <v>78</v>
      </c>
      <c r="B10" s="206" t="s">
        <v>214</v>
      </c>
      <c r="C10" s="206" t="s">
        <v>215</v>
      </c>
      <c r="D10" s="206" t="s">
        <v>98</v>
      </c>
      <c r="E10" s="206" t="s">
        <v>99</v>
      </c>
      <c r="F10" s="206" t="s">
        <v>216</v>
      </c>
      <c r="G10" s="206" t="s">
        <v>217</v>
      </c>
      <c r="H10" s="215">
        <v>345000</v>
      </c>
      <c r="I10" s="215">
        <v>345000</v>
      </c>
      <c r="J10" s="225"/>
      <c r="K10" s="225"/>
      <c r="L10" s="225"/>
      <c r="M10" s="215">
        <v>345000</v>
      </c>
      <c r="N10" s="225"/>
      <c r="O10" s="225"/>
      <c r="P10" s="225"/>
      <c r="Q10" s="225"/>
      <c r="R10" s="225"/>
      <c r="S10" s="225"/>
      <c r="T10" s="225"/>
      <c r="U10" s="225"/>
      <c r="V10" s="225"/>
      <c r="W10" s="225"/>
      <c r="X10" s="225"/>
      <c r="Y10" s="225"/>
    </row>
    <row r="11" s="125" customFormat="1" ht="31" customHeight="1" spans="1:25">
      <c r="A11" s="206" t="s">
        <v>78</v>
      </c>
      <c r="B11" s="206" t="s">
        <v>218</v>
      </c>
      <c r="C11" s="206" t="s">
        <v>219</v>
      </c>
      <c r="D11" s="206" t="s">
        <v>98</v>
      </c>
      <c r="E11" s="206" t="s">
        <v>99</v>
      </c>
      <c r="F11" s="206" t="s">
        <v>220</v>
      </c>
      <c r="G11" s="206" t="s">
        <v>221</v>
      </c>
      <c r="H11" s="215">
        <v>4146864</v>
      </c>
      <c r="I11" s="215">
        <v>4146864</v>
      </c>
      <c r="J11" s="225"/>
      <c r="K11" s="225"/>
      <c r="L11" s="225"/>
      <c r="M11" s="215">
        <v>4146864</v>
      </c>
      <c r="N11" s="225"/>
      <c r="O11" s="225"/>
      <c r="P11" s="225"/>
      <c r="Q11" s="225"/>
      <c r="R11" s="225"/>
      <c r="S11" s="225"/>
      <c r="T11" s="225"/>
      <c r="U11" s="225"/>
      <c r="V11" s="225"/>
      <c r="W11" s="225"/>
      <c r="X11" s="225"/>
      <c r="Y11" s="225"/>
    </row>
    <row r="12" s="125" customFormat="1" ht="31" customHeight="1" spans="1:25">
      <c r="A12" s="206" t="s">
        <v>78</v>
      </c>
      <c r="B12" s="206" t="s">
        <v>222</v>
      </c>
      <c r="C12" s="206" t="s">
        <v>223</v>
      </c>
      <c r="D12" s="206" t="s">
        <v>98</v>
      </c>
      <c r="E12" s="206" t="s">
        <v>99</v>
      </c>
      <c r="F12" s="206" t="s">
        <v>224</v>
      </c>
      <c r="G12" s="206" t="s">
        <v>225</v>
      </c>
      <c r="H12" s="215">
        <v>534360</v>
      </c>
      <c r="I12" s="215">
        <v>534360</v>
      </c>
      <c r="J12" s="225"/>
      <c r="K12" s="225"/>
      <c r="L12" s="225"/>
      <c r="M12" s="215">
        <v>534360</v>
      </c>
      <c r="N12" s="225"/>
      <c r="O12" s="225"/>
      <c r="P12" s="225"/>
      <c r="Q12" s="225"/>
      <c r="R12" s="225"/>
      <c r="S12" s="225"/>
      <c r="T12" s="225"/>
      <c r="U12" s="225"/>
      <c r="V12" s="225"/>
      <c r="W12" s="225"/>
      <c r="X12" s="225"/>
      <c r="Y12" s="225"/>
    </row>
    <row r="13" s="125" customFormat="1" ht="31" customHeight="1" spans="1:25">
      <c r="A13" s="206" t="s">
        <v>78</v>
      </c>
      <c r="B13" s="206" t="s">
        <v>222</v>
      </c>
      <c r="C13" s="206" t="s">
        <v>223</v>
      </c>
      <c r="D13" s="206" t="s">
        <v>98</v>
      </c>
      <c r="E13" s="206" t="s">
        <v>99</v>
      </c>
      <c r="F13" s="206" t="s">
        <v>224</v>
      </c>
      <c r="G13" s="206" t="s">
        <v>225</v>
      </c>
      <c r="H13" s="215">
        <v>528000</v>
      </c>
      <c r="I13" s="215">
        <v>528000</v>
      </c>
      <c r="J13" s="225"/>
      <c r="K13" s="225"/>
      <c r="L13" s="225"/>
      <c r="M13" s="215">
        <v>528000</v>
      </c>
      <c r="N13" s="225"/>
      <c r="O13" s="225"/>
      <c r="P13" s="225"/>
      <c r="Q13" s="225"/>
      <c r="R13" s="225"/>
      <c r="S13" s="225"/>
      <c r="T13" s="225"/>
      <c r="U13" s="225"/>
      <c r="V13" s="225"/>
      <c r="W13" s="225"/>
      <c r="X13" s="225"/>
      <c r="Y13" s="225"/>
    </row>
    <row r="14" s="125" customFormat="1" ht="31" customHeight="1" spans="1:25">
      <c r="A14" s="206" t="s">
        <v>78</v>
      </c>
      <c r="B14" s="206" t="s">
        <v>226</v>
      </c>
      <c r="C14" s="206" t="s">
        <v>227</v>
      </c>
      <c r="D14" s="206" t="s">
        <v>98</v>
      </c>
      <c r="E14" s="206" t="s">
        <v>99</v>
      </c>
      <c r="F14" s="206" t="s">
        <v>224</v>
      </c>
      <c r="G14" s="206" t="s">
        <v>225</v>
      </c>
      <c r="H14" s="215">
        <v>580800</v>
      </c>
      <c r="I14" s="215">
        <v>580800</v>
      </c>
      <c r="J14" s="225"/>
      <c r="K14" s="225"/>
      <c r="L14" s="225"/>
      <c r="M14" s="215">
        <v>580800</v>
      </c>
      <c r="N14" s="225"/>
      <c r="O14" s="225"/>
      <c r="P14" s="225"/>
      <c r="Q14" s="225"/>
      <c r="R14" s="225"/>
      <c r="S14" s="225"/>
      <c r="T14" s="225"/>
      <c r="U14" s="225"/>
      <c r="V14" s="225"/>
      <c r="W14" s="225"/>
      <c r="X14" s="225"/>
      <c r="Y14" s="225"/>
    </row>
    <row r="15" s="125" customFormat="1" ht="31" customHeight="1" spans="1:25">
      <c r="A15" s="206" t="s">
        <v>78</v>
      </c>
      <c r="B15" s="206" t="s">
        <v>228</v>
      </c>
      <c r="C15" s="206" t="s">
        <v>229</v>
      </c>
      <c r="D15" s="206" t="s">
        <v>98</v>
      </c>
      <c r="E15" s="206" t="s">
        <v>99</v>
      </c>
      <c r="F15" s="206" t="s">
        <v>230</v>
      </c>
      <c r="G15" s="206" t="s">
        <v>231</v>
      </c>
      <c r="H15" s="215">
        <v>345572</v>
      </c>
      <c r="I15" s="215">
        <v>345572</v>
      </c>
      <c r="J15" s="225"/>
      <c r="K15" s="225"/>
      <c r="L15" s="225"/>
      <c r="M15" s="215">
        <v>345572</v>
      </c>
      <c r="N15" s="225"/>
      <c r="O15" s="225"/>
      <c r="P15" s="225"/>
      <c r="Q15" s="225"/>
      <c r="R15" s="225"/>
      <c r="S15" s="225"/>
      <c r="T15" s="225"/>
      <c r="U15" s="225"/>
      <c r="V15" s="225"/>
      <c r="W15" s="225"/>
      <c r="X15" s="225"/>
      <c r="Y15" s="225"/>
    </row>
    <row r="16" s="125" customFormat="1" ht="31" customHeight="1" spans="1:25">
      <c r="A16" s="206" t="s">
        <v>78</v>
      </c>
      <c r="B16" s="206" t="s">
        <v>232</v>
      </c>
      <c r="C16" s="206" t="s">
        <v>233</v>
      </c>
      <c r="D16" s="206" t="s">
        <v>98</v>
      </c>
      <c r="E16" s="206" t="s">
        <v>99</v>
      </c>
      <c r="F16" s="206" t="s">
        <v>234</v>
      </c>
      <c r="G16" s="206" t="s">
        <v>235</v>
      </c>
      <c r="H16" s="215">
        <v>1215240</v>
      </c>
      <c r="I16" s="215">
        <v>1215240</v>
      </c>
      <c r="J16" s="225"/>
      <c r="K16" s="225"/>
      <c r="L16" s="225"/>
      <c r="M16" s="215">
        <v>1215240</v>
      </c>
      <c r="N16" s="225"/>
      <c r="O16" s="225"/>
      <c r="P16" s="225"/>
      <c r="Q16" s="225"/>
      <c r="R16" s="225"/>
      <c r="S16" s="225"/>
      <c r="T16" s="225"/>
      <c r="U16" s="225"/>
      <c r="V16" s="225"/>
      <c r="W16" s="225"/>
      <c r="X16" s="225"/>
      <c r="Y16" s="225"/>
    </row>
    <row r="17" s="125" customFormat="1" ht="31" customHeight="1" spans="1:25">
      <c r="A17" s="206" t="s">
        <v>78</v>
      </c>
      <c r="B17" s="206" t="s">
        <v>236</v>
      </c>
      <c r="C17" s="206" t="s">
        <v>237</v>
      </c>
      <c r="D17" s="206" t="s">
        <v>98</v>
      </c>
      <c r="E17" s="206" t="s">
        <v>99</v>
      </c>
      <c r="F17" s="206" t="s">
        <v>234</v>
      </c>
      <c r="G17" s="206" t="s">
        <v>235</v>
      </c>
      <c r="H17" s="215">
        <v>1254048</v>
      </c>
      <c r="I17" s="215">
        <v>1254048</v>
      </c>
      <c r="J17" s="225"/>
      <c r="K17" s="225"/>
      <c r="L17" s="225"/>
      <c r="M17" s="215">
        <v>1254048</v>
      </c>
      <c r="N17" s="225"/>
      <c r="O17" s="225"/>
      <c r="P17" s="225"/>
      <c r="Q17" s="225"/>
      <c r="R17" s="225"/>
      <c r="S17" s="225"/>
      <c r="T17" s="225"/>
      <c r="U17" s="225"/>
      <c r="V17" s="225"/>
      <c r="W17" s="225"/>
      <c r="X17" s="225"/>
      <c r="Y17" s="225"/>
    </row>
    <row r="18" s="125" customFormat="1" ht="31" customHeight="1" spans="1:25">
      <c r="A18" s="206" t="s">
        <v>78</v>
      </c>
      <c r="B18" s="206" t="s">
        <v>236</v>
      </c>
      <c r="C18" s="206" t="s">
        <v>237</v>
      </c>
      <c r="D18" s="206" t="s">
        <v>98</v>
      </c>
      <c r="E18" s="206" t="s">
        <v>99</v>
      </c>
      <c r="F18" s="206" t="s">
        <v>234</v>
      </c>
      <c r="G18" s="206" t="s">
        <v>235</v>
      </c>
      <c r="H18" s="215">
        <v>2021640</v>
      </c>
      <c r="I18" s="215">
        <v>2021640</v>
      </c>
      <c r="J18" s="225"/>
      <c r="K18" s="225"/>
      <c r="L18" s="225"/>
      <c r="M18" s="215">
        <v>2021640</v>
      </c>
      <c r="N18" s="225"/>
      <c r="O18" s="225"/>
      <c r="P18" s="225"/>
      <c r="Q18" s="225"/>
      <c r="R18" s="225"/>
      <c r="S18" s="225"/>
      <c r="T18" s="225"/>
      <c r="U18" s="225"/>
      <c r="V18" s="225"/>
      <c r="W18" s="225"/>
      <c r="X18" s="225"/>
      <c r="Y18" s="225"/>
    </row>
    <row r="19" s="125" customFormat="1" ht="31" customHeight="1" spans="1:25">
      <c r="A19" s="206" t="s">
        <v>78</v>
      </c>
      <c r="B19" s="206" t="s">
        <v>238</v>
      </c>
      <c r="C19" s="206" t="s">
        <v>239</v>
      </c>
      <c r="D19" s="206" t="s">
        <v>96</v>
      </c>
      <c r="E19" s="206" t="s">
        <v>97</v>
      </c>
      <c r="F19" s="206" t="s">
        <v>234</v>
      </c>
      <c r="G19" s="206" t="s">
        <v>235</v>
      </c>
      <c r="H19" s="215">
        <v>25500</v>
      </c>
      <c r="I19" s="215">
        <v>25500</v>
      </c>
      <c r="J19" s="225"/>
      <c r="K19" s="225"/>
      <c r="L19" s="225"/>
      <c r="M19" s="215">
        <v>25500</v>
      </c>
      <c r="N19" s="225"/>
      <c r="O19" s="225"/>
      <c r="P19" s="225"/>
      <c r="Q19" s="225"/>
      <c r="R19" s="225"/>
      <c r="S19" s="225"/>
      <c r="T19" s="225"/>
      <c r="U19" s="225"/>
      <c r="V19" s="225"/>
      <c r="W19" s="225"/>
      <c r="X19" s="225"/>
      <c r="Y19" s="225"/>
    </row>
    <row r="20" s="125" customFormat="1" ht="31" customHeight="1" spans="1:25">
      <c r="A20" s="206" t="s">
        <v>78</v>
      </c>
      <c r="B20" s="206" t="s">
        <v>240</v>
      </c>
      <c r="C20" s="206" t="s">
        <v>241</v>
      </c>
      <c r="D20" s="206" t="s">
        <v>98</v>
      </c>
      <c r="E20" s="206" t="s">
        <v>99</v>
      </c>
      <c r="F20" s="206" t="s">
        <v>216</v>
      </c>
      <c r="G20" s="206" t="s">
        <v>217</v>
      </c>
      <c r="H20" s="215">
        <v>534720</v>
      </c>
      <c r="I20" s="215">
        <v>534720</v>
      </c>
      <c r="J20" s="225"/>
      <c r="K20" s="225"/>
      <c r="L20" s="225"/>
      <c r="M20" s="215">
        <v>534720</v>
      </c>
      <c r="N20" s="225"/>
      <c r="O20" s="225"/>
      <c r="P20" s="225"/>
      <c r="Q20" s="225"/>
      <c r="R20" s="225"/>
      <c r="S20" s="225"/>
      <c r="T20" s="225"/>
      <c r="U20" s="225"/>
      <c r="V20" s="225"/>
      <c r="W20" s="225"/>
      <c r="X20" s="225"/>
      <c r="Y20" s="225"/>
    </row>
    <row r="21" s="125" customFormat="1" ht="31" customHeight="1" spans="1:25">
      <c r="A21" s="206" t="s">
        <v>78</v>
      </c>
      <c r="B21" s="206" t="s">
        <v>242</v>
      </c>
      <c r="C21" s="206" t="s">
        <v>243</v>
      </c>
      <c r="D21" s="206" t="s">
        <v>110</v>
      </c>
      <c r="E21" s="206" t="s">
        <v>111</v>
      </c>
      <c r="F21" s="206" t="s">
        <v>244</v>
      </c>
      <c r="G21" s="206" t="s">
        <v>245</v>
      </c>
      <c r="H21" s="215">
        <v>1513207.04</v>
      </c>
      <c r="I21" s="215">
        <v>1513207.04</v>
      </c>
      <c r="J21" s="225"/>
      <c r="K21" s="225"/>
      <c r="L21" s="225"/>
      <c r="M21" s="215">
        <v>1513207.04</v>
      </c>
      <c r="N21" s="225"/>
      <c r="O21" s="225"/>
      <c r="P21" s="225"/>
      <c r="Q21" s="225"/>
      <c r="R21" s="225"/>
      <c r="S21" s="225"/>
      <c r="T21" s="225"/>
      <c r="U21" s="225"/>
      <c r="V21" s="225"/>
      <c r="W21" s="225"/>
      <c r="X21" s="225"/>
      <c r="Y21" s="225"/>
    </row>
    <row r="22" s="125" customFormat="1" ht="31" customHeight="1" spans="1:25">
      <c r="A22" s="206" t="s">
        <v>78</v>
      </c>
      <c r="B22" s="206" t="s">
        <v>246</v>
      </c>
      <c r="C22" s="206" t="s">
        <v>247</v>
      </c>
      <c r="D22" s="206" t="s">
        <v>123</v>
      </c>
      <c r="E22" s="206" t="s">
        <v>124</v>
      </c>
      <c r="F22" s="206" t="s">
        <v>248</v>
      </c>
      <c r="G22" s="206" t="s">
        <v>249</v>
      </c>
      <c r="H22" s="215"/>
      <c r="I22" s="215"/>
      <c r="J22" s="225"/>
      <c r="K22" s="225"/>
      <c r="L22" s="225"/>
      <c r="M22" s="215"/>
      <c r="N22" s="225"/>
      <c r="O22" s="225"/>
      <c r="P22" s="225"/>
      <c r="Q22" s="225"/>
      <c r="R22" s="225"/>
      <c r="S22" s="225"/>
      <c r="T22" s="225"/>
      <c r="U22" s="225"/>
      <c r="V22" s="225"/>
      <c r="W22" s="225"/>
      <c r="X22" s="225"/>
      <c r="Y22" s="225"/>
    </row>
    <row r="23" s="125" customFormat="1" ht="31" customHeight="1" spans="1:25">
      <c r="A23" s="206" t="s">
        <v>78</v>
      </c>
      <c r="B23" s="206" t="s">
        <v>246</v>
      </c>
      <c r="C23" s="206" t="s">
        <v>247</v>
      </c>
      <c r="D23" s="206" t="s">
        <v>125</v>
      </c>
      <c r="E23" s="206" t="s">
        <v>126</v>
      </c>
      <c r="F23" s="206" t="s">
        <v>248</v>
      </c>
      <c r="G23" s="206" t="s">
        <v>249</v>
      </c>
      <c r="H23" s="215">
        <v>45540</v>
      </c>
      <c r="I23" s="215">
        <v>45540</v>
      </c>
      <c r="J23" s="225"/>
      <c r="K23" s="225"/>
      <c r="L23" s="225"/>
      <c r="M23" s="215">
        <v>45540</v>
      </c>
      <c r="N23" s="225"/>
      <c r="O23" s="225"/>
      <c r="P23" s="225"/>
      <c r="Q23" s="225"/>
      <c r="R23" s="225"/>
      <c r="S23" s="225"/>
      <c r="T23" s="225"/>
      <c r="U23" s="225"/>
      <c r="V23" s="225"/>
      <c r="W23" s="225"/>
      <c r="X23" s="225"/>
      <c r="Y23" s="225"/>
    </row>
    <row r="24" s="125" customFormat="1" ht="31" customHeight="1" spans="1:25">
      <c r="A24" s="206" t="s">
        <v>78</v>
      </c>
      <c r="B24" s="206" t="s">
        <v>250</v>
      </c>
      <c r="C24" s="206" t="s">
        <v>251</v>
      </c>
      <c r="D24" s="206" t="s">
        <v>125</v>
      </c>
      <c r="E24" s="206" t="s">
        <v>126</v>
      </c>
      <c r="F24" s="206" t="s">
        <v>248</v>
      </c>
      <c r="G24" s="206" t="s">
        <v>249</v>
      </c>
      <c r="H24" s="215">
        <v>803892</v>
      </c>
      <c r="I24" s="215">
        <v>803892</v>
      </c>
      <c r="J24" s="225"/>
      <c r="K24" s="225"/>
      <c r="L24" s="225"/>
      <c r="M24" s="215">
        <v>803892</v>
      </c>
      <c r="N24" s="225"/>
      <c r="O24" s="225"/>
      <c r="P24" s="225"/>
      <c r="Q24" s="225"/>
      <c r="R24" s="225"/>
      <c r="S24" s="225"/>
      <c r="T24" s="225"/>
      <c r="U24" s="225"/>
      <c r="V24" s="225"/>
      <c r="W24" s="225"/>
      <c r="X24" s="225"/>
      <c r="Y24" s="225"/>
    </row>
    <row r="25" s="125" customFormat="1" ht="31" customHeight="1" spans="1:25">
      <c r="A25" s="206" t="s">
        <v>78</v>
      </c>
      <c r="B25" s="206" t="s">
        <v>252</v>
      </c>
      <c r="C25" s="206" t="s">
        <v>253</v>
      </c>
      <c r="D25" s="206" t="s">
        <v>129</v>
      </c>
      <c r="E25" s="206" t="s">
        <v>130</v>
      </c>
      <c r="F25" s="206" t="s">
        <v>254</v>
      </c>
      <c r="G25" s="206" t="s">
        <v>255</v>
      </c>
      <c r="H25" s="215">
        <v>85118</v>
      </c>
      <c r="I25" s="215">
        <v>85118</v>
      </c>
      <c r="J25" s="225"/>
      <c r="K25" s="225"/>
      <c r="L25" s="225"/>
      <c r="M25" s="215">
        <v>85118</v>
      </c>
      <c r="N25" s="225"/>
      <c r="O25" s="225"/>
      <c r="P25" s="225"/>
      <c r="Q25" s="225"/>
      <c r="R25" s="225"/>
      <c r="S25" s="225"/>
      <c r="T25" s="225"/>
      <c r="U25" s="225"/>
      <c r="V25" s="225"/>
      <c r="W25" s="225"/>
      <c r="X25" s="225"/>
      <c r="Y25" s="225"/>
    </row>
    <row r="26" s="125" customFormat="1" ht="31" customHeight="1" spans="1:25">
      <c r="A26" s="206" t="s">
        <v>78</v>
      </c>
      <c r="B26" s="206" t="s">
        <v>256</v>
      </c>
      <c r="C26" s="206" t="s">
        <v>257</v>
      </c>
      <c r="D26" s="206" t="s">
        <v>123</v>
      </c>
      <c r="E26" s="206" t="s">
        <v>124</v>
      </c>
      <c r="F26" s="206" t="s">
        <v>248</v>
      </c>
      <c r="G26" s="206" t="s">
        <v>249</v>
      </c>
      <c r="H26" s="215"/>
      <c r="I26" s="215"/>
      <c r="J26" s="225"/>
      <c r="K26" s="225"/>
      <c r="L26" s="225"/>
      <c r="M26" s="215"/>
      <c r="N26" s="225"/>
      <c r="O26" s="225"/>
      <c r="P26" s="225"/>
      <c r="Q26" s="225"/>
      <c r="R26" s="225"/>
      <c r="S26" s="225"/>
      <c r="T26" s="225"/>
      <c r="U26" s="225"/>
      <c r="V26" s="225"/>
      <c r="W26" s="225"/>
      <c r="X26" s="225"/>
      <c r="Y26" s="225"/>
    </row>
    <row r="27" s="125" customFormat="1" ht="31" customHeight="1" spans="1:25">
      <c r="A27" s="206" t="s">
        <v>78</v>
      </c>
      <c r="B27" s="206" t="s">
        <v>256</v>
      </c>
      <c r="C27" s="206" t="s">
        <v>257</v>
      </c>
      <c r="D27" s="206" t="s">
        <v>125</v>
      </c>
      <c r="E27" s="206" t="s">
        <v>126</v>
      </c>
      <c r="F27" s="206" t="s">
        <v>248</v>
      </c>
      <c r="G27" s="206" t="s">
        <v>249</v>
      </c>
      <c r="H27" s="215">
        <v>37831</v>
      </c>
      <c r="I27" s="215">
        <v>37831</v>
      </c>
      <c r="J27" s="225"/>
      <c r="K27" s="225"/>
      <c r="L27" s="225"/>
      <c r="M27" s="215">
        <v>37831</v>
      </c>
      <c r="N27" s="225"/>
      <c r="O27" s="225"/>
      <c r="P27" s="225"/>
      <c r="Q27" s="225"/>
      <c r="R27" s="225"/>
      <c r="S27" s="225"/>
      <c r="T27" s="225"/>
      <c r="U27" s="225"/>
      <c r="V27" s="225"/>
      <c r="W27" s="225"/>
      <c r="X27" s="225"/>
      <c r="Y27" s="225"/>
    </row>
    <row r="28" s="125" customFormat="1" ht="31" customHeight="1" spans="1:25">
      <c r="A28" s="206" t="s">
        <v>78</v>
      </c>
      <c r="B28" s="206" t="s">
        <v>258</v>
      </c>
      <c r="C28" s="206" t="s">
        <v>259</v>
      </c>
      <c r="D28" s="206" t="s">
        <v>118</v>
      </c>
      <c r="E28" s="206" t="s">
        <v>117</v>
      </c>
      <c r="F28" s="206" t="s">
        <v>254</v>
      </c>
      <c r="G28" s="206" t="s">
        <v>255</v>
      </c>
      <c r="H28" s="215">
        <v>66203</v>
      </c>
      <c r="I28" s="215">
        <v>66203</v>
      </c>
      <c r="J28" s="225"/>
      <c r="K28" s="225"/>
      <c r="L28" s="225"/>
      <c r="M28" s="215">
        <v>66203</v>
      </c>
      <c r="N28" s="225"/>
      <c r="O28" s="225"/>
      <c r="P28" s="225"/>
      <c r="Q28" s="225"/>
      <c r="R28" s="225"/>
      <c r="S28" s="225"/>
      <c r="T28" s="225"/>
      <c r="U28" s="225"/>
      <c r="V28" s="225"/>
      <c r="W28" s="225"/>
      <c r="X28" s="225"/>
      <c r="Y28" s="225"/>
    </row>
    <row r="29" s="125" customFormat="1" ht="31" customHeight="1" spans="1:25">
      <c r="A29" s="206" t="s">
        <v>78</v>
      </c>
      <c r="B29" s="206" t="s">
        <v>260</v>
      </c>
      <c r="C29" s="206" t="s">
        <v>128</v>
      </c>
      <c r="D29" s="206" t="s">
        <v>127</v>
      </c>
      <c r="E29" s="206" t="s">
        <v>128</v>
      </c>
      <c r="F29" s="206" t="s">
        <v>261</v>
      </c>
      <c r="G29" s="206" t="s">
        <v>262</v>
      </c>
      <c r="H29" s="215">
        <v>505138</v>
      </c>
      <c r="I29" s="215">
        <v>505138</v>
      </c>
      <c r="J29" s="225"/>
      <c r="K29" s="225"/>
      <c r="L29" s="225"/>
      <c r="M29" s="215">
        <v>505138</v>
      </c>
      <c r="N29" s="225"/>
      <c r="O29" s="225"/>
      <c r="P29" s="225"/>
      <c r="Q29" s="225"/>
      <c r="R29" s="225"/>
      <c r="S29" s="225"/>
      <c r="T29" s="225"/>
      <c r="U29" s="225"/>
      <c r="V29" s="225"/>
      <c r="W29" s="225"/>
      <c r="X29" s="225"/>
      <c r="Y29" s="225"/>
    </row>
    <row r="30" s="125" customFormat="1" ht="31" customHeight="1" spans="1:25">
      <c r="A30" s="206" t="s">
        <v>78</v>
      </c>
      <c r="B30" s="206" t="s">
        <v>263</v>
      </c>
      <c r="C30" s="206" t="s">
        <v>136</v>
      </c>
      <c r="D30" s="206" t="s">
        <v>135</v>
      </c>
      <c r="E30" s="206" t="s">
        <v>136</v>
      </c>
      <c r="F30" s="206" t="s">
        <v>264</v>
      </c>
      <c r="G30" s="206" t="s">
        <v>136</v>
      </c>
      <c r="H30" s="215">
        <v>1134905.28</v>
      </c>
      <c r="I30" s="215">
        <v>1134905.28</v>
      </c>
      <c r="J30" s="225"/>
      <c r="K30" s="225"/>
      <c r="L30" s="225"/>
      <c r="M30" s="215">
        <v>1134905.28</v>
      </c>
      <c r="N30" s="225"/>
      <c r="O30" s="225"/>
      <c r="P30" s="225"/>
      <c r="Q30" s="225"/>
      <c r="R30" s="225"/>
      <c r="S30" s="225"/>
      <c r="T30" s="225"/>
      <c r="U30" s="225"/>
      <c r="V30" s="225"/>
      <c r="W30" s="225"/>
      <c r="X30" s="225"/>
      <c r="Y30" s="225"/>
    </row>
    <row r="31" s="125" customFormat="1" ht="31" customHeight="1" spans="1:25">
      <c r="A31" s="206" t="s">
        <v>78</v>
      </c>
      <c r="B31" s="206" t="s">
        <v>265</v>
      </c>
      <c r="C31" s="206" t="s">
        <v>266</v>
      </c>
      <c r="D31" s="206" t="s">
        <v>98</v>
      </c>
      <c r="E31" s="206" t="s">
        <v>99</v>
      </c>
      <c r="F31" s="206" t="s">
        <v>267</v>
      </c>
      <c r="G31" s="206" t="s">
        <v>268</v>
      </c>
      <c r="H31" s="215">
        <v>100000</v>
      </c>
      <c r="I31" s="215">
        <v>100000</v>
      </c>
      <c r="J31" s="225"/>
      <c r="K31" s="225"/>
      <c r="L31" s="225"/>
      <c r="M31" s="215">
        <v>100000</v>
      </c>
      <c r="N31" s="225"/>
      <c r="O31" s="225"/>
      <c r="P31" s="225"/>
      <c r="Q31" s="225"/>
      <c r="R31" s="225"/>
      <c r="S31" s="225"/>
      <c r="T31" s="225"/>
      <c r="U31" s="225"/>
      <c r="V31" s="225"/>
      <c r="W31" s="225"/>
      <c r="X31" s="225"/>
      <c r="Y31" s="225"/>
    </row>
    <row r="32" s="125" customFormat="1" ht="31" customHeight="1" spans="1:25">
      <c r="A32" s="206" t="s">
        <v>78</v>
      </c>
      <c r="B32" s="206" t="s">
        <v>265</v>
      </c>
      <c r="C32" s="206" t="s">
        <v>266</v>
      </c>
      <c r="D32" s="206" t="s">
        <v>98</v>
      </c>
      <c r="E32" s="206" t="s">
        <v>99</v>
      </c>
      <c r="F32" s="206" t="s">
        <v>269</v>
      </c>
      <c r="G32" s="206" t="s">
        <v>270</v>
      </c>
      <c r="H32" s="215">
        <v>134440</v>
      </c>
      <c r="I32" s="215">
        <v>134440</v>
      </c>
      <c r="J32" s="225"/>
      <c r="K32" s="225"/>
      <c r="L32" s="225"/>
      <c r="M32" s="215">
        <v>134440</v>
      </c>
      <c r="N32" s="225"/>
      <c r="O32" s="225"/>
      <c r="P32" s="225"/>
      <c r="Q32" s="225"/>
      <c r="R32" s="225"/>
      <c r="S32" s="225"/>
      <c r="T32" s="225"/>
      <c r="U32" s="225"/>
      <c r="V32" s="225"/>
      <c r="W32" s="225"/>
      <c r="X32" s="225"/>
      <c r="Y32" s="225"/>
    </row>
    <row r="33" s="125" customFormat="1" ht="31" customHeight="1" spans="1:25">
      <c r="A33" s="206" t="s">
        <v>78</v>
      </c>
      <c r="B33" s="206" t="s">
        <v>265</v>
      </c>
      <c r="C33" s="206" t="s">
        <v>266</v>
      </c>
      <c r="D33" s="206" t="s">
        <v>98</v>
      </c>
      <c r="E33" s="206" t="s">
        <v>99</v>
      </c>
      <c r="F33" s="206" t="s">
        <v>271</v>
      </c>
      <c r="G33" s="206" t="s">
        <v>272</v>
      </c>
      <c r="H33" s="215">
        <v>7160</v>
      </c>
      <c r="I33" s="215">
        <v>7160</v>
      </c>
      <c r="J33" s="225"/>
      <c r="K33" s="225"/>
      <c r="L33" s="225"/>
      <c r="M33" s="215">
        <v>7160</v>
      </c>
      <c r="N33" s="225"/>
      <c r="O33" s="225"/>
      <c r="P33" s="225"/>
      <c r="Q33" s="225"/>
      <c r="R33" s="225"/>
      <c r="S33" s="225"/>
      <c r="T33" s="225"/>
      <c r="U33" s="225"/>
      <c r="V33" s="225"/>
      <c r="W33" s="225"/>
      <c r="X33" s="225"/>
      <c r="Y33" s="225"/>
    </row>
    <row r="34" s="125" customFormat="1" ht="31" customHeight="1" spans="1:25">
      <c r="A34" s="206" t="s">
        <v>78</v>
      </c>
      <c r="B34" s="206" t="s">
        <v>265</v>
      </c>
      <c r="C34" s="206" t="s">
        <v>266</v>
      </c>
      <c r="D34" s="206" t="s">
        <v>98</v>
      </c>
      <c r="E34" s="206" t="s">
        <v>99</v>
      </c>
      <c r="F34" s="206" t="s">
        <v>273</v>
      </c>
      <c r="G34" s="206" t="s">
        <v>274</v>
      </c>
      <c r="H34" s="215">
        <v>40000</v>
      </c>
      <c r="I34" s="215">
        <v>40000</v>
      </c>
      <c r="J34" s="225"/>
      <c r="K34" s="225"/>
      <c r="L34" s="225"/>
      <c r="M34" s="215">
        <v>40000</v>
      </c>
      <c r="N34" s="225"/>
      <c r="O34" s="225"/>
      <c r="P34" s="225"/>
      <c r="Q34" s="225"/>
      <c r="R34" s="225"/>
      <c r="S34" s="225"/>
      <c r="T34" s="225"/>
      <c r="U34" s="225"/>
      <c r="V34" s="225"/>
      <c r="W34" s="225"/>
      <c r="X34" s="225"/>
      <c r="Y34" s="225"/>
    </row>
    <row r="35" s="125" customFormat="1" ht="31" customHeight="1" spans="1:25">
      <c r="A35" s="206" t="s">
        <v>78</v>
      </c>
      <c r="B35" s="206" t="s">
        <v>275</v>
      </c>
      <c r="C35" s="206" t="s">
        <v>276</v>
      </c>
      <c r="D35" s="206" t="s">
        <v>108</v>
      </c>
      <c r="E35" s="206" t="s">
        <v>109</v>
      </c>
      <c r="F35" s="206" t="s">
        <v>269</v>
      </c>
      <c r="G35" s="206" t="s">
        <v>270</v>
      </c>
      <c r="H35" s="215">
        <v>30000</v>
      </c>
      <c r="I35" s="215">
        <v>30000</v>
      </c>
      <c r="J35" s="225"/>
      <c r="K35" s="225"/>
      <c r="L35" s="225"/>
      <c r="M35" s="215">
        <v>30000</v>
      </c>
      <c r="N35" s="225"/>
      <c r="O35" s="225"/>
      <c r="P35" s="225"/>
      <c r="Q35" s="225"/>
      <c r="R35" s="225"/>
      <c r="S35" s="225"/>
      <c r="T35" s="225"/>
      <c r="U35" s="225"/>
      <c r="V35" s="225"/>
      <c r="W35" s="225"/>
      <c r="X35" s="225"/>
      <c r="Y35" s="225"/>
    </row>
    <row r="36" s="125" customFormat="1" ht="31" customHeight="1" spans="1:25">
      <c r="A36" s="206" t="s">
        <v>78</v>
      </c>
      <c r="B36" s="206" t="s">
        <v>277</v>
      </c>
      <c r="C36" s="206" t="s">
        <v>278</v>
      </c>
      <c r="D36" s="206" t="s">
        <v>98</v>
      </c>
      <c r="E36" s="206" t="s">
        <v>99</v>
      </c>
      <c r="F36" s="206" t="s">
        <v>279</v>
      </c>
      <c r="G36" s="206" t="s">
        <v>278</v>
      </c>
      <c r="H36" s="215">
        <v>219510.76</v>
      </c>
      <c r="I36" s="215">
        <v>219510.76</v>
      </c>
      <c r="J36" s="225"/>
      <c r="K36" s="225"/>
      <c r="L36" s="225"/>
      <c r="M36" s="215">
        <v>219510.76</v>
      </c>
      <c r="N36" s="225"/>
      <c r="O36" s="225"/>
      <c r="P36" s="225"/>
      <c r="Q36" s="225"/>
      <c r="R36" s="225"/>
      <c r="S36" s="225"/>
      <c r="T36" s="225"/>
      <c r="U36" s="225"/>
      <c r="V36" s="225"/>
      <c r="W36" s="225"/>
      <c r="X36" s="225"/>
      <c r="Y36" s="225"/>
    </row>
    <row r="37" s="196" customFormat="1" ht="24" customHeight="1" spans="1:25">
      <c r="A37" s="207" t="s">
        <v>137</v>
      </c>
      <c r="B37" s="226"/>
      <c r="C37" s="226"/>
      <c r="D37" s="226"/>
      <c r="E37" s="226"/>
      <c r="F37" s="226"/>
      <c r="G37" s="226"/>
      <c r="H37" s="215">
        <v>16254689.08</v>
      </c>
      <c r="I37" s="215">
        <v>16254689.08</v>
      </c>
      <c r="J37" s="228"/>
      <c r="K37" s="228"/>
      <c r="L37" s="228"/>
      <c r="M37" s="215">
        <v>16254689.08</v>
      </c>
      <c r="N37" s="228"/>
      <c r="O37" s="228"/>
      <c r="P37" s="228"/>
      <c r="Q37" s="228"/>
      <c r="R37" s="228"/>
      <c r="S37" s="228"/>
      <c r="T37" s="228"/>
      <c r="U37" s="228"/>
      <c r="V37" s="228"/>
      <c r="W37" s="228"/>
      <c r="X37" s="228"/>
      <c r="Y37" s="228"/>
    </row>
  </sheetData>
  <mergeCells count="31">
    <mergeCell ref="A2:Y2"/>
    <mergeCell ref="A3:G3"/>
    <mergeCell ref="H4:Y4"/>
    <mergeCell ref="I5:N5"/>
    <mergeCell ref="O5:Q5"/>
    <mergeCell ref="S5:Y5"/>
    <mergeCell ref="I6:J6"/>
    <mergeCell ref="A37:G37"/>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ageMargins left="0.354166666666667" right="0.314583333333333" top="0.747916666666667" bottom="0.66875" header="0.5" footer="0.5"/>
  <pageSetup paperSize="9" scale="47" fitToHeight="0" orientation="landscape" horizontalDpi="600"/>
  <headerFooter>
    <oddFooter>&amp;C第 &amp;P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BQ47"/>
  <sheetViews>
    <sheetView topLeftCell="A32" workbookViewId="0">
      <selection activeCell="B46" sqref="B46"/>
    </sheetView>
  </sheetViews>
  <sheetFormatPr defaultColWidth="9.13888888888889" defaultRowHeight="14.25" customHeight="1"/>
  <cols>
    <col min="1" max="1" width="11.712962962963" style="125" customWidth="1"/>
    <col min="2" max="2" width="21.4259259259259" style="125" customWidth="1"/>
    <col min="3" max="3" width="32.8611111111111" style="125" customWidth="1"/>
    <col min="4" max="4" width="20.287037037037" style="125" customWidth="1"/>
    <col min="5" max="5" width="11.1388888888889" style="125" customWidth="1"/>
    <col min="6" max="6" width="17.712962962963" style="125" customWidth="1"/>
    <col min="7" max="7" width="16" style="125" customWidth="1"/>
    <col min="8" max="8" width="14.2685185185185" style="125" customWidth="1"/>
    <col min="9" max="9" width="14.8611111111111" style="125" customWidth="1"/>
    <col min="10" max="10" width="18.1759259259259" style="125" customWidth="1"/>
    <col min="11" max="11" width="18.0185185185185" style="125" customWidth="1"/>
    <col min="12" max="12" width="9.13888888888889" style="125" customWidth="1"/>
    <col min="13" max="13" width="7.86111111111111" style="125" customWidth="1"/>
    <col min="14" max="14" width="8" style="125" customWidth="1"/>
    <col min="15" max="15" width="9.19444444444444" style="125" customWidth="1"/>
    <col min="16" max="16" width="7" style="125" customWidth="1"/>
    <col min="17" max="17" width="8.62962962962963" style="125" customWidth="1"/>
    <col min="18" max="18" width="15" style="125" customWidth="1"/>
    <col min="19" max="19" width="11.287037037037" style="125" customWidth="1"/>
    <col min="20" max="20" width="11.8611111111111" style="125" customWidth="1"/>
    <col min="21" max="21" width="9.88888888888889" style="125" customWidth="1"/>
    <col min="22" max="22" width="9.25" style="125" customWidth="1"/>
    <col min="23" max="23" width="10.3333333333333" style="125" customWidth="1"/>
    <col min="24" max="24" width="14.4259259259259" style="125" customWidth="1"/>
    <col min="25" max="16384" width="9.13888888888889" style="125" customWidth="1"/>
  </cols>
  <sheetData>
    <row r="1" s="125" customFormat="1" ht="13.5" customHeight="1" spans="2:24">
      <c r="B1" s="197"/>
      <c r="E1" s="198"/>
      <c r="F1" s="198"/>
      <c r="G1" s="198"/>
      <c r="H1" s="198"/>
      <c r="I1" s="126"/>
      <c r="J1" s="126"/>
      <c r="K1" s="126"/>
      <c r="L1" s="126"/>
      <c r="M1" s="126"/>
      <c r="N1" s="126"/>
      <c r="O1" s="126"/>
      <c r="P1" s="126"/>
      <c r="Q1" s="126"/>
      <c r="U1" s="197"/>
      <c r="W1" s="41"/>
      <c r="X1" s="41" t="s">
        <v>280</v>
      </c>
    </row>
    <row r="2" s="125" customFormat="1" ht="27.75" customHeight="1" spans="1:24">
      <c r="A2" s="166" t="s">
        <v>281</v>
      </c>
      <c r="B2" s="166"/>
      <c r="C2" s="166"/>
      <c r="D2" s="166"/>
      <c r="E2" s="166"/>
      <c r="F2" s="166"/>
      <c r="G2" s="166"/>
      <c r="H2" s="166"/>
      <c r="I2" s="166"/>
      <c r="J2" s="166"/>
      <c r="K2" s="166"/>
      <c r="L2" s="166"/>
      <c r="M2" s="166"/>
      <c r="N2" s="166"/>
      <c r="O2" s="166"/>
      <c r="P2" s="166"/>
      <c r="Q2" s="166"/>
      <c r="R2" s="166"/>
      <c r="S2" s="166"/>
      <c r="T2" s="166"/>
      <c r="U2" s="166"/>
      <c r="V2" s="166"/>
      <c r="W2" s="166"/>
      <c r="X2" s="166"/>
    </row>
    <row r="3" s="125" customFormat="1" ht="27" customHeight="1" spans="1:24">
      <c r="A3" s="167" t="s">
        <v>9</v>
      </c>
      <c r="B3" s="45"/>
      <c r="C3" s="45"/>
      <c r="D3" s="45"/>
      <c r="E3" s="45"/>
      <c r="F3" s="45"/>
      <c r="G3" s="45"/>
      <c r="H3" s="45"/>
      <c r="I3" s="209"/>
      <c r="J3" s="209"/>
      <c r="K3" s="209"/>
      <c r="L3" s="209"/>
      <c r="M3" s="209"/>
      <c r="N3" s="209"/>
      <c r="O3" s="209"/>
      <c r="P3" s="209"/>
      <c r="Q3" s="209"/>
      <c r="U3" s="197"/>
      <c r="W3" s="163"/>
      <c r="X3" s="163" t="s">
        <v>187</v>
      </c>
    </row>
    <row r="4" s="125" customFormat="1" ht="21.75" customHeight="1" spans="1:24">
      <c r="A4" s="199" t="s">
        <v>282</v>
      </c>
      <c r="B4" s="46" t="s">
        <v>198</v>
      </c>
      <c r="C4" s="199" t="s">
        <v>199</v>
      </c>
      <c r="D4" s="199" t="s">
        <v>197</v>
      </c>
      <c r="E4" s="46" t="s">
        <v>200</v>
      </c>
      <c r="F4" s="46" t="s">
        <v>201</v>
      </c>
      <c r="G4" s="46" t="s">
        <v>202</v>
      </c>
      <c r="H4" s="46" t="s">
        <v>283</v>
      </c>
      <c r="I4" s="176" t="s">
        <v>63</v>
      </c>
      <c r="J4" s="171" t="s">
        <v>284</v>
      </c>
      <c r="K4" s="172"/>
      <c r="L4" s="172"/>
      <c r="M4" s="173"/>
      <c r="N4" s="171" t="s">
        <v>206</v>
      </c>
      <c r="O4" s="172"/>
      <c r="P4" s="173"/>
      <c r="Q4" s="46" t="s">
        <v>69</v>
      </c>
      <c r="R4" s="171" t="s">
        <v>70</v>
      </c>
      <c r="S4" s="172"/>
      <c r="T4" s="172"/>
      <c r="U4" s="172"/>
      <c r="V4" s="172"/>
      <c r="W4" s="172"/>
      <c r="X4" s="173"/>
    </row>
    <row r="5" s="125" customFormat="1" ht="21.75" customHeight="1" spans="1:24">
      <c r="A5" s="200"/>
      <c r="B5" s="201"/>
      <c r="C5" s="200"/>
      <c r="D5" s="200"/>
      <c r="E5" s="202"/>
      <c r="F5" s="202"/>
      <c r="G5" s="202"/>
      <c r="H5" s="202"/>
      <c r="I5" s="201"/>
      <c r="J5" s="210" t="s">
        <v>66</v>
      </c>
      <c r="K5" s="211"/>
      <c r="L5" s="46" t="s">
        <v>67</v>
      </c>
      <c r="M5" s="46" t="s">
        <v>68</v>
      </c>
      <c r="N5" s="46" t="s">
        <v>66</v>
      </c>
      <c r="O5" s="46" t="s">
        <v>67</v>
      </c>
      <c r="P5" s="46" t="s">
        <v>68</v>
      </c>
      <c r="Q5" s="202"/>
      <c r="R5" s="46" t="s">
        <v>65</v>
      </c>
      <c r="S5" s="46" t="s">
        <v>71</v>
      </c>
      <c r="T5" s="46" t="s">
        <v>212</v>
      </c>
      <c r="U5" s="46" t="s">
        <v>73</v>
      </c>
      <c r="V5" s="46" t="s">
        <v>74</v>
      </c>
      <c r="W5" s="46" t="s">
        <v>75</v>
      </c>
      <c r="X5" s="46" t="s">
        <v>76</v>
      </c>
    </row>
    <row r="6" s="125" customFormat="1" ht="21" customHeight="1" spans="1:24">
      <c r="A6" s="201"/>
      <c r="B6" s="201"/>
      <c r="C6" s="201"/>
      <c r="D6" s="201"/>
      <c r="E6" s="201"/>
      <c r="F6" s="201"/>
      <c r="G6" s="201"/>
      <c r="H6" s="201"/>
      <c r="I6" s="201"/>
      <c r="J6" s="212"/>
      <c r="K6" s="213"/>
      <c r="L6" s="201"/>
      <c r="M6" s="201"/>
      <c r="N6" s="201"/>
      <c r="O6" s="201"/>
      <c r="P6" s="201"/>
      <c r="Q6" s="201"/>
      <c r="R6" s="201"/>
      <c r="S6" s="201"/>
      <c r="T6" s="201"/>
      <c r="U6" s="201"/>
      <c r="V6" s="201"/>
      <c r="W6" s="202"/>
      <c r="X6" s="201"/>
    </row>
    <row r="7" s="125" customFormat="1" ht="39.75" customHeight="1" spans="1:24">
      <c r="A7" s="203"/>
      <c r="B7" s="204"/>
      <c r="C7" s="203"/>
      <c r="D7" s="203"/>
      <c r="E7" s="50"/>
      <c r="F7" s="50"/>
      <c r="G7" s="50"/>
      <c r="H7" s="50"/>
      <c r="I7" s="204"/>
      <c r="J7" s="51" t="s">
        <v>65</v>
      </c>
      <c r="K7" s="51" t="s">
        <v>285</v>
      </c>
      <c r="L7" s="50"/>
      <c r="M7" s="50"/>
      <c r="N7" s="50"/>
      <c r="O7" s="50"/>
      <c r="P7" s="50"/>
      <c r="Q7" s="50"/>
      <c r="R7" s="50"/>
      <c r="S7" s="50"/>
      <c r="T7" s="50"/>
      <c r="U7" s="204"/>
      <c r="V7" s="50"/>
      <c r="W7" s="50"/>
      <c r="X7" s="50"/>
    </row>
    <row r="8" s="125" customFormat="1" ht="36" customHeight="1" spans="1:24">
      <c r="A8" s="205">
        <v>1</v>
      </c>
      <c r="B8" s="205">
        <v>2</v>
      </c>
      <c r="C8" s="205">
        <v>3</v>
      </c>
      <c r="D8" s="205">
        <v>4</v>
      </c>
      <c r="E8" s="205">
        <v>5</v>
      </c>
      <c r="F8" s="205">
        <v>6</v>
      </c>
      <c r="G8" s="205">
        <v>7</v>
      </c>
      <c r="H8" s="205">
        <v>8</v>
      </c>
      <c r="I8" s="205">
        <v>9</v>
      </c>
      <c r="J8" s="205">
        <v>10</v>
      </c>
      <c r="K8" s="205">
        <v>11</v>
      </c>
      <c r="L8" s="214">
        <v>12</v>
      </c>
      <c r="M8" s="214">
        <v>13</v>
      </c>
      <c r="N8" s="214">
        <v>14</v>
      </c>
      <c r="O8" s="214">
        <v>15</v>
      </c>
      <c r="P8" s="214">
        <v>16</v>
      </c>
      <c r="Q8" s="214">
        <v>17</v>
      </c>
      <c r="R8" s="214">
        <v>18</v>
      </c>
      <c r="S8" s="214">
        <v>19</v>
      </c>
      <c r="T8" s="214">
        <v>20</v>
      </c>
      <c r="U8" s="205">
        <v>21</v>
      </c>
      <c r="V8" s="205">
        <v>22</v>
      </c>
      <c r="W8" s="214">
        <v>23</v>
      </c>
      <c r="X8" s="205">
        <v>24</v>
      </c>
    </row>
    <row r="9" s="125" customFormat="1" ht="36" customHeight="1" spans="1:24">
      <c r="A9" s="206"/>
      <c r="B9" s="206"/>
      <c r="C9" s="206" t="s">
        <v>286</v>
      </c>
      <c r="D9" s="206"/>
      <c r="E9" s="206"/>
      <c r="F9" s="206"/>
      <c r="G9" s="206"/>
      <c r="H9" s="206"/>
      <c r="I9" s="215">
        <v>30000</v>
      </c>
      <c r="J9" s="215"/>
      <c r="K9" s="215"/>
      <c r="L9" s="214"/>
      <c r="M9" s="214"/>
      <c r="N9" s="214"/>
      <c r="O9" s="214"/>
      <c r="P9" s="214"/>
      <c r="Q9" s="214"/>
      <c r="R9" s="215">
        <v>30000</v>
      </c>
      <c r="S9" s="214"/>
      <c r="T9" s="214"/>
      <c r="U9" s="205"/>
      <c r="V9" s="205"/>
      <c r="W9" s="214"/>
      <c r="X9" s="215">
        <v>30000</v>
      </c>
    </row>
    <row r="10" s="125" customFormat="1" ht="36" customHeight="1" spans="1:24">
      <c r="A10" s="206" t="s">
        <v>287</v>
      </c>
      <c r="B10" s="206" t="s">
        <v>288</v>
      </c>
      <c r="C10" s="206" t="s">
        <v>286</v>
      </c>
      <c r="D10" s="206" t="s">
        <v>78</v>
      </c>
      <c r="E10" s="206" t="s">
        <v>98</v>
      </c>
      <c r="F10" s="206" t="s">
        <v>99</v>
      </c>
      <c r="G10" s="206" t="s">
        <v>289</v>
      </c>
      <c r="H10" s="206" t="s">
        <v>290</v>
      </c>
      <c r="I10" s="215">
        <v>30000</v>
      </c>
      <c r="J10" s="215"/>
      <c r="K10" s="215"/>
      <c r="L10" s="214"/>
      <c r="M10" s="214"/>
      <c r="N10" s="214"/>
      <c r="O10" s="214"/>
      <c r="P10" s="214"/>
      <c r="Q10" s="214"/>
      <c r="R10" s="215">
        <v>30000</v>
      </c>
      <c r="S10" s="214"/>
      <c r="T10" s="214"/>
      <c r="U10" s="205"/>
      <c r="V10" s="205"/>
      <c r="W10" s="214"/>
      <c r="X10" s="215">
        <v>30000</v>
      </c>
    </row>
    <row r="11" s="125" customFormat="1" ht="36" customHeight="1" spans="1:24">
      <c r="A11" s="206"/>
      <c r="B11" s="206"/>
      <c r="C11" s="206" t="s">
        <v>291</v>
      </c>
      <c r="D11" s="206"/>
      <c r="E11" s="206"/>
      <c r="F11" s="206"/>
      <c r="G11" s="206"/>
      <c r="H11" s="206"/>
      <c r="I11" s="215">
        <v>1978.2</v>
      </c>
      <c r="J11" s="215">
        <v>1978.2</v>
      </c>
      <c r="K11" s="215">
        <v>1978.2</v>
      </c>
      <c r="L11" s="214"/>
      <c r="M11" s="214"/>
      <c r="N11" s="214"/>
      <c r="O11" s="214"/>
      <c r="P11" s="214"/>
      <c r="Q11" s="214"/>
      <c r="R11" s="215"/>
      <c r="S11" s="214"/>
      <c r="T11" s="214"/>
      <c r="U11" s="205"/>
      <c r="V11" s="205"/>
      <c r="W11" s="214"/>
      <c r="X11" s="215"/>
    </row>
    <row r="12" s="125" customFormat="1" ht="36" customHeight="1" spans="1:24">
      <c r="A12" s="206" t="s">
        <v>287</v>
      </c>
      <c r="B12" s="206" t="s">
        <v>292</v>
      </c>
      <c r="C12" s="206" t="s">
        <v>291</v>
      </c>
      <c r="D12" s="206" t="s">
        <v>78</v>
      </c>
      <c r="E12" s="206" t="s">
        <v>98</v>
      </c>
      <c r="F12" s="206" t="s">
        <v>99</v>
      </c>
      <c r="G12" s="206" t="s">
        <v>269</v>
      </c>
      <c r="H12" s="206" t="s">
        <v>270</v>
      </c>
      <c r="I12" s="215">
        <v>1978.2</v>
      </c>
      <c r="J12" s="215">
        <v>1978.2</v>
      </c>
      <c r="K12" s="215">
        <v>1978.2</v>
      </c>
      <c r="L12" s="214"/>
      <c r="M12" s="214"/>
      <c r="N12" s="214"/>
      <c r="O12" s="214"/>
      <c r="P12" s="214"/>
      <c r="Q12" s="214"/>
      <c r="R12" s="215"/>
      <c r="S12" s="214"/>
      <c r="T12" s="214"/>
      <c r="U12" s="205"/>
      <c r="V12" s="205"/>
      <c r="W12" s="214"/>
      <c r="X12" s="215"/>
    </row>
    <row r="13" s="125" customFormat="1" ht="36" customHeight="1" spans="1:24">
      <c r="A13" s="206"/>
      <c r="B13" s="206"/>
      <c r="C13" s="206" t="s">
        <v>293</v>
      </c>
      <c r="D13" s="206"/>
      <c r="E13" s="206"/>
      <c r="F13" s="206"/>
      <c r="G13" s="206"/>
      <c r="H13" s="206"/>
      <c r="I13" s="215">
        <v>22725.36</v>
      </c>
      <c r="J13" s="215">
        <v>22725.36</v>
      </c>
      <c r="K13" s="215">
        <v>22725.36</v>
      </c>
      <c r="L13" s="214"/>
      <c r="M13" s="214"/>
      <c r="N13" s="214"/>
      <c r="O13" s="214"/>
      <c r="P13" s="214"/>
      <c r="Q13" s="214"/>
      <c r="R13" s="215"/>
      <c r="S13" s="214"/>
      <c r="T13" s="214"/>
      <c r="U13" s="205"/>
      <c r="V13" s="205"/>
      <c r="W13" s="214"/>
      <c r="X13" s="215"/>
    </row>
    <row r="14" s="125" customFormat="1" ht="36" customHeight="1" spans="1:24">
      <c r="A14" s="206" t="s">
        <v>287</v>
      </c>
      <c r="B14" s="206" t="s">
        <v>294</v>
      </c>
      <c r="C14" s="206" t="s">
        <v>293</v>
      </c>
      <c r="D14" s="206" t="s">
        <v>78</v>
      </c>
      <c r="E14" s="206" t="s">
        <v>98</v>
      </c>
      <c r="F14" s="206" t="s">
        <v>99</v>
      </c>
      <c r="G14" s="206" t="s">
        <v>269</v>
      </c>
      <c r="H14" s="206" t="s">
        <v>270</v>
      </c>
      <c r="I14" s="215">
        <v>22725.36</v>
      </c>
      <c r="J14" s="215">
        <v>22725.36</v>
      </c>
      <c r="K14" s="215">
        <v>22725.36</v>
      </c>
      <c r="L14" s="214"/>
      <c r="M14" s="214"/>
      <c r="N14" s="214"/>
      <c r="O14" s="214"/>
      <c r="P14" s="214"/>
      <c r="Q14" s="214"/>
      <c r="R14" s="215"/>
      <c r="S14" s="214"/>
      <c r="T14" s="214"/>
      <c r="U14" s="205"/>
      <c r="V14" s="205"/>
      <c r="W14" s="214"/>
      <c r="X14" s="215"/>
    </row>
    <row r="15" s="125" customFormat="1" ht="36" customHeight="1" spans="1:24">
      <c r="A15" s="206"/>
      <c r="B15" s="206"/>
      <c r="C15" s="206" t="s">
        <v>295</v>
      </c>
      <c r="D15" s="206"/>
      <c r="E15" s="206"/>
      <c r="F15" s="206"/>
      <c r="G15" s="206"/>
      <c r="H15" s="206"/>
      <c r="I15" s="215">
        <v>882</v>
      </c>
      <c r="J15" s="215">
        <v>882</v>
      </c>
      <c r="K15" s="215">
        <v>882</v>
      </c>
      <c r="L15" s="214"/>
      <c r="M15" s="214"/>
      <c r="N15" s="214"/>
      <c r="O15" s="214"/>
      <c r="P15" s="214"/>
      <c r="Q15" s="214"/>
      <c r="R15" s="215"/>
      <c r="S15" s="214"/>
      <c r="T15" s="214"/>
      <c r="U15" s="205"/>
      <c r="V15" s="205"/>
      <c r="W15" s="214"/>
      <c r="X15" s="215"/>
    </row>
    <row r="16" s="125" customFormat="1" ht="36" customHeight="1" spans="1:24">
      <c r="A16" s="206" t="s">
        <v>287</v>
      </c>
      <c r="B16" s="206" t="s">
        <v>296</v>
      </c>
      <c r="C16" s="206" t="s">
        <v>295</v>
      </c>
      <c r="D16" s="206" t="s">
        <v>78</v>
      </c>
      <c r="E16" s="206" t="s">
        <v>102</v>
      </c>
      <c r="F16" s="206" t="s">
        <v>103</v>
      </c>
      <c r="G16" s="206" t="s">
        <v>269</v>
      </c>
      <c r="H16" s="206" t="s">
        <v>270</v>
      </c>
      <c r="I16" s="215">
        <v>882</v>
      </c>
      <c r="J16" s="215">
        <v>882</v>
      </c>
      <c r="K16" s="215">
        <v>882</v>
      </c>
      <c r="L16" s="214"/>
      <c r="M16" s="214"/>
      <c r="N16" s="214"/>
      <c r="O16" s="214"/>
      <c r="P16" s="214"/>
      <c r="Q16" s="214"/>
      <c r="R16" s="215"/>
      <c r="S16" s="214"/>
      <c r="T16" s="214"/>
      <c r="U16" s="205"/>
      <c r="V16" s="205"/>
      <c r="W16" s="214"/>
      <c r="X16" s="215"/>
    </row>
    <row r="17" s="125" customFormat="1" ht="36" customHeight="1" spans="1:24">
      <c r="A17" s="206"/>
      <c r="B17" s="206"/>
      <c r="C17" s="206" t="s">
        <v>297</v>
      </c>
      <c r="D17" s="206"/>
      <c r="E17" s="206"/>
      <c r="F17" s="206"/>
      <c r="G17" s="206"/>
      <c r="H17" s="206"/>
      <c r="I17" s="215">
        <v>100000</v>
      </c>
      <c r="J17" s="215"/>
      <c r="K17" s="215"/>
      <c r="L17" s="214"/>
      <c r="M17" s="214"/>
      <c r="N17" s="214"/>
      <c r="O17" s="214"/>
      <c r="P17" s="214"/>
      <c r="Q17" s="214"/>
      <c r="R17" s="215">
        <v>100000</v>
      </c>
      <c r="S17" s="214"/>
      <c r="T17" s="214"/>
      <c r="U17" s="205"/>
      <c r="V17" s="205"/>
      <c r="W17" s="214"/>
      <c r="X17" s="215">
        <v>100000</v>
      </c>
    </row>
    <row r="18" s="125" customFormat="1" ht="36" customHeight="1" spans="1:24">
      <c r="A18" s="206" t="s">
        <v>298</v>
      </c>
      <c r="B18" s="206" t="s">
        <v>299</v>
      </c>
      <c r="C18" s="206" t="s">
        <v>297</v>
      </c>
      <c r="D18" s="206" t="s">
        <v>78</v>
      </c>
      <c r="E18" s="206" t="s">
        <v>98</v>
      </c>
      <c r="F18" s="206" t="s">
        <v>99</v>
      </c>
      <c r="G18" s="206" t="s">
        <v>269</v>
      </c>
      <c r="H18" s="206" t="s">
        <v>270</v>
      </c>
      <c r="I18" s="215">
        <v>100000</v>
      </c>
      <c r="J18" s="215"/>
      <c r="K18" s="215"/>
      <c r="L18" s="214"/>
      <c r="M18" s="214"/>
      <c r="N18" s="214"/>
      <c r="O18" s="214"/>
      <c r="P18" s="214"/>
      <c r="Q18" s="214"/>
      <c r="R18" s="215">
        <v>100000</v>
      </c>
      <c r="S18" s="214"/>
      <c r="T18" s="214"/>
      <c r="U18" s="205"/>
      <c r="V18" s="205"/>
      <c r="W18" s="214"/>
      <c r="X18" s="215">
        <v>100000</v>
      </c>
    </row>
    <row r="19" s="125" customFormat="1" ht="36" customHeight="1" spans="1:24">
      <c r="A19" s="206"/>
      <c r="B19" s="206"/>
      <c r="C19" s="206" t="s">
        <v>300</v>
      </c>
      <c r="D19" s="206"/>
      <c r="E19" s="206"/>
      <c r="F19" s="206"/>
      <c r="G19" s="206"/>
      <c r="H19" s="206"/>
      <c r="I19" s="215">
        <v>901800</v>
      </c>
      <c r="J19" s="215"/>
      <c r="K19" s="215"/>
      <c r="L19" s="214"/>
      <c r="M19" s="214"/>
      <c r="N19" s="214"/>
      <c r="O19" s="214"/>
      <c r="P19" s="214"/>
      <c r="Q19" s="214"/>
      <c r="R19" s="215">
        <v>901800</v>
      </c>
      <c r="S19" s="214"/>
      <c r="T19" s="214"/>
      <c r="U19" s="205"/>
      <c r="V19" s="205"/>
      <c r="W19" s="214"/>
      <c r="X19" s="215">
        <v>901800</v>
      </c>
    </row>
    <row r="20" s="125" customFormat="1" ht="36" customHeight="1" spans="1:24">
      <c r="A20" s="206" t="s">
        <v>298</v>
      </c>
      <c r="B20" s="206" t="s">
        <v>301</v>
      </c>
      <c r="C20" s="206" t="s">
        <v>300</v>
      </c>
      <c r="D20" s="206" t="s">
        <v>78</v>
      </c>
      <c r="E20" s="206" t="s">
        <v>98</v>
      </c>
      <c r="F20" s="206" t="s">
        <v>99</v>
      </c>
      <c r="G20" s="206" t="s">
        <v>267</v>
      </c>
      <c r="H20" s="206" t="s">
        <v>268</v>
      </c>
      <c r="I20" s="215">
        <v>901800</v>
      </c>
      <c r="J20" s="215"/>
      <c r="K20" s="215"/>
      <c r="L20" s="214"/>
      <c r="M20" s="214"/>
      <c r="N20" s="214"/>
      <c r="O20" s="214"/>
      <c r="P20" s="214"/>
      <c r="Q20" s="214"/>
      <c r="R20" s="215">
        <v>901800</v>
      </c>
      <c r="S20" s="214"/>
      <c r="T20" s="214"/>
      <c r="U20" s="205"/>
      <c r="V20" s="205"/>
      <c r="W20" s="214"/>
      <c r="X20" s="215">
        <v>901800</v>
      </c>
    </row>
    <row r="21" s="125" customFormat="1" ht="36" customHeight="1" spans="1:24">
      <c r="A21" s="206"/>
      <c r="B21" s="206"/>
      <c r="C21" s="206" t="s">
        <v>302</v>
      </c>
      <c r="D21" s="206"/>
      <c r="E21" s="206"/>
      <c r="F21" s="206"/>
      <c r="G21" s="206"/>
      <c r="H21" s="206"/>
      <c r="I21" s="215">
        <v>5550</v>
      </c>
      <c r="J21" s="215">
        <v>5550</v>
      </c>
      <c r="K21" s="215">
        <v>5550</v>
      </c>
      <c r="L21" s="214"/>
      <c r="M21" s="214"/>
      <c r="N21" s="214"/>
      <c r="O21" s="214"/>
      <c r="P21" s="214"/>
      <c r="Q21" s="214"/>
      <c r="R21" s="215"/>
      <c r="S21" s="214"/>
      <c r="T21" s="214"/>
      <c r="U21" s="205"/>
      <c r="V21" s="205"/>
      <c r="W21" s="214"/>
      <c r="X21" s="215"/>
    </row>
    <row r="22" s="125" customFormat="1" ht="36" customHeight="1" spans="1:24">
      <c r="A22" s="206" t="s">
        <v>298</v>
      </c>
      <c r="B22" s="206" t="s">
        <v>303</v>
      </c>
      <c r="C22" s="206" t="s">
        <v>302</v>
      </c>
      <c r="D22" s="206" t="s">
        <v>78</v>
      </c>
      <c r="E22" s="206" t="s">
        <v>96</v>
      </c>
      <c r="F22" s="206" t="s">
        <v>97</v>
      </c>
      <c r="G22" s="206" t="s">
        <v>269</v>
      </c>
      <c r="H22" s="206" t="s">
        <v>270</v>
      </c>
      <c r="I22" s="215">
        <v>5550</v>
      </c>
      <c r="J22" s="215">
        <v>5550</v>
      </c>
      <c r="K22" s="215">
        <v>5550</v>
      </c>
      <c r="L22" s="214"/>
      <c r="M22" s="214"/>
      <c r="N22" s="214"/>
      <c r="O22" s="214"/>
      <c r="P22" s="214"/>
      <c r="Q22" s="214"/>
      <c r="R22" s="215"/>
      <c r="S22" s="214"/>
      <c r="T22" s="214"/>
      <c r="U22" s="205"/>
      <c r="V22" s="205"/>
      <c r="W22" s="214"/>
      <c r="X22" s="215"/>
    </row>
    <row r="23" s="125" customFormat="1" ht="36" customHeight="1" spans="1:24">
      <c r="A23" s="206"/>
      <c r="B23" s="206"/>
      <c r="C23" s="206" t="s">
        <v>304</v>
      </c>
      <c r="D23" s="206"/>
      <c r="E23" s="206"/>
      <c r="F23" s="206"/>
      <c r="G23" s="206"/>
      <c r="H23" s="206"/>
      <c r="I23" s="215">
        <v>24544.8</v>
      </c>
      <c r="J23" s="215">
        <v>24544.8</v>
      </c>
      <c r="K23" s="215">
        <v>24544.8</v>
      </c>
      <c r="L23" s="214"/>
      <c r="M23" s="214"/>
      <c r="N23" s="214"/>
      <c r="O23" s="214"/>
      <c r="P23" s="214"/>
      <c r="Q23" s="214"/>
      <c r="R23" s="215"/>
      <c r="S23" s="214"/>
      <c r="T23" s="214"/>
      <c r="U23" s="205"/>
      <c r="V23" s="205"/>
      <c r="W23" s="214"/>
      <c r="X23" s="215"/>
    </row>
    <row r="24" s="125" customFormat="1" ht="36" customHeight="1" spans="1:24">
      <c r="A24" s="206" t="s">
        <v>287</v>
      </c>
      <c r="B24" s="206" t="s">
        <v>305</v>
      </c>
      <c r="C24" s="206" t="s">
        <v>304</v>
      </c>
      <c r="D24" s="206" t="s">
        <v>78</v>
      </c>
      <c r="E24" s="206" t="s">
        <v>114</v>
      </c>
      <c r="F24" s="206" t="s">
        <v>115</v>
      </c>
      <c r="G24" s="206" t="s">
        <v>306</v>
      </c>
      <c r="H24" s="206" t="s">
        <v>307</v>
      </c>
      <c r="I24" s="215">
        <v>24544.8</v>
      </c>
      <c r="J24" s="215">
        <v>24544.8</v>
      </c>
      <c r="K24" s="215">
        <v>24544.8</v>
      </c>
      <c r="L24" s="214"/>
      <c r="M24" s="214"/>
      <c r="N24" s="214"/>
      <c r="O24" s="214"/>
      <c r="P24" s="214"/>
      <c r="Q24" s="214"/>
      <c r="R24" s="215"/>
      <c r="S24" s="214"/>
      <c r="T24" s="214"/>
      <c r="U24" s="205"/>
      <c r="V24" s="205"/>
      <c r="W24" s="214"/>
      <c r="X24" s="215"/>
    </row>
    <row r="25" s="125" customFormat="1" ht="36" customHeight="1" spans="1:24">
      <c r="A25" s="206"/>
      <c r="B25" s="206"/>
      <c r="C25" s="206" t="s">
        <v>308</v>
      </c>
      <c r="D25" s="206"/>
      <c r="E25" s="206"/>
      <c r="F25" s="206"/>
      <c r="G25" s="206"/>
      <c r="H25" s="206"/>
      <c r="I25" s="215">
        <v>695.52</v>
      </c>
      <c r="J25" s="215">
        <v>695.52</v>
      </c>
      <c r="K25" s="215">
        <v>695.52</v>
      </c>
      <c r="L25" s="214"/>
      <c r="M25" s="214"/>
      <c r="N25" s="214"/>
      <c r="O25" s="214"/>
      <c r="P25" s="214"/>
      <c r="Q25" s="214"/>
      <c r="R25" s="215"/>
      <c r="S25" s="214"/>
      <c r="T25" s="214"/>
      <c r="U25" s="205"/>
      <c r="V25" s="205"/>
      <c r="W25" s="214"/>
      <c r="X25" s="215"/>
    </row>
    <row r="26" s="125" customFormat="1" ht="36" customHeight="1" spans="1:24">
      <c r="A26" s="206" t="s">
        <v>287</v>
      </c>
      <c r="B26" s="206" t="s">
        <v>309</v>
      </c>
      <c r="C26" s="206" t="s">
        <v>308</v>
      </c>
      <c r="D26" s="206" t="s">
        <v>78</v>
      </c>
      <c r="E26" s="206" t="s">
        <v>98</v>
      </c>
      <c r="F26" s="206" t="s">
        <v>99</v>
      </c>
      <c r="G26" s="206" t="s">
        <v>269</v>
      </c>
      <c r="H26" s="206" t="s">
        <v>270</v>
      </c>
      <c r="I26" s="215">
        <v>695.52</v>
      </c>
      <c r="J26" s="215">
        <v>695.52</v>
      </c>
      <c r="K26" s="215">
        <v>695.52</v>
      </c>
      <c r="L26" s="214"/>
      <c r="M26" s="214"/>
      <c r="N26" s="214"/>
      <c r="O26" s="214"/>
      <c r="P26" s="214"/>
      <c r="Q26" s="214"/>
      <c r="R26" s="215"/>
      <c r="S26" s="214"/>
      <c r="T26" s="214"/>
      <c r="U26" s="205"/>
      <c r="V26" s="205"/>
      <c r="W26" s="214"/>
      <c r="X26" s="215"/>
    </row>
    <row r="27" s="125" customFormat="1" ht="36" customHeight="1" spans="1:24">
      <c r="A27" s="206"/>
      <c r="B27" s="206"/>
      <c r="C27" s="206" t="s">
        <v>310</v>
      </c>
      <c r="D27" s="206"/>
      <c r="E27" s="206"/>
      <c r="F27" s="206"/>
      <c r="G27" s="206"/>
      <c r="H27" s="206"/>
      <c r="I27" s="215">
        <v>9517.8</v>
      </c>
      <c r="J27" s="215">
        <v>9517.8</v>
      </c>
      <c r="K27" s="215">
        <v>9517.8</v>
      </c>
      <c r="L27" s="214"/>
      <c r="M27" s="214"/>
      <c r="N27" s="214"/>
      <c r="O27" s="214"/>
      <c r="P27" s="214"/>
      <c r="Q27" s="214"/>
      <c r="R27" s="215"/>
      <c r="S27" s="214"/>
      <c r="T27" s="214"/>
      <c r="U27" s="205"/>
      <c r="V27" s="205"/>
      <c r="W27" s="214"/>
      <c r="X27" s="215"/>
    </row>
    <row r="28" s="125" customFormat="1" ht="36" customHeight="1" spans="1:24">
      <c r="A28" s="206" t="s">
        <v>287</v>
      </c>
      <c r="B28" s="206" t="s">
        <v>311</v>
      </c>
      <c r="C28" s="206" t="s">
        <v>310</v>
      </c>
      <c r="D28" s="206" t="s">
        <v>78</v>
      </c>
      <c r="E28" s="206" t="s">
        <v>98</v>
      </c>
      <c r="F28" s="206" t="s">
        <v>99</v>
      </c>
      <c r="G28" s="206" t="s">
        <v>312</v>
      </c>
      <c r="H28" s="206" t="s">
        <v>313</v>
      </c>
      <c r="I28" s="215">
        <v>9517.8</v>
      </c>
      <c r="J28" s="215">
        <v>9517.8</v>
      </c>
      <c r="K28" s="215">
        <v>9517.8</v>
      </c>
      <c r="L28" s="214"/>
      <c r="M28" s="214"/>
      <c r="N28" s="214"/>
      <c r="O28" s="214"/>
      <c r="P28" s="214"/>
      <c r="Q28" s="214"/>
      <c r="R28" s="215"/>
      <c r="S28" s="214"/>
      <c r="T28" s="214"/>
      <c r="U28" s="205"/>
      <c r="V28" s="205"/>
      <c r="W28" s="214"/>
      <c r="X28" s="215"/>
    </row>
    <row r="29" s="125" customFormat="1" ht="36" customHeight="1" spans="1:24">
      <c r="A29" s="206"/>
      <c r="B29" s="206"/>
      <c r="C29" s="206" t="s">
        <v>314</v>
      </c>
      <c r="D29" s="206"/>
      <c r="E29" s="206"/>
      <c r="F29" s="206"/>
      <c r="G29" s="206"/>
      <c r="H29" s="206"/>
      <c r="I29" s="215">
        <v>11813.4</v>
      </c>
      <c r="J29" s="215">
        <v>11813.4</v>
      </c>
      <c r="K29" s="215">
        <v>11813.4</v>
      </c>
      <c r="L29" s="214"/>
      <c r="M29" s="214"/>
      <c r="N29" s="214"/>
      <c r="O29" s="214"/>
      <c r="P29" s="214"/>
      <c r="Q29" s="214"/>
      <c r="R29" s="215"/>
      <c r="S29" s="214"/>
      <c r="T29" s="214"/>
      <c r="U29" s="205"/>
      <c r="V29" s="205"/>
      <c r="W29" s="214"/>
      <c r="X29" s="215"/>
    </row>
    <row r="30" s="125" customFormat="1" ht="36" customHeight="1" spans="1:24">
      <c r="A30" s="206" t="s">
        <v>287</v>
      </c>
      <c r="B30" s="206" t="s">
        <v>315</v>
      </c>
      <c r="C30" s="206" t="s">
        <v>314</v>
      </c>
      <c r="D30" s="206" t="s">
        <v>78</v>
      </c>
      <c r="E30" s="206" t="s">
        <v>98</v>
      </c>
      <c r="F30" s="206" t="s">
        <v>99</v>
      </c>
      <c r="G30" s="206" t="s">
        <v>312</v>
      </c>
      <c r="H30" s="206" t="s">
        <v>313</v>
      </c>
      <c r="I30" s="215">
        <v>11813.4</v>
      </c>
      <c r="J30" s="215">
        <v>11813.4</v>
      </c>
      <c r="K30" s="215">
        <v>11813.4</v>
      </c>
      <c r="L30" s="214"/>
      <c r="M30" s="214"/>
      <c r="N30" s="214"/>
      <c r="O30" s="214"/>
      <c r="P30" s="214"/>
      <c r="Q30" s="214"/>
      <c r="R30" s="215"/>
      <c r="S30" s="214"/>
      <c r="T30" s="214"/>
      <c r="U30" s="205"/>
      <c r="V30" s="205"/>
      <c r="W30" s="214"/>
      <c r="X30" s="215"/>
    </row>
    <row r="31" s="125" customFormat="1" ht="36" customHeight="1" spans="1:24">
      <c r="A31" s="206"/>
      <c r="B31" s="206"/>
      <c r="C31" s="206" t="s">
        <v>316</v>
      </c>
      <c r="D31" s="206"/>
      <c r="E31" s="206"/>
      <c r="F31" s="206"/>
      <c r="G31" s="206"/>
      <c r="H31" s="206"/>
      <c r="I31" s="215">
        <v>701500</v>
      </c>
      <c r="J31" s="215">
        <v>701500</v>
      </c>
      <c r="K31" s="215">
        <v>701500</v>
      </c>
      <c r="L31" s="214"/>
      <c r="M31" s="214"/>
      <c r="N31" s="214"/>
      <c r="O31" s="214"/>
      <c r="P31" s="214"/>
      <c r="Q31" s="214"/>
      <c r="R31" s="215"/>
      <c r="S31" s="214"/>
      <c r="T31" s="214"/>
      <c r="U31" s="205"/>
      <c r="V31" s="205"/>
      <c r="W31" s="214"/>
      <c r="X31" s="215"/>
    </row>
    <row r="32" s="125" customFormat="1" ht="36" customHeight="1" spans="1:24">
      <c r="A32" s="206" t="s">
        <v>298</v>
      </c>
      <c r="B32" s="206" t="s">
        <v>317</v>
      </c>
      <c r="C32" s="206" t="s">
        <v>316</v>
      </c>
      <c r="D32" s="206" t="s">
        <v>78</v>
      </c>
      <c r="E32" s="206" t="s">
        <v>96</v>
      </c>
      <c r="F32" s="206" t="s">
        <v>97</v>
      </c>
      <c r="G32" s="206" t="s">
        <v>269</v>
      </c>
      <c r="H32" s="206" t="s">
        <v>270</v>
      </c>
      <c r="I32" s="215">
        <v>64500</v>
      </c>
      <c r="J32" s="215">
        <v>64500</v>
      </c>
      <c r="K32" s="215">
        <v>64500</v>
      </c>
      <c r="L32" s="214"/>
      <c r="M32" s="214"/>
      <c r="N32" s="214"/>
      <c r="O32" s="214"/>
      <c r="P32" s="214"/>
      <c r="Q32" s="214"/>
      <c r="R32" s="215"/>
      <c r="S32" s="214"/>
      <c r="T32" s="214"/>
      <c r="U32" s="205"/>
      <c r="V32" s="205"/>
      <c r="W32" s="214"/>
      <c r="X32" s="215"/>
    </row>
    <row r="33" s="125" customFormat="1" ht="36" customHeight="1" spans="1:24">
      <c r="A33" s="206" t="s">
        <v>298</v>
      </c>
      <c r="B33" s="206" t="s">
        <v>317</v>
      </c>
      <c r="C33" s="206" t="s">
        <v>316</v>
      </c>
      <c r="D33" s="206" t="s">
        <v>78</v>
      </c>
      <c r="E33" s="206" t="s">
        <v>96</v>
      </c>
      <c r="F33" s="206" t="s">
        <v>97</v>
      </c>
      <c r="G33" s="206" t="s">
        <v>318</v>
      </c>
      <c r="H33" s="206" t="s">
        <v>319</v>
      </c>
      <c r="I33" s="215">
        <v>15000</v>
      </c>
      <c r="J33" s="215">
        <v>15000</v>
      </c>
      <c r="K33" s="215">
        <v>15000</v>
      </c>
      <c r="L33" s="214"/>
      <c r="M33" s="214"/>
      <c r="N33" s="214"/>
      <c r="O33" s="214"/>
      <c r="P33" s="214"/>
      <c r="Q33" s="214"/>
      <c r="R33" s="215"/>
      <c r="S33" s="214"/>
      <c r="T33" s="214"/>
      <c r="U33" s="205"/>
      <c r="V33" s="205"/>
      <c r="W33" s="214"/>
      <c r="X33" s="215"/>
    </row>
    <row r="34" s="125" customFormat="1" ht="36" customHeight="1" spans="1:24">
      <c r="A34" s="206" t="s">
        <v>298</v>
      </c>
      <c r="B34" s="206" t="s">
        <v>317</v>
      </c>
      <c r="C34" s="206" t="s">
        <v>316</v>
      </c>
      <c r="D34" s="206" t="s">
        <v>78</v>
      </c>
      <c r="E34" s="206" t="s">
        <v>96</v>
      </c>
      <c r="F34" s="206" t="s">
        <v>97</v>
      </c>
      <c r="G34" s="206" t="s">
        <v>320</v>
      </c>
      <c r="H34" s="206" t="s">
        <v>321</v>
      </c>
      <c r="I34" s="215">
        <v>15000</v>
      </c>
      <c r="J34" s="215">
        <v>15000</v>
      </c>
      <c r="K34" s="215">
        <v>15000</v>
      </c>
      <c r="L34" s="214"/>
      <c r="M34" s="214"/>
      <c r="N34" s="214"/>
      <c r="O34" s="214"/>
      <c r="P34" s="214"/>
      <c r="Q34" s="214"/>
      <c r="R34" s="215"/>
      <c r="S34" s="214"/>
      <c r="T34" s="214"/>
      <c r="U34" s="205"/>
      <c r="V34" s="205"/>
      <c r="W34" s="214"/>
      <c r="X34" s="215"/>
    </row>
    <row r="35" s="125" customFormat="1" ht="36" customHeight="1" spans="1:24">
      <c r="A35" s="206" t="s">
        <v>298</v>
      </c>
      <c r="B35" s="206" t="s">
        <v>317</v>
      </c>
      <c r="C35" s="206" t="s">
        <v>316</v>
      </c>
      <c r="D35" s="206" t="s">
        <v>78</v>
      </c>
      <c r="E35" s="206" t="s">
        <v>96</v>
      </c>
      <c r="F35" s="206" t="s">
        <v>97</v>
      </c>
      <c r="G35" s="206" t="s">
        <v>322</v>
      </c>
      <c r="H35" s="206" t="s">
        <v>323</v>
      </c>
      <c r="I35" s="215">
        <v>150000</v>
      </c>
      <c r="J35" s="215">
        <v>150000</v>
      </c>
      <c r="K35" s="215">
        <v>150000</v>
      </c>
      <c r="L35" s="214"/>
      <c r="M35" s="214"/>
      <c r="N35" s="214"/>
      <c r="O35" s="214"/>
      <c r="P35" s="214"/>
      <c r="Q35" s="214"/>
      <c r="R35" s="215"/>
      <c r="S35" s="214"/>
      <c r="T35" s="214"/>
      <c r="U35" s="205"/>
      <c r="V35" s="205"/>
      <c r="W35" s="214"/>
      <c r="X35" s="215"/>
    </row>
    <row r="36" s="125" customFormat="1" ht="36" customHeight="1" spans="1:24">
      <c r="A36" s="206" t="s">
        <v>298</v>
      </c>
      <c r="B36" s="206" t="s">
        <v>317</v>
      </c>
      <c r="C36" s="206" t="s">
        <v>316</v>
      </c>
      <c r="D36" s="206" t="s">
        <v>78</v>
      </c>
      <c r="E36" s="206" t="s">
        <v>96</v>
      </c>
      <c r="F36" s="206" t="s">
        <v>97</v>
      </c>
      <c r="G36" s="206" t="s">
        <v>267</v>
      </c>
      <c r="H36" s="206" t="s">
        <v>268</v>
      </c>
      <c r="I36" s="215">
        <v>416000</v>
      </c>
      <c r="J36" s="215">
        <v>416000</v>
      </c>
      <c r="K36" s="215">
        <v>416000</v>
      </c>
      <c r="L36" s="214"/>
      <c r="M36" s="214"/>
      <c r="N36" s="214"/>
      <c r="O36" s="214"/>
      <c r="P36" s="214"/>
      <c r="Q36" s="214"/>
      <c r="R36" s="215"/>
      <c r="S36" s="214"/>
      <c r="T36" s="214"/>
      <c r="U36" s="205"/>
      <c r="V36" s="205"/>
      <c r="W36" s="214"/>
      <c r="X36" s="215"/>
    </row>
    <row r="37" s="125" customFormat="1" ht="36" customHeight="1" spans="1:24">
      <c r="A37" s="206" t="s">
        <v>298</v>
      </c>
      <c r="B37" s="206" t="s">
        <v>317</v>
      </c>
      <c r="C37" s="206" t="s">
        <v>316</v>
      </c>
      <c r="D37" s="206" t="s">
        <v>78</v>
      </c>
      <c r="E37" s="206" t="s">
        <v>96</v>
      </c>
      <c r="F37" s="206" t="s">
        <v>97</v>
      </c>
      <c r="G37" s="206" t="s">
        <v>324</v>
      </c>
      <c r="H37" s="206" t="s">
        <v>325</v>
      </c>
      <c r="I37" s="215">
        <v>41000</v>
      </c>
      <c r="J37" s="215">
        <v>41000</v>
      </c>
      <c r="K37" s="215">
        <v>41000</v>
      </c>
      <c r="L37" s="214"/>
      <c r="M37" s="214"/>
      <c r="N37" s="214"/>
      <c r="O37" s="214"/>
      <c r="P37" s="214"/>
      <c r="Q37" s="214"/>
      <c r="R37" s="215"/>
      <c r="S37" s="214"/>
      <c r="T37" s="214"/>
      <c r="U37" s="205"/>
      <c r="V37" s="205"/>
      <c r="W37" s="214"/>
      <c r="X37" s="215"/>
    </row>
    <row r="38" s="125" customFormat="1" ht="36" customHeight="1" spans="1:24">
      <c r="A38" s="206"/>
      <c r="B38" s="206"/>
      <c r="C38" s="206" t="s">
        <v>326</v>
      </c>
      <c r="D38" s="206"/>
      <c r="E38" s="206"/>
      <c r="F38" s="206"/>
      <c r="G38" s="206"/>
      <c r="H38" s="206"/>
      <c r="I38" s="215">
        <v>144000</v>
      </c>
      <c r="J38" s="215">
        <v>144000</v>
      </c>
      <c r="K38" s="215">
        <v>144000</v>
      </c>
      <c r="L38" s="214"/>
      <c r="M38" s="214"/>
      <c r="N38" s="214"/>
      <c r="O38" s="214"/>
      <c r="P38" s="214"/>
      <c r="Q38" s="214"/>
      <c r="R38" s="215"/>
      <c r="S38" s="214"/>
      <c r="T38" s="214"/>
      <c r="U38" s="205"/>
      <c r="V38" s="205"/>
      <c r="W38" s="214"/>
      <c r="X38" s="215"/>
    </row>
    <row r="39" s="125" customFormat="1" ht="36" customHeight="1" spans="1:24">
      <c r="A39" s="206" t="s">
        <v>298</v>
      </c>
      <c r="B39" s="206" t="s">
        <v>327</v>
      </c>
      <c r="C39" s="206" t="s">
        <v>326</v>
      </c>
      <c r="D39" s="206" t="s">
        <v>78</v>
      </c>
      <c r="E39" s="206" t="s">
        <v>96</v>
      </c>
      <c r="F39" s="206" t="s">
        <v>97</v>
      </c>
      <c r="G39" s="206" t="s">
        <v>269</v>
      </c>
      <c r="H39" s="206" t="s">
        <v>270</v>
      </c>
      <c r="I39" s="215">
        <v>50000</v>
      </c>
      <c r="J39" s="215">
        <v>50000</v>
      </c>
      <c r="K39" s="215">
        <v>50000</v>
      </c>
      <c r="L39" s="214"/>
      <c r="M39" s="214"/>
      <c r="N39" s="214"/>
      <c r="O39" s="214"/>
      <c r="P39" s="214"/>
      <c r="Q39" s="214"/>
      <c r="R39" s="215"/>
      <c r="S39" s="214"/>
      <c r="T39" s="214"/>
      <c r="U39" s="205"/>
      <c r="V39" s="205"/>
      <c r="W39" s="214"/>
      <c r="X39" s="215"/>
    </row>
    <row r="40" s="125" customFormat="1" ht="36" customHeight="1" spans="1:24">
      <c r="A40" s="206" t="s">
        <v>298</v>
      </c>
      <c r="B40" s="206" t="s">
        <v>327</v>
      </c>
      <c r="C40" s="206" t="s">
        <v>326</v>
      </c>
      <c r="D40" s="206" t="s">
        <v>78</v>
      </c>
      <c r="E40" s="206" t="s">
        <v>96</v>
      </c>
      <c r="F40" s="206" t="s">
        <v>97</v>
      </c>
      <c r="G40" s="206" t="s">
        <v>271</v>
      </c>
      <c r="H40" s="206" t="s">
        <v>272</v>
      </c>
      <c r="I40" s="215">
        <v>3000</v>
      </c>
      <c r="J40" s="215">
        <v>3000</v>
      </c>
      <c r="K40" s="215">
        <v>3000</v>
      </c>
      <c r="L40" s="214"/>
      <c r="M40" s="214"/>
      <c r="N40" s="214"/>
      <c r="O40" s="214"/>
      <c r="P40" s="214"/>
      <c r="Q40" s="214"/>
      <c r="R40" s="215"/>
      <c r="S40" s="214"/>
      <c r="T40" s="214"/>
      <c r="U40" s="205"/>
      <c r="V40" s="205"/>
      <c r="W40" s="214"/>
      <c r="X40" s="215"/>
    </row>
    <row r="41" s="125" customFormat="1" ht="36" customHeight="1" spans="1:24">
      <c r="A41" s="206" t="s">
        <v>298</v>
      </c>
      <c r="B41" s="206" t="s">
        <v>327</v>
      </c>
      <c r="C41" s="206" t="s">
        <v>326</v>
      </c>
      <c r="D41" s="206" t="s">
        <v>78</v>
      </c>
      <c r="E41" s="206" t="s">
        <v>96</v>
      </c>
      <c r="F41" s="206" t="s">
        <v>97</v>
      </c>
      <c r="G41" s="206" t="s">
        <v>328</v>
      </c>
      <c r="H41" s="206" t="s">
        <v>329</v>
      </c>
      <c r="I41" s="215">
        <v>7000</v>
      </c>
      <c r="J41" s="215">
        <v>7000</v>
      </c>
      <c r="K41" s="215">
        <v>7000</v>
      </c>
      <c r="L41" s="214"/>
      <c r="M41" s="214"/>
      <c r="N41" s="214"/>
      <c r="O41" s="214"/>
      <c r="P41" s="214"/>
      <c r="Q41" s="214"/>
      <c r="R41" s="215"/>
      <c r="S41" s="214"/>
      <c r="T41" s="214"/>
      <c r="U41" s="205"/>
      <c r="V41" s="205"/>
      <c r="W41" s="214"/>
      <c r="X41" s="215"/>
    </row>
    <row r="42" s="125" customFormat="1" ht="36" customHeight="1" spans="1:24">
      <c r="A42" s="206" t="s">
        <v>298</v>
      </c>
      <c r="B42" s="206" t="s">
        <v>327</v>
      </c>
      <c r="C42" s="206" t="s">
        <v>326</v>
      </c>
      <c r="D42" s="206" t="s">
        <v>78</v>
      </c>
      <c r="E42" s="206" t="s">
        <v>96</v>
      </c>
      <c r="F42" s="206" t="s">
        <v>97</v>
      </c>
      <c r="G42" s="206" t="s">
        <v>267</v>
      </c>
      <c r="H42" s="206" t="s">
        <v>268</v>
      </c>
      <c r="I42" s="215">
        <v>84000</v>
      </c>
      <c r="J42" s="215">
        <v>84000</v>
      </c>
      <c r="K42" s="215">
        <v>84000</v>
      </c>
      <c r="L42" s="214"/>
      <c r="M42" s="214"/>
      <c r="N42" s="214"/>
      <c r="O42" s="214"/>
      <c r="P42" s="214"/>
      <c r="Q42" s="214"/>
      <c r="R42" s="215"/>
      <c r="S42" s="214"/>
      <c r="T42" s="214"/>
      <c r="U42" s="205"/>
      <c r="V42" s="205"/>
      <c r="W42" s="214"/>
      <c r="X42" s="215"/>
    </row>
    <row r="43" s="125" customFormat="1" ht="36" customHeight="1" spans="1:24">
      <c r="A43" s="206"/>
      <c r="B43" s="206"/>
      <c r="C43" s="206" t="s">
        <v>330</v>
      </c>
      <c r="D43" s="206"/>
      <c r="E43" s="206"/>
      <c r="F43" s="206"/>
      <c r="G43" s="206"/>
      <c r="H43" s="206"/>
      <c r="I43" s="215">
        <v>4410</v>
      </c>
      <c r="J43" s="215">
        <v>4410</v>
      </c>
      <c r="K43" s="215">
        <v>4410</v>
      </c>
      <c r="L43" s="214"/>
      <c r="M43" s="214"/>
      <c r="N43" s="214"/>
      <c r="O43" s="214"/>
      <c r="P43" s="214"/>
      <c r="Q43" s="214"/>
      <c r="R43" s="215"/>
      <c r="S43" s="214"/>
      <c r="T43" s="214"/>
      <c r="U43" s="205"/>
      <c r="V43" s="205"/>
      <c r="W43" s="214"/>
      <c r="X43" s="215"/>
    </row>
    <row r="44" s="125" customFormat="1" ht="36" customHeight="1" spans="1:24">
      <c r="A44" s="206" t="s">
        <v>287</v>
      </c>
      <c r="B44" s="206" t="s">
        <v>331</v>
      </c>
      <c r="C44" s="206" t="s">
        <v>330</v>
      </c>
      <c r="D44" s="206" t="s">
        <v>78</v>
      </c>
      <c r="E44" s="206" t="s">
        <v>98</v>
      </c>
      <c r="F44" s="206" t="s">
        <v>99</v>
      </c>
      <c r="G44" s="206" t="s">
        <v>312</v>
      </c>
      <c r="H44" s="206" t="s">
        <v>313</v>
      </c>
      <c r="I44" s="215">
        <v>4410</v>
      </c>
      <c r="J44" s="215">
        <v>4410</v>
      </c>
      <c r="K44" s="215">
        <v>4410</v>
      </c>
      <c r="L44" s="214"/>
      <c r="M44" s="214"/>
      <c r="N44" s="214"/>
      <c r="O44" s="214"/>
      <c r="P44" s="214"/>
      <c r="Q44" s="214"/>
      <c r="R44" s="215"/>
      <c r="S44" s="214"/>
      <c r="T44" s="214"/>
      <c r="U44" s="205"/>
      <c r="V44" s="205"/>
      <c r="W44" s="214"/>
      <c r="X44" s="215"/>
    </row>
    <row r="45" s="125" customFormat="1" ht="36" customHeight="1" spans="1:24">
      <c r="A45" s="206"/>
      <c r="B45" s="206"/>
      <c r="C45" s="206" t="s">
        <v>332</v>
      </c>
      <c r="D45" s="206"/>
      <c r="E45" s="206"/>
      <c r="F45" s="206"/>
      <c r="G45" s="206"/>
      <c r="H45" s="206"/>
      <c r="I45" s="215">
        <v>157815</v>
      </c>
      <c r="J45" s="215">
        <v>157815</v>
      </c>
      <c r="K45" s="215">
        <v>157815</v>
      </c>
      <c r="L45" s="214"/>
      <c r="M45" s="214"/>
      <c r="N45" s="214"/>
      <c r="O45" s="214"/>
      <c r="P45" s="214"/>
      <c r="Q45" s="214"/>
      <c r="R45" s="215"/>
      <c r="S45" s="214"/>
      <c r="T45" s="214"/>
      <c r="U45" s="205"/>
      <c r="V45" s="205"/>
      <c r="W45" s="214"/>
      <c r="X45" s="215"/>
    </row>
    <row r="46" s="125" customFormat="1" ht="36" customHeight="1" spans="1:24">
      <c r="A46" s="206" t="s">
        <v>287</v>
      </c>
      <c r="B46" s="206" t="s">
        <v>333</v>
      </c>
      <c r="C46" s="206" t="s">
        <v>332</v>
      </c>
      <c r="D46" s="206" t="s">
        <v>78</v>
      </c>
      <c r="E46" s="206" t="s">
        <v>98</v>
      </c>
      <c r="F46" s="206" t="s">
        <v>99</v>
      </c>
      <c r="G46" s="206" t="s">
        <v>312</v>
      </c>
      <c r="H46" s="206" t="s">
        <v>313</v>
      </c>
      <c r="I46" s="215">
        <v>157815</v>
      </c>
      <c r="J46" s="215">
        <v>157815</v>
      </c>
      <c r="K46" s="215">
        <v>157815</v>
      </c>
      <c r="L46" s="214"/>
      <c r="M46" s="214"/>
      <c r="N46" s="214"/>
      <c r="O46" s="214"/>
      <c r="P46" s="214"/>
      <c r="Q46" s="214"/>
      <c r="R46" s="215"/>
      <c r="S46" s="214"/>
      <c r="T46" s="214"/>
      <c r="U46" s="205"/>
      <c r="V46" s="205"/>
      <c r="W46" s="214"/>
      <c r="X46" s="215"/>
    </row>
    <row r="47" s="196" customFormat="1" ht="36" customHeight="1" spans="1:69">
      <c r="A47" s="207" t="s">
        <v>137</v>
      </c>
      <c r="B47" s="208"/>
      <c r="C47" s="208"/>
      <c r="D47" s="208"/>
      <c r="E47" s="208"/>
      <c r="F47" s="208"/>
      <c r="G47" s="208"/>
      <c r="H47" s="208"/>
      <c r="I47" s="215">
        <v>2117232.08</v>
      </c>
      <c r="J47" s="215">
        <v>1085432.08</v>
      </c>
      <c r="K47" s="215">
        <v>1085432.08</v>
      </c>
      <c r="L47" s="216"/>
      <c r="M47" s="216"/>
      <c r="N47" s="216"/>
      <c r="O47" s="216"/>
      <c r="P47" s="216"/>
      <c r="Q47" s="216"/>
      <c r="R47" s="215">
        <v>1031800</v>
      </c>
      <c r="S47" s="216"/>
      <c r="T47" s="216"/>
      <c r="U47" s="216"/>
      <c r="V47" s="216"/>
      <c r="W47" s="216"/>
      <c r="X47" s="215">
        <v>1031800</v>
      </c>
      <c r="Y47" s="217"/>
      <c r="Z47" s="217"/>
      <c r="AA47" s="217"/>
      <c r="AB47" s="217"/>
      <c r="AC47" s="217"/>
      <c r="AD47" s="217"/>
      <c r="AE47" s="217"/>
      <c r="AF47" s="217"/>
      <c r="AG47" s="217"/>
      <c r="AH47" s="217"/>
      <c r="AI47" s="217"/>
      <c r="AJ47" s="217"/>
      <c r="AK47" s="217"/>
      <c r="AL47" s="217"/>
      <c r="AM47" s="217"/>
      <c r="AN47" s="217"/>
      <c r="AO47" s="217"/>
      <c r="AP47" s="217"/>
      <c r="AQ47" s="217"/>
      <c r="AR47" s="217"/>
      <c r="AS47" s="217"/>
      <c r="AT47" s="217"/>
      <c r="AU47" s="217"/>
      <c r="AV47" s="217"/>
      <c r="AW47" s="217"/>
      <c r="AX47" s="217"/>
      <c r="AY47" s="217"/>
      <c r="AZ47" s="217"/>
      <c r="BA47" s="217"/>
      <c r="BB47" s="217"/>
      <c r="BC47" s="217"/>
      <c r="BD47" s="217"/>
      <c r="BE47" s="217"/>
      <c r="BF47" s="217"/>
      <c r="BG47" s="217"/>
      <c r="BH47" s="217"/>
      <c r="BI47" s="217"/>
      <c r="BJ47" s="217"/>
      <c r="BK47" s="217"/>
      <c r="BL47" s="217"/>
      <c r="BM47" s="217"/>
      <c r="BN47" s="217"/>
      <c r="BO47" s="217"/>
      <c r="BP47" s="217"/>
      <c r="BQ47" s="217"/>
    </row>
  </sheetData>
  <mergeCells count="29">
    <mergeCell ref="A2:X2"/>
    <mergeCell ref="A3:H3"/>
    <mergeCell ref="J4:M4"/>
    <mergeCell ref="N4:P4"/>
    <mergeCell ref="R4:X4"/>
    <mergeCell ref="A47:H4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236111111111111" right="0.275" top="0.747916666666667" bottom="0.747916666666667" header="0.5" footer="0.5"/>
  <pageSetup paperSize="9" scale="45" fitToHeight="0" orientation="landscape" useFirstPageNumber="1" horizontalDpi="600"/>
  <headerFooter>
    <oddFooter>&amp;C第 &amp;P 页</oddFooter>
  </headerFooter>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18</vt:i4>
      </vt:variant>
    </vt:vector>
  </HeadingPairs>
  <TitlesOfParts>
    <vt:vector size="18" baseType="lpstr">
      <vt:lpstr>封面</vt: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zls</cp:lastModifiedBy>
  <dcterms:created xsi:type="dcterms:W3CDTF">2023-01-17T10:53:00Z</dcterms:created>
  <dcterms:modified xsi:type="dcterms:W3CDTF">2025-08-09T04:04:13Z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DD9F525AA0BD42BA8C254897B9DC38B3</vt:lpwstr>
  </property>
</Properties>
</file>