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04" activeTab="6"/>
  </bookViews>
  <sheets>
    <sheet name="封面" sheetId="20"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部门基本支出预算表04" sheetId="19" r:id="rId8"/>
    <sheet name="部门项目支出预算表05-1" sheetId="8" r:id="rId9"/>
    <sheet name="部门项目支出绩效目标表05-2" sheetId="9" r:id="rId10"/>
    <sheet name="部门政府性基金预算支出预算表06" sheetId="10" r:id="rId11"/>
    <sheet name="部门政府采购预算表07" sheetId="11" r:id="rId12"/>
    <sheet name="部门政府购买服务预算表08" sheetId="12" r:id="rId13"/>
    <sheet name="县对下转移支付预算表09-1" sheetId="13" r:id="rId14"/>
    <sheet name="县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_FilterDatabase" localSheetId="11" hidden="1">部门政府采购预算表07!$A$6:$R$11</definedName>
    <definedName name="_xlnm._FilterDatabase" localSheetId="9" hidden="1">'部门项目支出绩效目标表05-2'!$A$5:$M$6</definedName>
    <definedName name="_xlnm._FilterDatabase" localSheetId="7" hidden="1">部门基本支出预算表04!$A$8:$Y$36</definedName>
    <definedName name="_xlnm._FilterDatabase" localSheetId="8" hidden="1">'部门项目支出预算表05-1'!$A$8:$BQ$15</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部门政府性基金预算支出预算表06!$1:$6</definedName>
    <definedName name="_xlnm.Print_Titles" localSheetId="8">'部门项目支出预算表05-1'!$1:$8</definedName>
    <definedName name="_xlnm.Print_Titles" localSheetId="7">部门基本支出预算表04!$1:$7</definedName>
    <definedName name="_xlnm.Print_Titles" localSheetId="9">'部门项目支出绩效目标表05-2'!$1:$5</definedName>
    <definedName name="_xlnm.Print_Titles" localSheetId="11">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<sst xmlns="http://schemas.openxmlformats.org/spreadsheetml/2006/main" count="919" uniqueCount="397">
  <si>
    <t>瑞丽市教育科学研究中心</t>
  </si>
  <si>
    <t>2025 年 部 门 预 算 表</t>
  </si>
  <si>
    <r>
      <rPr>
        <b/>
        <sz val="18"/>
        <rFont val="宋体"/>
        <charset val="1"/>
      </rPr>
      <t>市政府通过日期：</t>
    </r>
    <r>
      <rPr>
        <b/>
        <sz val="18"/>
        <rFont val="Times New Roman"/>
        <charset val="1"/>
      </rPr>
      <t>2025</t>
    </r>
    <r>
      <rPr>
        <b/>
        <sz val="18"/>
        <rFont val="宋体"/>
        <charset val="1"/>
      </rPr>
      <t>年</t>
    </r>
    <r>
      <rPr>
        <b/>
        <sz val="18"/>
        <rFont val="Times New Roman"/>
        <charset val="1"/>
      </rPr>
      <t>2</t>
    </r>
    <r>
      <rPr>
        <b/>
        <sz val="18"/>
        <rFont val="宋体"/>
        <charset val="1"/>
      </rPr>
      <t>月</t>
    </r>
    <r>
      <rPr>
        <b/>
        <sz val="18"/>
        <rFont val="Times New Roman"/>
        <charset val="1"/>
      </rPr>
      <t>8</t>
    </r>
    <r>
      <rPr>
        <b/>
        <sz val="18"/>
        <rFont val="宋体"/>
        <charset val="1"/>
      </rPr>
      <t>日</t>
    </r>
  </si>
  <si>
    <r>
      <rPr>
        <b/>
        <sz val="18"/>
        <rFont val="宋体"/>
        <charset val="1"/>
      </rPr>
      <t>市人民代表大会通过日期：</t>
    </r>
    <r>
      <rPr>
        <b/>
        <sz val="18"/>
        <rFont val="Times New Roman"/>
        <charset val="1"/>
      </rPr>
      <t>2025</t>
    </r>
    <r>
      <rPr>
        <b/>
        <sz val="18"/>
        <rFont val="宋体"/>
        <charset val="1"/>
      </rPr>
      <t>年2月27日</t>
    </r>
  </si>
  <si>
    <r>
      <rPr>
        <b/>
        <sz val="18"/>
        <rFont val="宋体"/>
        <charset val="1"/>
      </rPr>
      <t>市财政批复日期：</t>
    </r>
    <r>
      <rPr>
        <b/>
        <sz val="18"/>
        <rFont val="Times New Roman"/>
        <charset val="1"/>
      </rPr>
      <t>2025</t>
    </r>
    <r>
      <rPr>
        <b/>
        <sz val="18"/>
        <rFont val="宋体"/>
        <charset val="1"/>
      </rPr>
      <t>年</t>
    </r>
    <r>
      <rPr>
        <b/>
        <sz val="18"/>
        <rFont val="Times New Roman"/>
        <charset val="1"/>
      </rPr>
      <t>3</t>
    </r>
    <r>
      <rPr>
        <b/>
        <sz val="18"/>
        <rFont val="宋体"/>
        <charset val="1"/>
      </rPr>
      <t>月</t>
    </r>
    <r>
      <rPr>
        <b/>
        <sz val="18"/>
        <rFont val="Times New Roman"/>
        <charset val="1"/>
      </rPr>
      <t>14</t>
    </r>
    <r>
      <rPr>
        <b/>
        <sz val="18"/>
        <rFont val="宋体"/>
        <charset val="1"/>
      </rPr>
      <t>日</t>
    </r>
  </si>
  <si>
    <t>瑞丽市财政局(公章)</t>
  </si>
  <si>
    <t>审核人:</t>
  </si>
  <si>
    <t>预算01-1表</t>
  </si>
  <si>
    <t>2025年部门财务收支预算总表</t>
  </si>
  <si>
    <t>单位名称：瑞丽市教育科学研究中心</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</si>
  <si>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</si>
  <si>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</si>
  <si>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</si>
  <si>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</si>
  <si>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</si>
  <si>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</si>
  <si>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</si>
  <si>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</si>
  <si>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</si>
  <si>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</si>
  <si>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</si>
  <si>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</si>
  <si>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</si>
  <si>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</si>
  <si>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</si>
  <si>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</si>
  <si>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</si>
  <si>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</si>
  <si>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</si>
  <si>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</si>
  <si>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</si>
  <si>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</si>
  <si>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</si>
  <si>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</si>
  <si>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</si>
  <si>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</si>
  <si>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</si>
  <si>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</si>
  <si>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</si>
  <si>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</si>
  <si>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</si>
  <si>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</si>
  <si>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</si>
  <si>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</si>
  <si>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</si>
  <si>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</si>
  <si>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</si>
  <si>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</si>
  <si>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</si>
  <si>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</si>
  <si>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</si>
  <si>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</si>
  <si>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</si>
  <si>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</si>
  <si>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</si>
  <si>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</si>
  <si>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</si>
  <si>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</si>
  <si>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</si>
  <si>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</si>
  <si>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</si>
  <si>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</si>
  <si>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</si>
  <si>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</si>
  <si>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</si>
  <si>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</si>
  <si>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</si>
  <si>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</si>
  <si>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</si>
  <si>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</si>
  <si>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</si>
  <si>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</si>
  <si>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</si>
  <si>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</si>
  <si>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</si>
  <si>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</si>
  <si>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</si>
  <si>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105024</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</si>
  <si>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</si>
  <si>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</si>
  <si>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</si>
  <si>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</si>
  <si>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</si>
  <si>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</si>
  <si>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</si>
  <si>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</si>
  <si>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</si>
  <si>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</si>
  <si>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</si>
  <si>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</si>
  <si>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</si>
  <si>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</si>
  <si>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</si>
  <si>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</si>
  <si>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</si>
  <si>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</si>
  <si>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</si>
  <si>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</si>
  <si>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</si>
  <si>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</si>
  <si>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</si>
  <si>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</si>
  <si>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</si>
  <si>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</si>
  <si>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</si>
  <si>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</si>
  <si>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</si>
  <si>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</si>
  <si>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</si>
  <si>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</si>
  <si>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</si>
  <si>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</si>
  <si>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</si>
  <si>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</si>
  <si>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</si>
  <si>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</si>
  <si>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</si>
  <si>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</si>
  <si>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</si>
  <si>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</si>
  <si>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</si>
  <si>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</si>
  <si>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</si>
  <si>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</si>
  <si>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</si>
  <si>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</si>
  <si>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</si>
  <si>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</si>
  <si>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</si>
  <si>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</si>
  <si>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</si>
  <si>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</si>
  <si>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</si>
  <si>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</si>
  <si>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</si>
  <si>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</si>
  <si>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</si>
  <si>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</si>
  <si>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</si>
  <si>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</si>
  <si>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</si>
  <si>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</si>
  <si>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</si>
  <si>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</si>
  <si>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</si>
  <si>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</si>
  <si>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</si>
  <si>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</si>
  <si>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</si>
  <si>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</si>
  <si>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</si>
  <si>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</si>
  <si>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</si>
  <si>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</si>
  <si>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</si>
  <si>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</si>
  <si>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</si>
  <si>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</si>
  <si>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</si>
  <si>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</si>
  <si>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</si>
  <si>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</si>
  <si>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</si>
  <si>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</si>
  <si>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</si>
  <si>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</si>
  <si>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</si>
  <si>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</si>
  <si>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</si>
  <si>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</si>
  <si>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</si>
  <si>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</si>
  <si>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</si>
  <si>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</si>
  <si>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</si>
  <si>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</si>
  <si>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</si>
  <si>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</si>
  <si>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</si>
  <si>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</si>
  <si>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</si>
  <si>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</si>
  <si>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</si>
  <si>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</si>
  <si>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</si>
  <si>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</si>
  <si>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</si>
  <si>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备注：因2025年本部门无三公经费支出预算，本表无数据，此表公开空表。</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</si>
  <si>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</si>
  <si>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</si>
  <si>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</si>
  <si>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</si>
  <si>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</si>
  <si>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</si>
  <si>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</si>
  <si>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</si>
  <si>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</si>
  <si>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</si>
  <si>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</si>
  <si>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</si>
  <si>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</si>
  <si>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</si>
  <si>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</si>
  <si>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</si>
  <si>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</si>
  <si>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</si>
  <si>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</si>
  <si>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533102210000000018268</t>
  </si>
  <si>
    <t>基本工资（事业）</t>
  </si>
  <si>
    <t>30101</t>
  </si>
  <si>
    <t>基本工资</t>
  </si>
  <si>
    <t>533102210000000018271</t>
  </si>
  <si>
    <t>津贴补贴（事业）</t>
  </si>
  <si>
    <t>30102</t>
  </si>
  <si>
    <t>津贴补贴</t>
  </si>
  <si>
    <t>533102210000000018270</t>
  </si>
  <si>
    <t>奖金（事业）</t>
  </si>
  <si>
    <t>30103</t>
  </si>
  <si>
    <t>奖金</t>
  </si>
  <si>
    <t>533102221100000224194</t>
  </si>
  <si>
    <t>基础性绩效</t>
  </si>
  <si>
    <t>30107</t>
  </si>
  <si>
    <t>绩效工资</t>
  </si>
  <si>
    <t>533102221100000224196</t>
  </si>
  <si>
    <t>奖励性绩效</t>
  </si>
  <si>
    <t>533102241100002131326</t>
  </si>
  <si>
    <t>事业人员优秀奖励</t>
  </si>
  <si>
    <t>533102210000000023084</t>
  </si>
  <si>
    <t>基本养老保险</t>
  </si>
  <si>
    <t>30108</t>
  </si>
  <si>
    <t>机关事业单位基本养老保险缴费</t>
  </si>
  <si>
    <t>533102210000000018272</t>
  </si>
  <si>
    <t>大病补充保险</t>
  </si>
  <si>
    <t>30110</t>
  </si>
  <si>
    <t>职工基本医疗保险缴费</t>
  </si>
  <si>
    <t>533102210000000018279</t>
  </si>
  <si>
    <t>事业医疗保险</t>
  </si>
  <si>
    <t>533102210000000017485</t>
  </si>
  <si>
    <t>工伤保险</t>
  </si>
  <si>
    <t>30112</t>
  </si>
  <si>
    <t>其他社会保障缴费</t>
  </si>
  <si>
    <t>533102210000000017488</t>
  </si>
  <si>
    <t>生育保险</t>
  </si>
  <si>
    <t>533102210000000017489</t>
  </si>
  <si>
    <t>失业保险</t>
  </si>
  <si>
    <t>533102210000000023083</t>
  </si>
  <si>
    <t>30111</t>
  </si>
  <si>
    <t>公务员医疗补助缴费</t>
  </si>
  <si>
    <t>533102210000000018283</t>
  </si>
  <si>
    <t>30113</t>
  </si>
  <si>
    <t>533102210000000018294</t>
  </si>
  <si>
    <t>一般公用经费</t>
  </si>
  <si>
    <t>30299</t>
  </si>
  <si>
    <t>其他商品和服务支出</t>
  </si>
  <si>
    <t>30201</t>
  </si>
  <si>
    <t>办公费</t>
  </si>
  <si>
    <t>30211</t>
  </si>
  <si>
    <t>差旅费</t>
  </si>
  <si>
    <t>30216</t>
  </si>
  <si>
    <t>培训费</t>
  </si>
  <si>
    <t>533102210000000018293</t>
  </si>
  <si>
    <t>退休公用经费</t>
  </si>
  <si>
    <t>533102210000000018288</t>
  </si>
  <si>
    <t>工会经费</t>
  </si>
  <si>
    <t>30228</t>
  </si>
  <si>
    <t>预算05-1表</t>
  </si>
  <si>
    <t>2025年部门项目支出预算表</t>
  </si>
  <si>
    <t>项目分类</t>
  </si>
  <si>
    <t>经济科目名称</t>
  </si>
  <si>
    <t>本年拨款</t>
  </si>
  <si>
    <t>其中：本次下达</t>
  </si>
  <si>
    <t>单位资金安排其他项目自有资金</t>
  </si>
  <si>
    <t>事业发展类</t>
  </si>
  <si>
    <t>533102241100002138991</t>
  </si>
  <si>
    <t>基层党组开展活动经费</t>
  </si>
  <si>
    <t>533102241100002151589</t>
  </si>
  <si>
    <t>机关事业单位职工及军人抚恤补助专项经费</t>
  </si>
  <si>
    <t>民生类</t>
  </si>
  <si>
    <t>533102231100001128890</t>
  </si>
  <si>
    <t>30305</t>
  </si>
  <si>
    <t>生活补助</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</si>
  <si>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</si>
  <si>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</si>
  <si>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</si>
  <si>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</si>
  <si>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</si>
  <si>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</si>
  <si>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</si>
  <si>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</si>
  <si>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</si>
  <si>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</si>
  <si>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</si>
  <si>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</si>
  <si>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</si>
  <si>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产出指标</t>
  </si>
  <si>
    <t>数量指标</t>
  </si>
  <si>
    <t>7人</t>
  </si>
  <si>
    <t>=</t>
  </si>
  <si>
    <t>人</t>
  </si>
  <si>
    <t>定量指标</t>
  </si>
  <si>
    <t>项目受益7人</t>
  </si>
  <si>
    <t>时效指标</t>
  </si>
  <si>
    <t>资金使用率100%</t>
  </si>
  <si>
    <t>100%</t>
  </si>
  <si>
    <t>%</t>
  </si>
  <si>
    <t>定性指标</t>
  </si>
  <si>
    <t>效益指标</t>
  </si>
  <si>
    <t>经济效益</t>
  </si>
  <si>
    <t>满意度指标</t>
  </si>
  <si>
    <t>服务对象满意度</t>
  </si>
  <si>
    <t>100%满意</t>
  </si>
  <si>
    <t>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t>
  </si>
  <si>
    <t>项目受益人数</t>
  </si>
  <si>
    <t>&gt;=</t>
  </si>
  <si>
    <t>1.00</t>
  </si>
  <si>
    <t>项目受益人数1人</t>
  </si>
  <si>
    <t>社会效益</t>
  </si>
  <si>
    <t>每人每年补助标准（含补发2022年7-12月提高标准）</t>
  </si>
  <si>
    <t>9774.96</t>
  </si>
  <si>
    <t>元</t>
  </si>
  <si>
    <t>补助标准9774.96元</t>
  </si>
  <si>
    <t>教职工家属满意度</t>
  </si>
  <si>
    <t>95</t>
  </si>
  <si>
    <t>教职工家属满意度95%以上</t>
  </si>
  <si>
    <t>瑞财〔2021〕24号—瑞丽市财政局关于做好2022年单位自有资金收支预算申报的通知</t>
  </si>
  <si>
    <t>质量指标</t>
  </si>
  <si>
    <t>社会捐款</t>
  </si>
  <si>
    <t>80000</t>
  </si>
  <si>
    <t>年</t>
  </si>
  <si>
    <t>九年义务教育巩固率</t>
  </si>
  <si>
    <t>96</t>
  </si>
  <si>
    <t>群众满意度</t>
  </si>
  <si>
    <t>9.6</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</si>
  <si>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</si>
  <si>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</si>
  <si>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</si>
  <si>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</si>
  <si>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</si>
  <si>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</si>
  <si>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</si>
  <si>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</si>
  <si>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</si>
  <si>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</si>
  <si>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</si>
  <si>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</si>
  <si>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</si>
  <si>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</si>
  <si>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</si>
  <si>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</si>
  <si>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</si>
  <si>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</si>
  <si>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</si>
  <si>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</si>
  <si>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</si>
  <si>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</si>
  <si>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</si>
  <si>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</si>
  <si>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</si>
  <si>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</si>
  <si>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</si>
  <si>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</si>
  <si>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</si>
  <si>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</si>
  <si>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</si>
  <si>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</si>
  <si>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</si>
  <si>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</si>
  <si>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</si>
  <si>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</si>
  <si>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</si>
  <si>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</si>
  <si>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</si>
  <si>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瑞丽市教育科学研究中心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</si>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</sst>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Red]\-#,##0.00\ "/>
    <numFmt numFmtId="181" formatCode="0.00_ "/>
  </numFmts>
  <fonts count="61">
    <font>
      <sz val="9"/>
      <name val="Microsoft YaHei UI"/>
      <charset val="1"/>
    </font>
    <font>
      <sz val="11"/>
      <color rgb="FF000000"/>
      <name val="Calibri"/>
      <charset val="134"/>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b/>
      <sz val="16"/>
      <name val="Times New Roman"/>
      <charset val="1"/>
    </font>
    <font>
      <b/>
      <sz val="14"/>
      <name val="宋体"/>
      <charset val="1"/>
    </font>
    <font>
      <b/>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
      <b/>
      <sz val="18"/>
      <name val="Times New Roman"/>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2" borderId="20"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1" applyNumberFormat="0" applyFill="0" applyAlignment="0" applyProtection="0">
      <alignment vertical="center"/>
    </xf>
    <xf numFmtId="0" fontId="46" fillId="0" borderId="21" applyNumberFormat="0" applyFill="0" applyAlignment="0" applyProtection="0">
      <alignment vertical="center"/>
    </xf>
    <xf numFmtId="0" fontId="47" fillId="0" borderId="22" applyNumberFormat="0" applyFill="0" applyAlignment="0" applyProtection="0">
      <alignment vertical="center"/>
    </xf>
    <xf numFmtId="0" fontId="47" fillId="0" borderId="0" applyNumberFormat="0" applyFill="0" applyBorder="0" applyAlignment="0" applyProtection="0">
      <alignment vertical="center"/>
    </xf>
    <xf numFmtId="0" fontId="48" fillId="3" borderId="23" applyNumberFormat="0" applyAlignment="0" applyProtection="0">
      <alignment vertical="center"/>
    </xf>
    <xf numFmtId="0" fontId="49" fillId="4" borderId="24" applyNumberFormat="0" applyAlignment="0" applyProtection="0">
      <alignment vertical="center"/>
    </xf>
    <xf numFmtId="0" fontId="50" fillId="4" borderId="23" applyNumberFormat="0" applyAlignment="0" applyProtection="0">
      <alignment vertical="center"/>
    </xf>
    <xf numFmtId="0" fontId="51" fillId="5" borderId="25" applyNumberFormat="0" applyAlignment="0" applyProtection="0">
      <alignment vertical="center"/>
    </xf>
    <xf numFmtId="0" fontId="52" fillId="0" borderId="26" applyNumberFormat="0" applyFill="0" applyAlignment="0" applyProtection="0">
      <alignment vertical="center"/>
    </xf>
    <xf numFmtId="0" fontId="53" fillId="0" borderId="27" applyNumberFormat="0" applyFill="0" applyAlignment="0" applyProtection="0">
      <alignment vertical="center"/>
    </xf>
    <xf numFmtId="0" fontId="54" fillId="6" borderId="0" applyNumberFormat="0" applyBorder="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8"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20" fillId="0" borderId="0">
      <alignment vertical="center"/>
    </xf>
    <xf numFmtId="0" fontId="59" fillId="0" borderId="0">
      <alignment vertical="top"/>
      <protection locked="0"/>
    </xf>
    <xf numFmtId="0" fontId="20" fillId="0" borderId="0">
      <alignment vertical="center"/>
    </xf>
    <xf numFmtId="0" fontId="20" fillId="0" borderId="0"/>
    <xf numFmtId="176" fontId="9" fillId="0" borderId="7">
      <alignment horizontal="right" vertical="center"/>
    </xf>
    <xf numFmtId="49" fontId="9" fillId="0" borderId="7">
      <alignment horizontal="left" vertical="center" wrapText="1"/>
    </xf>
  </cellStyleXfs>
  <cellXfs count="373">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50" applyFont="1" applyFill="1" applyBorder="1" applyAlignment="1" applyProtection="1"/>
    <xf numFmtId="49" fontId="3" fillId="0" borderId="0" xfId="50" applyNumberFormat="1" applyFont="1" applyFill="1" applyBorder="1" applyAlignment="1" applyProtection="1"/>
    <xf numFmtId="0" fontId="3" fillId="0" borderId="0" xfId="50" applyFont="1" applyFill="1" applyBorder="1" applyAlignment="1" applyProtection="1"/>
    <xf numFmtId="0" fontId="3" fillId="0" borderId="0" xfId="50" applyFont="1" applyFill="1" applyBorder="1" applyAlignment="1" applyProtection="1">
      <alignment horizontal="right" vertical="center"/>
      <protection locked="0"/>
    </xf>
    <xf numFmtId="0" fontId="4"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6" fillId="0" borderId="0" xfId="50" applyFont="1" applyFill="1" applyBorder="1" applyAlignment="1" applyProtection="1">
      <alignment horizontal="left" vertical="center"/>
    </xf>
    <xf numFmtId="0" fontId="6" fillId="0" borderId="0" xfId="50" applyFont="1" applyFill="1" applyBorder="1" applyAlignment="1" applyProtection="1"/>
    <xf numFmtId="0" fontId="3" fillId="0" borderId="0" xfId="50" applyFont="1" applyFill="1" applyBorder="1" applyAlignment="1" applyProtection="1">
      <alignment horizontal="right"/>
      <protection locked="0"/>
    </xf>
    <xf numFmtId="0" fontId="6" fillId="0" borderId="1" xfId="50"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xf>
    <xf numFmtId="0" fontId="6" fillId="0" borderId="6" xfId="50" applyFont="1" applyFill="1" applyBorder="1" applyAlignment="1" applyProtection="1">
      <alignment horizontal="center" vertical="center" wrapText="1"/>
      <protection locked="0"/>
    </xf>
    <xf numFmtId="0" fontId="6" fillId="0" borderId="6"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xf>
    <xf numFmtId="0" fontId="3" fillId="0" borderId="7" xfId="50" applyFont="1" applyFill="1" applyBorder="1" applyAlignment="1" applyProtection="1">
      <alignment horizontal="center" vertical="center"/>
    </xf>
    <xf numFmtId="0" fontId="3" fillId="0" borderId="7" xfId="50" applyFont="1" applyFill="1" applyBorder="1" applyAlignment="1" applyProtection="1">
      <alignment horizontal="center" vertical="center"/>
      <protection locked="0"/>
    </xf>
    <xf numFmtId="0" fontId="7" fillId="0" borderId="7" xfId="0" applyFont="1" applyFill="1" applyBorder="1" applyAlignment="1" applyProtection="1">
      <alignment vertical="center" wrapText="1"/>
    </xf>
    <xf numFmtId="0" fontId="8" fillId="0" borderId="7" xfId="0" applyFont="1" applyFill="1" applyBorder="1" applyAlignment="1" applyProtection="1">
      <alignment horizontal="left" vertical="center" wrapText="1"/>
      <protection locked="0"/>
    </xf>
    <xf numFmtId="176" fontId="9" fillId="0" borderId="7" xfId="53" applyProtection="1">
      <alignment horizontal="right" vertical="center"/>
      <protection locked="0"/>
    </xf>
    <xf numFmtId="0" fontId="7" fillId="0" borderId="7" xfId="0" applyFont="1" applyFill="1" applyBorder="1" applyAlignment="1" applyProtection="1"/>
    <xf numFmtId="49" fontId="9" fillId="0" borderId="7" xfId="54" applyProtection="1">
      <alignment horizontal="left" vertical="center" wrapText="1"/>
      <protection locked="0"/>
    </xf>
    <xf numFmtId="0" fontId="9" fillId="0" borderId="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left" vertical="center" wrapText="1"/>
      <protection locked="0"/>
    </xf>
    <xf numFmtId="0" fontId="9" fillId="0" borderId="4" xfId="50" applyFont="1" applyFill="1" applyBorder="1" applyAlignment="1" applyProtection="1">
      <alignment horizontal="left" vertical="center" wrapText="1"/>
      <protection locked="0"/>
    </xf>
    <xf numFmtId="0" fontId="9" fillId="0" borderId="7" xfId="50" applyFont="1" applyFill="1" applyBorder="1" applyAlignment="1" applyProtection="1">
      <alignment horizontal="right" vertical="center" wrapText="1"/>
      <protection locked="0"/>
    </xf>
    <xf numFmtId="0" fontId="10" fillId="0" borderId="0" xfId="50" applyFont="1" applyFill="1" applyBorder="1" applyAlignment="1" applyProtection="1"/>
    <xf numFmtId="0" fontId="6" fillId="0" borderId="5" xfId="50" applyFont="1" applyFill="1" applyBorder="1" applyAlignment="1" applyProtection="1">
      <alignment horizontal="center" vertical="center"/>
    </xf>
    <xf numFmtId="0" fontId="5" fillId="0" borderId="7" xfId="50" applyFont="1" applyFill="1" applyBorder="1" applyAlignment="1" applyProtection="1">
      <alignment horizontal="left" vertical="center" wrapText="1"/>
    </xf>
    <xf numFmtId="0" fontId="9" fillId="0" borderId="7" xfId="50" applyFont="1" applyFill="1" applyBorder="1" applyAlignment="1" applyProtection="1">
      <alignment horizontal="left" vertical="center" wrapText="1"/>
      <protection locked="0"/>
    </xf>
    <xf numFmtId="0" fontId="9" fillId="0" borderId="7" xfId="50" applyFont="1" applyFill="1" applyBorder="1" applyAlignment="1" applyProtection="1">
      <alignment horizontal="right" vertical="center" wrapText="1"/>
    </xf>
    <xf numFmtId="0" fontId="2" fillId="0" borderId="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left" vertical="center"/>
    </xf>
    <xf numFmtId="0" fontId="9" fillId="0" borderId="4" xfId="50" applyFont="1" applyFill="1" applyBorder="1" applyAlignment="1" applyProtection="1">
      <alignment horizontal="left" vertical="center"/>
    </xf>
    <xf numFmtId="0" fontId="11" fillId="0" borderId="0" xfId="50" applyFont="1" applyFill="1" applyBorder="1" applyAlignment="1" applyProtection="1">
      <alignment vertical="top"/>
      <protection locked="0"/>
    </xf>
    <xf numFmtId="0" fontId="12" fillId="0" borderId="0" xfId="50" applyFont="1" applyFill="1" applyBorder="1" applyAlignment="1" applyProtection="1">
      <alignment vertical="center"/>
    </xf>
    <xf numFmtId="0" fontId="13" fillId="0" borderId="0" xfId="50" applyFont="1" applyFill="1" applyBorder="1" applyAlignment="1" applyProtection="1">
      <alignment horizontal="right" vertical="center"/>
    </xf>
    <xf numFmtId="0" fontId="14"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xf>
    <xf numFmtId="0" fontId="16" fillId="0" borderId="0" xfId="50" applyFont="1" applyFill="1" applyBorder="1" applyAlignment="1" applyProtection="1">
      <alignment horizontal="left" vertical="center"/>
    </xf>
    <xf numFmtId="0" fontId="16" fillId="0" borderId="1" xfId="50"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wrapText="1"/>
    </xf>
    <xf numFmtId="0" fontId="16" fillId="0" borderId="3"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wrapText="1"/>
    </xf>
    <xf numFmtId="0" fontId="16" fillId="0" borderId="7" xfId="50" applyFont="1" applyFill="1" applyBorder="1" applyAlignment="1" applyProtection="1">
      <alignment horizontal="center" vertical="center" wrapText="1"/>
    </xf>
    <xf numFmtId="0" fontId="13" fillId="0" borderId="7" xfId="50" applyFont="1" applyFill="1" applyBorder="1" applyAlignment="1" applyProtection="1">
      <alignment vertical="center" wrapText="1"/>
    </xf>
    <xf numFmtId="0" fontId="13" fillId="0" borderId="7" xfId="50" applyFont="1" applyFill="1" applyBorder="1" applyAlignment="1" applyProtection="1">
      <alignment horizontal="right" vertical="center" wrapText="1"/>
    </xf>
    <xf numFmtId="0" fontId="13" fillId="0" borderId="7" xfId="50" applyFont="1" applyFill="1" applyBorder="1" applyAlignment="1" applyProtection="1">
      <alignment horizontal="right" vertical="center"/>
    </xf>
    <xf numFmtId="0" fontId="13" fillId="0" borderId="7" xfId="50" applyFont="1" applyFill="1" applyBorder="1" applyAlignment="1" applyProtection="1">
      <alignment horizontal="center" vertical="center" wrapText="1"/>
      <protection locked="0"/>
    </xf>
    <xf numFmtId="0" fontId="13" fillId="0" borderId="4" xfId="50" applyFont="1" applyFill="1" applyBorder="1" applyAlignment="1" applyProtection="1">
      <alignment vertical="center" wrapText="1"/>
      <protection locked="0"/>
    </xf>
    <xf numFmtId="0" fontId="13" fillId="0" borderId="7" xfId="50" applyFont="1" applyFill="1" applyBorder="1" applyAlignment="1" applyProtection="1">
      <alignment horizontal="right" vertical="center" wrapText="1"/>
      <protection locked="0"/>
    </xf>
    <xf numFmtId="0" fontId="13" fillId="0" borderId="7" xfId="50" applyFont="1" applyFill="1" applyBorder="1" applyAlignment="1" applyProtection="1">
      <alignment horizontal="right" vertical="center"/>
      <protection locked="0"/>
    </xf>
    <xf numFmtId="0" fontId="2" fillId="0" borderId="0" xfId="50" applyFont="1" applyFill="1" applyBorder="1" applyAlignment="1" applyProtection="1">
      <alignment horizontal="left" vertical="center"/>
    </xf>
    <xf numFmtId="0" fontId="13" fillId="0" borderId="8" xfId="50" applyFont="1" applyFill="1" applyBorder="1" applyAlignment="1" applyProtection="1">
      <alignment horizontal="left" vertical="center"/>
    </xf>
    <xf numFmtId="0" fontId="13" fillId="0" borderId="9" xfId="50" applyFont="1" applyFill="1" applyBorder="1" applyAlignment="1" applyProtection="1">
      <alignment horizontal="left" vertical="center"/>
    </xf>
    <xf numFmtId="0" fontId="2" fillId="0" borderId="0" xfId="50" applyFont="1" applyFill="1" applyBorder="1" applyAlignment="1" applyProtection="1">
      <alignment vertical="center"/>
    </xf>
    <xf numFmtId="0" fontId="9" fillId="0" borderId="0" xfId="50" applyFont="1" applyFill="1" applyBorder="1" applyAlignment="1" applyProtection="1">
      <alignment vertical="top"/>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2" fillId="0" borderId="0" xfId="50" applyFont="1" applyFill="1" applyBorder="1" applyAlignment="1" applyProtection="1">
      <alignment vertical="center"/>
      <protection locked="0"/>
    </xf>
    <xf numFmtId="0" fontId="6" fillId="0" borderId="7"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vertical="center"/>
      <protection locked="0"/>
    </xf>
    <xf numFmtId="0" fontId="5"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5"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right" vertical="center"/>
    </xf>
    <xf numFmtId="0" fontId="4"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3" fillId="0" borderId="0" xfId="50" applyFont="1" applyFill="1" applyBorder="1" applyAlignment="1" applyProtection="1">
      <alignment horizontal="right" wrapText="1"/>
    </xf>
    <xf numFmtId="0" fontId="6" fillId="0" borderId="10"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0" fontId="6" fillId="0" borderId="12" xfId="50" applyFont="1" applyFill="1" applyBorder="1" applyAlignment="1" applyProtection="1">
      <alignment horizontal="center" vertical="center"/>
    </xf>
    <xf numFmtId="0" fontId="6" fillId="0" borderId="11"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xf>
    <xf numFmtId="0" fontId="5" fillId="0" borderId="2" xfId="50" applyFont="1" applyFill="1" applyBorder="1" applyAlignment="1" applyProtection="1">
      <alignment horizontal="left" vertical="center" wrapText="1"/>
    </xf>
    <xf numFmtId="0" fontId="5" fillId="0" borderId="11" xfId="50" applyFont="1" applyFill="1" applyBorder="1" applyAlignment="1" applyProtection="1">
      <alignment horizontal="right" vertical="center"/>
      <protection locked="0"/>
    </xf>
    <xf numFmtId="0" fontId="9" fillId="0" borderId="11" xfId="50" applyFont="1" applyFill="1" applyBorder="1" applyAlignment="1" applyProtection="1">
      <alignment horizontal="right" vertical="center"/>
      <protection locked="0"/>
    </xf>
    <xf numFmtId="0" fontId="5" fillId="0" borderId="2" xfId="50" applyFont="1" applyFill="1" applyBorder="1" applyAlignment="1" applyProtection="1">
      <alignment vertical="center" wrapText="1"/>
    </xf>
    <xf numFmtId="0" fontId="9" fillId="0" borderId="0" xfId="50" applyFont="1" applyFill="1" applyBorder="1" applyAlignment="1" applyProtection="1">
      <protection locked="0"/>
    </xf>
    <xf numFmtId="0" fontId="3" fillId="0" borderId="0" xfId="50" applyFont="1" applyFill="1" applyBorder="1" applyAlignment="1" applyProtection="1">
      <alignment wrapText="1"/>
    </xf>
    <xf numFmtId="0" fontId="3" fillId="0" borderId="0" xfId="50" applyFont="1" applyFill="1" applyBorder="1" applyAlignment="1" applyProtection="1">
      <protection locked="0"/>
    </xf>
    <xf numFmtId="0" fontId="17" fillId="0" borderId="0" xfId="50" applyFont="1" applyFill="1" applyBorder="1" applyAlignment="1" applyProtection="1">
      <alignment horizontal="center" vertical="center" wrapText="1"/>
    </xf>
    <xf numFmtId="0" fontId="6" fillId="0" borderId="0" xfId="50" applyFont="1" applyFill="1" applyBorder="1" applyAlignment="1" applyProtection="1">
      <protection locked="0"/>
    </xf>
    <xf numFmtId="0" fontId="6" fillId="0" borderId="9" xfId="50" applyFont="1" applyFill="1" applyBorder="1" applyAlignment="1" applyProtection="1">
      <alignment horizontal="center" vertical="center" wrapText="1"/>
    </xf>
    <xf numFmtId="0" fontId="6" fillId="0" borderId="9"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wrapText="1"/>
    </xf>
    <xf numFmtId="0" fontId="6" fillId="0" borderId="13" xfId="50" applyFont="1" applyFill="1" applyBorder="1" applyAlignment="1" applyProtection="1">
      <alignment horizontal="center" vertical="center" wrapText="1"/>
    </xf>
    <xf numFmtId="0" fontId="18" fillId="0" borderId="13"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wrapText="1"/>
    </xf>
    <xf numFmtId="0" fontId="6" fillId="0" borderId="14"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14" xfId="50" applyFont="1" applyFill="1" applyBorder="1" applyAlignment="1" applyProtection="1">
      <alignment horizontal="right" vertical="center"/>
      <protection locked="0"/>
    </xf>
    <xf numFmtId="0" fontId="5" fillId="0" borderId="14"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right" vertical="center"/>
    </xf>
    <xf numFmtId="0" fontId="5" fillId="0" borderId="12" xfId="50" applyFont="1" applyFill="1" applyBorder="1" applyAlignment="1" applyProtection="1">
      <alignment horizontal="center" vertical="center"/>
    </xf>
    <xf numFmtId="0" fontId="5" fillId="0" borderId="15"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9" fillId="0" borderId="0" xfId="50" applyFont="1" applyFill="1" applyBorder="1" applyAlignment="1" applyProtection="1">
      <alignment vertical="top" wrapText="1"/>
      <protection locked="0"/>
    </xf>
    <xf numFmtId="0" fontId="2" fillId="0" borderId="0" xfId="50" applyFont="1" applyFill="1" applyBorder="1" applyAlignment="1" applyProtection="1">
      <alignment wrapText="1"/>
    </xf>
    <xf numFmtId="0" fontId="5"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right"/>
      <protection locked="0"/>
    </xf>
    <xf numFmtId="0" fontId="5" fillId="0" borderId="0" xfId="50" applyFont="1" applyFill="1" applyBorder="1" applyAlignment="1" applyProtection="1">
      <alignment horizontal="right" wrapText="1"/>
      <protection locked="0"/>
    </xf>
    <xf numFmtId="0" fontId="6" fillId="0" borderId="3"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protection locked="0"/>
    </xf>
    <xf numFmtId="0" fontId="6" fillId="0" borderId="15" xfId="50" applyFont="1" applyFill="1" applyBorder="1" applyAlignment="1" applyProtection="1">
      <alignment horizontal="center" vertical="center" wrapText="1"/>
    </xf>
    <xf numFmtId="0" fontId="18" fillId="0" borderId="15" xfId="50" applyFont="1" applyFill="1" applyBorder="1" applyAlignment="1" applyProtection="1">
      <alignment horizontal="center" vertical="center"/>
      <protection locked="0"/>
    </xf>
    <xf numFmtId="0" fontId="18" fillId="0" borderId="15" xfId="50" applyFont="1" applyFill="1" applyBorder="1" applyAlignment="1" applyProtection="1">
      <alignment horizontal="center" vertical="center" wrapText="1"/>
      <protection locked="0"/>
    </xf>
    <xf numFmtId="0" fontId="6"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wrapText="1"/>
    </xf>
    <xf numFmtId="0" fontId="5" fillId="0" borderId="0" xfId="50" applyFont="1" applyFill="1" applyBorder="1" applyAlignment="1" applyProtection="1">
      <alignment horizontal="right" wrapText="1"/>
    </xf>
    <xf numFmtId="0" fontId="6" fillId="0" borderId="4" xfId="50" applyFont="1" applyFill="1" applyBorder="1" applyAlignment="1" applyProtection="1">
      <alignment horizontal="center" vertical="center" wrapText="1"/>
    </xf>
    <xf numFmtId="0" fontId="12" fillId="0" borderId="0" xfId="50" applyFont="1" applyFill="1" applyBorder="1" applyAlignment="1" applyProtection="1"/>
    <xf numFmtId="0" fontId="19" fillId="0" borderId="0" xfId="50" applyFont="1" applyFill="1" applyBorder="1" applyAlignment="1" applyProtection="1"/>
    <xf numFmtId="0" fontId="16" fillId="0" borderId="0" xfId="50" applyFont="1" applyFill="1" applyBorder="1" applyAlignment="1" applyProtection="1">
      <alignment horizontal="left"/>
    </xf>
    <xf numFmtId="0" fontId="16" fillId="0" borderId="1" xfId="50" applyFont="1" applyFill="1" applyBorder="1" applyAlignment="1" applyProtection="1">
      <alignment horizontal="left" vertical="center" wrapText="1"/>
    </xf>
    <xf numFmtId="0" fontId="16" fillId="0" borderId="9" xfId="50" applyFont="1" applyFill="1" applyBorder="1" applyAlignment="1" applyProtection="1">
      <alignment horizontal="left" vertical="center" wrapText="1"/>
    </xf>
    <xf numFmtId="0" fontId="16" fillId="0" borderId="5" xfId="50" applyFont="1" applyFill="1" applyBorder="1" applyAlignment="1" applyProtection="1">
      <alignment horizontal="left" vertical="center" wrapText="1"/>
    </xf>
    <xf numFmtId="0" fontId="16" fillId="0" borderId="13" xfId="50" applyFont="1" applyFill="1" applyBorder="1" applyAlignment="1" applyProtection="1">
      <alignment horizontal="left" vertical="center" wrapText="1"/>
    </xf>
    <xf numFmtId="0" fontId="16" fillId="0" borderId="6" xfId="50" applyFont="1" applyFill="1" applyBorder="1" applyAlignment="1" applyProtection="1">
      <alignment horizontal="left" vertical="center" wrapText="1"/>
    </xf>
    <xf numFmtId="0" fontId="16" fillId="0" borderId="14" xfId="50" applyFont="1" applyFill="1" applyBorder="1" applyAlignment="1" applyProtection="1">
      <alignment horizontal="left" vertical="center" wrapText="1"/>
    </xf>
    <xf numFmtId="0" fontId="16" fillId="0" borderId="6" xfId="50" applyFont="1" applyFill="1" applyBorder="1" applyAlignment="1" applyProtection="1">
      <alignment horizontal="left" vertical="center"/>
    </xf>
    <xf numFmtId="0" fontId="16" fillId="0" borderId="14" xfId="50" applyFont="1" applyFill="1" applyBorder="1" applyAlignment="1" applyProtection="1">
      <alignment horizontal="left" vertical="center"/>
    </xf>
    <xf numFmtId="0" fontId="16" fillId="0" borderId="14" xfId="50" applyFont="1" applyFill="1" applyBorder="1" applyAlignment="1" applyProtection="1">
      <alignment horizontal="left" vertical="center"/>
      <protection locked="0"/>
    </xf>
    <xf numFmtId="177" fontId="20" fillId="0" borderId="11" xfId="49" applyNumberFormat="1" applyFont="1" applyFill="1" applyBorder="1" applyAlignment="1">
      <alignment horizontal="left" vertical="center"/>
    </xf>
    <xf numFmtId="4" fontId="16" fillId="0" borderId="14" xfId="50" applyNumberFormat="1" applyFont="1" applyFill="1" applyBorder="1" applyAlignment="1" applyProtection="1">
      <alignment horizontal="left" vertical="center"/>
    </xf>
    <xf numFmtId="0" fontId="16" fillId="0" borderId="12" xfId="50" applyFont="1" applyFill="1" applyBorder="1" applyAlignment="1" applyProtection="1">
      <alignment horizontal="left" vertical="center"/>
    </xf>
    <xf numFmtId="0" fontId="16" fillId="0" borderId="15" xfId="50" applyFont="1" applyFill="1" applyBorder="1" applyAlignment="1" applyProtection="1">
      <alignment horizontal="left" vertical="center"/>
    </xf>
    <xf numFmtId="4" fontId="16" fillId="0" borderId="14" xfId="50" applyNumberFormat="1" applyFont="1" applyFill="1" applyBorder="1" applyAlignment="1" applyProtection="1">
      <alignment horizontal="left" vertical="center"/>
      <protection locked="0"/>
    </xf>
    <xf numFmtId="0" fontId="13"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center" vertical="center"/>
      <protection locked="0"/>
    </xf>
    <xf numFmtId="0" fontId="21" fillId="0" borderId="0" xfId="50" applyFont="1" applyFill="1" applyBorder="1" applyAlignment="1" applyProtection="1">
      <alignment horizontal="left" vertical="top"/>
      <protection locked="0"/>
    </xf>
    <xf numFmtId="0" fontId="21" fillId="0" borderId="0" xfId="50" applyFont="1" applyFill="1" applyBorder="1" applyAlignment="1" applyProtection="1">
      <alignment horizontal="left"/>
    </xf>
    <xf numFmtId="0" fontId="16" fillId="0" borderId="0" xfId="50" applyFont="1" applyFill="1" applyBorder="1" applyAlignment="1" applyProtection="1">
      <alignment horizontal="left"/>
      <protection locked="0"/>
    </xf>
    <xf numFmtId="0" fontId="16" fillId="0" borderId="3" xfId="50" applyFont="1" applyFill="1" applyBorder="1" applyAlignment="1" applyProtection="1">
      <alignment horizontal="center" vertical="center" wrapText="1"/>
      <protection locked="0"/>
    </xf>
    <xf numFmtId="0" fontId="16" fillId="0" borderId="3" xfId="50" applyFont="1" applyFill="1" applyBorder="1" applyAlignment="1" applyProtection="1">
      <alignment horizontal="center" vertical="center"/>
      <protection locked="0"/>
    </xf>
    <xf numFmtId="0" fontId="21" fillId="0" borderId="13" xfId="50" applyFont="1" applyFill="1" applyBorder="1" applyAlignment="1" applyProtection="1">
      <alignment horizontal="left" vertical="center" wrapText="1"/>
      <protection locked="0"/>
    </xf>
    <xf numFmtId="0" fontId="16" fillId="0" borderId="15" xfId="50" applyFont="1" applyFill="1" applyBorder="1" applyAlignment="1" applyProtection="1">
      <alignment horizontal="left" vertical="center" wrapText="1"/>
    </xf>
    <xf numFmtId="0" fontId="21" fillId="0" borderId="15" xfId="50" applyFont="1" applyFill="1" applyBorder="1" applyAlignment="1" applyProtection="1">
      <alignment horizontal="left" vertical="center"/>
      <protection locked="0"/>
    </xf>
    <xf numFmtId="0" fontId="21" fillId="0" borderId="15" xfId="50" applyFont="1" applyFill="1" applyBorder="1" applyAlignment="1" applyProtection="1">
      <alignment horizontal="left" vertical="center" wrapText="1"/>
      <protection locked="0"/>
    </xf>
    <xf numFmtId="0" fontId="16" fillId="0" borderId="14" xfId="50" applyFont="1" applyFill="1" applyBorder="1" applyAlignment="1" applyProtection="1">
      <alignment horizontal="left" vertical="center" wrapText="1"/>
      <protection locked="0"/>
    </xf>
    <xf numFmtId="0" fontId="16" fillId="0" borderId="7" xfId="50" applyFont="1" applyFill="1" applyBorder="1" applyAlignment="1" applyProtection="1">
      <alignment horizontal="left" vertical="center" wrapText="1"/>
      <protection locked="0"/>
    </xf>
    <xf numFmtId="4" fontId="16" fillId="0" borderId="7" xfId="50" applyNumberFormat="1" applyFont="1" applyFill="1" applyBorder="1" applyAlignment="1" applyProtection="1">
      <alignment horizontal="left" vertical="center"/>
      <protection locked="0"/>
    </xf>
    <xf numFmtId="49" fontId="12" fillId="0" borderId="0" xfId="50" applyNumberFormat="1" applyFont="1" applyFill="1" applyBorder="1" applyAlignment="1" applyProtection="1"/>
    <xf numFmtId="0" fontId="12" fillId="0" borderId="0" xfId="50" applyFont="1" applyFill="1" applyBorder="1" applyAlignment="1" applyProtection="1">
      <alignment horizontal="right"/>
      <protection locked="0"/>
    </xf>
    <xf numFmtId="49" fontId="12" fillId="0" borderId="0" xfId="50" applyNumberFormat="1" applyFont="1" applyFill="1" applyBorder="1" applyAlignment="1" applyProtection="1">
      <protection locked="0"/>
    </xf>
    <xf numFmtId="0" fontId="19" fillId="0" borderId="0" xfId="50" applyFont="1" applyFill="1" applyBorder="1" applyAlignment="1" applyProtection="1">
      <alignment horizontal="right"/>
    </xf>
    <xf numFmtId="0" fontId="13" fillId="0" borderId="0" xfId="50" applyFont="1" applyFill="1" applyBorder="1" applyAlignment="1" applyProtection="1">
      <alignment horizontal="right"/>
    </xf>
    <xf numFmtId="0" fontId="14" fillId="0" borderId="0" xfId="50" applyFont="1" applyFill="1" applyBorder="1" applyAlignment="1" applyProtection="1">
      <alignment horizontal="center" vertical="center" wrapText="1"/>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protection locked="0"/>
    </xf>
    <xf numFmtId="0" fontId="22" fillId="0" borderId="0" xfId="50" applyFont="1" applyFill="1" applyBorder="1" applyAlignment="1" applyProtection="1">
      <alignment horizontal="right"/>
      <protection locked="0"/>
    </xf>
    <xf numFmtId="0" fontId="16" fillId="0" borderId="1" xfId="50" applyFont="1" applyFill="1" applyBorder="1" applyAlignment="1" applyProtection="1">
      <alignment horizontal="center" vertical="center"/>
      <protection locked="0"/>
    </xf>
    <xf numFmtId="49" fontId="16" fillId="0" borderId="1" xfId="50" applyNumberFormat="1" applyFont="1" applyFill="1" applyBorder="1" applyAlignment="1" applyProtection="1">
      <alignment horizontal="center" vertical="center" wrapText="1"/>
      <protection locked="0"/>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6" fillId="0" borderId="5" xfId="50" applyFont="1" applyFill="1" applyBorder="1" applyAlignment="1" applyProtection="1">
      <alignment horizontal="center" vertical="center"/>
      <protection locked="0"/>
    </xf>
    <xf numFmtId="49" fontId="16" fillId="0" borderId="5" xfId="50" applyNumberFormat="1" applyFont="1" applyFill="1" applyBorder="1" applyAlignment="1" applyProtection="1">
      <alignment horizontal="center" vertical="center" wrapText="1"/>
      <protection locked="0"/>
    </xf>
    <xf numFmtId="0" fontId="16" fillId="0" borderId="1"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49" fontId="16" fillId="0" borderId="7" xfId="50" applyNumberFormat="1" applyFont="1" applyFill="1" applyBorder="1" applyAlignment="1" applyProtection="1">
      <alignment horizontal="center" vertical="center"/>
      <protection locked="0"/>
    </xf>
    <xf numFmtId="0" fontId="16" fillId="0" borderId="7" xfId="50" applyFont="1" applyFill="1" applyBorder="1" applyAlignment="1" applyProtection="1">
      <alignment horizontal="center" vertical="center"/>
    </xf>
    <xf numFmtId="0" fontId="11" fillId="0" borderId="7" xfId="50" applyFont="1" applyFill="1" applyBorder="1" applyAlignment="1" applyProtection="1">
      <alignment horizontal="left" vertical="center" wrapText="1"/>
      <protection locked="0"/>
    </xf>
    <xf numFmtId="178" fontId="13" fillId="0" borderId="7" xfId="50" applyNumberFormat="1" applyFont="1" applyFill="1" applyBorder="1" applyAlignment="1" applyProtection="1">
      <alignment horizontal="right" vertical="center"/>
      <protection locked="0"/>
    </xf>
    <xf numFmtId="178" fontId="13" fillId="0" borderId="7" xfId="50" applyNumberFormat="1" applyFont="1" applyFill="1" applyBorder="1" applyAlignment="1" applyProtection="1">
      <alignment horizontal="right" vertical="center" wrapText="1"/>
      <protection locked="0"/>
    </xf>
    <xf numFmtId="178" fontId="13" fillId="0" borderId="7" xfId="50" applyNumberFormat="1" applyFont="1" applyFill="1" applyBorder="1" applyAlignment="1" applyProtection="1">
      <alignment horizontal="right" vertical="center"/>
    </xf>
    <xf numFmtId="178" fontId="13" fillId="0" borderId="7" xfId="50" applyNumberFormat="1" applyFont="1" applyFill="1" applyBorder="1" applyAlignment="1" applyProtection="1">
      <alignment horizontal="right" vertical="center" wrapText="1"/>
    </xf>
    <xf numFmtId="0" fontId="12" fillId="0" borderId="3" xfId="50" applyFont="1" applyFill="1" applyBorder="1" applyAlignment="1" applyProtection="1">
      <alignment horizontal="center" vertical="center"/>
      <protection locked="0"/>
    </xf>
    <xf numFmtId="0" fontId="12" fillId="0" borderId="4" xfId="50" applyFont="1" applyFill="1" applyBorder="1" applyAlignment="1" applyProtection="1">
      <alignment horizontal="center" vertical="center"/>
      <protection locked="0"/>
    </xf>
    <xf numFmtId="0" fontId="11" fillId="0" borderId="0" xfId="50" applyFont="1" applyFill="1" applyBorder="1" applyAlignment="1" applyProtection="1">
      <alignment horizontal="left" vertical="center"/>
      <protection locked="0"/>
    </xf>
    <xf numFmtId="0" fontId="12" fillId="0" borderId="0" xfId="50" applyFont="1" applyFill="1" applyBorder="1" applyAlignment="1" applyProtection="1">
      <alignment vertical="center"/>
      <protection locked="0"/>
    </xf>
    <xf numFmtId="0" fontId="16" fillId="0" borderId="11" xfId="50" applyFont="1" applyFill="1" applyBorder="1" applyAlignment="1" applyProtection="1">
      <alignment horizontal="center" vertical="center" wrapText="1"/>
    </xf>
    <xf numFmtId="0" fontId="16" fillId="0" borderId="11" xfId="50" applyFont="1" applyFill="1" applyBorder="1" applyAlignment="1" applyProtection="1">
      <alignment horizontal="center" vertical="center"/>
      <protection locked="0"/>
    </xf>
    <xf numFmtId="49" fontId="5" fillId="0" borderId="11" xfId="54" applyFont="1" applyBorder="1" applyAlignment="1">
      <alignment horizontal="center" vertical="center" wrapText="1"/>
    </xf>
    <xf numFmtId="49" fontId="5" fillId="0" borderId="11" xfId="54" applyFont="1" applyBorder="1">
      <alignment horizontal="left" vertical="center" wrapText="1"/>
    </xf>
    <xf numFmtId="0" fontId="1" fillId="0" borderId="16"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3" fillId="0" borderId="0" xfId="50" applyFont="1" applyFill="1" applyBorder="1" applyAlignment="1" applyProtection="1">
      <alignment horizontal="right" vertical="center" wrapText="1"/>
      <protection locked="0"/>
    </xf>
    <xf numFmtId="0" fontId="1" fillId="0" borderId="11" xfId="0" applyFont="1" applyFill="1" applyBorder="1" applyAlignment="1" applyProtection="1">
      <alignment vertical="top"/>
    </xf>
    <xf numFmtId="0" fontId="21" fillId="0" borderId="0" xfId="50" applyFont="1" applyFill="1" applyBorder="1" applyAlignment="1" applyProtection="1"/>
    <xf numFmtId="0" fontId="12" fillId="0" borderId="0" xfId="50" applyFont="1" applyFill="1" applyBorder="1" applyAlignment="1" applyProtection="1">
      <alignment vertical="top"/>
    </xf>
    <xf numFmtId="49" fontId="19" fillId="0" borderId="0" xfId="50" applyNumberFormat="1" applyFont="1" applyFill="1" applyBorder="1" applyAlignment="1" applyProtection="1"/>
    <xf numFmtId="0" fontId="16" fillId="0" borderId="11"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center" vertical="center"/>
    </xf>
    <xf numFmtId="0" fontId="19" fillId="0" borderId="11" xfId="50" applyFont="1" applyFill="1" applyBorder="1" applyAlignment="1" applyProtection="1">
      <alignment horizontal="center" vertical="center"/>
    </xf>
    <xf numFmtId="0" fontId="21" fillId="0" borderId="11" xfId="50" applyFont="1" applyFill="1" applyBorder="1" applyAlignment="1" applyProtection="1">
      <alignment horizontal="center" vertical="center" wrapText="1"/>
      <protection locked="0"/>
    </xf>
    <xf numFmtId="0" fontId="21" fillId="0" borderId="11" xfId="50" applyFont="1" applyFill="1" applyBorder="1" applyAlignment="1" applyProtection="1">
      <alignment horizontal="left" vertical="center"/>
    </xf>
    <xf numFmtId="0" fontId="16" fillId="0" borderId="0" xfId="50" applyFont="1" applyFill="1" applyBorder="1" applyAlignment="1" applyProtection="1"/>
    <xf numFmtId="0" fontId="19" fillId="0" borderId="11" xfId="50" applyFont="1" applyFill="1" applyBorder="1" applyAlignment="1" applyProtection="1">
      <alignment horizontal="center" vertical="center"/>
      <protection locked="0"/>
    </xf>
    <xf numFmtId="176" fontId="5" fillId="0" borderId="11" xfId="53" applyFont="1" applyBorder="1">
      <alignment horizontal="right" vertical="center"/>
    </xf>
    <xf numFmtId="4" fontId="21" fillId="0" borderId="11" xfId="50" applyNumberFormat="1" applyFont="1" applyFill="1" applyBorder="1" applyAlignment="1" applyProtection="1">
      <alignment horizontal="right" vertical="center" wrapText="1"/>
      <protection locked="0"/>
    </xf>
    <xf numFmtId="4" fontId="21" fillId="0" borderId="0" xfId="50" applyNumberFormat="1" applyFont="1" applyFill="1" applyBorder="1" applyAlignment="1" applyProtection="1">
      <alignment horizontal="right" vertical="center" wrapText="1"/>
      <protection locked="0"/>
    </xf>
    <xf numFmtId="0" fontId="12" fillId="0" borderId="0" xfId="50" applyFont="1" applyFill="1" applyBorder="1" applyAlignment="1" applyProtection="1">
      <alignment vertical="top"/>
      <protection locked="0"/>
    </xf>
    <xf numFmtId="49" fontId="19" fillId="0" borderId="0" xfId="50" applyNumberFormat="1" applyFont="1" applyFill="1" applyBorder="1" applyAlignment="1" applyProtection="1">
      <protection locked="0"/>
    </xf>
    <xf numFmtId="0" fontId="19" fillId="0" borderId="0" xfId="50" applyFont="1" applyFill="1" applyBorder="1" applyAlignment="1" applyProtection="1">
      <protection locked="0"/>
    </xf>
    <xf numFmtId="0" fontId="16" fillId="0" borderId="0" xfId="50" applyFont="1" applyFill="1" applyBorder="1" applyAlignment="1" applyProtection="1">
      <alignment horizontal="left" vertical="center"/>
      <protection locked="0"/>
    </xf>
    <xf numFmtId="0" fontId="16" fillId="0" borderId="0" xfId="50" applyFont="1" applyFill="1" applyBorder="1" applyAlignment="1" applyProtection="1">
      <protection locked="0"/>
    </xf>
    <xf numFmtId="49" fontId="5" fillId="0" borderId="7" xfId="54" applyFont="1">
      <alignment horizontal="left" vertical="center" wrapText="1"/>
    </xf>
    <xf numFmtId="176" fontId="5" fillId="0" borderId="7" xfId="53" applyFont="1">
      <alignment horizontal="right" vertical="center"/>
    </xf>
    <xf numFmtId="0" fontId="21" fillId="0" borderId="11" xfId="50" applyFont="1" applyFill="1" applyBorder="1" applyAlignment="1" applyProtection="1">
      <alignment horizontal="left" vertical="center"/>
      <protection locked="0"/>
    </xf>
    <xf numFmtId="4" fontId="16" fillId="0" borderId="11" xfId="50" applyNumberFormat="1" applyFont="1" applyFill="1" applyBorder="1" applyAlignment="1" applyProtection="1">
      <alignment horizontal="right" vertical="center"/>
      <protection locked="0"/>
    </xf>
    <xf numFmtId="179" fontId="5" fillId="0" borderId="7" xfId="53" applyNumberFormat="1" applyFont="1" applyAlignment="1">
      <alignment horizontal="right" vertical="center"/>
    </xf>
    <xf numFmtId="179" fontId="5" fillId="0" borderId="7" xfId="54" applyNumberFormat="1" applyFont="1" applyAlignment="1">
      <alignment horizontal="right" vertical="center" wrapText="1"/>
    </xf>
    <xf numFmtId="4" fontId="21" fillId="0" borderId="11" xfId="50" applyNumberFormat="1" applyFont="1" applyFill="1" applyBorder="1" applyAlignment="1" applyProtection="1">
      <alignment horizontal="right" vertical="center"/>
      <protection locked="0"/>
    </xf>
    <xf numFmtId="176" fontId="5" fillId="0" borderId="2" xfId="53" applyFont="1" applyBorder="1">
      <alignment horizontal="right" vertical="center"/>
    </xf>
    <xf numFmtId="0" fontId="13" fillId="0" borderId="0" xfId="50" applyFont="1" applyFill="1" applyBorder="1" applyAlignment="1" applyProtection="1">
      <alignment horizontal="right"/>
      <protection locked="0"/>
    </xf>
    <xf numFmtId="0" fontId="23" fillId="0" borderId="0" xfId="50" applyFont="1" applyFill="1" applyBorder="1" applyAlignment="1" applyProtection="1">
      <alignment horizontal="center"/>
    </xf>
    <xf numFmtId="0" fontId="23" fillId="0" borderId="0" xfId="50" applyFont="1" applyFill="1" applyBorder="1" applyAlignment="1" applyProtection="1"/>
    <xf numFmtId="0" fontId="23" fillId="0" borderId="0" xfId="50" applyFont="1" applyFill="1" applyBorder="1" applyAlignment="1" applyProtection="1">
      <alignment horizontal="center" wrapText="1"/>
    </xf>
    <xf numFmtId="0" fontId="23" fillId="0" borderId="0" xfId="50" applyFont="1" applyFill="1" applyBorder="1" applyAlignment="1" applyProtection="1">
      <alignment wrapText="1"/>
    </xf>
    <xf numFmtId="0" fontId="12" fillId="0" borderId="0" xfId="50" applyFont="1" applyFill="1" applyBorder="1" applyAlignment="1" applyProtection="1">
      <alignment horizontal="center" wrapText="1"/>
    </xf>
    <xf numFmtId="0" fontId="12" fillId="0" borderId="0" xfId="50" applyFont="1" applyFill="1" applyBorder="1" applyAlignment="1" applyProtection="1">
      <alignment wrapText="1"/>
    </xf>
    <xf numFmtId="0" fontId="11" fillId="0" borderId="0" xfId="50" applyFont="1" applyFill="1" applyBorder="1" applyAlignment="1" applyProtection="1">
      <alignment horizontal="right" wrapText="1"/>
    </xf>
    <xf numFmtId="0" fontId="24" fillId="0" borderId="0" xfId="50" applyFont="1" applyFill="1" applyBorder="1" applyAlignment="1" applyProtection="1">
      <alignment horizontal="center" vertical="center" wrapText="1"/>
    </xf>
    <xf numFmtId="0" fontId="25"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alignment horizontal="right" wrapText="1"/>
    </xf>
    <xf numFmtId="0" fontId="26" fillId="0" borderId="1" xfId="50" applyFont="1" applyFill="1" applyBorder="1" applyAlignment="1" applyProtection="1">
      <alignment horizontal="center" vertical="center" wrapText="1"/>
    </xf>
    <xf numFmtId="0" fontId="26" fillId="0" borderId="1" xfId="50" applyFont="1" applyFill="1" applyBorder="1" applyAlignment="1" applyProtection="1">
      <alignment horizontal="center" vertical="center"/>
    </xf>
    <xf numFmtId="0" fontId="26" fillId="0" borderId="2" xfId="50" applyFont="1" applyFill="1" applyBorder="1" applyAlignment="1" applyProtection="1">
      <alignment horizontal="center" vertical="center"/>
    </xf>
    <xf numFmtId="0" fontId="26" fillId="0" borderId="3" xfId="50" applyFont="1" applyFill="1" applyBorder="1" applyAlignment="1" applyProtection="1">
      <alignment horizontal="center" vertical="center"/>
    </xf>
    <xf numFmtId="0" fontId="26" fillId="0" borderId="4" xfId="50" applyFont="1" applyFill="1" applyBorder="1" applyAlignment="1" applyProtection="1">
      <alignment horizontal="center" vertical="center"/>
    </xf>
    <xf numFmtId="0" fontId="26" fillId="0" borderId="6" xfId="50" applyFont="1" applyFill="1" applyBorder="1" applyAlignment="1" applyProtection="1">
      <alignment horizontal="center" vertical="center" wrapText="1"/>
    </xf>
    <xf numFmtId="0" fontId="26" fillId="0" borderId="6" xfId="50" applyFont="1" applyFill="1" applyBorder="1" applyAlignment="1" applyProtection="1">
      <alignment horizontal="center" vertical="center"/>
    </xf>
    <xf numFmtId="0" fontId="26" fillId="0" borderId="7" xfId="50" applyFont="1" applyFill="1" applyBorder="1" applyAlignment="1" applyProtection="1">
      <alignment horizontal="center" vertical="center"/>
    </xf>
    <xf numFmtId="0" fontId="23" fillId="0" borderId="7" xfId="50" applyFont="1" applyFill="1" applyBorder="1" applyAlignment="1" applyProtection="1">
      <alignment horizontal="center" vertical="center" wrapText="1"/>
    </xf>
    <xf numFmtId="0" fontId="23" fillId="0" borderId="2" xfId="50" applyFont="1" applyFill="1" applyBorder="1" applyAlignment="1" applyProtection="1">
      <alignment horizontal="center" vertical="center" wrapText="1"/>
    </xf>
    <xf numFmtId="4" fontId="26" fillId="0" borderId="19" xfId="50" applyNumberFormat="1" applyFont="1" applyFill="1" applyBorder="1" applyAlignment="1" applyProtection="1">
      <alignment horizontal="right" vertical="center"/>
    </xf>
    <xf numFmtId="4" fontId="23" fillId="0" borderId="19" xfId="50" applyNumberFormat="1" applyFont="1" applyFill="1" applyBorder="1" applyAlignment="1" applyProtection="1">
      <alignment horizontal="right" vertical="center"/>
    </xf>
    <xf numFmtId="0" fontId="12" fillId="0" borderId="0" xfId="50" applyFont="1" applyFill="1" applyAlignment="1" applyProtection="1">
      <alignment horizontal="left" wrapText="1"/>
    </xf>
    <xf numFmtId="10" fontId="23" fillId="0" borderId="0" xfId="3" applyNumberFormat="1" applyFont="1" applyFill="1" applyBorder="1" applyAlignment="1" applyProtection="1">
      <alignment horizontal="center" wrapText="1"/>
    </xf>
    <xf numFmtId="0" fontId="19" fillId="0" borderId="0" xfId="50" applyFont="1" applyFill="1" applyBorder="1" applyAlignment="1" applyProtection="1">
      <alignment horizontal="right" vertical="center"/>
    </xf>
    <xf numFmtId="49" fontId="16" fillId="0" borderId="2" xfId="50" applyNumberFormat="1" applyFont="1" applyFill="1" applyBorder="1" applyAlignment="1" applyProtection="1">
      <alignment horizontal="center" vertical="center" wrapText="1"/>
    </xf>
    <xf numFmtId="49" fontId="16" fillId="0" borderId="4" xfId="50" applyNumberFormat="1"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protection locked="0"/>
    </xf>
    <xf numFmtId="0" fontId="16" fillId="0" borderId="9" xfId="50" applyFont="1" applyFill="1" applyBorder="1" applyAlignment="1" applyProtection="1">
      <alignment horizontal="center" vertical="center"/>
    </xf>
    <xf numFmtId="49" fontId="16" fillId="0" borderId="7" xfId="50" applyNumberFormat="1" applyFont="1" applyFill="1" applyBorder="1" applyAlignment="1" applyProtection="1">
      <alignment horizontal="center" vertical="center"/>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49" fontId="3" fillId="0" borderId="7" xfId="54" applyFont="1">
      <alignment horizontal="left" vertical="center" wrapText="1"/>
    </xf>
    <xf numFmtId="176" fontId="3" fillId="0" borderId="7" xfId="53" applyFont="1">
      <alignment horizontal="right" vertical="center"/>
    </xf>
    <xf numFmtId="49" fontId="3" fillId="0" borderId="7" xfId="54" applyFont="1" applyAlignment="1">
      <alignment horizontal="left" vertical="center" wrapText="1" indent="1"/>
    </xf>
    <xf numFmtId="49" fontId="3" fillId="0" borderId="7" xfId="54" applyFont="1" applyAlignment="1">
      <alignment horizontal="left" vertical="center" wrapText="1" indent="2"/>
    </xf>
    <xf numFmtId="0" fontId="12" fillId="0" borderId="2"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4" fontId="11" fillId="0" borderId="7" xfId="50" applyNumberFormat="1" applyFont="1" applyFill="1" applyBorder="1" applyAlignment="1" applyProtection="1">
      <alignment horizontal="right" vertical="center" wrapText="1"/>
      <protection locked="0"/>
    </xf>
    <xf numFmtId="4" fontId="11" fillId="0" borderId="7" xfId="50" applyNumberFormat="1" applyFont="1" applyFill="1" applyBorder="1" applyAlignment="1" applyProtection="1">
      <alignment horizontal="right" vertical="center" wrapText="1"/>
    </xf>
    <xf numFmtId="0" fontId="3"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xf>
    <xf numFmtId="0" fontId="5" fillId="0" borderId="0" xfId="50" applyFont="1" applyFill="1" applyBorder="1" applyAlignment="1" applyProtection="1">
      <alignment horizontal="right"/>
    </xf>
    <xf numFmtId="0" fontId="6"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vertical="center"/>
    </xf>
    <xf numFmtId="4" fontId="5" fillId="0" borderId="7" xfId="50" applyNumberFormat="1" applyFont="1" applyFill="1" applyBorder="1" applyAlignment="1" applyProtection="1">
      <alignment horizontal="right" vertical="center"/>
    </xf>
    <xf numFmtId="0" fontId="5"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protection locked="0"/>
    </xf>
    <xf numFmtId="4" fontId="9" fillId="0" borderId="7" xfId="50" applyNumberFormat="1" applyFont="1" applyFill="1" applyBorder="1" applyAlignment="1" applyProtection="1">
      <alignment horizontal="right" vertical="center"/>
      <protection locked="0"/>
    </xf>
    <xf numFmtId="0" fontId="5" fillId="0" borderId="7" xfId="50" applyFont="1" applyFill="1" applyBorder="1" applyAlignment="1" applyProtection="1">
      <alignment horizontal="left" vertical="center"/>
    </xf>
    <xf numFmtId="0" fontId="29" fillId="0" borderId="7" xfId="50" applyFont="1" applyFill="1" applyBorder="1" applyAlignment="1" applyProtection="1">
      <alignment horizontal="center" vertical="center"/>
    </xf>
    <xf numFmtId="0" fontId="29" fillId="0" borderId="7" xfId="50" applyFont="1" applyFill="1" applyBorder="1" applyAlignment="1" applyProtection="1">
      <alignment horizontal="right" vertical="center"/>
    </xf>
    <xf numFmtId="0" fontId="29" fillId="0" borderId="7" xfId="50" applyFont="1" applyFill="1" applyBorder="1" applyAlignment="1" applyProtection="1">
      <alignment horizontal="center" vertical="center"/>
      <protection locked="0"/>
    </xf>
    <xf numFmtId="4" fontId="29" fillId="0" borderId="7" xfId="50" applyNumberFormat="1" applyFont="1" applyFill="1" applyBorder="1" applyAlignment="1" applyProtection="1">
      <alignment horizontal="right" vertical="center"/>
    </xf>
    <xf numFmtId="180" fontId="29" fillId="0" borderId="7" xfId="50" applyNumberFormat="1" applyFont="1" applyFill="1" applyBorder="1" applyAlignment="1" applyProtection="1">
      <alignment horizontal="right" vertical="center"/>
    </xf>
    <xf numFmtId="0" fontId="18" fillId="0" borderId="0" xfId="50" applyFont="1" applyFill="1" applyBorder="1" applyAlignment="1" applyProtection="1"/>
    <xf numFmtId="0" fontId="24"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wrapText="1"/>
      <protection locked="0"/>
    </xf>
    <xf numFmtId="0" fontId="21" fillId="0" borderId="0" xfId="50" applyFont="1" applyFill="1" applyBorder="1" applyAlignment="1" applyProtection="1">
      <alignment horizontal="left" vertical="center" wrapText="1"/>
    </xf>
    <xf numFmtId="0" fontId="21" fillId="0" borderId="1" xfId="50" applyFont="1" applyFill="1" applyBorder="1" applyAlignment="1" applyProtection="1">
      <alignment horizontal="center" vertical="center" wrapText="1"/>
    </xf>
    <xf numFmtId="0" fontId="21" fillId="0" borderId="1" xfId="50" applyFont="1" applyFill="1" applyBorder="1" applyAlignment="1" applyProtection="1">
      <alignment horizontal="center" vertical="center"/>
    </xf>
    <xf numFmtId="0" fontId="21" fillId="0" borderId="2" xfId="50" applyFont="1" applyFill="1" applyBorder="1" applyAlignment="1" applyProtection="1">
      <alignment horizontal="center" vertical="center"/>
    </xf>
    <xf numFmtId="0" fontId="21" fillId="0" borderId="3" xfId="50" applyFont="1" applyFill="1" applyBorder="1" applyAlignment="1" applyProtection="1">
      <alignment horizontal="center" vertical="center"/>
    </xf>
    <xf numFmtId="0" fontId="21" fillId="0" borderId="11" xfId="50" applyFont="1" applyFill="1" applyBorder="1" applyAlignment="1" applyProtection="1">
      <alignment horizontal="center" vertical="center" wrapText="1"/>
    </xf>
    <xf numFmtId="0" fontId="21" fillId="0" borderId="6" xfId="50" applyFont="1" applyFill="1" applyBorder="1" applyAlignment="1" applyProtection="1">
      <alignment horizontal="center" vertical="center"/>
    </xf>
    <xf numFmtId="0" fontId="21" fillId="0" borderId="7" xfId="50" applyFont="1" applyFill="1" applyBorder="1" applyAlignment="1" applyProtection="1">
      <alignment horizontal="center" vertical="center"/>
      <protection locked="0"/>
    </xf>
    <xf numFmtId="0" fontId="21" fillId="0" borderId="2" xfId="50" applyFont="1" applyFill="1" applyBorder="1" applyAlignment="1" applyProtection="1">
      <alignment horizontal="center" vertical="center"/>
      <protection locked="0"/>
    </xf>
    <xf numFmtId="0" fontId="21" fillId="0" borderId="11" xfId="50" applyFont="1" applyFill="1" applyBorder="1" applyAlignment="1" applyProtection="1">
      <alignment horizontal="center" vertical="center"/>
    </xf>
    <xf numFmtId="0" fontId="21" fillId="0" borderId="7" xfId="5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12" fillId="0" borderId="2" xfId="50" applyFont="1" applyFill="1" applyBorder="1" applyAlignment="1" applyProtection="1">
      <alignment horizontal="center" vertical="center" wrapText="1"/>
      <protection locked="0"/>
    </xf>
    <xf numFmtId="0" fontId="12" fillId="0" borderId="4" xfId="50" applyFont="1" applyFill="1" applyBorder="1" applyAlignment="1" applyProtection="1">
      <alignment horizontal="center" vertical="center" wrapText="1"/>
    </xf>
    <xf numFmtId="179" fontId="12" fillId="0" borderId="7" xfId="50" applyNumberFormat="1" applyFont="1" applyFill="1" applyBorder="1" applyAlignment="1" applyProtection="1">
      <alignment horizontal="right" vertical="center"/>
    </xf>
    <xf numFmtId="179" fontId="12" fillId="0" borderId="6" xfId="50" applyNumberFormat="1" applyFont="1" applyFill="1" applyBorder="1" applyAlignment="1" applyProtection="1">
      <alignment horizontal="right" vertical="center"/>
    </xf>
    <xf numFmtId="0" fontId="23" fillId="0" borderId="0" xfId="0" applyFont="1" applyFill="1" applyAlignment="1">
      <alignment horizontal="justify" vertical="top"/>
      <protection locked="0"/>
    </xf>
    <xf numFmtId="181" fontId="12" fillId="0" borderId="0" xfId="50" applyNumberFormat="1" applyFont="1" applyFill="1" applyBorder="1" applyAlignment="1" applyProtection="1"/>
    <xf numFmtId="0" fontId="11" fillId="0" borderId="0" xfId="50" applyFont="1" applyFill="1" applyBorder="1" applyAlignment="1" applyProtection="1">
      <alignment horizontal="right" vertical="center"/>
    </xf>
    <xf numFmtId="0" fontId="12" fillId="0" borderId="1" xfId="50" applyFont="1" applyFill="1" applyBorder="1" applyAlignment="1" applyProtection="1">
      <alignment horizontal="center" vertical="center" wrapText="1"/>
      <protection locked="0"/>
    </xf>
    <xf numFmtId="0" fontId="12" fillId="0" borderId="9"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wrapText="1"/>
    </xf>
    <xf numFmtId="0" fontId="12" fillId="0" borderId="5" xfId="50" applyFont="1" applyFill="1" applyBorder="1" applyAlignment="1" applyProtection="1">
      <alignment horizontal="center" vertical="center" wrapText="1"/>
    </xf>
    <xf numFmtId="0" fontId="12" fillId="0" borderId="13"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4" xfId="50" applyFont="1" applyFill="1" applyBorder="1" applyAlignment="1" applyProtection="1">
      <alignment horizontal="center" vertical="center"/>
    </xf>
    <xf numFmtId="0" fontId="19" fillId="0" borderId="2" xfId="50" applyFont="1" applyFill="1" applyBorder="1" applyAlignment="1" applyProtection="1">
      <alignment horizontal="center" vertical="center"/>
    </xf>
    <xf numFmtId="0" fontId="19" fillId="0" borderId="7" xfId="50" applyFont="1" applyFill="1" applyBorder="1" applyAlignment="1" applyProtection="1">
      <alignment horizontal="center" vertical="center"/>
    </xf>
    <xf numFmtId="3" fontId="19" fillId="0" borderId="2" xfId="50" applyNumberFormat="1" applyFont="1" applyFill="1" applyBorder="1" applyAlignment="1" applyProtection="1">
      <alignment horizontal="center" vertical="center"/>
    </xf>
    <xf numFmtId="3" fontId="19" fillId="0" borderId="7" xfId="50" applyNumberFormat="1" applyFont="1" applyFill="1" applyBorder="1" applyAlignment="1" applyProtection="1">
      <alignment horizontal="center" vertical="center"/>
    </xf>
    <xf numFmtId="0" fontId="19" fillId="0" borderId="7" xfId="50" applyFont="1" applyFill="1" applyBorder="1" applyAlignment="1" applyProtection="1">
      <alignment horizontal="left" vertical="center" wrapText="1"/>
    </xf>
    <xf numFmtId="4" fontId="19" fillId="0" borderId="7" xfId="50" applyNumberFormat="1" applyFont="1" applyFill="1" applyBorder="1" applyAlignment="1" applyProtection="1">
      <alignment horizontal="right" vertical="center"/>
      <protection locked="0"/>
    </xf>
    <xf numFmtId="0" fontId="19" fillId="0" borderId="2" xfId="50" applyFont="1" applyFill="1" applyBorder="1" applyAlignment="1" applyProtection="1">
      <alignment horizontal="center" vertical="center"/>
      <protection locked="0"/>
    </xf>
    <xf numFmtId="0" fontId="19" fillId="0" borderId="4" xfId="50" applyFont="1" applyFill="1" applyBorder="1" applyAlignment="1" applyProtection="1">
      <alignment horizontal="right" vertical="center"/>
      <protection locked="0"/>
    </xf>
    <xf numFmtId="0" fontId="12" fillId="0" borderId="15" xfId="50" applyFont="1" applyFill="1" applyBorder="1" applyAlignment="1" applyProtection="1">
      <alignment horizontal="center" vertical="center"/>
      <protection locked="0"/>
    </xf>
    <xf numFmtId="0" fontId="12" fillId="0" borderId="15" xfId="50" applyFont="1" applyFill="1" applyBorder="1" applyAlignment="1" applyProtection="1">
      <alignment horizontal="center" vertical="center" wrapText="1"/>
    </xf>
    <xf numFmtId="0" fontId="12" fillId="0" borderId="14" xfId="50" applyFont="1" applyFill="1" applyBorder="1" applyAlignment="1" applyProtection="1">
      <alignment horizontal="center" vertical="center" wrapText="1"/>
    </xf>
    <xf numFmtId="0" fontId="12" fillId="0" borderId="13" xfId="50" applyFont="1" applyFill="1" applyBorder="1" applyAlignment="1" applyProtection="1">
      <alignment horizontal="center" vertical="center" wrapText="1"/>
      <protection locked="0"/>
    </xf>
    <xf numFmtId="0" fontId="19" fillId="0" borderId="7" xfId="50" applyFont="1" applyFill="1" applyBorder="1" applyAlignment="1" applyProtection="1">
      <alignment horizontal="center" vertical="center"/>
      <protection locked="0"/>
    </xf>
    <xf numFmtId="0" fontId="12" fillId="0" borderId="14" xfId="50" applyFont="1" applyFill="1" applyBorder="1" applyAlignment="1" applyProtection="1">
      <alignment horizontal="center" vertical="center" wrapText="1"/>
      <protection locked="0"/>
    </xf>
    <xf numFmtId="0" fontId="19" fillId="0" borderId="14" xfId="50" applyFont="1" applyFill="1" applyBorder="1" applyAlignment="1" applyProtection="1">
      <alignment horizontal="center" vertical="center"/>
      <protection locked="0"/>
    </xf>
    <xf numFmtId="3" fontId="19" fillId="0" borderId="2" xfId="50" applyNumberFormat="1" applyFont="1" applyFill="1" applyBorder="1" applyAlignment="1" applyProtection="1">
      <alignment horizontal="center" vertical="center"/>
      <protection locked="0"/>
    </xf>
    <xf numFmtId="0" fontId="13" fillId="0" borderId="0" xfId="50" applyFont="1" applyFill="1" applyBorder="1" applyAlignment="1" applyProtection="1">
      <alignment horizontal="right" wrapText="1"/>
      <protection locked="0"/>
    </xf>
    <xf numFmtId="0" fontId="19" fillId="0" borderId="0" xfId="50" applyFont="1" applyFill="1" applyBorder="1" applyAlignment="1" applyProtection="1">
      <alignment horizontal="right" vertical="center"/>
      <protection locked="0"/>
    </xf>
    <xf numFmtId="0" fontId="19" fillId="0" borderId="0" xfId="50" applyFont="1" applyFill="1" applyBorder="1" applyAlignment="1" applyProtection="1">
      <alignment horizontal="right"/>
      <protection locked="0"/>
    </xf>
    <xf numFmtId="0" fontId="12" fillId="0" borderId="4" xfId="50" applyFont="1" applyFill="1" applyBorder="1" applyAlignment="1" applyProtection="1">
      <alignment horizontal="center" vertical="center" wrapText="1"/>
      <protection locked="0"/>
    </xf>
    <xf numFmtId="0" fontId="12" fillId="0" borderId="9"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protection locked="0"/>
    </xf>
    <xf numFmtId="3" fontId="19" fillId="0" borderId="6" xfId="50" applyNumberFormat="1" applyFont="1" applyFill="1" applyBorder="1" applyAlignment="1" applyProtection="1">
      <alignment horizontal="center" vertical="center"/>
      <protection locked="0"/>
    </xf>
    <xf numFmtId="3" fontId="19" fillId="0" borderId="14" xfId="50" applyNumberFormat="1" applyFont="1" applyFill="1" applyBorder="1" applyAlignment="1" applyProtection="1">
      <alignment horizontal="center" vertical="center"/>
      <protection locked="0"/>
    </xf>
    <xf numFmtId="4" fontId="19" fillId="0" borderId="6" xfId="50" applyNumberFormat="1" applyFont="1" applyFill="1" applyBorder="1" applyAlignment="1" applyProtection="1">
      <alignment horizontal="right" vertical="center"/>
      <protection locked="0"/>
    </xf>
    <xf numFmtId="0" fontId="12" fillId="0" borderId="7" xfId="50" applyFont="1" applyFill="1" applyBorder="1" applyAlignment="1" applyProtection="1">
      <alignment vertical="top"/>
      <protection locked="0"/>
    </xf>
    <xf numFmtId="0" fontId="12" fillId="0" borderId="7" xfId="50" applyFont="1" applyFill="1" applyBorder="1" applyAlignment="1" applyProtection="1"/>
    <xf numFmtId="0" fontId="30" fillId="0" borderId="0" xfId="50" applyFont="1" applyFill="1" applyBorder="1" applyAlignment="1" applyProtection="1"/>
    <xf numFmtId="0" fontId="17" fillId="0" borderId="0" xfId="50" applyFont="1" applyFill="1" applyBorder="1" applyAlignment="1" applyProtection="1">
      <alignment horizontal="center" vertical="top"/>
    </xf>
    <xf numFmtId="0" fontId="5" fillId="0" borderId="0" xfId="50" applyFont="1" applyFill="1" applyBorder="1" applyAlignment="1" applyProtection="1">
      <alignment horizontal="left" vertical="center"/>
    </xf>
    <xf numFmtId="0" fontId="5" fillId="0" borderId="7" xfId="50" applyFont="1" applyFill="1" applyBorder="1" applyAlignment="1" applyProtection="1">
      <alignment horizontal="right" vertical="center"/>
    </xf>
    <xf numFmtId="179" fontId="9" fillId="0" borderId="7"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protection locked="0"/>
    </xf>
    <xf numFmtId="4" fontId="5" fillId="0" borderId="12" xfId="50" applyNumberFormat="1" applyFont="1" applyFill="1" applyBorder="1" applyAlignment="1" applyProtection="1">
      <alignment horizontal="right" vertical="center"/>
      <protection locked="0"/>
    </xf>
    <xf numFmtId="179" fontId="29" fillId="0" borderId="7" xfId="50" applyNumberFormat="1" applyFont="1" applyFill="1" applyBorder="1" applyAlignment="1" applyProtection="1">
      <alignment horizontal="right" vertical="center"/>
    </xf>
    <xf numFmtId="179" fontId="29" fillId="0" borderId="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xf>
    <xf numFmtId="4" fontId="29" fillId="0" borderId="12" xfId="50" applyNumberFormat="1" applyFont="1" applyFill="1" applyBorder="1" applyAlignment="1" applyProtection="1">
      <alignment horizontal="right" vertical="center"/>
    </xf>
    <xf numFmtId="0" fontId="29" fillId="0" borderId="2" xfId="50" applyFont="1" applyFill="1" applyBorder="1" applyAlignment="1" applyProtection="1">
      <alignment horizontal="center" vertical="center"/>
    </xf>
    <xf numFmtId="4" fontId="29" fillId="0" borderId="11"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xf>
    <xf numFmtId="4" fontId="5" fillId="0" borderId="12" xfId="50" applyNumberFormat="1" applyFont="1" applyFill="1" applyBorder="1" applyAlignment="1" applyProtection="1">
      <alignment horizontal="right" vertical="center"/>
    </xf>
    <xf numFmtId="0" fontId="5" fillId="0" borderId="2" xfId="50" applyFont="1" applyFill="1" applyBorder="1" applyAlignment="1" applyProtection="1">
      <alignment horizontal="left" vertical="center"/>
    </xf>
    <xf numFmtId="179" fontId="5" fillId="0" borderId="1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protection locked="0"/>
    </xf>
    <xf numFmtId="179" fontId="29" fillId="0" borderId="11" xfId="50" applyNumberFormat="1" applyFont="1" applyFill="1" applyBorder="1" applyAlignment="1" applyProtection="1">
      <alignment horizontal="right" vertical="center"/>
      <protection locked="0"/>
    </xf>
    <xf numFmtId="0" fontId="24" fillId="0" borderId="0" xfId="50" applyFont="1" applyFill="1" applyBorder="1" applyAlignment="1" applyProtection="1">
      <alignment horizontal="left" vertical="center"/>
      <protection locked="0"/>
    </xf>
    <xf numFmtId="0" fontId="31"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center" vertical="center"/>
      <protection locked="0"/>
    </xf>
    <xf numFmtId="0" fontId="32" fillId="0" borderId="0" xfId="50" applyFont="1" applyFill="1" applyBorder="1" applyAlignment="1" applyProtection="1">
      <alignment horizontal="center" vertical="center"/>
      <protection locked="0"/>
    </xf>
    <xf numFmtId="0" fontId="33" fillId="0" borderId="0" xfId="50" applyFont="1" applyFill="1" applyBorder="1" applyAlignment="1" applyProtection="1">
      <alignment horizontal="center" vertical="center"/>
      <protection locked="0"/>
    </xf>
    <xf numFmtId="0" fontId="34" fillId="0" borderId="0" xfId="50" applyFont="1" applyFill="1" applyBorder="1" applyAlignment="1" applyProtection="1">
      <alignment horizontal="center" vertical="center"/>
      <protection locked="0"/>
    </xf>
    <xf numFmtId="0" fontId="35" fillId="0" borderId="0" xfId="50" applyFont="1" applyFill="1" applyBorder="1" applyAlignment="1" applyProtection="1">
      <alignment horizontal="center" vertical="center"/>
      <protection locked="0"/>
    </xf>
    <xf numFmtId="0" fontId="36" fillId="0" borderId="0" xfId="50" applyFont="1" applyFill="1" applyBorder="1" applyAlignment="1" applyProtection="1">
      <alignment horizontal="center" vertical="center"/>
      <protection locked="0"/>
    </xf>
    <xf numFmtId="0" fontId="37" fillId="0" borderId="0" xfId="50" applyFont="1" applyFill="1" applyBorder="1" applyAlignment="1" applyProtection="1">
      <alignment horizontal="center" vertical="center"/>
      <protection locked="0"/>
    </xf>
    <xf numFmtId="0" fontId="38" fillId="0" borderId="0" xfId="50" applyFont="1" applyFill="1" applyBorder="1" applyAlignment="1" applyProtection="1">
      <alignment horizontal="center" vertical="center"/>
      <protection locked="0"/>
    </xf>
    <xf numFmtId="0" fontId="38" fillId="0" borderId="0" xfId="50" applyFont="1" applyFill="1" applyBorder="1" applyAlignment="1" applyProtection="1">
      <alignment horizontal="lef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www.wps.cn/officeDocument/2023/relationships/customStorage" Target="customStorage/customStorage.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O5" sqref="O5"/>
    </sheetView>
  </sheetViews>
  <sheetFormatPr defaultColWidth="8.57142857142857" defaultRowHeight="15" customHeight="1" outlineLevelRow="6"/>
  <cols>
    <col min="1" max="1" width="11.1428571428571" style="41" customWidth="1"/>
    <col min="2" max="2" width="15.1428571428571" style="41" customWidth="1"/>
    <col min="3" max="3" width="12.7142857142857" style="41" customWidth="1"/>
    <col min="4" max="6" width="8.57142857142857" style="41" customWidth="1"/>
    <col min="7" max="7" width="15.1428571428571" style="41" customWidth="1"/>
    <col min="8" max="9" width="8.57142857142857" style="41" customWidth="1"/>
    <col min="10" max="10" width="35.2857142857143" style="41" customWidth="1"/>
    <col min="11" max="16384" width="8.57142857142857" style="41" customWidth="1"/>
  </cols>
  <sheetData>
    <row r="1" s="41" customFormat="1" ht="28.5" customHeight="1" spans="1:10">
      <c r="A1" s="362"/>
      <c r="B1" s="363"/>
      <c r="C1" s="364"/>
      <c r="D1" s="364"/>
      <c r="E1" s="364"/>
      <c r="F1" s="364"/>
      <c r="G1" s="364"/>
      <c r="H1" s="364"/>
      <c r="I1" s="364"/>
      <c r="J1" s="364"/>
    </row>
    <row r="2" s="41" customFormat="1" ht="58.5" customHeight="1" spans="1:10">
      <c r="A2" s="365" t="s">
        <v>0</v>
      </c>
      <c r="B2" s="363"/>
      <c r="C2" s="364"/>
      <c r="D2" s="364"/>
      <c r="E2" s="364"/>
      <c r="F2" s="364"/>
      <c r="G2" s="364"/>
      <c r="H2" s="364"/>
      <c r="I2" s="364"/>
      <c r="J2" s="364"/>
    </row>
    <row r="3" s="41" customFormat="1" ht="58.5" customHeight="1" spans="1:10">
      <c r="A3" s="366" t="s">
        <v>1</v>
      </c>
      <c r="B3" s="367"/>
      <c r="C3" s="364"/>
      <c r="D3" s="364"/>
      <c r="E3" s="364"/>
      <c r="F3" s="364"/>
      <c r="G3" s="364"/>
      <c r="H3" s="364"/>
      <c r="I3" s="364"/>
      <c r="J3" s="364"/>
    </row>
    <row r="4" s="41" customFormat="1" ht="65.25" customHeight="1" spans="1:10">
      <c r="A4" s="368" t="s">
        <v>2</v>
      </c>
      <c r="B4" s="369"/>
      <c r="C4" s="369"/>
      <c r="D4" s="369"/>
      <c r="E4" s="369"/>
      <c r="F4" s="369"/>
      <c r="G4" s="369"/>
      <c r="H4" s="369"/>
      <c r="I4" s="369"/>
      <c r="J4" s="369"/>
    </row>
    <row r="5" s="41" customFormat="1" ht="65.25" customHeight="1" spans="1:10">
      <c r="A5" s="368" t="s">
        <v>3</v>
      </c>
      <c r="B5" s="369"/>
      <c r="C5" s="369"/>
      <c r="D5" s="369"/>
      <c r="E5" s="369"/>
      <c r="F5" s="369"/>
      <c r="G5" s="369"/>
      <c r="H5" s="369"/>
      <c r="I5" s="369"/>
      <c r="J5" s="369"/>
    </row>
    <row r="6" s="41" customFormat="1" ht="65.25" customHeight="1" spans="1:10">
      <c r="A6" s="368" t="s">
        <v>4</v>
      </c>
      <c r="B6" s="369"/>
      <c r="C6" s="369"/>
      <c r="D6" s="369"/>
      <c r="E6" s="369"/>
      <c r="F6" s="369"/>
      <c r="G6" s="369"/>
      <c r="H6" s="369"/>
      <c r="I6" s="369"/>
      <c r="J6" s="369"/>
    </row>
    <row r="7" s="41" customFormat="1" ht="63" customHeight="1" spans="1:10">
      <c r="A7" s="370"/>
      <c r="B7" s="371" t="s">
        <v>5</v>
      </c>
      <c r="C7" s="371"/>
      <c r="D7" s="371"/>
      <c r="E7" s="371"/>
      <c r="F7" s="371"/>
      <c r="G7" s="371"/>
      <c r="H7" s="371"/>
      <c r="I7" s="371"/>
      <c r="J7" s="372" t="s">
        <v>6</v>
      </c>
    </row>
  </sheetData>
  <mergeCells count="8">
    <mergeCell ref="A1:B1"/>
    <mergeCell ref="A2:J2"/>
    <mergeCell ref="A3:J3"/>
    <mergeCell ref="A4:J4"/>
    <mergeCell ref="A5:J5"/>
    <mergeCell ref="A6:J6"/>
    <mergeCell ref="B7:D7"/>
    <mergeCell ref="E7:I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6"/>
  <sheetViews>
    <sheetView topLeftCell="A3" workbookViewId="0">
      <selection activeCell="A2" sqref="A2:K2"/>
    </sheetView>
  </sheetViews>
  <sheetFormatPr defaultColWidth="9.14285714285714" defaultRowHeight="12" customHeight="1"/>
  <cols>
    <col min="1" max="1" width="32.5619047619048" style="42" customWidth="1"/>
    <col min="2" max="2" width="15.1428571428571" style="41" customWidth="1"/>
    <col min="3" max="3" width="46.3238095238095" style="42" customWidth="1"/>
    <col min="4" max="4" width="17.2857142857143" style="42" customWidth="1"/>
    <col min="5" max="5" width="15.8" style="42" customWidth="1"/>
    <col min="6" max="6" width="25.4285714285714" style="42" customWidth="1"/>
    <col min="7" max="7" width="11.2857142857143" style="41" customWidth="1"/>
    <col min="8" max="8" width="13.1428571428571" style="42" customWidth="1"/>
    <col min="9" max="10" width="12.4285714285714" style="41" customWidth="1"/>
    <col min="11" max="11" width="79.4380952380952" style="42" customWidth="1"/>
    <col min="12" max="16384" width="9.14285714285714" style="41" customWidth="1"/>
  </cols>
  <sheetData>
    <row r="1" s="41" customFormat="1" ht="15" customHeight="1" spans="1:11">
      <c r="A1" s="42"/>
      <c r="C1" s="42"/>
      <c r="D1" s="42"/>
      <c r="E1" s="42"/>
      <c r="F1" s="42"/>
      <c r="H1" s="42"/>
      <c r="K1" s="196" t="s">
        <v>281</v>
      </c>
    </row>
    <row r="2" s="41" customFormat="1" ht="28.5" customHeight="1" spans="1:11">
      <c r="A2" s="166" t="s">
        <v>282</v>
      </c>
      <c r="B2" s="146"/>
      <c r="C2" s="45"/>
      <c r="D2" s="45"/>
      <c r="E2" s="45"/>
      <c r="F2" s="45"/>
      <c r="G2" s="146"/>
      <c r="H2" s="45"/>
      <c r="I2" s="146"/>
      <c r="J2" s="146"/>
      <c r="K2" s="45"/>
    </row>
    <row r="3" s="41" customFormat="1" ht="17.25" customHeight="1" spans="1:11">
      <c r="A3" s="187" t="s">
        <v>9</v>
      </c>
      <c r="B3" s="188"/>
      <c r="C3" s="42"/>
      <c r="D3" s="42"/>
      <c r="E3" s="42"/>
      <c r="F3" s="42"/>
      <c r="H3" s="42"/>
      <c r="K3" s="42"/>
    </row>
    <row r="4" s="41" customFormat="1" ht="44.25" customHeight="1" spans="1:11">
      <c r="A4" s="189" t="s">
        <v>283</v>
      </c>
      <c r="B4" s="190" t="s">
        <v>191</v>
      </c>
      <c r="C4" s="189" t="s">
        <v>284</v>
      </c>
      <c r="D4" s="189" t="s">
        <v>285</v>
      </c>
      <c r="E4" s="189" t="s">
        <v>286</v>
      </c>
      <c r="F4" s="189" t="s">
        <v>287</v>
      </c>
      <c r="G4" s="190" t="s">
        <v>288</v>
      </c>
      <c r="H4" s="189" t="s">
        <v>289</v>
      </c>
      <c r="I4" s="190" t="s">
        <v>290</v>
      </c>
      <c r="J4" s="190" t="s">
        <v>291</v>
      </c>
      <c r="K4" s="189" t="s">
        <v>292</v>
      </c>
    </row>
    <row r="5" s="41" customFormat="1" ht="14.25" customHeight="1" spans="1:11">
      <c r="A5" s="189">
        <v>1</v>
      </c>
      <c r="B5" s="190">
        <v>2</v>
      </c>
      <c r="C5" s="189">
        <v>3</v>
      </c>
      <c r="D5" s="189">
        <v>4</v>
      </c>
      <c r="E5" s="189">
        <v>5</v>
      </c>
      <c r="F5" s="189">
        <v>6</v>
      </c>
      <c r="G5" s="190">
        <v>7</v>
      </c>
      <c r="H5" s="189">
        <v>8</v>
      </c>
      <c r="I5" s="190">
        <v>9</v>
      </c>
      <c r="J5" s="190">
        <v>10</v>
      </c>
      <c r="K5" s="189">
        <v>11</v>
      </c>
    </row>
    <row r="6" s="1" customFormat="1" ht="52.5" customHeight="1" spans="1:11">
      <c r="A6" s="191" t="s">
        <v>0</v>
      </c>
      <c r="B6" s="191"/>
      <c r="C6" s="191"/>
      <c r="D6" s="191"/>
      <c r="E6" s="191"/>
      <c r="F6" s="191"/>
      <c r="G6" s="191"/>
      <c r="H6" s="191"/>
      <c r="I6" s="191"/>
      <c r="J6" s="191"/>
      <c r="K6" s="197"/>
    </row>
    <row r="7" s="1" customFormat="1" ht="52.5" customHeight="1" outlineLevel="1" spans="1:11">
      <c r="A7" s="192" t="s">
        <v>274</v>
      </c>
      <c r="B7" s="193" t="s">
        <v>273</v>
      </c>
      <c r="C7" s="192" t="s">
        <v>293</v>
      </c>
      <c r="D7" s="192" t="s">
        <v>294</v>
      </c>
      <c r="E7" s="192" t="s">
        <v>295</v>
      </c>
      <c r="F7" s="192" t="s">
        <v>296</v>
      </c>
      <c r="G7" s="192" t="s">
        <v>297</v>
      </c>
      <c r="H7" s="191" t="s">
        <v>296</v>
      </c>
      <c r="I7" s="191" t="s">
        <v>298</v>
      </c>
      <c r="J7" s="192" t="s">
        <v>299</v>
      </c>
      <c r="K7" s="192" t="s">
        <v>300</v>
      </c>
    </row>
    <row r="8" s="1" customFormat="1" ht="52.5" customHeight="1" outlineLevel="1" spans="1:11">
      <c r="A8" s="192"/>
      <c r="B8" s="194"/>
      <c r="C8" s="192"/>
      <c r="D8" s="192" t="s">
        <v>294</v>
      </c>
      <c r="E8" s="192" t="s">
        <v>301</v>
      </c>
      <c r="F8" s="192" t="s">
        <v>302</v>
      </c>
      <c r="G8" s="192" t="s">
        <v>297</v>
      </c>
      <c r="H8" s="191" t="s">
        <v>303</v>
      </c>
      <c r="I8" s="191" t="s">
        <v>304</v>
      </c>
      <c r="J8" s="192" t="s">
        <v>305</v>
      </c>
      <c r="K8" s="192" t="s">
        <v>300</v>
      </c>
    </row>
    <row r="9" s="1" customFormat="1" ht="52.5" customHeight="1" outlineLevel="1" spans="1:11">
      <c r="A9" s="192"/>
      <c r="B9" s="194"/>
      <c r="C9" s="192"/>
      <c r="D9" s="192" t="s">
        <v>306</v>
      </c>
      <c r="E9" s="192" t="s">
        <v>307</v>
      </c>
      <c r="F9" s="192" t="s">
        <v>296</v>
      </c>
      <c r="G9" s="192" t="s">
        <v>297</v>
      </c>
      <c r="H9" s="191" t="s">
        <v>303</v>
      </c>
      <c r="I9" s="191" t="s">
        <v>304</v>
      </c>
      <c r="J9" s="192" t="s">
        <v>299</v>
      </c>
      <c r="K9" s="192" t="s">
        <v>300</v>
      </c>
    </row>
    <row r="10" s="1" customFormat="1" ht="52.5" customHeight="1" outlineLevel="1" spans="1:11">
      <c r="A10" s="192"/>
      <c r="B10" s="195"/>
      <c r="C10" s="192"/>
      <c r="D10" s="192" t="s">
        <v>308</v>
      </c>
      <c r="E10" s="192" t="s">
        <v>309</v>
      </c>
      <c r="F10" s="192" t="s">
        <v>310</v>
      </c>
      <c r="G10" s="192" t="s">
        <v>297</v>
      </c>
      <c r="H10" s="191" t="s">
        <v>296</v>
      </c>
      <c r="I10" s="191" t="s">
        <v>304</v>
      </c>
      <c r="J10" s="192" t="s">
        <v>299</v>
      </c>
      <c r="K10" s="192" t="s">
        <v>300</v>
      </c>
    </row>
    <row r="11" s="1" customFormat="1" ht="52.5" customHeight="1" outlineLevel="1" spans="1:11">
      <c r="A11" s="192" t="s">
        <v>276</v>
      </c>
      <c r="B11" s="193" t="s">
        <v>275</v>
      </c>
      <c r="C11" s="192" t="s">
        <v>311</v>
      </c>
      <c r="D11" s="192" t="s">
        <v>294</v>
      </c>
      <c r="E11" s="192" t="s">
        <v>295</v>
      </c>
      <c r="F11" s="192" t="s">
        <v>312</v>
      </c>
      <c r="G11" s="192" t="s">
        <v>313</v>
      </c>
      <c r="H11" s="191" t="s">
        <v>314</v>
      </c>
      <c r="I11" s="191" t="s">
        <v>298</v>
      </c>
      <c r="J11" s="192" t="s">
        <v>299</v>
      </c>
      <c r="K11" s="192" t="s">
        <v>315</v>
      </c>
    </row>
    <row r="12" s="1" customFormat="1" ht="52.5" customHeight="1" outlineLevel="1" spans="1:11">
      <c r="A12" s="192"/>
      <c r="B12" s="194"/>
      <c r="C12" s="192"/>
      <c r="D12" s="192" t="s">
        <v>306</v>
      </c>
      <c r="E12" s="192" t="s">
        <v>316</v>
      </c>
      <c r="F12" s="192" t="s">
        <v>317</v>
      </c>
      <c r="G12" s="192" t="s">
        <v>297</v>
      </c>
      <c r="H12" s="191" t="s">
        <v>318</v>
      </c>
      <c r="I12" s="191" t="s">
        <v>319</v>
      </c>
      <c r="J12" s="192" t="s">
        <v>299</v>
      </c>
      <c r="K12" s="192" t="s">
        <v>320</v>
      </c>
    </row>
    <row r="13" s="1" customFormat="1" ht="52.5" customHeight="1" outlineLevel="1" spans="1:11">
      <c r="A13" s="192"/>
      <c r="B13" s="195"/>
      <c r="C13" s="192"/>
      <c r="D13" s="192" t="s">
        <v>308</v>
      </c>
      <c r="E13" s="192" t="s">
        <v>309</v>
      </c>
      <c r="F13" s="192" t="s">
        <v>321</v>
      </c>
      <c r="G13" s="192" t="s">
        <v>313</v>
      </c>
      <c r="H13" s="191" t="s">
        <v>322</v>
      </c>
      <c r="I13" s="191" t="s">
        <v>304</v>
      </c>
      <c r="J13" s="192" t="s">
        <v>299</v>
      </c>
      <c r="K13" s="192" t="s">
        <v>323</v>
      </c>
    </row>
    <row r="14" s="1" customFormat="1" ht="52.5" customHeight="1" outlineLevel="1" spans="1:11">
      <c r="A14" s="192" t="s">
        <v>271</v>
      </c>
      <c r="B14" s="193" t="s">
        <v>278</v>
      </c>
      <c r="C14" s="192" t="s">
        <v>324</v>
      </c>
      <c r="D14" s="192" t="s">
        <v>294</v>
      </c>
      <c r="E14" s="192" t="s">
        <v>325</v>
      </c>
      <c r="F14" s="192" t="s">
        <v>326</v>
      </c>
      <c r="G14" s="192" t="s">
        <v>297</v>
      </c>
      <c r="H14" s="191" t="s">
        <v>327</v>
      </c>
      <c r="I14" s="191" t="s">
        <v>328</v>
      </c>
      <c r="J14" s="192" t="s">
        <v>305</v>
      </c>
      <c r="K14" s="192" t="s">
        <v>324</v>
      </c>
    </row>
    <row r="15" s="1" customFormat="1" ht="52.5" customHeight="1" outlineLevel="1" spans="1:11">
      <c r="A15" s="192"/>
      <c r="B15" s="194"/>
      <c r="C15" s="192"/>
      <c r="D15" s="192" t="s">
        <v>306</v>
      </c>
      <c r="E15" s="192" t="s">
        <v>307</v>
      </c>
      <c r="F15" s="192" t="s">
        <v>329</v>
      </c>
      <c r="G15" s="192" t="s">
        <v>297</v>
      </c>
      <c r="H15" s="191" t="s">
        <v>330</v>
      </c>
      <c r="I15" s="191" t="s">
        <v>328</v>
      </c>
      <c r="J15" s="192" t="s">
        <v>305</v>
      </c>
      <c r="K15" s="192" t="s">
        <v>324</v>
      </c>
    </row>
    <row r="16" s="1" customFormat="1" ht="52.5" customHeight="1" outlineLevel="1" spans="1:11">
      <c r="A16" s="192"/>
      <c r="B16" s="195"/>
      <c r="C16" s="192"/>
      <c r="D16" s="192" t="s">
        <v>308</v>
      </c>
      <c r="E16" s="192" t="s">
        <v>309</v>
      </c>
      <c r="F16" s="192" t="s">
        <v>331</v>
      </c>
      <c r="G16" s="192" t="s">
        <v>297</v>
      </c>
      <c r="H16" s="191" t="s">
        <v>332</v>
      </c>
      <c r="I16" s="191" t="s">
        <v>328</v>
      </c>
      <c r="J16" s="192" t="s">
        <v>305</v>
      </c>
      <c r="K16" s="192" t="s">
        <v>324</v>
      </c>
    </row>
  </sheetData>
  <mergeCells count="11">
    <mergeCell ref="A2:K2"/>
    <mergeCell ref="A3:I3"/>
    <mergeCell ref="A7:A10"/>
    <mergeCell ref="A11:A13"/>
    <mergeCell ref="A14:A16"/>
    <mergeCell ref="B7:B10"/>
    <mergeCell ref="B11:B13"/>
    <mergeCell ref="B14:B16"/>
    <mergeCell ref="C7:C10"/>
    <mergeCell ref="C11:C13"/>
    <mergeCell ref="C14:C16"/>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21" sqref="B21"/>
    </sheetView>
  </sheetViews>
  <sheetFormatPr defaultColWidth="9.14285714285714" defaultRowHeight="14.25" customHeight="1" outlineLevelCol="5"/>
  <cols>
    <col min="1" max="1" width="32.1428571428571" style="128" customWidth="1"/>
    <col min="2" max="2" width="20.7142857142857" style="159" customWidth="1"/>
    <col min="3" max="3" width="32.1428571428571" style="128" customWidth="1"/>
    <col min="4" max="4" width="27.7142857142857" style="128" customWidth="1"/>
    <col min="5" max="6" width="36.7142857142857" style="128" customWidth="1"/>
    <col min="7" max="16384" width="9.14285714285714" style="128" customWidth="1"/>
  </cols>
  <sheetData>
    <row r="1" s="128" customFormat="1" ht="12" customHeight="1" spans="1:6">
      <c r="A1" s="160"/>
      <c r="B1" s="161"/>
      <c r="C1" s="160"/>
      <c r="D1" s="162"/>
      <c r="E1" s="162"/>
      <c r="F1" s="163" t="s">
        <v>333</v>
      </c>
    </row>
    <row r="2" s="128" customFormat="1" ht="26.25" customHeight="1" spans="1:6">
      <c r="A2" s="164" t="s">
        <v>334</v>
      </c>
      <c r="B2" s="164"/>
      <c r="C2" s="165"/>
      <c r="D2" s="166"/>
      <c r="E2" s="166"/>
      <c r="F2" s="166"/>
    </row>
    <row r="3" s="128" customFormat="1" ht="13.5" customHeight="1" spans="1:6">
      <c r="A3" s="167" t="s">
        <v>9</v>
      </c>
      <c r="B3" s="167"/>
      <c r="C3" s="168"/>
      <c r="D3" s="162"/>
      <c r="E3" s="162"/>
      <c r="F3" s="163" t="s">
        <v>10</v>
      </c>
    </row>
    <row r="4" s="128" customFormat="1" ht="19.5" customHeight="1" spans="1:6">
      <c r="A4" s="169" t="s">
        <v>335</v>
      </c>
      <c r="B4" s="170" t="s">
        <v>80</v>
      </c>
      <c r="C4" s="169" t="s">
        <v>81</v>
      </c>
      <c r="D4" s="171" t="s">
        <v>336</v>
      </c>
      <c r="E4" s="172"/>
      <c r="F4" s="173"/>
    </row>
    <row r="5" s="128" customFormat="1" ht="18.75" customHeight="1" spans="1:6">
      <c r="A5" s="174"/>
      <c r="B5" s="175"/>
      <c r="C5" s="174"/>
      <c r="D5" s="176" t="s">
        <v>63</v>
      </c>
      <c r="E5" s="171" t="s">
        <v>83</v>
      </c>
      <c r="F5" s="176" t="s">
        <v>84</v>
      </c>
    </row>
    <row r="6" s="128" customFormat="1" ht="18.75" customHeight="1" spans="1:6">
      <c r="A6" s="177">
        <v>1</v>
      </c>
      <c r="B6" s="178" t="s">
        <v>172</v>
      </c>
      <c r="C6" s="177">
        <v>3</v>
      </c>
      <c r="D6" s="179">
        <v>4</v>
      </c>
      <c r="E6" s="179">
        <v>5</v>
      </c>
      <c r="F6" s="179">
        <v>6</v>
      </c>
    </row>
    <row r="7" s="128" customFormat="1" ht="21" customHeight="1" spans="1:6">
      <c r="A7" s="180" t="s">
        <v>162</v>
      </c>
      <c r="B7" s="180"/>
      <c r="C7" s="180"/>
      <c r="D7" s="181" t="s">
        <v>162</v>
      </c>
      <c r="E7" s="182" t="s">
        <v>162</v>
      </c>
      <c r="F7" s="182" t="s">
        <v>162</v>
      </c>
    </row>
    <row r="8" s="128" customFormat="1" ht="21" customHeight="1" spans="1:6">
      <c r="A8" s="180"/>
      <c r="B8" s="180" t="s">
        <v>162</v>
      </c>
      <c r="C8" s="180" t="s">
        <v>162</v>
      </c>
      <c r="D8" s="183" t="s">
        <v>162</v>
      </c>
      <c r="E8" s="184" t="s">
        <v>162</v>
      </c>
      <c r="F8" s="184" t="s">
        <v>162</v>
      </c>
    </row>
    <row r="9" s="128" customFormat="1" ht="18.75" customHeight="1" spans="1:6">
      <c r="A9" s="185" t="s">
        <v>130</v>
      </c>
      <c r="B9" s="185"/>
      <c r="C9" s="186"/>
      <c r="D9" s="183" t="s">
        <v>162</v>
      </c>
      <c r="E9" s="184" t="s">
        <v>162</v>
      </c>
      <c r="F9" s="184" t="s">
        <v>162</v>
      </c>
    </row>
    <row r="11" customHeight="1" spans="1:1">
      <c r="A11" s="2" t="s">
        <v>337</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D15" sqref="D15"/>
    </sheetView>
  </sheetViews>
  <sheetFormatPr defaultColWidth="9.14285714285714" defaultRowHeight="14.25" customHeight="1"/>
  <cols>
    <col min="1" max="10" width="14.8571428571429" style="128" customWidth="1"/>
    <col min="11" max="11" width="14.8571428571429" style="41" customWidth="1"/>
    <col min="12" max="14" width="14.8571428571429" style="128" customWidth="1"/>
    <col min="15" max="17" width="14.8571428571429" style="41" customWidth="1"/>
    <col min="18" max="18" width="14.8571428571429" style="128" customWidth="1"/>
    <col min="19" max="16384" width="9.14285714285714" style="41" customWidth="1"/>
  </cols>
  <sheetData>
    <row r="1" s="41" customFormat="1" ht="13.5" customHeight="1" spans="1:18">
      <c r="A1" s="129"/>
      <c r="B1" s="129"/>
      <c r="C1" s="129"/>
      <c r="D1" s="129"/>
      <c r="E1" s="129"/>
      <c r="F1" s="129"/>
      <c r="G1" s="129"/>
      <c r="H1" s="129"/>
      <c r="I1" s="129"/>
      <c r="J1" s="129"/>
      <c r="L1" s="128"/>
      <c r="M1" s="128"/>
      <c r="N1" s="128"/>
      <c r="O1" s="145"/>
      <c r="P1" s="145"/>
      <c r="Q1" s="145"/>
      <c r="R1" s="43" t="s">
        <v>338</v>
      </c>
    </row>
    <row r="2" s="41" customFormat="1" ht="27.75" customHeight="1" spans="1:18">
      <c r="A2" s="44" t="s">
        <v>339</v>
      </c>
      <c r="B2" s="45"/>
      <c r="C2" s="45"/>
      <c r="D2" s="45"/>
      <c r="E2" s="45"/>
      <c r="F2" s="45"/>
      <c r="G2" s="45"/>
      <c r="H2" s="45"/>
      <c r="I2" s="45"/>
      <c r="J2" s="45"/>
      <c r="K2" s="146"/>
      <c r="L2" s="45"/>
      <c r="M2" s="45"/>
      <c r="N2" s="45"/>
      <c r="O2" s="146"/>
      <c r="P2" s="146"/>
      <c r="Q2" s="146"/>
      <c r="R2" s="45"/>
    </row>
    <row r="3" s="41" customFormat="1" ht="18.75" customHeight="1" spans="1:18">
      <c r="A3" s="47" t="s">
        <v>9</v>
      </c>
      <c r="B3" s="130"/>
      <c r="C3" s="130"/>
      <c r="D3" s="130"/>
      <c r="E3" s="130"/>
      <c r="F3" s="130"/>
      <c r="G3" s="130"/>
      <c r="H3" s="130"/>
      <c r="I3" s="130"/>
      <c r="J3" s="130"/>
      <c r="K3" s="147"/>
      <c r="L3" s="148"/>
      <c r="M3" s="148"/>
      <c r="N3" s="148"/>
      <c r="O3" s="149"/>
      <c r="P3" s="149"/>
      <c r="Q3" s="149"/>
      <c r="R3" s="130" t="s">
        <v>180</v>
      </c>
    </row>
    <row r="4" s="41" customFormat="1" ht="15.75" customHeight="1" spans="1:18">
      <c r="A4" s="131" t="s">
        <v>340</v>
      </c>
      <c r="B4" s="132" t="s">
        <v>341</v>
      </c>
      <c r="C4" s="132" t="s">
        <v>342</v>
      </c>
      <c r="D4" s="132" t="s">
        <v>343</v>
      </c>
      <c r="E4" s="132" t="s">
        <v>344</v>
      </c>
      <c r="F4" s="132" t="s">
        <v>345</v>
      </c>
      <c r="G4" s="50" t="s">
        <v>197</v>
      </c>
      <c r="H4" s="50"/>
      <c r="I4" s="50"/>
      <c r="J4" s="50"/>
      <c r="K4" s="150"/>
      <c r="L4" s="50"/>
      <c r="M4" s="50"/>
      <c r="N4" s="50"/>
      <c r="O4" s="151"/>
      <c r="P4" s="150"/>
      <c r="Q4" s="151"/>
      <c r="R4" s="51"/>
    </row>
    <row r="5" s="41" customFormat="1" ht="17.25" customHeight="1" spans="1:18">
      <c r="A5" s="133"/>
      <c r="B5" s="134"/>
      <c r="C5" s="134"/>
      <c r="D5" s="134"/>
      <c r="E5" s="134"/>
      <c r="F5" s="134"/>
      <c r="G5" s="134" t="s">
        <v>63</v>
      </c>
      <c r="H5" s="134" t="s">
        <v>66</v>
      </c>
      <c r="I5" s="134" t="s">
        <v>346</v>
      </c>
      <c r="J5" s="134" t="s">
        <v>347</v>
      </c>
      <c r="K5" s="152" t="s">
        <v>348</v>
      </c>
      <c r="L5" s="153" t="s">
        <v>70</v>
      </c>
      <c r="M5" s="153"/>
      <c r="N5" s="153"/>
      <c r="O5" s="154"/>
      <c r="P5" s="155"/>
      <c r="Q5" s="154"/>
      <c r="R5" s="136"/>
    </row>
    <row r="6" s="41" customFormat="1" ht="36" customHeight="1" spans="1:18">
      <c r="A6" s="135"/>
      <c r="B6" s="136"/>
      <c r="C6" s="136"/>
      <c r="D6" s="136"/>
      <c r="E6" s="136"/>
      <c r="F6" s="136"/>
      <c r="G6" s="136"/>
      <c r="H6" s="136"/>
      <c r="I6" s="136"/>
      <c r="J6" s="136"/>
      <c r="K6" s="156"/>
      <c r="L6" s="136" t="s">
        <v>65</v>
      </c>
      <c r="M6" s="136" t="s">
        <v>71</v>
      </c>
      <c r="N6" s="136" t="s">
        <v>205</v>
      </c>
      <c r="O6" s="157" t="s">
        <v>73</v>
      </c>
      <c r="P6" s="156" t="s">
        <v>74</v>
      </c>
      <c r="Q6" s="156" t="s">
        <v>75</v>
      </c>
      <c r="R6" s="136" t="s">
        <v>76</v>
      </c>
    </row>
    <row r="7" s="41" customFormat="1" ht="28" customHeight="1" spans="1:18">
      <c r="A7" s="137">
        <v>1</v>
      </c>
      <c r="B7" s="138">
        <v>2</v>
      </c>
      <c r="C7" s="138">
        <v>3</v>
      </c>
      <c r="D7" s="138">
        <v>4</v>
      </c>
      <c r="E7" s="138">
        <v>5</v>
      </c>
      <c r="F7" s="138">
        <v>6</v>
      </c>
      <c r="G7" s="139">
        <v>7</v>
      </c>
      <c r="H7" s="139">
        <v>8</v>
      </c>
      <c r="I7" s="139">
        <v>9</v>
      </c>
      <c r="J7" s="139">
        <v>10</v>
      </c>
      <c r="K7" s="139">
        <v>11</v>
      </c>
      <c r="L7" s="139">
        <v>12</v>
      </c>
      <c r="M7" s="139">
        <v>13</v>
      </c>
      <c r="N7" s="139">
        <v>14</v>
      </c>
      <c r="O7" s="139">
        <v>15</v>
      </c>
      <c r="P7" s="139">
        <v>16</v>
      </c>
      <c r="Q7" s="139">
        <v>17</v>
      </c>
      <c r="R7" s="139">
        <v>18</v>
      </c>
    </row>
    <row r="8" s="41" customFormat="1" ht="28" customHeight="1" spans="1:18">
      <c r="A8" s="135"/>
      <c r="B8" s="136"/>
      <c r="C8" s="136"/>
      <c r="D8" s="136"/>
      <c r="E8" s="140"/>
      <c r="F8" s="141"/>
      <c r="G8" s="141"/>
      <c r="H8" s="141"/>
      <c r="I8" s="141"/>
      <c r="J8" s="141"/>
      <c r="K8" s="144"/>
      <c r="L8" s="141"/>
      <c r="M8" s="141"/>
      <c r="N8" s="141"/>
      <c r="O8" s="158"/>
      <c r="P8" s="144"/>
      <c r="Q8" s="144"/>
      <c r="R8" s="141"/>
    </row>
    <row r="9" s="41" customFormat="1" ht="28" customHeight="1" spans="1:18">
      <c r="A9" s="135"/>
      <c r="B9" s="136"/>
      <c r="C9" s="136"/>
      <c r="D9" s="136"/>
      <c r="E9" s="140"/>
      <c r="F9" s="141"/>
      <c r="G9" s="141"/>
      <c r="H9" s="141"/>
      <c r="I9" s="141"/>
      <c r="J9" s="141"/>
      <c r="K9" s="144"/>
      <c r="L9" s="141"/>
      <c r="M9" s="141"/>
      <c r="N9" s="141"/>
      <c r="O9" s="158"/>
      <c r="P9" s="144"/>
      <c r="Q9" s="144"/>
      <c r="R9" s="141"/>
    </row>
    <row r="10" s="41" customFormat="1" ht="28" customHeight="1" spans="1:18">
      <c r="A10" s="142" t="s">
        <v>130</v>
      </c>
      <c r="B10" s="143"/>
      <c r="C10" s="143"/>
      <c r="D10" s="143"/>
      <c r="E10" s="138"/>
      <c r="F10" s="144"/>
      <c r="G10" s="144"/>
      <c r="H10" s="144"/>
      <c r="I10" s="144"/>
      <c r="J10" s="144"/>
      <c r="K10" s="144"/>
      <c r="L10" s="144"/>
      <c r="M10" s="144"/>
      <c r="N10" s="144"/>
      <c r="O10" s="144"/>
      <c r="P10" s="144"/>
      <c r="Q10" s="144"/>
      <c r="R10" s="144"/>
    </row>
    <row r="11" customHeight="1" spans="1:18">
      <c r="A11" s="128" t="s">
        <v>349</v>
      </c>
      <c r="J11" s="41"/>
      <c r="K11" s="128"/>
      <c r="N11" s="41"/>
      <c r="Q11" s="128"/>
      <c r="R11" s="41"/>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C21" sqref="C21"/>
    </sheetView>
  </sheetViews>
  <sheetFormatPr defaultColWidth="9.14285714285714" defaultRowHeight="14.25" customHeight="1"/>
  <cols>
    <col min="1" max="1" width="33.7142857142857" style="2" customWidth="1"/>
    <col min="2" max="2" width="29.4285714285714" style="2" customWidth="1"/>
    <col min="3" max="3" width="39.1428571428571" style="2" customWidth="1"/>
    <col min="4" max="4" width="20.2857142857143" style="65" customWidth="1"/>
    <col min="5" max="5" width="17.2857142857143" style="65" customWidth="1"/>
    <col min="6" max="6" width="29.2857142857143" style="65" customWidth="1"/>
    <col min="7" max="7" width="12" style="2" customWidth="1"/>
    <col min="8" max="10" width="10" style="2" customWidth="1"/>
    <col min="11" max="11" width="9.14285714285714" style="65" customWidth="1"/>
    <col min="12" max="13" width="9.14285714285714" style="2" customWidth="1"/>
    <col min="14" max="14" width="12.7142857142857" style="2" customWidth="1"/>
    <col min="15" max="16" width="9.14285714285714" style="65" customWidth="1"/>
    <col min="17" max="17" width="12.1428571428571" style="65" customWidth="1"/>
    <col min="18" max="18" width="10.4285714285714" style="2" customWidth="1"/>
    <col min="19" max="19" width="9.14285714285714" style="65" customWidth="1"/>
    <col min="20" max="16384" width="9.14285714285714" style="65"/>
  </cols>
  <sheetData>
    <row r="1" ht="13.5" customHeight="1" spans="1:18">
      <c r="A1" s="92"/>
      <c r="B1" s="92"/>
      <c r="C1" s="92"/>
      <c r="D1" s="93"/>
      <c r="E1" s="93"/>
      <c r="F1" s="93"/>
      <c r="G1" s="92"/>
      <c r="H1" s="92"/>
      <c r="I1" s="92"/>
      <c r="J1" s="92"/>
      <c r="K1" s="112"/>
      <c r="L1" s="113"/>
      <c r="M1" s="113"/>
      <c r="N1" s="113"/>
      <c r="O1" s="76"/>
      <c r="P1" s="114"/>
      <c r="Q1" s="76"/>
      <c r="R1" s="125" t="s">
        <v>350</v>
      </c>
    </row>
    <row r="2" ht="27.75" customHeight="1" spans="1:18">
      <c r="A2" s="78" t="s">
        <v>351</v>
      </c>
      <c r="B2" s="94"/>
      <c r="C2" s="94"/>
      <c r="D2" s="66"/>
      <c r="E2" s="66"/>
      <c r="F2" s="66"/>
      <c r="G2" s="94"/>
      <c r="H2" s="94"/>
      <c r="I2" s="94"/>
      <c r="J2" s="94"/>
      <c r="K2" s="115"/>
      <c r="L2" s="94"/>
      <c r="M2" s="94"/>
      <c r="N2" s="94"/>
      <c r="O2" s="66"/>
      <c r="P2" s="115"/>
      <c r="Q2" s="66"/>
      <c r="R2" s="94"/>
    </row>
    <row r="3" ht="18.75" customHeight="1" spans="1:18">
      <c r="A3" s="79" t="s">
        <v>9</v>
      </c>
      <c r="B3" s="80"/>
      <c r="C3" s="80"/>
      <c r="D3" s="95"/>
      <c r="E3" s="95"/>
      <c r="F3" s="95"/>
      <c r="G3" s="80"/>
      <c r="H3" s="80"/>
      <c r="I3" s="80"/>
      <c r="J3" s="80"/>
      <c r="K3" s="112"/>
      <c r="L3" s="113"/>
      <c r="M3" s="113"/>
      <c r="N3" s="113"/>
      <c r="O3" s="116"/>
      <c r="P3" s="117"/>
      <c r="Q3" s="116"/>
      <c r="R3" s="126" t="s">
        <v>180</v>
      </c>
    </row>
    <row r="4" ht="15.75" customHeight="1" spans="1:18">
      <c r="A4" s="12" t="s">
        <v>340</v>
      </c>
      <c r="B4" s="96" t="s">
        <v>352</v>
      </c>
      <c r="C4" s="96" t="s">
        <v>353</v>
      </c>
      <c r="D4" s="97" t="s">
        <v>354</v>
      </c>
      <c r="E4" s="97" t="s">
        <v>355</v>
      </c>
      <c r="F4" s="97" t="s">
        <v>356</v>
      </c>
      <c r="G4" s="98" t="s">
        <v>197</v>
      </c>
      <c r="H4" s="98"/>
      <c r="I4" s="98"/>
      <c r="J4" s="98"/>
      <c r="K4" s="118"/>
      <c r="L4" s="98"/>
      <c r="M4" s="98"/>
      <c r="N4" s="98"/>
      <c r="O4" s="119"/>
      <c r="P4" s="118"/>
      <c r="Q4" s="119"/>
      <c r="R4" s="127"/>
    </row>
    <row r="5" ht="17.25" customHeight="1" spans="1:18">
      <c r="A5" s="17"/>
      <c r="B5" s="99"/>
      <c r="C5" s="99"/>
      <c r="D5" s="100"/>
      <c r="E5" s="100"/>
      <c r="F5" s="100"/>
      <c r="G5" s="99" t="s">
        <v>63</v>
      </c>
      <c r="H5" s="99" t="s">
        <v>66</v>
      </c>
      <c r="I5" s="99" t="s">
        <v>346</v>
      </c>
      <c r="J5" s="99" t="s">
        <v>347</v>
      </c>
      <c r="K5" s="100" t="s">
        <v>348</v>
      </c>
      <c r="L5" s="120" t="s">
        <v>357</v>
      </c>
      <c r="M5" s="120"/>
      <c r="N5" s="120"/>
      <c r="O5" s="121"/>
      <c r="P5" s="122"/>
      <c r="Q5" s="121"/>
      <c r="R5" s="101"/>
    </row>
    <row r="6" ht="54" customHeight="1" spans="1:18">
      <c r="A6" s="20"/>
      <c r="B6" s="101"/>
      <c r="C6" s="101"/>
      <c r="D6" s="102"/>
      <c r="E6" s="102"/>
      <c r="F6" s="102"/>
      <c r="G6" s="101"/>
      <c r="H6" s="101" t="s">
        <v>65</v>
      </c>
      <c r="I6" s="101"/>
      <c r="J6" s="101"/>
      <c r="K6" s="102"/>
      <c r="L6" s="101" t="s">
        <v>65</v>
      </c>
      <c r="M6" s="101" t="s">
        <v>71</v>
      </c>
      <c r="N6" s="101" t="s">
        <v>205</v>
      </c>
      <c r="O6" s="123" t="s">
        <v>73</v>
      </c>
      <c r="P6" s="102" t="s">
        <v>74</v>
      </c>
      <c r="Q6" s="102" t="s">
        <v>75</v>
      </c>
      <c r="R6" s="101" t="s">
        <v>76</v>
      </c>
    </row>
    <row r="7" ht="15" customHeight="1" spans="1:18">
      <c r="A7" s="21">
        <v>1</v>
      </c>
      <c r="B7" s="103">
        <v>2</v>
      </c>
      <c r="C7" s="103">
        <v>3</v>
      </c>
      <c r="D7" s="21">
        <v>4</v>
      </c>
      <c r="E7" s="103">
        <v>5</v>
      </c>
      <c r="F7" s="103">
        <v>6</v>
      </c>
      <c r="G7" s="21">
        <v>7</v>
      </c>
      <c r="H7" s="103">
        <v>8</v>
      </c>
      <c r="I7" s="103">
        <v>9</v>
      </c>
      <c r="J7" s="21">
        <v>10</v>
      </c>
      <c r="K7" s="103">
        <v>11</v>
      </c>
      <c r="L7" s="103">
        <v>12</v>
      </c>
      <c r="M7" s="21">
        <v>13</v>
      </c>
      <c r="N7" s="103">
        <v>14</v>
      </c>
      <c r="O7" s="103">
        <v>15</v>
      </c>
      <c r="P7" s="21">
        <v>16</v>
      </c>
      <c r="Q7" s="103">
        <v>17</v>
      </c>
      <c r="R7" s="103">
        <v>18</v>
      </c>
    </row>
    <row r="8" ht="21" customHeight="1" spans="1:18">
      <c r="A8" s="104" t="s">
        <v>162</v>
      </c>
      <c r="B8" s="105"/>
      <c r="C8" s="105"/>
      <c r="D8" s="106"/>
      <c r="E8" s="106"/>
      <c r="F8" s="106"/>
      <c r="G8" s="106" t="s">
        <v>162</v>
      </c>
      <c r="H8" s="106" t="s">
        <v>162</v>
      </c>
      <c r="I8" s="106" t="s">
        <v>162</v>
      </c>
      <c r="J8" s="106" t="s">
        <v>162</v>
      </c>
      <c r="K8" s="106" t="s">
        <v>162</v>
      </c>
      <c r="L8" s="106" t="s">
        <v>162</v>
      </c>
      <c r="M8" s="106" t="s">
        <v>162</v>
      </c>
      <c r="N8" s="106" t="s">
        <v>162</v>
      </c>
      <c r="O8" s="124" t="s">
        <v>162</v>
      </c>
      <c r="P8" s="106" t="s">
        <v>162</v>
      </c>
      <c r="Q8" s="106" t="s">
        <v>162</v>
      </c>
      <c r="R8" s="106" t="s">
        <v>162</v>
      </c>
    </row>
    <row r="9" ht="21" customHeight="1" spans="1:18">
      <c r="A9" s="104" t="s">
        <v>162</v>
      </c>
      <c r="B9" s="105" t="s">
        <v>162</v>
      </c>
      <c r="C9" s="105" t="s">
        <v>162</v>
      </c>
      <c r="D9" s="107" t="s">
        <v>162</v>
      </c>
      <c r="E9" s="107" t="s">
        <v>162</v>
      </c>
      <c r="F9" s="107" t="s">
        <v>162</v>
      </c>
      <c r="G9" s="108" t="s">
        <v>162</v>
      </c>
      <c r="H9" s="108" t="s">
        <v>162</v>
      </c>
      <c r="I9" s="108" t="s">
        <v>162</v>
      </c>
      <c r="J9" s="108" t="s">
        <v>162</v>
      </c>
      <c r="K9" s="106" t="s">
        <v>162</v>
      </c>
      <c r="L9" s="108" t="s">
        <v>162</v>
      </c>
      <c r="M9" s="108" t="s">
        <v>162</v>
      </c>
      <c r="N9" s="108" t="s">
        <v>162</v>
      </c>
      <c r="O9" s="124" t="s">
        <v>162</v>
      </c>
      <c r="P9" s="106" t="s">
        <v>162</v>
      </c>
      <c r="Q9" s="106" t="s">
        <v>162</v>
      </c>
      <c r="R9" s="108" t="s">
        <v>162</v>
      </c>
    </row>
    <row r="10" ht="21" customHeight="1" spans="1:18">
      <c r="A10" s="109" t="s">
        <v>130</v>
      </c>
      <c r="B10" s="110"/>
      <c r="C10" s="111"/>
      <c r="D10" s="106"/>
      <c r="E10" s="106"/>
      <c r="F10" s="106"/>
      <c r="G10" s="106" t="s">
        <v>162</v>
      </c>
      <c r="H10" s="106" t="s">
        <v>162</v>
      </c>
      <c r="I10" s="106" t="s">
        <v>162</v>
      </c>
      <c r="J10" s="106" t="s">
        <v>162</v>
      </c>
      <c r="K10" s="106" t="s">
        <v>162</v>
      </c>
      <c r="L10" s="106" t="s">
        <v>162</v>
      </c>
      <c r="M10" s="106" t="s">
        <v>162</v>
      </c>
      <c r="N10" s="106" t="s">
        <v>162</v>
      </c>
      <c r="O10" s="124" t="s">
        <v>162</v>
      </c>
      <c r="P10" s="106" t="s">
        <v>162</v>
      </c>
      <c r="Q10" s="106" t="s">
        <v>162</v>
      </c>
      <c r="R10" s="106" t="s">
        <v>162</v>
      </c>
    </row>
    <row r="11" customHeight="1" spans="1:1">
      <c r="A11" s="2" t="s">
        <v>358</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38095238095" style="2" customWidth="1"/>
    <col min="2" max="2" width="14.1238095238095" style="2" customWidth="1"/>
    <col min="3" max="3" width="18.247619047619" style="2" customWidth="1"/>
    <col min="4" max="4" width="17.752380952381" style="2" customWidth="1"/>
    <col min="5" max="8" width="10.2857142857143" style="65"/>
    <col min="9" max="9" width="13.247619047619" style="65" customWidth="1"/>
    <col min="10" max="237" width="10.2857142857143" style="65"/>
    <col min="238" max="16384" width="10" style="65"/>
  </cols>
  <sheetData>
    <row r="1" s="65" customFormat="1" ht="13.5" customHeight="1" spans="1:9">
      <c r="A1" s="4"/>
      <c r="B1" s="4"/>
      <c r="C1" s="4"/>
      <c r="D1" s="77"/>
      <c r="I1" s="77" t="s">
        <v>359</v>
      </c>
    </row>
    <row r="2" s="65" customFormat="1" ht="27.75" customHeight="1" spans="1:9">
      <c r="A2" s="78" t="s">
        <v>360</v>
      </c>
      <c r="B2" s="78"/>
      <c r="C2" s="78"/>
      <c r="D2" s="78"/>
      <c r="E2" s="78"/>
      <c r="F2" s="78"/>
      <c r="G2" s="78"/>
      <c r="H2" s="78"/>
      <c r="I2" s="78"/>
    </row>
    <row r="3" s="65" customFormat="1" ht="18" customHeight="1" spans="1:9">
      <c r="A3" s="79" t="s">
        <v>9</v>
      </c>
      <c r="B3" s="80"/>
      <c r="C3" s="80"/>
      <c r="D3" s="81"/>
      <c r="I3" s="91" t="s">
        <v>180</v>
      </c>
    </row>
    <row r="4" s="65" customFormat="1" ht="19.5" customHeight="1" spans="1:9">
      <c r="A4" s="82" t="s">
        <v>361</v>
      </c>
      <c r="B4" s="83" t="s">
        <v>197</v>
      </c>
      <c r="C4" s="83"/>
      <c r="D4" s="83"/>
      <c r="E4" s="83" t="s">
        <v>362</v>
      </c>
      <c r="F4" s="83"/>
      <c r="G4" s="83"/>
      <c r="H4" s="83"/>
      <c r="I4" s="83"/>
    </row>
    <row r="5" s="65" customFormat="1" ht="40.5" customHeight="1" spans="1:9">
      <c r="A5" s="84"/>
      <c r="B5" s="83" t="s">
        <v>63</v>
      </c>
      <c r="C5" s="85" t="s">
        <v>66</v>
      </c>
      <c r="D5" s="85" t="s">
        <v>363</v>
      </c>
      <c r="E5" s="83" t="s">
        <v>364</v>
      </c>
      <c r="F5" s="83" t="s">
        <v>365</v>
      </c>
      <c r="G5" s="83" t="s">
        <v>366</v>
      </c>
      <c r="H5" s="83" t="s">
        <v>367</v>
      </c>
      <c r="I5" s="83" t="s">
        <v>368</v>
      </c>
    </row>
    <row r="6" s="65" customFormat="1" ht="19.5" customHeight="1" spans="1:9">
      <c r="A6" s="13">
        <v>1</v>
      </c>
      <c r="B6" s="83">
        <v>2</v>
      </c>
      <c r="C6" s="83">
        <v>3</v>
      </c>
      <c r="D6" s="86">
        <v>4</v>
      </c>
      <c r="E6" s="86">
        <v>5</v>
      </c>
      <c r="F6" s="83">
        <v>6</v>
      </c>
      <c r="G6" s="86">
        <v>7</v>
      </c>
      <c r="H6" s="83">
        <v>8</v>
      </c>
      <c r="I6" s="86">
        <v>9</v>
      </c>
    </row>
    <row r="7" s="65" customFormat="1" ht="19.5" customHeight="1" spans="1:9">
      <c r="A7" s="87" t="s">
        <v>162</v>
      </c>
      <c r="B7" s="88" t="s">
        <v>162</v>
      </c>
      <c r="C7" s="88" t="s">
        <v>162</v>
      </c>
      <c r="D7" s="89" t="s">
        <v>162</v>
      </c>
      <c r="E7" s="88" t="s">
        <v>162</v>
      </c>
      <c r="F7" s="88" t="s">
        <v>162</v>
      </c>
      <c r="G7" s="88" t="s">
        <v>162</v>
      </c>
      <c r="H7" s="88" t="s">
        <v>162</v>
      </c>
      <c r="I7" s="88" t="s">
        <v>162</v>
      </c>
    </row>
    <row r="8" s="65" customFormat="1" ht="19.5" customHeight="1" spans="1:9">
      <c r="A8" s="90" t="s">
        <v>162</v>
      </c>
      <c r="B8" s="88" t="s">
        <v>162</v>
      </c>
      <c r="C8" s="88" t="s">
        <v>162</v>
      </c>
      <c r="D8" s="89" t="s">
        <v>162</v>
      </c>
      <c r="E8" s="88" t="s">
        <v>162</v>
      </c>
      <c r="F8" s="88" t="s">
        <v>162</v>
      </c>
      <c r="G8" s="88" t="s">
        <v>162</v>
      </c>
      <c r="H8" s="88" t="s">
        <v>162</v>
      </c>
      <c r="I8" s="88" t="s">
        <v>162</v>
      </c>
    </row>
    <row r="9" customHeight="1" spans="1:1">
      <c r="A9" s="2" t="s">
        <v>369</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4285714285714" defaultRowHeight="12" customHeight="1" outlineLevelRow="7"/>
  <cols>
    <col min="1" max="1" width="27.8571428571429" style="64" customWidth="1"/>
    <col min="2" max="2" width="27.8571428571429" style="65" customWidth="1"/>
    <col min="3" max="3" width="27.8571428571429" style="64" customWidth="1"/>
    <col min="4" max="4" width="15" style="64" customWidth="1"/>
    <col min="5" max="5" width="14.5714285714286" style="64" customWidth="1"/>
    <col min="6" max="6" width="23.5714285714286" style="64" customWidth="1"/>
    <col min="7" max="7" width="11.2857142857143" style="65" customWidth="1"/>
    <col min="8" max="8" width="18.7142857142857" style="64" customWidth="1"/>
    <col min="9" max="9" width="15.5714285714286" style="65" customWidth="1"/>
    <col min="10" max="10" width="18.8571428571429" style="65" customWidth="1"/>
    <col min="11" max="11" width="23.2857142857143" style="64" customWidth="1"/>
    <col min="12" max="12" width="9.14285714285714" style="65" customWidth="1"/>
    <col min="13" max="16384" width="9.14285714285714" style="65"/>
  </cols>
  <sheetData>
    <row r="1" customHeight="1" spans="11:11">
      <c r="K1" s="76" t="s">
        <v>370</v>
      </c>
    </row>
    <row r="2" ht="28.5" customHeight="1" spans="1:11">
      <c r="A2" s="6" t="s">
        <v>371</v>
      </c>
      <c r="B2" s="66"/>
      <c r="C2" s="67"/>
      <c r="D2" s="67"/>
      <c r="E2" s="67"/>
      <c r="F2" s="67"/>
      <c r="G2" s="66"/>
      <c r="H2" s="67"/>
      <c r="I2" s="66"/>
      <c r="J2" s="66"/>
      <c r="K2" s="67"/>
    </row>
    <row r="3" ht="17.25" customHeight="1" spans="1:2">
      <c r="A3" s="68" t="s">
        <v>372</v>
      </c>
      <c r="B3" s="69"/>
    </row>
    <row r="4" ht="44.25" customHeight="1" spans="1:11">
      <c r="A4" s="70" t="s">
        <v>283</v>
      </c>
      <c r="B4" s="71" t="s">
        <v>191</v>
      </c>
      <c r="C4" s="70" t="s">
        <v>284</v>
      </c>
      <c r="D4" s="70" t="s">
        <v>285</v>
      </c>
      <c r="E4" s="70" t="s">
        <v>286</v>
      </c>
      <c r="F4" s="70" t="s">
        <v>287</v>
      </c>
      <c r="G4" s="71" t="s">
        <v>288</v>
      </c>
      <c r="H4" s="70" t="s">
        <v>289</v>
      </c>
      <c r="I4" s="71" t="s">
        <v>290</v>
      </c>
      <c r="J4" s="71" t="s">
        <v>291</v>
      </c>
      <c r="K4" s="70" t="s">
        <v>292</v>
      </c>
    </row>
    <row r="5" ht="14.25" customHeight="1" spans="1:11">
      <c r="A5" s="70">
        <v>1</v>
      </c>
      <c r="B5" s="71">
        <v>2</v>
      </c>
      <c r="C5" s="70">
        <v>3</v>
      </c>
      <c r="D5" s="70">
        <v>4</v>
      </c>
      <c r="E5" s="70">
        <v>5</v>
      </c>
      <c r="F5" s="70">
        <v>6</v>
      </c>
      <c r="G5" s="71">
        <v>7</v>
      </c>
      <c r="H5" s="70">
        <v>8</v>
      </c>
      <c r="I5" s="71">
        <v>9</v>
      </c>
      <c r="J5" s="71">
        <v>10</v>
      </c>
      <c r="K5" s="70">
        <v>11</v>
      </c>
    </row>
    <row r="6" ht="31" customHeight="1" spans="1:11">
      <c r="A6" s="35" t="s">
        <v>162</v>
      </c>
      <c r="B6" s="72"/>
      <c r="C6" s="73"/>
      <c r="D6" s="73"/>
      <c r="E6" s="73"/>
      <c r="F6" s="74"/>
      <c r="G6" s="75"/>
      <c r="H6" s="74"/>
      <c r="I6" s="75"/>
      <c r="J6" s="75"/>
      <c r="K6" s="74"/>
    </row>
    <row r="7" ht="31" customHeight="1" spans="1:11">
      <c r="A7" s="36" t="s">
        <v>162</v>
      </c>
      <c r="B7" s="36" t="s">
        <v>162</v>
      </c>
      <c r="C7" s="36" t="s">
        <v>162</v>
      </c>
      <c r="D7" s="36" t="s">
        <v>162</v>
      </c>
      <c r="E7" s="36" t="s">
        <v>162</v>
      </c>
      <c r="F7" s="35" t="s">
        <v>162</v>
      </c>
      <c r="G7" s="36" t="s">
        <v>162</v>
      </c>
      <c r="H7" s="35" t="s">
        <v>162</v>
      </c>
      <c r="I7" s="36" t="s">
        <v>162</v>
      </c>
      <c r="J7" s="36" t="s">
        <v>162</v>
      </c>
      <c r="K7" s="35" t="s">
        <v>162</v>
      </c>
    </row>
    <row r="8" customHeight="1" spans="1:1">
      <c r="A8" s="2" t="s">
        <v>373</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G42" sqref="G42"/>
    </sheetView>
  </sheetViews>
  <sheetFormatPr defaultColWidth="9.14285714285714" defaultRowHeight="12" customHeight="1" outlineLevelCol="7"/>
  <cols>
    <col min="1" max="1" width="29" style="42" customWidth="1"/>
    <col min="2" max="2" width="18.7142857142857" style="42" customWidth="1"/>
    <col min="3" max="3" width="24.8571428571429" style="42" customWidth="1"/>
    <col min="4" max="4" width="23.5714285714286" style="42" customWidth="1"/>
    <col min="5" max="5" width="17.8571428571429" style="42" customWidth="1"/>
    <col min="6" max="6" width="23.5714285714286" style="42" customWidth="1"/>
    <col min="7" max="7" width="25.1428571428571" style="42" customWidth="1"/>
    <col min="8" max="8" width="18.8571428571429" style="42" customWidth="1"/>
    <col min="9" max="16384" width="9.14285714285714" style="41" customWidth="1"/>
  </cols>
  <sheetData>
    <row r="1" s="41" customFormat="1" ht="14.25" customHeight="1" spans="1:8">
      <c r="A1" s="42"/>
      <c r="B1" s="42"/>
      <c r="C1" s="42"/>
      <c r="D1" s="42"/>
      <c r="E1" s="42"/>
      <c r="F1" s="42"/>
      <c r="G1" s="42"/>
      <c r="H1" s="43" t="s">
        <v>374</v>
      </c>
    </row>
    <row r="2" s="41" customFormat="1" ht="28.5" customHeight="1" spans="1:8">
      <c r="A2" s="44" t="s">
        <v>375</v>
      </c>
      <c r="B2" s="45"/>
      <c r="C2" s="45"/>
      <c r="D2" s="45"/>
      <c r="E2" s="45"/>
      <c r="F2" s="45"/>
      <c r="G2" s="45"/>
      <c r="H2" s="45"/>
    </row>
    <row r="3" s="41" customFormat="1" ht="13.5" customHeight="1" spans="1:8">
      <c r="A3" s="46" t="s">
        <v>9</v>
      </c>
      <c r="B3" s="47"/>
      <c r="C3" s="42"/>
      <c r="D3" s="42"/>
      <c r="E3" s="42"/>
      <c r="F3" s="42"/>
      <c r="G3" s="42"/>
      <c r="H3" s="42"/>
    </row>
    <row r="4" s="41" customFormat="1" ht="18" customHeight="1" spans="1:8">
      <c r="A4" s="48" t="s">
        <v>335</v>
      </c>
      <c r="B4" s="48" t="s">
        <v>376</v>
      </c>
      <c r="C4" s="48" t="s">
        <v>377</v>
      </c>
      <c r="D4" s="48" t="s">
        <v>378</v>
      </c>
      <c r="E4" s="48" t="s">
        <v>379</v>
      </c>
      <c r="F4" s="49" t="s">
        <v>380</v>
      </c>
      <c r="G4" s="50"/>
      <c r="H4" s="51"/>
    </row>
    <row r="5" s="41" customFormat="1" ht="18" customHeight="1" spans="1:8">
      <c r="A5" s="52"/>
      <c r="B5" s="52"/>
      <c r="C5" s="52"/>
      <c r="D5" s="52"/>
      <c r="E5" s="52"/>
      <c r="F5" s="53" t="s">
        <v>344</v>
      </c>
      <c r="G5" s="53" t="s">
        <v>381</v>
      </c>
      <c r="H5" s="53" t="s">
        <v>382</v>
      </c>
    </row>
    <row r="6" s="41" customFormat="1" ht="21" customHeight="1" spans="1:8">
      <c r="A6" s="53">
        <v>1</v>
      </c>
      <c r="B6" s="53">
        <v>2</v>
      </c>
      <c r="C6" s="53">
        <v>3</v>
      </c>
      <c r="D6" s="53">
        <v>4</v>
      </c>
      <c r="E6" s="53">
        <v>5</v>
      </c>
      <c r="F6" s="53">
        <v>6</v>
      </c>
      <c r="G6" s="53">
        <v>7</v>
      </c>
      <c r="H6" s="53">
        <v>8</v>
      </c>
    </row>
    <row r="7" s="41" customFormat="1" ht="33" customHeight="1" spans="1:8">
      <c r="A7" s="54" t="s">
        <v>162</v>
      </c>
      <c r="B7" s="54" t="s">
        <v>162</v>
      </c>
      <c r="C7" s="54" t="s">
        <v>162</v>
      </c>
      <c r="D7" s="54" t="s">
        <v>162</v>
      </c>
      <c r="E7" s="54" t="s">
        <v>162</v>
      </c>
      <c r="F7" s="55" t="s">
        <v>162</v>
      </c>
      <c r="G7" s="56" t="s">
        <v>162</v>
      </c>
      <c r="H7" s="56" t="s">
        <v>162</v>
      </c>
    </row>
    <row r="8" s="41" customFormat="1" ht="24" customHeight="1" spans="1:8">
      <c r="A8" s="57" t="s">
        <v>63</v>
      </c>
      <c r="B8" s="58"/>
      <c r="C8" s="58"/>
      <c r="D8" s="58"/>
      <c r="E8" s="58"/>
      <c r="F8" s="59" t="s">
        <v>162</v>
      </c>
      <c r="G8" s="60"/>
      <c r="H8" s="60" t="s">
        <v>162</v>
      </c>
    </row>
    <row r="9" s="41" customFormat="1" ht="21.75" customHeight="1" spans="1:8">
      <c r="A9" s="61" t="s">
        <v>383</v>
      </c>
      <c r="B9" s="62"/>
      <c r="C9" s="62"/>
      <c r="D9" s="62"/>
      <c r="E9" s="62"/>
      <c r="F9" s="62"/>
      <c r="G9" s="62"/>
      <c r="H9" s="63"/>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D14" sqref="D14"/>
    </sheetView>
  </sheetViews>
  <sheetFormatPr defaultColWidth="9.14285714285714" defaultRowHeight="14.25" customHeight="1"/>
  <cols>
    <col min="1" max="1" width="36.7142857142857" style="2" customWidth="1"/>
    <col min="2" max="3" width="23.8571428571429" style="2" customWidth="1"/>
    <col min="4" max="4" width="15.1428571428571" style="2" customWidth="1"/>
    <col min="5" max="5" width="17.7142857142857" style="2" customWidth="1"/>
    <col min="6" max="6" width="15.1428571428571" style="2" customWidth="1"/>
    <col min="7" max="7" width="17.7142857142857" style="2" customWidth="1"/>
    <col min="8" max="11" width="15.4285714285714" style="2" customWidth="1"/>
    <col min="12" max="12" width="9.14285714285714" style="2" customWidth="1"/>
    <col min="13" max="16384" width="9.14285714285714" style="2"/>
  </cols>
  <sheetData>
    <row r="1" ht="13.5" customHeight="1" spans="4:11">
      <c r="D1" s="3"/>
      <c r="E1" s="3"/>
      <c r="F1" s="3"/>
      <c r="G1" s="3"/>
      <c r="H1" s="4"/>
      <c r="I1" s="4"/>
      <c r="J1" s="4"/>
      <c r="K1" s="5" t="s">
        <v>384</v>
      </c>
    </row>
    <row r="2" ht="27.75" customHeight="1" spans="1:11">
      <c r="A2" s="6" t="s">
        <v>385</v>
      </c>
      <c r="B2" s="6"/>
      <c r="C2" s="6"/>
      <c r="D2" s="6"/>
      <c r="E2" s="6"/>
      <c r="F2" s="6"/>
      <c r="G2" s="6"/>
      <c r="H2" s="6"/>
      <c r="I2" s="6"/>
      <c r="J2" s="6"/>
      <c r="K2" s="6"/>
    </row>
    <row r="3" ht="13.5" customHeight="1" spans="1:11">
      <c r="A3" s="7" t="s">
        <v>9</v>
      </c>
      <c r="B3" s="8"/>
      <c r="C3" s="8"/>
      <c r="D3" s="8"/>
      <c r="E3" s="8"/>
      <c r="F3" s="8"/>
      <c r="G3" s="8"/>
      <c r="H3" s="9"/>
      <c r="I3" s="9"/>
      <c r="J3" s="9"/>
      <c r="K3" s="10" t="s">
        <v>180</v>
      </c>
    </row>
    <row r="4" ht="21.75" customHeight="1" spans="1:11">
      <c r="A4" s="11" t="s">
        <v>267</v>
      </c>
      <c r="B4" s="11" t="s">
        <v>192</v>
      </c>
      <c r="C4" s="11" t="s">
        <v>190</v>
      </c>
      <c r="D4" s="12" t="s">
        <v>193</v>
      </c>
      <c r="E4" s="12" t="s">
        <v>194</v>
      </c>
      <c r="F4" s="12" t="s">
        <v>195</v>
      </c>
      <c r="G4" s="12" t="s">
        <v>268</v>
      </c>
      <c r="H4" s="18" t="s">
        <v>63</v>
      </c>
      <c r="I4" s="13" t="s">
        <v>386</v>
      </c>
      <c r="J4" s="14"/>
      <c r="K4" s="15"/>
    </row>
    <row r="5" ht="21.75" customHeight="1" spans="1:11">
      <c r="A5" s="16"/>
      <c r="B5" s="16"/>
      <c r="C5" s="16"/>
      <c r="D5" s="17"/>
      <c r="E5" s="17"/>
      <c r="F5" s="17"/>
      <c r="G5" s="17"/>
      <c r="H5" s="34"/>
      <c r="I5" s="12" t="s">
        <v>66</v>
      </c>
      <c r="J5" s="12" t="s">
        <v>67</v>
      </c>
      <c r="K5" s="12" t="s">
        <v>68</v>
      </c>
    </row>
    <row r="6" ht="40.5" customHeight="1" spans="1:11">
      <c r="A6" s="19"/>
      <c r="B6" s="19"/>
      <c r="C6" s="19"/>
      <c r="D6" s="20"/>
      <c r="E6" s="20"/>
      <c r="F6" s="20"/>
      <c r="G6" s="20"/>
      <c r="H6" s="21"/>
      <c r="I6" s="20" t="s">
        <v>65</v>
      </c>
      <c r="J6" s="20"/>
      <c r="K6" s="20"/>
    </row>
    <row r="7" ht="15" customHeight="1" spans="1:11">
      <c r="A7" s="22">
        <v>1</v>
      </c>
      <c r="B7" s="22">
        <v>2</v>
      </c>
      <c r="C7" s="22">
        <v>3</v>
      </c>
      <c r="D7" s="22">
        <v>4</v>
      </c>
      <c r="E7" s="22">
        <v>5</v>
      </c>
      <c r="F7" s="22">
        <v>6</v>
      </c>
      <c r="G7" s="22">
        <v>7</v>
      </c>
      <c r="H7" s="22">
        <v>8</v>
      </c>
      <c r="I7" s="22">
        <v>9</v>
      </c>
      <c r="J7" s="23">
        <v>10</v>
      </c>
      <c r="K7" s="23">
        <v>11</v>
      </c>
    </row>
    <row r="8" ht="18.75" customHeight="1" spans="1:11">
      <c r="A8" s="35"/>
      <c r="B8" s="36" t="s">
        <v>162</v>
      </c>
      <c r="C8" s="35"/>
      <c r="D8" s="35"/>
      <c r="E8" s="35"/>
      <c r="F8" s="35"/>
      <c r="G8" s="35"/>
      <c r="H8" s="37" t="s">
        <v>162</v>
      </c>
      <c r="I8" s="37" t="s">
        <v>162</v>
      </c>
      <c r="J8" s="37" t="s">
        <v>162</v>
      </c>
      <c r="K8" s="37"/>
    </row>
    <row r="9" ht="18.75" customHeight="1" spans="1:11">
      <c r="A9" s="36" t="s">
        <v>162</v>
      </c>
      <c r="B9" s="36" t="s">
        <v>162</v>
      </c>
      <c r="C9" s="36" t="s">
        <v>162</v>
      </c>
      <c r="D9" s="36" t="s">
        <v>162</v>
      </c>
      <c r="E9" s="36" t="s">
        <v>162</v>
      </c>
      <c r="F9" s="36" t="s">
        <v>162</v>
      </c>
      <c r="G9" s="36" t="s">
        <v>162</v>
      </c>
      <c r="H9" s="32" t="s">
        <v>162</v>
      </c>
      <c r="I9" s="32" t="s">
        <v>162</v>
      </c>
      <c r="J9" s="32" t="s">
        <v>162</v>
      </c>
      <c r="K9" s="32"/>
    </row>
    <row r="10" ht="18.75" customHeight="1" spans="1:11">
      <c r="A10" s="38" t="s">
        <v>130</v>
      </c>
      <c r="B10" s="39"/>
      <c r="C10" s="39"/>
      <c r="D10" s="39"/>
      <c r="E10" s="39"/>
      <c r="F10" s="39"/>
      <c r="G10" s="40"/>
      <c r="H10" s="32" t="s">
        <v>162</v>
      </c>
      <c r="I10" s="32" t="s">
        <v>162</v>
      </c>
      <c r="J10" s="32" t="s">
        <v>162</v>
      </c>
      <c r="K10" s="32"/>
    </row>
    <row r="11" customHeight="1" spans="1:1">
      <c r="A11" s="2" t="s">
        <v>387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workbookViewId="0">
      <selection activeCell="B16" sqref="B16"/>
    </sheetView>
  </sheetViews>
  <sheetFormatPr defaultColWidth="9.14285714285714" defaultRowHeight="14.25" customHeight="1" outlineLevelCol="6"/>
  <cols>
    <col min="1" max="1" width="35.2857142857143" style="2" customWidth="1"/>
    <col min="2" max="4" width="28" style="2" customWidth="1"/>
    <col min="5" max="7" width="23.8571428571429" style="2" customWidth="1"/>
    <col min="8" max="8" width="9.14285714285714" style="2" customWidth="1"/>
    <col min="9" max="16384" width="9.14285714285714" style="2"/>
  </cols>
  <sheetData>
    <row r="1" ht="13.5" customHeight="1" spans="4:7">
      <c r="D1" s="3"/>
      <c r="E1" s="4"/>
      <c r="F1" s="4"/>
      <c r="G1" s="5" t="s">
        <v>388</v>
      </c>
    </row>
    <row r="2" ht="27.75" customHeight="1" spans="1:7">
      <c r="A2" s="6" t="s">
        <v>389</v>
      </c>
      <c r="B2" s="6"/>
      <c r="C2" s="6"/>
      <c r="D2" s="6"/>
      <c r="E2" s="6"/>
      <c r="F2" s="6"/>
      <c r="G2" s="6"/>
    </row>
    <row r="3" ht="13.5" customHeight="1" spans="1:7">
      <c r="A3" s="7" t="s">
        <v>9</v>
      </c>
      <c r="B3" s="8"/>
      <c r="C3" s="8"/>
      <c r="D3" s="8"/>
      <c r="E3" s="9"/>
      <c r="F3" s="9"/>
      <c r="G3" s="10" t="s">
        <v>180</v>
      </c>
    </row>
    <row r="4" ht="21.75" customHeight="1" spans="1:7">
      <c r="A4" s="11" t="s">
        <v>190</v>
      </c>
      <c r="B4" s="11" t="s">
        <v>267</v>
      </c>
      <c r="C4" s="11" t="s">
        <v>192</v>
      </c>
      <c r="D4" s="12" t="s">
        <v>390</v>
      </c>
      <c r="E4" s="13" t="s">
        <v>66</v>
      </c>
      <c r="F4" s="14"/>
      <c r="G4" s="15"/>
    </row>
    <row r="5" ht="21.75" customHeight="1" spans="1:7">
      <c r="A5" s="16"/>
      <c r="B5" s="16"/>
      <c r="C5" s="16"/>
      <c r="D5" s="17"/>
      <c r="E5" s="18" t="s">
        <v>391</v>
      </c>
      <c r="F5" s="12" t="s">
        <v>392</v>
      </c>
      <c r="G5" s="12" t="s">
        <v>393</v>
      </c>
    </row>
    <row r="6" ht="40.5" customHeight="1" spans="1:7">
      <c r="A6" s="19"/>
      <c r="B6" s="19"/>
      <c r="C6" s="19"/>
      <c r="D6" s="20"/>
      <c r="E6" s="21"/>
      <c r="F6" s="20"/>
      <c r="G6" s="20"/>
    </row>
    <row r="7" ht="15" customHeight="1" spans="1:7">
      <c r="A7" s="22">
        <v>1</v>
      </c>
      <c r="B7" s="22">
        <v>2</v>
      </c>
      <c r="C7" s="22">
        <v>3</v>
      </c>
      <c r="D7" s="22">
        <v>4</v>
      </c>
      <c r="E7" s="22">
        <v>8</v>
      </c>
      <c r="F7" s="22">
        <v>9</v>
      </c>
      <c r="G7" s="23">
        <v>10</v>
      </c>
    </row>
    <row r="8" s="1" customFormat="1" ht="52.5" customHeight="1" spans="1:7">
      <c r="A8" s="24" t="s">
        <v>0</v>
      </c>
      <c r="B8" s="25"/>
      <c r="C8" s="25"/>
      <c r="D8" s="25"/>
      <c r="E8" s="26">
        <v>10824.96</v>
      </c>
      <c r="F8" s="26">
        <v>27470.52</v>
      </c>
      <c r="G8" s="26"/>
    </row>
    <row r="9" s="1" customFormat="1" ht="52.5" customHeight="1" spans="1:7">
      <c r="A9" s="27"/>
      <c r="B9" s="25" t="s">
        <v>394</v>
      </c>
      <c r="C9" s="25" t="s">
        <v>276</v>
      </c>
      <c r="D9" s="25" t="s">
        <v>395</v>
      </c>
      <c r="E9" s="26">
        <v>9774.96</v>
      </c>
      <c r="F9" s="26">
        <v>26270.52</v>
      </c>
      <c r="G9" s="26"/>
    </row>
    <row r="10" s="1" customFormat="1" ht="52.5" customHeight="1" spans="1:7">
      <c r="A10" s="28"/>
      <c r="B10" s="25" t="s">
        <v>396</v>
      </c>
      <c r="C10" s="25" t="s">
        <v>274</v>
      </c>
      <c r="D10" s="25" t="s">
        <v>395</v>
      </c>
      <c r="E10" s="26">
        <v>1050</v>
      </c>
      <c r="F10" s="26">
        <v>1200</v>
      </c>
      <c r="G10" s="26"/>
    </row>
    <row r="11" ht="18.75" customHeight="1" spans="1:7">
      <c r="A11" s="29" t="s">
        <v>63</v>
      </c>
      <c r="B11" s="30" t="s">
        <v>162</v>
      </c>
      <c r="C11" s="30"/>
      <c r="D11" s="31"/>
      <c r="E11" s="32">
        <v>10824.96</v>
      </c>
      <c r="F11" s="32">
        <v>27470.52</v>
      </c>
      <c r="G11" s="32" t="s">
        <v>162</v>
      </c>
    </row>
    <row r="12" customHeight="1" spans="1:1">
      <c r="A12" s="33"/>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zoomScale="85" zoomScaleNormal="85" workbookViewId="0">
      <selection activeCell="A2" sqref="A2:D2"/>
    </sheetView>
  </sheetViews>
  <sheetFormatPr defaultColWidth="8" defaultRowHeight="14.25" customHeight="1" outlineLevelCol="3"/>
  <cols>
    <col min="1" max="1" width="40.7142857142857" style="2" customWidth="1"/>
    <col min="2" max="4" width="45.7142857142857" style="2" customWidth="1"/>
    <col min="5" max="5" width="8" style="65" customWidth="1"/>
    <col min="6" max="16384" width="8" style="65"/>
  </cols>
  <sheetData>
    <row r="1" ht="13.5" customHeight="1" spans="1:4">
      <c r="A1" s="343"/>
      <c r="B1" s="4"/>
      <c r="C1" s="4"/>
      <c r="D1" s="271" t="s">
        <v>7</v>
      </c>
    </row>
    <row r="2" ht="36" customHeight="1" spans="1:4">
      <c r="A2" s="6" t="s">
        <v>8</v>
      </c>
      <c r="B2" s="344"/>
      <c r="C2" s="344"/>
      <c r="D2" s="344"/>
    </row>
    <row r="3" ht="21" customHeight="1" spans="1:4">
      <c r="A3" s="345" t="s">
        <v>9</v>
      </c>
      <c r="B3" s="270"/>
      <c r="C3" s="270"/>
      <c r="D3" s="271" t="s">
        <v>10</v>
      </c>
    </row>
    <row r="4" ht="19.5" customHeight="1" spans="1:4">
      <c r="A4" s="13" t="s">
        <v>11</v>
      </c>
      <c r="B4" s="15"/>
      <c r="C4" s="13" t="s">
        <v>12</v>
      </c>
      <c r="D4" s="15"/>
    </row>
    <row r="5" ht="19.5" customHeight="1" spans="1:4">
      <c r="A5" s="18" t="s">
        <v>13</v>
      </c>
      <c r="B5" s="18" t="s">
        <v>14</v>
      </c>
      <c r="C5" s="18" t="s">
        <v>15</v>
      </c>
      <c r="D5" s="18" t="s">
        <v>14</v>
      </c>
    </row>
    <row r="6" ht="19.5" customHeight="1" spans="1:4">
      <c r="A6" s="21"/>
      <c r="B6" s="21"/>
      <c r="C6" s="21"/>
      <c r="D6" s="21"/>
    </row>
    <row r="7" ht="20.25" customHeight="1" spans="1:4">
      <c r="A7" s="278" t="s">
        <v>16</v>
      </c>
      <c r="B7" s="274">
        <v>4925053.84</v>
      </c>
      <c r="C7" s="278" t="s">
        <v>17</v>
      </c>
      <c r="D7" s="274"/>
    </row>
    <row r="8" ht="20.25" customHeight="1" spans="1:4">
      <c r="A8" s="278" t="s">
        <v>18</v>
      </c>
      <c r="B8" s="274"/>
      <c r="C8" s="278" t="s">
        <v>19</v>
      </c>
      <c r="D8" s="346"/>
    </row>
    <row r="9" ht="20.25" customHeight="1" spans="1:4">
      <c r="A9" s="278" t="s">
        <v>20</v>
      </c>
      <c r="B9" s="274"/>
      <c r="C9" s="278" t="s">
        <v>21</v>
      </c>
      <c r="D9" s="346"/>
    </row>
    <row r="10" ht="20.25" customHeight="1" spans="1:4">
      <c r="A10" s="278" t="s">
        <v>22</v>
      </c>
      <c r="B10" s="276"/>
      <c r="C10" s="278" t="s">
        <v>23</v>
      </c>
      <c r="D10" s="346"/>
    </row>
    <row r="11" ht="21.75" customHeight="1" spans="1:4">
      <c r="A11" s="275" t="s">
        <v>24</v>
      </c>
      <c r="B11" s="274">
        <v>160000</v>
      </c>
      <c r="C11" s="278" t="s">
        <v>25</v>
      </c>
      <c r="D11" s="346">
        <v>3594581.44</v>
      </c>
    </row>
    <row r="12" ht="20.25" customHeight="1" spans="1:4">
      <c r="A12" s="275" t="s">
        <v>26</v>
      </c>
      <c r="B12" s="276"/>
      <c r="C12" s="278" t="s">
        <v>27</v>
      </c>
      <c r="D12" s="346"/>
    </row>
    <row r="13" ht="20.25" customHeight="1" spans="1:4">
      <c r="A13" s="275" t="s">
        <v>28</v>
      </c>
      <c r="B13" s="276"/>
      <c r="C13" s="278" t="s">
        <v>29</v>
      </c>
      <c r="D13" s="346"/>
    </row>
    <row r="14" ht="20.25" customHeight="1" spans="1:4">
      <c r="A14" s="275" t="s">
        <v>30</v>
      </c>
      <c r="B14" s="276"/>
      <c r="C14" s="278" t="s">
        <v>31</v>
      </c>
      <c r="D14" s="347">
        <v>564108.64</v>
      </c>
    </row>
    <row r="15" ht="21" customHeight="1" spans="1:4">
      <c r="A15" s="348" t="s">
        <v>32</v>
      </c>
      <c r="B15" s="276"/>
      <c r="C15" s="278" t="s">
        <v>33</v>
      </c>
      <c r="D15" s="347">
        <v>539250</v>
      </c>
    </row>
    <row r="16" ht="21" customHeight="1" spans="1:4">
      <c r="A16" s="348" t="s">
        <v>34</v>
      </c>
      <c r="B16" s="349"/>
      <c r="C16" s="278" t="s">
        <v>35</v>
      </c>
      <c r="D16" s="347"/>
    </row>
    <row r="17" ht="21" customHeight="1" spans="1:4">
      <c r="A17" s="348" t="s">
        <v>36</v>
      </c>
      <c r="B17" s="349">
        <v>160000</v>
      </c>
      <c r="C17" s="278" t="s">
        <v>37</v>
      </c>
      <c r="D17" s="347"/>
    </row>
    <row r="18" s="65" customFormat="1" ht="21" customHeight="1" spans="1:4">
      <c r="A18" s="348"/>
      <c r="B18" s="349"/>
      <c r="C18" s="278" t="s">
        <v>38</v>
      </c>
      <c r="D18" s="347"/>
    </row>
    <row r="19" s="65" customFormat="1" ht="21" customHeight="1" spans="1:4">
      <c r="A19" s="348"/>
      <c r="B19" s="349"/>
      <c r="C19" s="278" t="s">
        <v>39</v>
      </c>
      <c r="D19" s="347"/>
    </row>
    <row r="20" s="65" customFormat="1" ht="21" customHeight="1" spans="1:4">
      <c r="A20" s="348"/>
      <c r="B20" s="349"/>
      <c r="C20" s="278" t="s">
        <v>40</v>
      </c>
      <c r="D20" s="347"/>
    </row>
    <row r="21" s="65" customFormat="1" ht="21" customHeight="1" spans="1:4">
      <c r="A21" s="348"/>
      <c r="B21" s="349"/>
      <c r="C21" s="278" t="s">
        <v>41</v>
      </c>
      <c r="D21" s="347"/>
    </row>
    <row r="22" s="65" customFormat="1" ht="21" customHeight="1" spans="1:4">
      <c r="A22" s="348"/>
      <c r="B22" s="349"/>
      <c r="C22" s="278" t="s">
        <v>42</v>
      </c>
      <c r="D22" s="347"/>
    </row>
    <row r="23" s="65" customFormat="1" ht="21" customHeight="1" spans="1:4">
      <c r="A23" s="348"/>
      <c r="B23" s="349"/>
      <c r="C23" s="278" t="s">
        <v>43</v>
      </c>
      <c r="D23" s="347"/>
    </row>
    <row r="24" s="65" customFormat="1" ht="21" customHeight="1" spans="1:4">
      <c r="A24" s="348"/>
      <c r="B24" s="349"/>
      <c r="C24" s="278" t="s">
        <v>44</v>
      </c>
      <c r="D24" s="347"/>
    </row>
    <row r="25" s="65" customFormat="1" ht="21" customHeight="1" spans="1:4">
      <c r="A25" s="348"/>
      <c r="B25" s="349"/>
      <c r="C25" s="278" t="s">
        <v>45</v>
      </c>
      <c r="D25" s="347">
        <v>387113.76</v>
      </c>
    </row>
    <row r="26" s="65" customFormat="1" ht="21" customHeight="1" spans="1:4">
      <c r="A26" s="348"/>
      <c r="B26" s="349"/>
      <c r="C26" s="278" t="s">
        <v>46</v>
      </c>
      <c r="D26" s="350"/>
    </row>
    <row r="27" s="65" customFormat="1" ht="21" customHeight="1" spans="1:4">
      <c r="A27" s="348"/>
      <c r="B27" s="349"/>
      <c r="C27" s="278" t="s">
        <v>47</v>
      </c>
      <c r="D27" s="350"/>
    </row>
    <row r="28" s="65" customFormat="1" ht="21" customHeight="1" spans="1:4">
      <c r="A28" s="348"/>
      <c r="B28" s="349"/>
      <c r="C28" s="278" t="s">
        <v>48</v>
      </c>
      <c r="D28" s="350"/>
    </row>
    <row r="29" s="65" customFormat="1" ht="21" customHeight="1" spans="1:4">
      <c r="A29" s="348"/>
      <c r="B29" s="349"/>
      <c r="C29" s="278" t="s">
        <v>49</v>
      </c>
      <c r="D29" s="351"/>
    </row>
    <row r="30" ht="20.25" customHeight="1" spans="1:4">
      <c r="A30" s="352" t="s">
        <v>50</v>
      </c>
      <c r="B30" s="353">
        <f>SUM(B7:B11)</f>
        <v>5085053.84</v>
      </c>
      <c r="C30" s="354" t="s">
        <v>51</v>
      </c>
      <c r="D30" s="355">
        <f>SUM(D7:D29)</f>
        <v>5085053.84</v>
      </c>
    </row>
    <row r="31" ht="20.25" customHeight="1" spans="1:4">
      <c r="A31" s="356" t="s">
        <v>52</v>
      </c>
      <c r="B31" s="357"/>
      <c r="C31" s="358" t="s">
        <v>53</v>
      </c>
      <c r="D31" s="359"/>
    </row>
    <row r="32" s="65" customFormat="1" ht="20.25" customHeight="1" spans="1:4">
      <c r="A32" s="356" t="s">
        <v>54</v>
      </c>
      <c r="B32" s="357"/>
      <c r="C32" s="358" t="s">
        <v>54</v>
      </c>
      <c r="D32" s="359"/>
    </row>
    <row r="33" s="65" customFormat="1" ht="20.25" customHeight="1" spans="1:4">
      <c r="A33" s="356" t="s">
        <v>55</v>
      </c>
      <c r="B33" s="357"/>
      <c r="C33" s="358" t="s">
        <v>56</v>
      </c>
      <c r="D33" s="359"/>
    </row>
    <row r="34" ht="20.25" customHeight="1" spans="1:4">
      <c r="A34" s="360" t="s">
        <v>57</v>
      </c>
      <c r="B34" s="353">
        <f>B30+B31</f>
        <v>5085053.84</v>
      </c>
      <c r="C34" s="354" t="s">
        <v>58</v>
      </c>
      <c r="D34" s="361">
        <f>D30+D31</f>
        <v>5085053.84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F17" sqref="F17"/>
    </sheetView>
  </sheetViews>
  <sheetFormatPr defaultColWidth="8" defaultRowHeight="14.25" customHeight="1"/>
  <cols>
    <col min="1" max="1" width="11.247619047619" style="128" customWidth="1"/>
    <col min="2" max="2" width="25.4285714285714" style="128" customWidth="1"/>
    <col min="3" max="8" width="14.2857142857143" style="128" customWidth="1"/>
    <col min="9" max="9" width="14.2857142857143" style="41" customWidth="1"/>
    <col min="10" max="13" width="14.2857142857143" style="128" customWidth="1"/>
    <col min="14" max="14" width="14.2857142857143" style="41" customWidth="1"/>
    <col min="15" max="15" width="14.2857142857143" style="128" customWidth="1"/>
    <col min="16" max="19" width="14.2857142857143" style="41" customWidth="1"/>
    <col min="20" max="21" width="14.2857142857143" style="128" customWidth="1"/>
    <col min="22" max="16384" width="8" style="41" customWidth="1"/>
  </cols>
  <sheetData>
    <row r="1" s="41" customFormat="1" customHeight="1" spans="1:21">
      <c r="A1" s="129"/>
      <c r="B1" s="129"/>
      <c r="C1" s="129"/>
      <c r="D1" s="129"/>
      <c r="E1" s="129"/>
      <c r="F1" s="129"/>
      <c r="G1" s="129"/>
      <c r="H1" s="129"/>
      <c r="I1" s="213"/>
      <c r="J1" s="129"/>
      <c r="K1" s="129"/>
      <c r="L1" s="129"/>
      <c r="M1" s="129"/>
      <c r="N1" s="213"/>
      <c r="O1" s="129"/>
      <c r="P1" s="213"/>
      <c r="Q1" s="213"/>
      <c r="R1" s="213"/>
      <c r="S1" s="213"/>
      <c r="T1" s="332" t="s">
        <v>59</v>
      </c>
      <c r="U1" s="333"/>
    </row>
    <row r="2" s="41" customFormat="1" ht="36" customHeight="1" spans="1:21">
      <c r="A2" s="165" t="s">
        <v>60</v>
      </c>
      <c r="B2" s="45"/>
      <c r="C2" s="45"/>
      <c r="D2" s="45"/>
      <c r="E2" s="45"/>
      <c r="F2" s="45"/>
      <c r="G2" s="45"/>
      <c r="H2" s="45"/>
      <c r="I2" s="146"/>
      <c r="J2" s="45"/>
      <c r="K2" s="45"/>
      <c r="L2" s="45"/>
      <c r="M2" s="45"/>
      <c r="N2" s="146"/>
      <c r="O2" s="45"/>
      <c r="P2" s="146"/>
      <c r="Q2" s="146"/>
      <c r="R2" s="146"/>
      <c r="S2" s="146"/>
      <c r="T2" s="45"/>
      <c r="U2" s="146"/>
    </row>
    <row r="3" s="41" customFormat="1" ht="20.25" customHeight="1" spans="1:21">
      <c r="A3" s="46" t="s">
        <v>9</v>
      </c>
      <c r="B3" s="206"/>
      <c r="C3" s="206"/>
      <c r="D3" s="206"/>
      <c r="E3" s="206"/>
      <c r="F3" s="206"/>
      <c r="G3" s="206"/>
      <c r="H3" s="206"/>
      <c r="I3" s="215"/>
      <c r="J3" s="206"/>
      <c r="K3" s="206"/>
      <c r="L3" s="206"/>
      <c r="M3" s="206"/>
      <c r="N3" s="215"/>
      <c r="O3" s="206"/>
      <c r="P3" s="215"/>
      <c r="Q3" s="215"/>
      <c r="R3" s="215"/>
      <c r="S3" s="215"/>
      <c r="T3" s="332" t="s">
        <v>10</v>
      </c>
      <c r="U3" s="334"/>
    </row>
    <row r="4" s="41" customFormat="1" ht="18.75" customHeight="1" spans="1:21">
      <c r="A4" s="308" t="s">
        <v>61</v>
      </c>
      <c r="B4" s="309" t="s">
        <v>62</v>
      </c>
      <c r="C4" s="309" t="s">
        <v>63</v>
      </c>
      <c r="D4" s="310" t="s">
        <v>64</v>
      </c>
      <c r="E4" s="311"/>
      <c r="F4" s="311"/>
      <c r="G4" s="311"/>
      <c r="H4" s="311"/>
      <c r="I4" s="185"/>
      <c r="J4" s="311"/>
      <c r="K4" s="311"/>
      <c r="L4" s="311"/>
      <c r="M4" s="311"/>
      <c r="N4" s="185"/>
      <c r="O4" s="302"/>
      <c r="P4" s="310" t="s">
        <v>52</v>
      </c>
      <c r="Q4" s="310"/>
      <c r="R4" s="310"/>
      <c r="S4" s="310"/>
      <c r="T4" s="311"/>
      <c r="U4" s="335"/>
    </row>
    <row r="5" s="41" customFormat="1" ht="24.75" customHeight="1" spans="1:21">
      <c r="A5" s="312"/>
      <c r="B5" s="313"/>
      <c r="C5" s="313"/>
      <c r="D5" s="313" t="s">
        <v>65</v>
      </c>
      <c r="E5" s="313" t="s">
        <v>66</v>
      </c>
      <c r="F5" s="313" t="s">
        <v>67</v>
      </c>
      <c r="G5" s="313" t="s">
        <v>68</v>
      </c>
      <c r="H5" s="313" t="s">
        <v>69</v>
      </c>
      <c r="I5" s="324" t="s">
        <v>70</v>
      </c>
      <c r="J5" s="325"/>
      <c r="K5" s="325"/>
      <c r="L5" s="325"/>
      <c r="M5" s="325"/>
      <c r="N5" s="324"/>
      <c r="O5" s="326"/>
      <c r="P5" s="327" t="s">
        <v>65</v>
      </c>
      <c r="Q5" s="327" t="s">
        <v>66</v>
      </c>
      <c r="R5" s="308" t="s">
        <v>67</v>
      </c>
      <c r="S5" s="309" t="s">
        <v>68</v>
      </c>
      <c r="T5" s="336" t="s">
        <v>69</v>
      </c>
      <c r="U5" s="309" t="s">
        <v>70</v>
      </c>
    </row>
    <row r="6" s="41" customFormat="1" ht="30" customHeight="1" spans="1:21">
      <c r="A6" s="314"/>
      <c r="B6" s="315"/>
      <c r="C6" s="315"/>
      <c r="D6" s="315"/>
      <c r="E6" s="315"/>
      <c r="F6" s="315"/>
      <c r="G6" s="315"/>
      <c r="H6" s="315"/>
      <c r="I6" s="328" t="s">
        <v>65</v>
      </c>
      <c r="J6" s="329" t="s">
        <v>71</v>
      </c>
      <c r="K6" s="329" t="s">
        <v>72</v>
      </c>
      <c r="L6" s="329" t="s">
        <v>73</v>
      </c>
      <c r="M6" s="329" t="s">
        <v>74</v>
      </c>
      <c r="N6" s="329" t="s">
        <v>75</v>
      </c>
      <c r="O6" s="329" t="s">
        <v>76</v>
      </c>
      <c r="P6" s="330"/>
      <c r="Q6" s="330"/>
      <c r="R6" s="337"/>
      <c r="S6" s="330"/>
      <c r="T6" s="315"/>
      <c r="U6" s="315"/>
    </row>
    <row r="7" s="41" customFormat="1" ht="28" customHeight="1" spans="1:21">
      <c r="A7" s="316">
        <v>1</v>
      </c>
      <c r="B7" s="317">
        <v>2</v>
      </c>
      <c r="C7" s="317">
        <v>3</v>
      </c>
      <c r="D7" s="317">
        <v>4</v>
      </c>
      <c r="E7" s="318">
        <v>5</v>
      </c>
      <c r="F7" s="319">
        <v>6</v>
      </c>
      <c r="G7" s="319">
        <v>7</v>
      </c>
      <c r="H7" s="318">
        <v>8</v>
      </c>
      <c r="I7" s="318">
        <v>9</v>
      </c>
      <c r="J7" s="319">
        <v>10</v>
      </c>
      <c r="K7" s="319">
        <v>11</v>
      </c>
      <c r="L7" s="318">
        <v>12</v>
      </c>
      <c r="M7" s="318">
        <v>13</v>
      </c>
      <c r="N7" s="328">
        <v>14</v>
      </c>
      <c r="O7" s="317">
        <v>15</v>
      </c>
      <c r="P7" s="331">
        <v>16</v>
      </c>
      <c r="Q7" s="338">
        <v>17</v>
      </c>
      <c r="R7" s="339">
        <v>18</v>
      </c>
      <c r="S7" s="339">
        <v>19</v>
      </c>
      <c r="T7" s="339">
        <v>20</v>
      </c>
      <c r="U7" s="315">
        <v>21</v>
      </c>
    </row>
    <row r="8" s="211" customFormat="1" ht="27" customHeight="1" spans="1:21">
      <c r="A8" s="320" t="s">
        <v>77</v>
      </c>
      <c r="B8" s="320" t="s">
        <v>0</v>
      </c>
      <c r="C8" s="321">
        <f>D8+I8+P8</f>
        <v>5085053.84</v>
      </c>
      <c r="D8" s="321">
        <f>SUM(E8:H8)</f>
        <v>4925053.84</v>
      </c>
      <c r="E8" s="321">
        <v>4925053.84</v>
      </c>
      <c r="F8" s="321"/>
      <c r="G8" s="321"/>
      <c r="H8" s="321"/>
      <c r="I8" s="321">
        <f>SUM(J8:O8)</f>
        <v>160000</v>
      </c>
      <c r="J8" s="321"/>
      <c r="K8" s="321"/>
      <c r="L8" s="321"/>
      <c r="M8" s="321"/>
      <c r="N8" s="321"/>
      <c r="O8" s="321">
        <v>160000</v>
      </c>
      <c r="P8" s="321">
        <f>SUM(Q8:U8)</f>
        <v>0</v>
      </c>
      <c r="Q8" s="321"/>
      <c r="R8" s="340"/>
      <c r="S8" s="341"/>
      <c r="T8" s="342"/>
      <c r="U8" s="342"/>
    </row>
    <row r="9" s="211" customFormat="1" ht="30" customHeight="1" spans="1:21">
      <c r="A9" s="322" t="s">
        <v>63</v>
      </c>
      <c r="B9" s="323"/>
      <c r="C9" s="321">
        <f>SUM(C8:C8)</f>
        <v>5085053.84</v>
      </c>
      <c r="D9" s="321">
        <f>SUM(D8:D8)</f>
        <v>4925053.84</v>
      </c>
      <c r="E9" s="321">
        <f>SUM(E8:E8)</f>
        <v>4925053.84</v>
      </c>
      <c r="F9" s="321">
        <f t="shared" ref="D9:U9" si="0">SUM(F8:F8)</f>
        <v>0</v>
      </c>
      <c r="G9" s="321">
        <f t="shared" si="0"/>
        <v>0</v>
      </c>
      <c r="H9" s="321">
        <f t="shared" si="0"/>
        <v>0</v>
      </c>
      <c r="I9" s="321">
        <f t="shared" si="0"/>
        <v>160000</v>
      </c>
      <c r="J9" s="321">
        <f t="shared" si="0"/>
        <v>0</v>
      </c>
      <c r="K9" s="321">
        <f t="shared" si="0"/>
        <v>0</v>
      </c>
      <c r="L9" s="321">
        <f t="shared" si="0"/>
        <v>0</v>
      </c>
      <c r="M9" s="321">
        <f t="shared" si="0"/>
        <v>0</v>
      </c>
      <c r="N9" s="321">
        <f t="shared" si="0"/>
        <v>0</v>
      </c>
      <c r="O9" s="321">
        <f t="shared" si="0"/>
        <v>160000</v>
      </c>
      <c r="P9" s="321">
        <f t="shared" si="0"/>
        <v>0</v>
      </c>
      <c r="Q9" s="321">
        <f t="shared" si="0"/>
        <v>0</v>
      </c>
      <c r="R9" s="321">
        <f t="shared" si="0"/>
        <v>0</v>
      </c>
      <c r="S9" s="321">
        <f t="shared" si="0"/>
        <v>0</v>
      </c>
      <c r="T9" s="321">
        <f t="shared" si="0"/>
        <v>0</v>
      </c>
      <c r="U9" s="321">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workbookViewId="0">
      <selection activeCell="F13" sqref="F13"/>
    </sheetView>
  </sheetViews>
  <sheetFormatPr defaultColWidth="9.14285714285714" defaultRowHeight="14.25" customHeight="1"/>
  <cols>
    <col min="1" max="2" width="13.2857142857143" style="128" customWidth="1"/>
    <col min="3" max="3" width="18" style="128" customWidth="1"/>
    <col min="4" max="4" width="16.7142857142857" style="128" customWidth="1"/>
    <col min="5" max="5" width="17" style="128" customWidth="1"/>
    <col min="6" max="16" width="13.2857142857143" style="128" customWidth="1"/>
    <col min="17" max="16384" width="9.14285714285714" style="128" hidden="1" customWidth="1"/>
  </cols>
  <sheetData>
    <row r="1" s="128" customFormat="1" ht="15.75" customHeight="1" spans="15:16">
      <c r="O1" s="307"/>
      <c r="P1" s="307" t="s">
        <v>78</v>
      </c>
    </row>
    <row r="2" s="128" customFormat="1" ht="28.5" customHeight="1" spans="1:16">
      <c r="A2" s="285" t="s">
        <v>79</v>
      </c>
      <c r="B2" s="285"/>
      <c r="C2" s="285"/>
      <c r="D2" s="285"/>
      <c r="E2" s="285"/>
      <c r="F2" s="285"/>
      <c r="G2" s="285"/>
      <c r="H2" s="285"/>
      <c r="I2" s="285"/>
      <c r="J2" s="285"/>
      <c r="K2" s="285"/>
      <c r="L2" s="285"/>
      <c r="M2" s="285"/>
      <c r="N2" s="285"/>
      <c r="O2" s="285"/>
      <c r="P2" s="285"/>
    </row>
    <row r="3" s="128" customFormat="1" ht="15" customHeight="1" spans="1:16">
      <c r="A3" s="286" t="s">
        <v>9</v>
      </c>
      <c r="B3" s="287"/>
      <c r="C3" s="235"/>
      <c r="D3" s="198"/>
      <c r="E3" s="235"/>
      <c r="F3" s="235"/>
      <c r="G3" s="198"/>
      <c r="H3" s="198"/>
      <c r="I3" s="235"/>
      <c r="J3" s="198"/>
      <c r="K3" s="235"/>
      <c r="L3" s="235"/>
      <c r="M3" s="198"/>
      <c r="N3" s="198"/>
      <c r="O3" s="307"/>
      <c r="P3" s="307" t="s">
        <v>10</v>
      </c>
    </row>
    <row r="4" s="284" customFormat="1" ht="17.25" customHeight="1" spans="1:16">
      <c r="A4" s="288" t="s">
        <v>80</v>
      </c>
      <c r="B4" s="288" t="s">
        <v>81</v>
      </c>
      <c r="C4" s="289" t="s">
        <v>63</v>
      </c>
      <c r="D4" s="290" t="s">
        <v>66</v>
      </c>
      <c r="E4" s="291"/>
      <c r="F4" s="291"/>
      <c r="G4" s="292" t="s">
        <v>67</v>
      </c>
      <c r="H4" s="292" t="s">
        <v>68</v>
      </c>
      <c r="I4" s="292" t="s">
        <v>82</v>
      </c>
      <c r="J4" s="296" t="s">
        <v>70</v>
      </c>
      <c r="K4" s="292"/>
      <c r="L4" s="292"/>
      <c r="M4" s="292"/>
      <c r="N4" s="292"/>
      <c r="O4" s="296"/>
      <c r="P4" s="292"/>
    </row>
    <row r="5" s="284" customFormat="1" ht="26.25" customHeight="1" spans="1:16">
      <c r="A5" s="293"/>
      <c r="B5" s="293"/>
      <c r="C5" s="293"/>
      <c r="D5" s="293" t="s">
        <v>65</v>
      </c>
      <c r="E5" s="294" t="s">
        <v>83</v>
      </c>
      <c r="F5" s="295" t="s">
        <v>84</v>
      </c>
      <c r="G5" s="296"/>
      <c r="H5" s="296"/>
      <c r="I5" s="296"/>
      <c r="J5" s="296" t="s">
        <v>65</v>
      </c>
      <c r="K5" s="204" t="s">
        <v>85</v>
      </c>
      <c r="L5" s="204" t="s">
        <v>86</v>
      </c>
      <c r="M5" s="204" t="s">
        <v>87</v>
      </c>
      <c r="N5" s="204" t="s">
        <v>88</v>
      </c>
      <c r="O5" s="292" t="s">
        <v>89</v>
      </c>
      <c r="P5" s="204" t="s">
        <v>90</v>
      </c>
    </row>
    <row r="6" s="198" customFormat="1" ht="16.5" customHeight="1" spans="1:16">
      <c r="A6" s="297">
        <v>1</v>
      </c>
      <c r="B6" s="297">
        <v>2</v>
      </c>
      <c r="C6" s="297">
        <v>3</v>
      </c>
      <c r="D6" s="297">
        <v>4</v>
      </c>
      <c r="E6" s="297">
        <v>5</v>
      </c>
      <c r="F6" s="290">
        <v>6</v>
      </c>
      <c r="G6" s="296">
        <v>7</v>
      </c>
      <c r="H6" s="296">
        <v>8</v>
      </c>
      <c r="I6" s="296">
        <v>9</v>
      </c>
      <c r="J6" s="296">
        <v>10</v>
      </c>
      <c r="K6" s="296">
        <v>11</v>
      </c>
      <c r="L6" s="296">
        <v>12</v>
      </c>
      <c r="M6" s="296">
        <v>13</v>
      </c>
      <c r="N6" s="296">
        <v>14</v>
      </c>
      <c r="O6" s="296">
        <v>15</v>
      </c>
      <c r="P6" s="296">
        <v>16</v>
      </c>
    </row>
    <row r="7" s="1" customFormat="1" ht="52.5" customHeight="1" spans="1:16">
      <c r="A7" s="298" t="s">
        <v>91</v>
      </c>
      <c r="B7" s="298" t="s">
        <v>92</v>
      </c>
      <c r="C7" s="217">
        <v>3594581.44</v>
      </c>
      <c r="D7" s="217">
        <v>3434581.44</v>
      </c>
      <c r="E7" s="217">
        <v>3433531.44</v>
      </c>
      <c r="F7" s="223">
        <v>1050</v>
      </c>
      <c r="G7" s="208"/>
      <c r="H7" s="208"/>
      <c r="I7" s="208"/>
      <c r="J7" s="208">
        <v>160000</v>
      </c>
      <c r="K7" s="208"/>
      <c r="L7" s="208"/>
      <c r="M7" s="208"/>
      <c r="N7" s="208"/>
      <c r="O7" s="197"/>
      <c r="P7" s="208">
        <v>160000</v>
      </c>
    </row>
    <row r="8" s="1" customFormat="1" ht="52.5" customHeight="1" spans="1:16">
      <c r="A8" s="299" t="s">
        <v>93</v>
      </c>
      <c r="B8" s="299" t="s">
        <v>94</v>
      </c>
      <c r="C8" s="217">
        <v>3594581.44</v>
      </c>
      <c r="D8" s="217">
        <v>3434581.44</v>
      </c>
      <c r="E8" s="217">
        <v>3433531.44</v>
      </c>
      <c r="F8" s="223">
        <v>1050</v>
      </c>
      <c r="G8" s="208"/>
      <c r="H8" s="208"/>
      <c r="I8" s="208"/>
      <c r="J8" s="208">
        <v>160000</v>
      </c>
      <c r="K8" s="208"/>
      <c r="L8" s="208"/>
      <c r="M8" s="208"/>
      <c r="N8" s="208"/>
      <c r="O8" s="197"/>
      <c r="P8" s="208">
        <v>160000</v>
      </c>
    </row>
    <row r="9" s="1" customFormat="1" ht="52.5" customHeight="1" spans="1:16">
      <c r="A9" s="300" t="s">
        <v>95</v>
      </c>
      <c r="B9" s="300" t="s">
        <v>96</v>
      </c>
      <c r="C9" s="217">
        <v>3594581.44</v>
      </c>
      <c r="D9" s="217">
        <v>3434581.44</v>
      </c>
      <c r="E9" s="217">
        <v>3433531.44</v>
      </c>
      <c r="F9" s="223">
        <v>1050</v>
      </c>
      <c r="G9" s="208"/>
      <c r="H9" s="208"/>
      <c r="I9" s="208"/>
      <c r="J9" s="208">
        <v>160000</v>
      </c>
      <c r="K9" s="208"/>
      <c r="L9" s="208"/>
      <c r="M9" s="208"/>
      <c r="N9" s="208"/>
      <c r="O9" s="197"/>
      <c r="P9" s="208">
        <v>160000</v>
      </c>
    </row>
    <row r="10" s="1" customFormat="1" ht="52.5" customHeight="1" spans="1:16">
      <c r="A10" s="298" t="s">
        <v>97</v>
      </c>
      <c r="B10" s="298" t="s">
        <v>98</v>
      </c>
      <c r="C10" s="217">
        <v>564108.64</v>
      </c>
      <c r="D10" s="217">
        <v>564108.64</v>
      </c>
      <c r="E10" s="217">
        <v>554333.68</v>
      </c>
      <c r="F10" s="223">
        <v>9774.96</v>
      </c>
      <c r="G10" s="208"/>
      <c r="H10" s="208"/>
      <c r="I10" s="208"/>
      <c r="J10" s="208"/>
      <c r="K10" s="208"/>
      <c r="L10" s="208"/>
      <c r="M10" s="208"/>
      <c r="N10" s="208"/>
      <c r="O10" s="208"/>
      <c r="P10" s="197"/>
    </row>
    <row r="11" s="1" customFormat="1" ht="52.5" customHeight="1" spans="1:16">
      <c r="A11" s="299" t="s">
        <v>99</v>
      </c>
      <c r="B11" s="299" t="s">
        <v>100</v>
      </c>
      <c r="C11" s="217">
        <v>531751.68</v>
      </c>
      <c r="D11" s="217">
        <v>531751.68</v>
      </c>
      <c r="E11" s="217">
        <v>531751.68</v>
      </c>
      <c r="F11" s="223"/>
      <c r="G11" s="208"/>
      <c r="H11" s="208"/>
      <c r="I11" s="208"/>
      <c r="J11" s="208"/>
      <c r="K11" s="208"/>
      <c r="L11" s="208"/>
      <c r="M11" s="208"/>
      <c r="N11" s="208"/>
      <c r="O11" s="208"/>
      <c r="P11" s="197"/>
    </row>
    <row r="12" s="1" customFormat="1" ht="52.5" customHeight="1" spans="1:16">
      <c r="A12" s="300" t="s">
        <v>101</v>
      </c>
      <c r="B12" s="300" t="s">
        <v>102</v>
      </c>
      <c r="C12" s="217">
        <v>15600</v>
      </c>
      <c r="D12" s="217">
        <v>15600</v>
      </c>
      <c r="E12" s="217">
        <v>15600</v>
      </c>
      <c r="F12" s="223"/>
      <c r="G12" s="208"/>
      <c r="H12" s="208"/>
      <c r="I12" s="208"/>
      <c r="J12" s="208"/>
      <c r="K12" s="208"/>
      <c r="L12" s="208"/>
      <c r="M12" s="208"/>
      <c r="N12" s="208"/>
      <c r="O12" s="208"/>
      <c r="P12" s="197"/>
    </row>
    <row r="13" s="1" customFormat="1" ht="52.5" customHeight="1" spans="1:16">
      <c r="A13" s="300" t="s">
        <v>103</v>
      </c>
      <c r="B13" s="300" t="s">
        <v>104</v>
      </c>
      <c r="C13" s="217">
        <v>516151.68</v>
      </c>
      <c r="D13" s="217">
        <v>516151.68</v>
      </c>
      <c r="E13" s="217">
        <v>516151.68</v>
      </c>
      <c r="F13" s="223"/>
      <c r="G13" s="208"/>
      <c r="H13" s="208"/>
      <c r="I13" s="208"/>
      <c r="J13" s="208"/>
      <c r="K13" s="208"/>
      <c r="L13" s="208"/>
      <c r="M13" s="208"/>
      <c r="N13" s="208"/>
      <c r="O13" s="208"/>
      <c r="P13" s="197"/>
    </row>
    <row r="14" s="1" customFormat="1" ht="52.5" customHeight="1" spans="1:16">
      <c r="A14" s="299" t="s">
        <v>105</v>
      </c>
      <c r="B14" s="299" t="s">
        <v>106</v>
      </c>
      <c r="C14" s="217">
        <v>9774.96</v>
      </c>
      <c r="D14" s="217">
        <v>9774.96</v>
      </c>
      <c r="E14" s="217"/>
      <c r="F14" s="223">
        <v>9774.96</v>
      </c>
      <c r="G14" s="208"/>
      <c r="H14" s="208"/>
      <c r="I14" s="208"/>
      <c r="J14" s="208"/>
      <c r="K14" s="208"/>
      <c r="L14" s="208"/>
      <c r="M14" s="208"/>
      <c r="N14" s="208"/>
      <c r="O14" s="208"/>
      <c r="P14" s="197"/>
    </row>
    <row r="15" s="1" customFormat="1" ht="52.5" customHeight="1" spans="1:16">
      <c r="A15" s="300" t="s">
        <v>107</v>
      </c>
      <c r="B15" s="300" t="s">
        <v>108</v>
      </c>
      <c r="C15" s="217">
        <v>9774.96</v>
      </c>
      <c r="D15" s="217">
        <v>9774.96</v>
      </c>
      <c r="E15" s="217"/>
      <c r="F15" s="223">
        <v>9774.96</v>
      </c>
      <c r="G15" s="208"/>
      <c r="H15" s="208"/>
      <c r="I15" s="208"/>
      <c r="J15" s="208"/>
      <c r="K15" s="208"/>
      <c r="L15" s="208"/>
      <c r="M15" s="208"/>
      <c r="N15" s="208"/>
      <c r="O15" s="208"/>
      <c r="P15" s="197"/>
    </row>
    <row r="16" s="1" customFormat="1" ht="52.5" customHeight="1" spans="1:16">
      <c r="A16" s="299" t="s">
        <v>109</v>
      </c>
      <c r="B16" s="299" t="s">
        <v>110</v>
      </c>
      <c r="C16" s="217">
        <v>22582</v>
      </c>
      <c r="D16" s="217">
        <v>22582</v>
      </c>
      <c r="E16" s="217">
        <v>22582</v>
      </c>
      <c r="F16" s="223"/>
      <c r="G16" s="208"/>
      <c r="H16" s="208"/>
      <c r="I16" s="208"/>
      <c r="J16" s="208"/>
      <c r="K16" s="208"/>
      <c r="L16" s="208"/>
      <c r="M16" s="208"/>
      <c r="N16" s="208"/>
      <c r="O16" s="208"/>
      <c r="P16" s="197"/>
    </row>
    <row r="17" s="1" customFormat="1" ht="52.5" customHeight="1" spans="1:16">
      <c r="A17" s="300" t="s">
        <v>111</v>
      </c>
      <c r="B17" s="300" t="s">
        <v>110</v>
      </c>
      <c r="C17" s="217">
        <v>22582</v>
      </c>
      <c r="D17" s="217">
        <v>22582</v>
      </c>
      <c r="E17" s="217">
        <v>22582</v>
      </c>
      <c r="F17" s="223"/>
      <c r="G17" s="208"/>
      <c r="H17" s="208"/>
      <c r="I17" s="208"/>
      <c r="J17" s="208"/>
      <c r="K17" s="208"/>
      <c r="L17" s="208"/>
      <c r="M17" s="208"/>
      <c r="N17" s="208"/>
      <c r="O17" s="208"/>
      <c r="P17" s="197"/>
    </row>
    <row r="18" s="1" customFormat="1" ht="52.5" customHeight="1" spans="1:16">
      <c r="A18" s="298" t="s">
        <v>112</v>
      </c>
      <c r="B18" s="298" t="s">
        <v>113</v>
      </c>
      <c r="C18" s="217">
        <v>539250</v>
      </c>
      <c r="D18" s="217">
        <v>539250</v>
      </c>
      <c r="E18" s="217">
        <v>539250</v>
      </c>
      <c r="F18" s="223"/>
      <c r="G18" s="208"/>
      <c r="H18" s="208"/>
      <c r="I18" s="208"/>
      <c r="J18" s="208"/>
      <c r="K18" s="208"/>
      <c r="L18" s="208"/>
      <c r="M18" s="208"/>
      <c r="N18" s="208"/>
      <c r="O18" s="208"/>
      <c r="P18" s="197"/>
    </row>
    <row r="19" s="1" customFormat="1" ht="52.5" customHeight="1" spans="1:16">
      <c r="A19" s="299" t="s">
        <v>114</v>
      </c>
      <c r="B19" s="299" t="s">
        <v>115</v>
      </c>
      <c r="C19" s="217">
        <v>539250</v>
      </c>
      <c r="D19" s="217">
        <v>539250</v>
      </c>
      <c r="E19" s="217">
        <v>539250</v>
      </c>
      <c r="F19" s="223"/>
      <c r="G19" s="208"/>
      <c r="H19" s="208"/>
      <c r="I19" s="208"/>
      <c r="J19" s="208"/>
      <c r="K19" s="208"/>
      <c r="L19" s="208"/>
      <c r="M19" s="208"/>
      <c r="N19" s="208"/>
      <c r="O19" s="208"/>
      <c r="P19" s="197"/>
    </row>
    <row r="20" s="1" customFormat="1" ht="52.5" customHeight="1" spans="1:16">
      <c r="A20" s="300" t="s">
        <v>116</v>
      </c>
      <c r="B20" s="300" t="s">
        <v>117</v>
      </c>
      <c r="C20" s="217"/>
      <c r="D20" s="217"/>
      <c r="E20" s="217"/>
      <c r="F20" s="223"/>
      <c r="G20" s="208"/>
      <c r="H20" s="208"/>
      <c r="I20" s="208"/>
      <c r="J20" s="208"/>
      <c r="K20" s="208"/>
      <c r="L20" s="208"/>
      <c r="M20" s="208"/>
      <c r="N20" s="208"/>
      <c r="O20" s="208"/>
      <c r="P20" s="197"/>
    </row>
    <row r="21" s="1" customFormat="1" ht="52.5" customHeight="1" spans="1:16">
      <c r="A21" s="300" t="s">
        <v>118</v>
      </c>
      <c r="B21" s="300" t="s">
        <v>119</v>
      </c>
      <c r="C21" s="217">
        <v>304600</v>
      </c>
      <c r="D21" s="217">
        <v>304600</v>
      </c>
      <c r="E21" s="217">
        <v>304600</v>
      </c>
      <c r="F21" s="223"/>
      <c r="G21" s="208"/>
      <c r="H21" s="208"/>
      <c r="I21" s="208"/>
      <c r="J21" s="208"/>
      <c r="K21" s="208"/>
      <c r="L21" s="208"/>
      <c r="M21" s="208"/>
      <c r="N21" s="208"/>
      <c r="O21" s="208"/>
      <c r="P21" s="197"/>
    </row>
    <row r="22" s="1" customFormat="1" ht="52.5" customHeight="1" spans="1:16">
      <c r="A22" s="300" t="s">
        <v>120</v>
      </c>
      <c r="B22" s="300" t="s">
        <v>121</v>
      </c>
      <c r="C22" s="217">
        <v>205616</v>
      </c>
      <c r="D22" s="217">
        <v>205616</v>
      </c>
      <c r="E22" s="217">
        <v>205616</v>
      </c>
      <c r="F22" s="223"/>
      <c r="G22" s="208"/>
      <c r="H22" s="208"/>
      <c r="I22" s="208"/>
      <c r="J22" s="208"/>
      <c r="K22" s="208"/>
      <c r="L22" s="208"/>
      <c r="M22" s="208"/>
      <c r="N22" s="208"/>
      <c r="O22" s="208"/>
      <c r="P22" s="197"/>
    </row>
    <row r="23" s="1" customFormat="1" ht="52.5" customHeight="1" spans="1:16">
      <c r="A23" s="300" t="s">
        <v>122</v>
      </c>
      <c r="B23" s="300" t="s">
        <v>123</v>
      </c>
      <c r="C23" s="217">
        <v>29034</v>
      </c>
      <c r="D23" s="217">
        <v>29034</v>
      </c>
      <c r="E23" s="217">
        <v>29034</v>
      </c>
      <c r="F23" s="223"/>
      <c r="G23" s="208"/>
      <c r="H23" s="208"/>
      <c r="I23" s="208"/>
      <c r="J23" s="208"/>
      <c r="K23" s="208"/>
      <c r="L23" s="208"/>
      <c r="M23" s="208"/>
      <c r="N23" s="208"/>
      <c r="O23" s="208"/>
      <c r="P23" s="197"/>
    </row>
    <row r="24" s="1" customFormat="1" ht="52.5" customHeight="1" spans="1:16">
      <c r="A24" s="298" t="s">
        <v>124</v>
      </c>
      <c r="B24" s="298" t="s">
        <v>125</v>
      </c>
      <c r="C24" s="217">
        <v>387113.76</v>
      </c>
      <c r="D24" s="217">
        <v>387113.76</v>
      </c>
      <c r="E24" s="217">
        <v>387113.76</v>
      </c>
      <c r="F24" s="223"/>
      <c r="G24" s="208"/>
      <c r="H24" s="208"/>
      <c r="I24" s="208"/>
      <c r="J24" s="208"/>
      <c r="K24" s="208"/>
      <c r="L24" s="208"/>
      <c r="M24" s="208"/>
      <c r="N24" s="208"/>
      <c r="O24" s="208"/>
      <c r="P24" s="197"/>
    </row>
    <row r="25" s="1" customFormat="1" ht="52.5" customHeight="1" spans="1:16">
      <c r="A25" s="299" t="s">
        <v>126</v>
      </c>
      <c r="B25" s="299" t="s">
        <v>127</v>
      </c>
      <c r="C25" s="217">
        <v>387113.76</v>
      </c>
      <c r="D25" s="217">
        <v>387113.76</v>
      </c>
      <c r="E25" s="217">
        <v>387113.76</v>
      </c>
      <c r="F25" s="223"/>
      <c r="G25" s="208"/>
      <c r="H25" s="208"/>
      <c r="I25" s="208"/>
      <c r="J25" s="208"/>
      <c r="K25" s="208"/>
      <c r="L25" s="208"/>
      <c r="M25" s="208"/>
      <c r="N25" s="208"/>
      <c r="O25" s="208"/>
      <c r="P25" s="197"/>
    </row>
    <row r="26" s="1" customFormat="1" ht="52.5" customHeight="1" spans="1:16">
      <c r="A26" s="300" t="s">
        <v>128</v>
      </c>
      <c r="B26" s="300" t="s">
        <v>129</v>
      </c>
      <c r="C26" s="217">
        <v>387113.76</v>
      </c>
      <c r="D26" s="217">
        <v>387113.76</v>
      </c>
      <c r="E26" s="217">
        <v>387113.76</v>
      </c>
      <c r="F26" s="223"/>
      <c r="G26" s="208"/>
      <c r="H26" s="208"/>
      <c r="I26" s="208"/>
      <c r="J26" s="208"/>
      <c r="K26" s="208"/>
      <c r="L26" s="208"/>
      <c r="M26" s="208"/>
      <c r="N26" s="208"/>
      <c r="O26" s="208"/>
      <c r="P26" s="197"/>
    </row>
    <row r="27" s="128" customFormat="1" ht="17.25" customHeight="1" spans="1:16">
      <c r="A27" s="301" t="s">
        <v>130</v>
      </c>
      <c r="B27" s="302"/>
      <c r="C27" s="303">
        <v>5085053.84</v>
      </c>
      <c r="D27" s="303">
        <v>4925053.84</v>
      </c>
      <c r="E27" s="303">
        <v>4914228.88</v>
      </c>
      <c r="F27" s="303">
        <v>10824.96</v>
      </c>
      <c r="G27" s="304"/>
      <c r="H27" s="304"/>
      <c r="I27" s="304"/>
      <c r="J27" s="304">
        <v>160000</v>
      </c>
      <c r="K27" s="304"/>
      <c r="L27" s="304"/>
      <c r="M27" s="304"/>
      <c r="N27" s="304"/>
      <c r="O27" s="304"/>
      <c r="P27" s="304">
        <v>160000</v>
      </c>
    </row>
    <row r="28" customHeight="1" spans="3:16">
      <c r="C28" s="305"/>
      <c r="D28" s="306"/>
      <c r="E28" s="306"/>
      <c r="F28" s="306"/>
      <c r="G28" s="306"/>
      <c r="H28" s="306"/>
      <c r="I28" s="306"/>
      <c r="J28" s="306"/>
      <c r="K28" s="306"/>
      <c r="L28" s="306"/>
      <c r="M28" s="306"/>
      <c r="N28" s="306"/>
      <c r="O28" s="306"/>
      <c r="P28" s="306"/>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4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2" sqref="A2:D2"/>
    </sheetView>
  </sheetViews>
  <sheetFormatPr defaultColWidth="9.14285714285714" defaultRowHeight="14.25" customHeight="1" outlineLevelCol="3"/>
  <cols>
    <col min="1" max="1" width="49.2857142857143" style="64" customWidth="1"/>
    <col min="2" max="2" width="38.8571428571429" style="64" customWidth="1"/>
    <col min="3" max="3" width="48.5714285714286" style="64" customWidth="1"/>
    <col min="4" max="4" width="36.4285714285714" style="64" customWidth="1"/>
    <col min="5" max="5" width="9.14285714285714" style="65" customWidth="1"/>
    <col min="6" max="16384" width="9.14285714285714" style="65"/>
  </cols>
  <sheetData>
    <row r="1" customHeight="1" spans="1:4">
      <c r="A1" s="267"/>
      <c r="B1" s="267"/>
      <c r="C1" s="267"/>
      <c r="D1" s="268" t="s">
        <v>131</v>
      </c>
    </row>
    <row r="2" ht="31.5" customHeight="1" spans="1:4">
      <c r="A2" s="6" t="s">
        <v>132</v>
      </c>
      <c r="B2" s="269"/>
      <c r="C2" s="269"/>
      <c r="D2" s="269"/>
    </row>
    <row r="3" ht="17.25" customHeight="1" spans="1:4">
      <c r="A3" s="7" t="s">
        <v>9</v>
      </c>
      <c r="B3" s="270"/>
      <c r="C3" s="270"/>
      <c r="D3" s="271" t="s">
        <v>10</v>
      </c>
    </row>
    <row r="4" ht="19.5" customHeight="1" spans="1:4">
      <c r="A4" s="13" t="s">
        <v>11</v>
      </c>
      <c r="B4" s="15"/>
      <c r="C4" s="13" t="s">
        <v>12</v>
      </c>
      <c r="D4" s="15"/>
    </row>
    <row r="5" ht="21.75" customHeight="1" spans="1:4">
      <c r="A5" s="18" t="s">
        <v>13</v>
      </c>
      <c r="B5" s="272" t="s">
        <v>14</v>
      </c>
      <c r="C5" s="18" t="s">
        <v>133</v>
      </c>
      <c r="D5" s="272" t="s">
        <v>14</v>
      </c>
    </row>
    <row r="6" ht="17.25" customHeight="1" spans="1:4">
      <c r="A6" s="21"/>
      <c r="B6" s="20"/>
      <c r="C6" s="21"/>
      <c r="D6" s="20"/>
    </row>
    <row r="7" ht="18" customHeight="1" spans="1:4">
      <c r="A7" s="273" t="s">
        <v>134</v>
      </c>
      <c r="B7" s="274">
        <v>4925053.84</v>
      </c>
      <c r="C7" s="275" t="s">
        <v>135</v>
      </c>
      <c r="D7" s="276">
        <v>4925053.84</v>
      </c>
    </row>
    <row r="8" s="65" customFormat="1" ht="18" customHeight="1" spans="1:4">
      <c r="A8" s="72" t="s">
        <v>136</v>
      </c>
      <c r="B8" s="274">
        <v>4925053.84</v>
      </c>
      <c r="C8" s="275" t="s">
        <v>137</v>
      </c>
      <c r="D8" s="277"/>
    </row>
    <row r="9" s="65" customFormat="1" ht="18" customHeight="1" spans="1:4">
      <c r="A9" s="72" t="s">
        <v>138</v>
      </c>
      <c r="B9" s="274"/>
      <c r="C9" s="275" t="s">
        <v>139</v>
      </c>
      <c r="D9" s="277"/>
    </row>
    <row r="10" s="65" customFormat="1" ht="18" customHeight="1" spans="1:4">
      <c r="A10" s="72" t="s">
        <v>140</v>
      </c>
      <c r="B10" s="274"/>
      <c r="C10" s="275" t="s">
        <v>141</v>
      </c>
      <c r="D10" s="277"/>
    </row>
    <row r="11" s="65" customFormat="1" ht="18" customHeight="1" spans="1:4">
      <c r="A11" s="72" t="s">
        <v>142</v>
      </c>
      <c r="B11" s="274"/>
      <c r="C11" s="275" t="s">
        <v>143</v>
      </c>
      <c r="D11" s="277"/>
    </row>
    <row r="12" s="65" customFormat="1" ht="18" customHeight="1" spans="1:4">
      <c r="A12" s="72" t="s">
        <v>136</v>
      </c>
      <c r="B12" s="274"/>
      <c r="C12" s="275" t="s">
        <v>144</v>
      </c>
      <c r="D12" s="277">
        <v>3434581.44</v>
      </c>
    </row>
    <row r="13" s="65" customFormat="1" ht="18" customHeight="1" spans="1:4">
      <c r="A13" s="278" t="s">
        <v>138</v>
      </c>
      <c r="B13" s="274"/>
      <c r="C13" s="275" t="s">
        <v>145</v>
      </c>
      <c r="D13" s="277"/>
    </row>
    <row r="14" s="65" customFormat="1" ht="18" customHeight="1" spans="1:4">
      <c r="A14" s="278" t="s">
        <v>140</v>
      </c>
      <c r="B14" s="274"/>
      <c r="C14" s="275" t="s">
        <v>146</v>
      </c>
      <c r="D14" s="277"/>
    </row>
    <row r="15" s="65" customFormat="1" ht="18" customHeight="1" spans="1:4">
      <c r="A15" s="273"/>
      <c r="B15" s="274"/>
      <c r="C15" s="275" t="s">
        <v>147</v>
      </c>
      <c r="D15" s="277">
        <v>564108.64</v>
      </c>
    </row>
    <row r="16" s="65" customFormat="1" ht="18" customHeight="1" spans="1:4">
      <c r="A16" s="273"/>
      <c r="B16" s="274"/>
      <c r="C16" s="275" t="s">
        <v>148</v>
      </c>
      <c r="D16" s="277">
        <v>539250</v>
      </c>
    </row>
    <row r="17" s="65" customFormat="1" ht="18" customHeight="1" spans="1:4">
      <c r="A17" s="273"/>
      <c r="B17" s="274"/>
      <c r="C17" s="275" t="s">
        <v>149</v>
      </c>
      <c r="D17" s="277"/>
    </row>
    <row r="18" s="65" customFormat="1" ht="18" customHeight="1" spans="1:4">
      <c r="A18" s="273"/>
      <c r="B18" s="274"/>
      <c r="C18" s="275" t="s">
        <v>150</v>
      </c>
      <c r="D18" s="277"/>
    </row>
    <row r="19" s="65" customFormat="1" ht="18" customHeight="1" spans="1:4">
      <c r="A19" s="273"/>
      <c r="B19" s="274"/>
      <c r="C19" s="275" t="s">
        <v>151</v>
      </c>
      <c r="D19" s="277"/>
    </row>
    <row r="20" s="65" customFormat="1" ht="18" customHeight="1" spans="1:4">
      <c r="A20" s="273"/>
      <c r="B20" s="274"/>
      <c r="C20" s="275" t="s">
        <v>152</v>
      </c>
      <c r="D20" s="277"/>
    </row>
    <row r="21" s="65" customFormat="1" ht="18" customHeight="1" spans="1:4">
      <c r="A21" s="273"/>
      <c r="B21" s="274"/>
      <c r="C21" s="275" t="s">
        <v>153</v>
      </c>
      <c r="D21" s="277"/>
    </row>
    <row r="22" s="65" customFormat="1" ht="18" customHeight="1" spans="1:4">
      <c r="A22" s="273"/>
      <c r="B22" s="274"/>
      <c r="C22" s="275" t="s">
        <v>154</v>
      </c>
      <c r="D22" s="277"/>
    </row>
    <row r="23" s="65" customFormat="1" ht="18" customHeight="1" spans="1:4">
      <c r="A23" s="273"/>
      <c r="B23" s="274"/>
      <c r="C23" s="275" t="s">
        <v>155</v>
      </c>
      <c r="D23" s="277"/>
    </row>
    <row r="24" s="65" customFormat="1" ht="18" customHeight="1" spans="1:4">
      <c r="A24" s="273"/>
      <c r="B24" s="274"/>
      <c r="C24" s="275" t="s">
        <v>156</v>
      </c>
      <c r="D24" s="277"/>
    </row>
    <row r="25" s="65" customFormat="1" ht="18" customHeight="1" spans="1:4">
      <c r="A25" s="273"/>
      <c r="B25" s="274"/>
      <c r="C25" s="275" t="s">
        <v>157</v>
      </c>
      <c r="D25" s="277"/>
    </row>
    <row r="26" s="65" customFormat="1" ht="18" customHeight="1" spans="1:4">
      <c r="A26" s="273"/>
      <c r="B26" s="274"/>
      <c r="C26" s="275" t="s">
        <v>158</v>
      </c>
      <c r="D26" s="277">
        <v>387113.76</v>
      </c>
    </row>
    <row r="27" s="65" customFormat="1" ht="18" customHeight="1" spans="1:4">
      <c r="A27" s="273"/>
      <c r="B27" s="274"/>
      <c r="C27" s="275" t="s">
        <v>159</v>
      </c>
      <c r="D27" s="276"/>
    </row>
    <row r="28" s="65" customFormat="1" ht="18" customHeight="1" spans="1:4">
      <c r="A28" s="273"/>
      <c r="B28" s="274"/>
      <c r="C28" s="275" t="s">
        <v>160</v>
      </c>
      <c r="D28" s="276"/>
    </row>
    <row r="29" ht="18" customHeight="1" spans="1:4">
      <c r="A29" s="72"/>
      <c r="B29" s="274"/>
      <c r="C29" s="275" t="s">
        <v>161</v>
      </c>
      <c r="D29" s="276" t="s">
        <v>162</v>
      </c>
    </row>
    <row r="30" ht="18" customHeight="1" spans="1:4">
      <c r="A30" s="72"/>
      <c r="B30" s="276"/>
      <c r="C30" s="278" t="s">
        <v>163</v>
      </c>
      <c r="D30" s="274"/>
    </row>
    <row r="31" ht="18" customHeight="1" spans="1:4">
      <c r="A31" s="279"/>
      <c r="B31" s="280"/>
      <c r="C31" s="278" t="s">
        <v>164</v>
      </c>
      <c r="D31" s="280"/>
    </row>
    <row r="32" ht="18" customHeight="1" spans="1:4">
      <c r="A32" s="281" t="s">
        <v>165</v>
      </c>
      <c r="B32" s="282">
        <v>4925053.84</v>
      </c>
      <c r="C32" s="279" t="s">
        <v>58</v>
      </c>
      <c r="D32" s="283">
        <v>4925053.84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A2" sqref="A2:G2"/>
    </sheetView>
  </sheetViews>
  <sheetFormatPr defaultColWidth="9.14285714285714" defaultRowHeight="14.25" customHeight="1" outlineLevelCol="6"/>
  <cols>
    <col min="1" max="1" width="20.1428571428571" style="159" customWidth="1"/>
    <col min="2" max="2" width="44" style="159" customWidth="1"/>
    <col min="3" max="3" width="24.2857142857143" style="128" customWidth="1"/>
    <col min="4" max="4" width="16.5714285714286" style="128" customWidth="1"/>
    <col min="5" max="7" width="24.2857142857143" style="128" customWidth="1"/>
    <col min="8" max="16384" width="9.14285714285714" style="128" customWidth="1"/>
  </cols>
  <sheetData>
    <row r="1" s="128" customFormat="1" customHeight="1" spans="1:7">
      <c r="A1" s="159"/>
      <c r="B1" s="159"/>
      <c r="D1" s="199"/>
      <c r="F1" s="251"/>
      <c r="G1" s="43" t="s">
        <v>166</v>
      </c>
    </row>
    <row r="2" s="128" customFormat="1" ht="39" customHeight="1" spans="1:7">
      <c r="A2" s="166" t="s">
        <v>167</v>
      </c>
      <c r="B2" s="166"/>
      <c r="C2" s="166"/>
      <c r="D2" s="166"/>
      <c r="E2" s="166"/>
      <c r="F2" s="166"/>
      <c r="G2" s="166"/>
    </row>
    <row r="3" s="128" customFormat="1" ht="18" customHeight="1" spans="1:7">
      <c r="A3" s="167" t="s">
        <v>9</v>
      </c>
      <c r="B3" s="159"/>
      <c r="F3" s="162"/>
      <c r="G3" s="163" t="s">
        <v>10</v>
      </c>
    </row>
    <row r="4" s="128" customFormat="1" ht="20.25" customHeight="1" spans="1:7">
      <c r="A4" s="252" t="s">
        <v>168</v>
      </c>
      <c r="B4" s="253"/>
      <c r="C4" s="169" t="s">
        <v>63</v>
      </c>
      <c r="D4" s="254" t="s">
        <v>83</v>
      </c>
      <c r="E4" s="172"/>
      <c r="F4" s="173"/>
      <c r="G4" s="255" t="s">
        <v>84</v>
      </c>
    </row>
    <row r="5" s="128" customFormat="1" ht="20.25" customHeight="1" spans="1:7">
      <c r="A5" s="256" t="s">
        <v>80</v>
      </c>
      <c r="B5" s="256" t="s">
        <v>81</v>
      </c>
      <c r="C5" s="257"/>
      <c r="D5" s="179" t="s">
        <v>65</v>
      </c>
      <c r="E5" s="179" t="s">
        <v>169</v>
      </c>
      <c r="F5" s="179" t="s">
        <v>170</v>
      </c>
      <c r="G5" s="258"/>
    </row>
    <row r="6" s="128" customFormat="1" ht="13.5" customHeight="1" spans="1:7">
      <c r="A6" s="256" t="s">
        <v>171</v>
      </c>
      <c r="B6" s="256" t="s">
        <v>172</v>
      </c>
      <c r="C6" s="256" t="s">
        <v>173</v>
      </c>
      <c r="D6" s="178" t="s">
        <v>174</v>
      </c>
      <c r="E6" s="178" t="s">
        <v>175</v>
      </c>
      <c r="F6" s="178" t="s">
        <v>176</v>
      </c>
      <c r="G6" s="256" t="s">
        <v>177</v>
      </c>
    </row>
    <row r="7" s="1" customFormat="1" ht="18.75" customHeight="1" spans="1:7">
      <c r="A7" s="259" t="s">
        <v>91</v>
      </c>
      <c r="B7" s="259" t="s">
        <v>92</v>
      </c>
      <c r="C7" s="260">
        <v>3434581.44</v>
      </c>
      <c r="D7" s="260">
        <v>3433531.44</v>
      </c>
      <c r="E7" s="260">
        <v>3235272</v>
      </c>
      <c r="F7" s="260">
        <v>198259.44</v>
      </c>
      <c r="G7" s="260">
        <v>1050</v>
      </c>
    </row>
    <row r="8" s="1" customFormat="1" ht="18.75" customHeight="1" outlineLevel="1" spans="1:7">
      <c r="A8" s="261" t="s">
        <v>93</v>
      </c>
      <c r="B8" s="261" t="s">
        <v>94</v>
      </c>
      <c r="C8" s="260">
        <v>3434581.44</v>
      </c>
      <c r="D8" s="260">
        <v>3433531.44</v>
      </c>
      <c r="E8" s="260">
        <v>3235272</v>
      </c>
      <c r="F8" s="260">
        <v>198259.44</v>
      </c>
      <c r="G8" s="260">
        <v>1050</v>
      </c>
    </row>
    <row r="9" s="1" customFormat="1" ht="18.75" customHeight="1" outlineLevel="2" spans="1:7">
      <c r="A9" s="262" t="s">
        <v>95</v>
      </c>
      <c r="B9" s="262" t="s">
        <v>96</v>
      </c>
      <c r="C9" s="260">
        <v>3434581.44</v>
      </c>
      <c r="D9" s="260">
        <v>3433531.44</v>
      </c>
      <c r="E9" s="260">
        <v>3235272</v>
      </c>
      <c r="F9" s="260">
        <v>198259.44</v>
      </c>
      <c r="G9" s="260">
        <v>1050</v>
      </c>
    </row>
    <row r="10" s="1" customFormat="1" ht="18.75" customHeight="1" spans="1:7">
      <c r="A10" s="259" t="s">
        <v>97</v>
      </c>
      <c r="B10" s="259" t="s">
        <v>98</v>
      </c>
      <c r="C10" s="260">
        <v>564108.64</v>
      </c>
      <c r="D10" s="260">
        <v>554333.68</v>
      </c>
      <c r="E10" s="260">
        <v>538733.68</v>
      </c>
      <c r="F10" s="260">
        <v>15600</v>
      </c>
      <c r="G10" s="260">
        <v>9774.96</v>
      </c>
    </row>
    <row r="11" s="1" customFormat="1" ht="18.75" customHeight="1" outlineLevel="1" spans="1:7">
      <c r="A11" s="261" t="s">
        <v>99</v>
      </c>
      <c r="B11" s="261" t="s">
        <v>100</v>
      </c>
      <c r="C11" s="260">
        <v>531751.68</v>
      </c>
      <c r="D11" s="260">
        <v>531751.68</v>
      </c>
      <c r="E11" s="260">
        <v>516151.68</v>
      </c>
      <c r="F11" s="260">
        <v>15600</v>
      </c>
      <c r="G11" s="260"/>
    </row>
    <row r="12" s="1" customFormat="1" ht="18.75" customHeight="1" outlineLevel="2" spans="1:7">
      <c r="A12" s="262" t="s">
        <v>101</v>
      </c>
      <c r="B12" s="262" t="s">
        <v>102</v>
      </c>
      <c r="C12" s="260">
        <v>15600</v>
      </c>
      <c r="D12" s="260">
        <v>15600</v>
      </c>
      <c r="E12" s="260"/>
      <c r="F12" s="260">
        <v>15600</v>
      </c>
      <c r="G12" s="260"/>
    </row>
    <row r="13" s="1" customFormat="1" ht="18.75" customHeight="1" outlineLevel="2" spans="1:7">
      <c r="A13" s="262" t="s">
        <v>103</v>
      </c>
      <c r="B13" s="262" t="s">
        <v>104</v>
      </c>
      <c r="C13" s="260">
        <v>516151.68</v>
      </c>
      <c r="D13" s="260">
        <v>516151.68</v>
      </c>
      <c r="E13" s="260">
        <v>516151.68</v>
      </c>
      <c r="F13" s="260"/>
      <c r="G13" s="260"/>
    </row>
    <row r="14" s="1" customFormat="1" ht="18.75" customHeight="1" outlineLevel="1" spans="1:7">
      <c r="A14" s="261" t="s">
        <v>105</v>
      </c>
      <c r="B14" s="261" t="s">
        <v>106</v>
      </c>
      <c r="C14" s="260">
        <v>9774.96</v>
      </c>
      <c r="D14" s="260"/>
      <c r="E14" s="260"/>
      <c r="F14" s="260"/>
      <c r="G14" s="260">
        <v>9774.96</v>
      </c>
    </row>
    <row r="15" s="1" customFormat="1" ht="18.75" customHeight="1" outlineLevel="2" spans="1:7">
      <c r="A15" s="262" t="s">
        <v>107</v>
      </c>
      <c r="B15" s="262" t="s">
        <v>108</v>
      </c>
      <c r="C15" s="260">
        <v>9774.96</v>
      </c>
      <c r="D15" s="260"/>
      <c r="E15" s="260"/>
      <c r="F15" s="260"/>
      <c r="G15" s="260">
        <v>9774.96</v>
      </c>
    </row>
    <row r="16" s="1" customFormat="1" ht="18.75" customHeight="1" outlineLevel="1" spans="1:7">
      <c r="A16" s="261" t="s">
        <v>109</v>
      </c>
      <c r="B16" s="261" t="s">
        <v>110</v>
      </c>
      <c r="C16" s="260">
        <v>22582</v>
      </c>
      <c r="D16" s="260">
        <v>22582</v>
      </c>
      <c r="E16" s="260">
        <v>22582</v>
      </c>
      <c r="F16" s="260"/>
      <c r="G16" s="260"/>
    </row>
    <row r="17" s="1" customFormat="1" ht="18.75" customHeight="1" outlineLevel="2" spans="1:7">
      <c r="A17" s="262" t="s">
        <v>111</v>
      </c>
      <c r="B17" s="262" t="s">
        <v>110</v>
      </c>
      <c r="C17" s="260">
        <v>22582</v>
      </c>
      <c r="D17" s="260">
        <v>22582</v>
      </c>
      <c r="E17" s="260">
        <v>22582</v>
      </c>
      <c r="F17" s="260"/>
      <c r="G17" s="260"/>
    </row>
    <row r="18" s="1" customFormat="1" ht="18.75" customHeight="1" spans="1:7">
      <c r="A18" s="259" t="s">
        <v>112</v>
      </c>
      <c r="B18" s="259" t="s">
        <v>113</v>
      </c>
      <c r="C18" s="260">
        <v>539250</v>
      </c>
      <c r="D18" s="260">
        <v>539250</v>
      </c>
      <c r="E18" s="260">
        <v>539250</v>
      </c>
      <c r="F18" s="260"/>
      <c r="G18" s="260"/>
    </row>
    <row r="19" s="1" customFormat="1" ht="18.75" customHeight="1" outlineLevel="1" spans="1:7">
      <c r="A19" s="261" t="s">
        <v>114</v>
      </c>
      <c r="B19" s="261" t="s">
        <v>115</v>
      </c>
      <c r="C19" s="260">
        <v>539250</v>
      </c>
      <c r="D19" s="260">
        <v>539250</v>
      </c>
      <c r="E19" s="260">
        <v>539250</v>
      </c>
      <c r="F19" s="260"/>
      <c r="G19" s="260"/>
    </row>
    <row r="20" s="1" customFormat="1" ht="18.75" customHeight="1" outlineLevel="2" spans="1:7">
      <c r="A20" s="262" t="s">
        <v>118</v>
      </c>
      <c r="B20" s="262" t="s">
        <v>119</v>
      </c>
      <c r="C20" s="260">
        <v>304600</v>
      </c>
      <c r="D20" s="260">
        <v>304600</v>
      </c>
      <c r="E20" s="260">
        <v>304600</v>
      </c>
      <c r="F20" s="260"/>
      <c r="G20" s="260"/>
    </row>
    <row r="21" s="1" customFormat="1" ht="18.75" customHeight="1" outlineLevel="2" spans="1:7">
      <c r="A21" s="262" t="s">
        <v>120</v>
      </c>
      <c r="B21" s="262" t="s">
        <v>121</v>
      </c>
      <c r="C21" s="260">
        <v>205616</v>
      </c>
      <c r="D21" s="260">
        <v>205616</v>
      </c>
      <c r="E21" s="260">
        <v>205616</v>
      </c>
      <c r="F21" s="260"/>
      <c r="G21" s="260"/>
    </row>
    <row r="22" s="1" customFormat="1" ht="18.75" customHeight="1" outlineLevel="2" spans="1:7">
      <c r="A22" s="262" t="s">
        <v>122</v>
      </c>
      <c r="B22" s="262" t="s">
        <v>123</v>
      </c>
      <c r="C22" s="260">
        <v>29034</v>
      </c>
      <c r="D22" s="260">
        <v>29034</v>
      </c>
      <c r="E22" s="260">
        <v>29034</v>
      </c>
      <c r="F22" s="260"/>
      <c r="G22" s="260"/>
    </row>
    <row r="23" s="1" customFormat="1" ht="18.75" customHeight="1" spans="1:7">
      <c r="A23" s="259" t="s">
        <v>124</v>
      </c>
      <c r="B23" s="259" t="s">
        <v>125</v>
      </c>
      <c r="C23" s="260">
        <v>387113.76</v>
      </c>
      <c r="D23" s="260">
        <v>387113.76</v>
      </c>
      <c r="E23" s="260">
        <v>387113.76</v>
      </c>
      <c r="F23" s="260"/>
      <c r="G23" s="260"/>
    </row>
    <row r="24" s="1" customFormat="1" ht="18.75" customHeight="1" outlineLevel="1" spans="1:7">
      <c r="A24" s="261" t="s">
        <v>126</v>
      </c>
      <c r="B24" s="261" t="s">
        <v>127</v>
      </c>
      <c r="C24" s="260">
        <v>387113.76</v>
      </c>
      <c r="D24" s="260">
        <v>387113.76</v>
      </c>
      <c r="E24" s="260">
        <v>387113.76</v>
      </c>
      <c r="F24" s="260"/>
      <c r="G24" s="260"/>
    </row>
    <row r="25" s="1" customFormat="1" ht="18.75" customHeight="1" outlineLevel="2" spans="1:7">
      <c r="A25" s="262" t="s">
        <v>128</v>
      </c>
      <c r="B25" s="262" t="s">
        <v>129</v>
      </c>
      <c r="C25" s="260">
        <v>387113.76</v>
      </c>
      <c r="D25" s="260">
        <v>387113.76</v>
      </c>
      <c r="E25" s="260">
        <v>387113.76</v>
      </c>
      <c r="F25" s="260"/>
      <c r="G25" s="260"/>
    </row>
    <row r="26" s="128" customFormat="1" ht="18" customHeight="1" spans="1:7">
      <c r="A26" s="263" t="s">
        <v>130</v>
      </c>
      <c r="B26" s="264"/>
      <c r="C26" s="265">
        <v>4925053.84</v>
      </c>
      <c r="D26" s="266">
        <v>4914228.88</v>
      </c>
      <c r="E26" s="266">
        <v>4700369.44</v>
      </c>
      <c r="F26" s="266">
        <v>213859.44</v>
      </c>
      <c r="G26" s="266">
        <v>10824.96</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abSelected="1" workbookViewId="0">
      <selection activeCell="D10" sqref="D10"/>
    </sheetView>
  </sheetViews>
  <sheetFormatPr defaultColWidth="9.14285714285714" defaultRowHeight="14.25" customHeight="1" outlineLevelCol="5"/>
  <cols>
    <col min="1" max="2" width="27.4285714285714" style="227" customWidth="1"/>
    <col min="3" max="3" width="22.9619047619048" style="228" customWidth="1"/>
    <col min="4" max="5" width="26.2857142857143" style="226" customWidth="1"/>
    <col min="6" max="6" width="24.447619047619" style="226" customWidth="1"/>
    <col min="7" max="16384" width="9.14285714285714" style="128" customWidth="1"/>
  </cols>
  <sheetData>
    <row r="1" s="128" customFormat="1" ht="27" customHeight="1" spans="1:6">
      <c r="A1" s="229"/>
      <c r="B1" s="229"/>
      <c r="C1" s="230"/>
      <c r="F1" s="231" t="s">
        <v>178</v>
      </c>
    </row>
    <row r="2" s="128" customFormat="1" ht="53" customHeight="1" spans="1:6">
      <c r="A2" s="232" t="s">
        <v>179</v>
      </c>
      <c r="B2" s="233"/>
      <c r="C2" s="233"/>
      <c r="D2" s="233"/>
      <c r="E2" s="233"/>
      <c r="F2" s="233"/>
    </row>
    <row r="3" s="128" customFormat="1" ht="15.75" customHeight="1" spans="1:6">
      <c r="A3" s="214" t="s">
        <v>9</v>
      </c>
      <c r="B3" s="234"/>
      <c r="C3" s="235"/>
      <c r="D3" s="198"/>
      <c r="F3" s="236" t="s">
        <v>180</v>
      </c>
    </row>
    <row r="4" s="225" customFormat="1" ht="33" customHeight="1" spans="1:6">
      <c r="A4" s="237" t="s">
        <v>181</v>
      </c>
      <c r="B4" s="238" t="s">
        <v>182</v>
      </c>
      <c r="C4" s="239" t="s">
        <v>183</v>
      </c>
      <c r="D4" s="240"/>
      <c r="E4" s="241"/>
      <c r="F4" s="238" t="s">
        <v>184</v>
      </c>
    </row>
    <row r="5" s="225" customFormat="1" ht="33" customHeight="1" spans="1:6">
      <c r="A5" s="242"/>
      <c r="B5" s="243"/>
      <c r="C5" s="244" t="s">
        <v>65</v>
      </c>
      <c r="D5" s="244" t="s">
        <v>185</v>
      </c>
      <c r="E5" s="244" t="s">
        <v>186</v>
      </c>
      <c r="F5" s="243"/>
    </row>
    <row r="6" s="225" customFormat="1" ht="33" customHeight="1" spans="1:6">
      <c r="A6" s="245">
        <v>1</v>
      </c>
      <c r="B6" s="245">
        <v>2</v>
      </c>
      <c r="C6" s="246">
        <v>3</v>
      </c>
      <c r="D6" s="245">
        <v>4</v>
      </c>
      <c r="E6" s="245">
        <v>5</v>
      </c>
      <c r="F6" s="245">
        <v>6</v>
      </c>
    </row>
    <row r="7" s="226" customFormat="1" ht="33" customHeight="1" spans="1:6">
      <c r="A7" s="247"/>
      <c r="B7" s="247"/>
      <c r="C7" s="248"/>
      <c r="D7" s="247"/>
      <c r="E7" s="247"/>
      <c r="F7" s="247"/>
    </row>
    <row r="8" ht="38" customHeight="1" spans="1:6">
      <c r="A8" s="249" t="s">
        <v>187</v>
      </c>
      <c r="B8" s="249"/>
      <c r="C8" s="249"/>
      <c r="D8" s="249"/>
      <c r="E8" s="249"/>
      <c r="F8" s="249"/>
    </row>
    <row r="9" customHeight="1" spans="5:6">
      <c r="E9" s="227"/>
      <c r="F9" s="227"/>
    </row>
    <row r="10" customHeight="1" spans="1:6">
      <c r="A10" s="250"/>
      <c r="E10" s="250"/>
      <c r="F10" s="250"/>
    </row>
  </sheetData>
  <mergeCells count="7">
    <mergeCell ref="A2:F2"/>
    <mergeCell ref="A3:D3"/>
    <mergeCell ref="C4:E4"/>
    <mergeCell ref="A8:F8"/>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workbookViewId="0">
      <selection activeCell="A2" sqref="A2:Y2"/>
    </sheetView>
  </sheetViews>
  <sheetFormatPr defaultColWidth="9.14285714285714" defaultRowHeight="14.25" customHeight="1"/>
  <cols>
    <col min="1" max="1" width="24.2095238095238" style="128" customWidth="1"/>
    <col min="2" max="2" width="20.7142857142857" style="128" customWidth="1"/>
    <col min="3" max="3" width="31.2857142857143" style="128" customWidth="1"/>
    <col min="4" max="4" width="10.1428571428571" style="128" customWidth="1"/>
    <col min="5" max="5" width="33.7142857142857" style="128" customWidth="1"/>
    <col min="6" max="6" width="10.2857142857143" style="128" customWidth="1"/>
    <col min="7" max="7" width="33.1428571428571" style="128" customWidth="1"/>
    <col min="8" max="8" width="18.0761904761905" style="128" customWidth="1"/>
    <col min="9" max="9" width="16.9238095238095" style="128" customWidth="1"/>
    <col min="10" max="10" width="9.87619047619048" style="128" customWidth="1"/>
    <col min="11" max="11" width="6.94285714285714" style="128" customWidth="1"/>
    <col min="12" max="12" width="7.83809523809524" style="128" customWidth="1"/>
    <col min="13" max="13" width="15.8380952380952" style="128" customWidth="1"/>
    <col min="14" max="14" width="11.1428571428571" style="128" customWidth="1"/>
    <col min="15" max="17" width="9.14285714285714" style="128" customWidth="1"/>
    <col min="18" max="18" width="9.22857142857143" style="128" customWidth="1"/>
    <col min="19" max="19" width="16.4380952380952" style="128" customWidth="1"/>
    <col min="20" max="20" width="17.4952380952381" style="128" customWidth="1"/>
    <col min="21" max="21" width="9.37142857142857" style="128" customWidth="1"/>
    <col min="22" max="22" width="7.53333333333333" style="128" customWidth="1"/>
    <col min="23" max="23" width="7.31428571428571" style="128" customWidth="1"/>
    <col min="24" max="24" width="8.78095238095238" style="128" customWidth="1"/>
    <col min="25" max="25" width="12.4666666666667" style="128" customWidth="1"/>
    <col min="26" max="16384" width="9.14285714285714" style="128"/>
  </cols>
  <sheetData>
    <row r="1" s="128" customFormat="1" ht="13.5" customHeight="1" spans="2:25">
      <c r="B1" s="211"/>
      <c r="D1" s="212"/>
      <c r="E1" s="212"/>
      <c r="F1" s="212"/>
      <c r="G1" s="212"/>
      <c r="H1" s="213"/>
      <c r="I1" s="213"/>
      <c r="J1" s="129"/>
      <c r="K1" s="213"/>
      <c r="L1" s="213"/>
      <c r="M1" s="213"/>
      <c r="N1" s="213"/>
      <c r="O1" s="129"/>
      <c r="P1" s="129"/>
      <c r="Q1" s="129"/>
      <c r="R1" s="213"/>
      <c r="V1" s="211"/>
      <c r="X1" s="43"/>
      <c r="Y1" s="145" t="s">
        <v>188</v>
      </c>
    </row>
    <row r="2" s="128" customFormat="1" ht="27.75" customHeight="1" spans="1:25">
      <c r="A2" s="165" t="s">
        <v>189</v>
      </c>
      <c r="B2" s="165"/>
      <c r="C2" s="165"/>
      <c r="D2" s="165"/>
      <c r="E2" s="165"/>
      <c r="F2" s="165"/>
      <c r="G2" s="165"/>
      <c r="H2" s="165"/>
      <c r="I2" s="165"/>
      <c r="J2" s="166"/>
      <c r="K2" s="165"/>
      <c r="L2" s="165"/>
      <c r="M2" s="165"/>
      <c r="N2" s="165"/>
      <c r="O2" s="166"/>
      <c r="P2" s="166"/>
      <c r="Q2" s="166"/>
      <c r="R2" s="165"/>
      <c r="S2" s="165"/>
      <c r="T2" s="165"/>
      <c r="U2" s="165"/>
      <c r="V2" s="165"/>
      <c r="W2" s="165"/>
      <c r="X2" s="166"/>
      <c r="Y2" s="165"/>
    </row>
    <row r="3" s="128" customFormat="1" ht="18.75" customHeight="1" spans="1:25">
      <c r="A3" s="167" t="s">
        <v>9</v>
      </c>
      <c r="B3" s="214"/>
      <c r="C3" s="214"/>
      <c r="D3" s="214"/>
      <c r="E3" s="214"/>
      <c r="F3" s="214"/>
      <c r="G3" s="214"/>
      <c r="H3" s="215"/>
      <c r="I3" s="215"/>
      <c r="J3" s="206"/>
      <c r="K3" s="215"/>
      <c r="L3" s="215"/>
      <c r="M3" s="215"/>
      <c r="N3" s="215"/>
      <c r="O3" s="206"/>
      <c r="P3" s="206"/>
      <c r="Q3" s="206"/>
      <c r="R3" s="215"/>
      <c r="V3" s="211"/>
      <c r="X3" s="163"/>
      <c r="Y3" s="224" t="s">
        <v>180</v>
      </c>
    </row>
    <row r="4" s="128" customFormat="1" ht="47" customHeight="1" spans="1:25">
      <c r="A4" s="201" t="s">
        <v>190</v>
      </c>
      <c r="B4" s="201" t="s">
        <v>191</v>
      </c>
      <c r="C4" s="201" t="s">
        <v>192</v>
      </c>
      <c r="D4" s="201" t="s">
        <v>193</v>
      </c>
      <c r="E4" s="201" t="s">
        <v>194</v>
      </c>
      <c r="F4" s="201" t="s">
        <v>195</v>
      </c>
      <c r="G4" s="201" t="s">
        <v>196</v>
      </c>
      <c r="H4" s="190" t="s">
        <v>197</v>
      </c>
      <c r="I4" s="190"/>
      <c r="J4" s="202"/>
      <c r="K4" s="190"/>
      <c r="L4" s="190"/>
      <c r="M4" s="190"/>
      <c r="N4" s="190"/>
      <c r="O4" s="202"/>
      <c r="P4" s="202"/>
      <c r="Q4" s="202"/>
      <c r="R4" s="201"/>
      <c r="S4" s="190"/>
      <c r="T4" s="190"/>
      <c r="U4" s="190"/>
      <c r="V4" s="190"/>
      <c r="W4" s="190"/>
      <c r="X4" s="202"/>
      <c r="Y4" s="190"/>
    </row>
    <row r="5" s="128" customFormat="1" ht="47" customHeight="1" spans="1:25">
      <c r="A5" s="201"/>
      <c r="B5" s="190"/>
      <c r="C5" s="201"/>
      <c r="D5" s="201"/>
      <c r="E5" s="201"/>
      <c r="F5" s="201"/>
      <c r="G5" s="201"/>
      <c r="H5" s="190" t="s">
        <v>198</v>
      </c>
      <c r="I5" s="190" t="s">
        <v>66</v>
      </c>
      <c r="J5" s="202"/>
      <c r="K5" s="190"/>
      <c r="L5" s="190"/>
      <c r="M5" s="190"/>
      <c r="N5" s="190"/>
      <c r="O5" s="202" t="s">
        <v>199</v>
      </c>
      <c r="P5" s="202"/>
      <c r="Q5" s="202"/>
      <c r="R5" s="201" t="s">
        <v>69</v>
      </c>
      <c r="S5" s="190" t="s">
        <v>70</v>
      </c>
      <c r="T5" s="201"/>
      <c r="U5" s="190"/>
      <c r="V5" s="201"/>
      <c r="W5" s="201"/>
      <c r="X5" s="202"/>
      <c r="Y5" s="201"/>
    </row>
    <row r="6" s="128" customFormat="1" ht="47" customHeight="1" spans="1:25">
      <c r="A6" s="202"/>
      <c r="B6" s="202"/>
      <c r="C6" s="202"/>
      <c r="D6" s="202"/>
      <c r="E6" s="202"/>
      <c r="F6" s="202"/>
      <c r="G6" s="202"/>
      <c r="H6" s="202"/>
      <c r="I6" s="201" t="s">
        <v>200</v>
      </c>
      <c r="J6" s="202"/>
      <c r="K6" s="201" t="s">
        <v>201</v>
      </c>
      <c r="L6" s="201" t="s">
        <v>202</v>
      </c>
      <c r="M6" s="201" t="s">
        <v>203</v>
      </c>
      <c r="N6" s="201" t="s">
        <v>204</v>
      </c>
      <c r="O6" s="201" t="s">
        <v>66</v>
      </c>
      <c r="P6" s="201" t="s">
        <v>67</v>
      </c>
      <c r="Q6" s="201" t="s">
        <v>68</v>
      </c>
      <c r="R6" s="202"/>
      <c r="S6" s="201" t="s">
        <v>65</v>
      </c>
      <c r="T6" s="201" t="s">
        <v>71</v>
      </c>
      <c r="U6" s="201" t="s">
        <v>205</v>
      </c>
      <c r="V6" s="201" t="s">
        <v>73</v>
      </c>
      <c r="W6" s="201" t="s">
        <v>74</v>
      </c>
      <c r="X6" s="189" t="s">
        <v>75</v>
      </c>
      <c r="Y6" s="201" t="s">
        <v>76</v>
      </c>
    </row>
    <row r="7" s="128" customFormat="1" ht="47" customHeight="1" spans="1:25">
      <c r="A7" s="190"/>
      <c r="B7" s="190"/>
      <c r="C7" s="190"/>
      <c r="D7" s="190"/>
      <c r="E7" s="190"/>
      <c r="F7" s="190"/>
      <c r="G7" s="190"/>
      <c r="H7" s="190"/>
      <c r="I7" s="201" t="s">
        <v>65</v>
      </c>
      <c r="J7" s="189" t="s">
        <v>206</v>
      </c>
      <c r="K7" s="201"/>
      <c r="L7" s="201"/>
      <c r="M7" s="201"/>
      <c r="N7" s="201"/>
      <c r="O7" s="201"/>
      <c r="P7" s="201"/>
      <c r="Q7" s="201"/>
      <c r="R7" s="201"/>
      <c r="S7" s="201"/>
      <c r="T7" s="201"/>
      <c r="U7" s="201"/>
      <c r="V7" s="201"/>
      <c r="W7" s="201"/>
      <c r="X7" s="189"/>
      <c r="Y7" s="201"/>
    </row>
    <row r="8" s="128" customFormat="1" ht="31" customHeight="1" spans="1:25">
      <c r="A8" s="207">
        <v>1</v>
      </c>
      <c r="B8" s="207">
        <v>2</v>
      </c>
      <c r="C8" s="207">
        <v>3</v>
      </c>
      <c r="D8" s="207">
        <v>4</v>
      </c>
      <c r="E8" s="207">
        <v>5</v>
      </c>
      <c r="F8" s="207">
        <v>6</v>
      </c>
      <c r="G8" s="207">
        <v>7</v>
      </c>
      <c r="H8" s="207">
        <v>8</v>
      </c>
      <c r="I8" s="207">
        <v>9</v>
      </c>
      <c r="J8" s="207">
        <v>10</v>
      </c>
      <c r="K8" s="207">
        <v>11</v>
      </c>
      <c r="L8" s="207">
        <v>12</v>
      </c>
      <c r="M8" s="207">
        <v>13</v>
      </c>
      <c r="N8" s="207">
        <v>14</v>
      </c>
      <c r="O8" s="207">
        <v>15</v>
      </c>
      <c r="P8" s="207">
        <v>16</v>
      </c>
      <c r="Q8" s="207">
        <v>17</v>
      </c>
      <c r="R8" s="207">
        <v>18</v>
      </c>
      <c r="S8" s="207">
        <v>19</v>
      </c>
      <c r="T8" s="207">
        <v>20</v>
      </c>
      <c r="U8" s="207">
        <v>21</v>
      </c>
      <c r="V8" s="207">
        <v>22</v>
      </c>
      <c r="W8" s="207">
        <v>23</v>
      </c>
      <c r="X8" s="207">
        <v>24</v>
      </c>
      <c r="Y8" s="207">
        <v>25</v>
      </c>
    </row>
    <row r="9" s="1" customFormat="1" ht="53.25" customHeight="1" spans="1:25">
      <c r="A9" s="216" t="s">
        <v>0</v>
      </c>
      <c r="B9" s="216"/>
      <c r="C9" s="216"/>
      <c r="D9" s="216"/>
      <c r="E9" s="216"/>
      <c r="F9" s="216"/>
      <c r="G9" s="216"/>
      <c r="H9" s="217">
        <v>4914228.88</v>
      </c>
      <c r="I9" s="217">
        <v>4914228.88</v>
      </c>
      <c r="J9" s="217"/>
      <c r="K9" s="217"/>
      <c r="L9" s="217"/>
      <c r="M9" s="220">
        <v>4914228.88</v>
      </c>
      <c r="N9" s="217"/>
      <c r="O9" s="217"/>
      <c r="P9" s="217"/>
      <c r="Q9" s="217"/>
      <c r="R9" s="217"/>
      <c r="S9" s="223"/>
      <c r="T9" s="208"/>
      <c r="U9" s="208"/>
      <c r="V9" s="208"/>
      <c r="W9" s="208"/>
      <c r="X9" s="197"/>
      <c r="Y9" s="197"/>
    </row>
    <row r="10" s="1" customFormat="1" ht="53.25" customHeight="1" outlineLevel="1" spans="1:25">
      <c r="A10" s="216" t="s">
        <v>0</v>
      </c>
      <c r="B10" s="216" t="s">
        <v>207</v>
      </c>
      <c r="C10" s="216" t="s">
        <v>208</v>
      </c>
      <c r="D10" s="216" t="s">
        <v>95</v>
      </c>
      <c r="E10" s="216" t="s">
        <v>96</v>
      </c>
      <c r="F10" s="216" t="s">
        <v>209</v>
      </c>
      <c r="G10" s="216" t="s">
        <v>210</v>
      </c>
      <c r="H10" s="217">
        <v>1553472</v>
      </c>
      <c r="I10" s="217">
        <v>1553472</v>
      </c>
      <c r="J10" s="217"/>
      <c r="K10" s="217"/>
      <c r="L10" s="217"/>
      <c r="M10" s="220">
        <v>1553472</v>
      </c>
      <c r="N10" s="217"/>
      <c r="O10" s="217"/>
      <c r="P10" s="217"/>
      <c r="Q10" s="217"/>
      <c r="R10" s="217"/>
      <c r="S10" s="223"/>
      <c r="T10" s="208"/>
      <c r="U10" s="208"/>
      <c r="V10" s="208"/>
      <c r="W10" s="208"/>
      <c r="X10" s="197"/>
      <c r="Y10" s="197"/>
    </row>
    <row r="11" s="1" customFormat="1" ht="53.25" customHeight="1" outlineLevel="1" spans="1:25">
      <c r="A11" s="216" t="s">
        <v>0</v>
      </c>
      <c r="B11" s="216" t="s">
        <v>211</v>
      </c>
      <c r="C11" s="216" t="s">
        <v>212</v>
      </c>
      <c r="D11" s="216" t="s">
        <v>95</v>
      </c>
      <c r="E11" s="216" t="s">
        <v>96</v>
      </c>
      <c r="F11" s="216" t="s">
        <v>213</v>
      </c>
      <c r="G11" s="216" t="s">
        <v>214</v>
      </c>
      <c r="H11" s="217">
        <v>148764</v>
      </c>
      <c r="I11" s="217">
        <v>148764</v>
      </c>
      <c r="J11" s="217"/>
      <c r="K11" s="217"/>
      <c r="L11" s="217"/>
      <c r="M11" s="221">
        <v>148764</v>
      </c>
      <c r="N11" s="217"/>
      <c r="O11" s="217"/>
      <c r="P11" s="217"/>
      <c r="Q11" s="217"/>
      <c r="R11" s="217"/>
      <c r="S11" s="223"/>
      <c r="T11" s="208"/>
      <c r="U11" s="208"/>
      <c r="V11" s="208"/>
      <c r="W11" s="208"/>
      <c r="X11" s="197"/>
      <c r="Y11" s="197"/>
    </row>
    <row r="12" s="1" customFormat="1" ht="53.25" customHeight="1" outlineLevel="1" spans="1:25">
      <c r="A12" s="216" t="s">
        <v>0</v>
      </c>
      <c r="B12" s="216" t="s">
        <v>211</v>
      </c>
      <c r="C12" s="216" t="s">
        <v>212</v>
      </c>
      <c r="D12" s="216" t="s">
        <v>95</v>
      </c>
      <c r="E12" s="216" t="s">
        <v>96</v>
      </c>
      <c r="F12" s="216" t="s">
        <v>213</v>
      </c>
      <c r="G12" s="216" t="s">
        <v>214</v>
      </c>
      <c r="H12" s="217"/>
      <c r="I12" s="217"/>
      <c r="J12" s="217"/>
      <c r="K12" s="217"/>
      <c r="L12" s="217"/>
      <c r="M12" s="221"/>
      <c r="N12" s="217"/>
      <c r="O12" s="217"/>
      <c r="P12" s="217"/>
      <c r="Q12" s="217"/>
      <c r="R12" s="217"/>
      <c r="S12" s="223"/>
      <c r="T12" s="208"/>
      <c r="U12" s="208"/>
      <c r="V12" s="208"/>
      <c r="W12" s="208"/>
      <c r="X12" s="197"/>
      <c r="Y12" s="197"/>
    </row>
    <row r="13" s="1" customFormat="1" ht="53.25" customHeight="1" outlineLevel="1" spans="1:25">
      <c r="A13" s="216" t="s">
        <v>0</v>
      </c>
      <c r="B13" s="216" t="s">
        <v>215</v>
      </c>
      <c r="C13" s="216" t="s">
        <v>216</v>
      </c>
      <c r="D13" s="216" t="s">
        <v>95</v>
      </c>
      <c r="E13" s="216" t="s">
        <v>96</v>
      </c>
      <c r="F13" s="216" t="s">
        <v>217</v>
      </c>
      <c r="G13" s="216" t="s">
        <v>218</v>
      </c>
      <c r="H13" s="217">
        <v>129456</v>
      </c>
      <c r="I13" s="217">
        <v>129456</v>
      </c>
      <c r="J13" s="217"/>
      <c r="K13" s="217"/>
      <c r="L13" s="217"/>
      <c r="M13" s="221">
        <v>129456</v>
      </c>
      <c r="N13" s="217"/>
      <c r="O13" s="217"/>
      <c r="P13" s="217"/>
      <c r="Q13" s="217"/>
      <c r="R13" s="217"/>
      <c r="S13" s="223"/>
      <c r="T13" s="208"/>
      <c r="U13" s="208"/>
      <c r="V13" s="208"/>
      <c r="W13" s="208"/>
      <c r="X13" s="197"/>
      <c r="Y13" s="197"/>
    </row>
    <row r="14" s="1" customFormat="1" ht="53.25" customHeight="1" outlineLevel="1" spans="1:25">
      <c r="A14" s="216" t="s">
        <v>0</v>
      </c>
      <c r="B14" s="216" t="s">
        <v>219</v>
      </c>
      <c r="C14" s="216" t="s">
        <v>220</v>
      </c>
      <c r="D14" s="216" t="s">
        <v>95</v>
      </c>
      <c r="E14" s="216" t="s">
        <v>96</v>
      </c>
      <c r="F14" s="216" t="s">
        <v>221</v>
      </c>
      <c r="G14" s="216" t="s">
        <v>222</v>
      </c>
      <c r="H14" s="217">
        <v>372360</v>
      </c>
      <c r="I14" s="217">
        <v>372360</v>
      </c>
      <c r="J14" s="217"/>
      <c r="K14" s="217"/>
      <c r="L14" s="217"/>
      <c r="M14" s="221">
        <v>372360</v>
      </c>
      <c r="N14" s="217"/>
      <c r="O14" s="217"/>
      <c r="P14" s="217"/>
      <c r="Q14" s="217"/>
      <c r="R14" s="217"/>
      <c r="S14" s="223"/>
      <c r="T14" s="208"/>
      <c r="U14" s="208"/>
      <c r="V14" s="208"/>
      <c r="W14" s="208"/>
      <c r="X14" s="197"/>
      <c r="Y14" s="197"/>
    </row>
    <row r="15" s="1" customFormat="1" ht="53.25" customHeight="1" outlineLevel="1" spans="1:25">
      <c r="A15" s="216" t="s">
        <v>0</v>
      </c>
      <c r="B15" s="216" t="s">
        <v>223</v>
      </c>
      <c r="C15" s="216" t="s">
        <v>224</v>
      </c>
      <c r="D15" s="216" t="s">
        <v>95</v>
      </c>
      <c r="E15" s="216" t="s">
        <v>96</v>
      </c>
      <c r="F15" s="216" t="s">
        <v>221</v>
      </c>
      <c r="G15" s="216" t="s">
        <v>222</v>
      </c>
      <c r="H15" s="217">
        <v>401760</v>
      </c>
      <c r="I15" s="217">
        <v>401760</v>
      </c>
      <c r="J15" s="217"/>
      <c r="K15" s="217"/>
      <c r="L15" s="217"/>
      <c r="M15" s="221">
        <v>401760</v>
      </c>
      <c r="N15" s="217"/>
      <c r="O15" s="217"/>
      <c r="P15" s="217"/>
      <c r="Q15" s="217"/>
      <c r="R15" s="217"/>
      <c r="S15" s="223"/>
      <c r="T15" s="208"/>
      <c r="U15" s="208"/>
      <c r="V15" s="208"/>
      <c r="W15" s="208"/>
      <c r="X15" s="197"/>
      <c r="Y15" s="197"/>
    </row>
    <row r="16" s="1" customFormat="1" ht="53.25" customHeight="1" outlineLevel="1" spans="1:25">
      <c r="A16" s="216" t="s">
        <v>0</v>
      </c>
      <c r="B16" s="216" t="s">
        <v>223</v>
      </c>
      <c r="C16" s="216" t="s">
        <v>224</v>
      </c>
      <c r="D16" s="216" t="s">
        <v>95</v>
      </c>
      <c r="E16" s="216" t="s">
        <v>96</v>
      </c>
      <c r="F16" s="216" t="s">
        <v>221</v>
      </c>
      <c r="G16" s="216" t="s">
        <v>222</v>
      </c>
      <c r="H16" s="217">
        <v>621960</v>
      </c>
      <c r="I16" s="217">
        <v>621960</v>
      </c>
      <c r="J16" s="217"/>
      <c r="K16" s="217"/>
      <c r="L16" s="217"/>
      <c r="M16" s="221">
        <v>621960</v>
      </c>
      <c r="N16" s="217"/>
      <c r="O16" s="217"/>
      <c r="P16" s="217"/>
      <c r="Q16" s="217"/>
      <c r="R16" s="217"/>
      <c r="S16" s="223"/>
      <c r="T16" s="208"/>
      <c r="U16" s="208"/>
      <c r="V16" s="208"/>
      <c r="W16" s="208"/>
      <c r="X16" s="197"/>
      <c r="Y16" s="197"/>
    </row>
    <row r="17" s="1" customFormat="1" ht="53.25" customHeight="1" outlineLevel="1" spans="1:25">
      <c r="A17" s="216" t="s">
        <v>0</v>
      </c>
      <c r="B17" s="216" t="s">
        <v>225</v>
      </c>
      <c r="C17" s="216" t="s">
        <v>226</v>
      </c>
      <c r="D17" s="216" t="s">
        <v>95</v>
      </c>
      <c r="E17" s="216" t="s">
        <v>96</v>
      </c>
      <c r="F17" s="216" t="s">
        <v>221</v>
      </c>
      <c r="G17" s="216" t="s">
        <v>222</v>
      </c>
      <c r="H17" s="217">
        <v>7500</v>
      </c>
      <c r="I17" s="217">
        <v>7500</v>
      </c>
      <c r="J17" s="217"/>
      <c r="K17" s="217"/>
      <c r="L17" s="217"/>
      <c r="M17" s="221">
        <v>7500</v>
      </c>
      <c r="N17" s="217"/>
      <c r="O17" s="217"/>
      <c r="P17" s="217"/>
      <c r="Q17" s="217"/>
      <c r="R17" s="217"/>
      <c r="S17" s="223"/>
      <c r="T17" s="208"/>
      <c r="U17" s="208"/>
      <c r="V17" s="208"/>
      <c r="W17" s="208"/>
      <c r="X17" s="197"/>
      <c r="Y17" s="197"/>
    </row>
    <row r="18" s="1" customFormat="1" ht="53.25" customHeight="1" outlineLevel="1" spans="1:25">
      <c r="A18" s="216" t="s">
        <v>0</v>
      </c>
      <c r="B18" s="216" t="s">
        <v>227</v>
      </c>
      <c r="C18" s="216" t="s">
        <v>228</v>
      </c>
      <c r="D18" s="216" t="s">
        <v>103</v>
      </c>
      <c r="E18" s="216" t="s">
        <v>104</v>
      </c>
      <c r="F18" s="216" t="s">
        <v>229</v>
      </c>
      <c r="G18" s="216" t="s">
        <v>230</v>
      </c>
      <c r="H18" s="217">
        <v>516151.68</v>
      </c>
      <c r="I18" s="217">
        <v>516151.68</v>
      </c>
      <c r="J18" s="217"/>
      <c r="K18" s="217"/>
      <c r="L18" s="217"/>
      <c r="M18" s="221">
        <v>516151.68</v>
      </c>
      <c r="N18" s="217"/>
      <c r="O18" s="217"/>
      <c r="P18" s="217"/>
      <c r="Q18" s="217"/>
      <c r="R18" s="217"/>
      <c r="S18" s="223"/>
      <c r="T18" s="208"/>
      <c r="U18" s="208"/>
      <c r="V18" s="208"/>
      <c r="W18" s="208"/>
      <c r="X18" s="197"/>
      <c r="Y18" s="197"/>
    </row>
    <row r="19" s="1" customFormat="1" ht="53.25" customHeight="1" outlineLevel="1" spans="1:25">
      <c r="A19" s="216" t="s">
        <v>0</v>
      </c>
      <c r="B19" s="216" t="s">
        <v>231</v>
      </c>
      <c r="C19" s="216" t="s">
        <v>232</v>
      </c>
      <c r="D19" s="216" t="s">
        <v>116</v>
      </c>
      <c r="E19" s="216" t="s">
        <v>117</v>
      </c>
      <c r="F19" s="216" t="s">
        <v>233</v>
      </c>
      <c r="G19" s="216" t="s">
        <v>234</v>
      </c>
      <c r="H19" s="217"/>
      <c r="I19" s="217"/>
      <c r="J19" s="217"/>
      <c r="K19" s="217"/>
      <c r="L19" s="217"/>
      <c r="M19" s="221"/>
      <c r="N19" s="217"/>
      <c r="O19" s="217"/>
      <c r="P19" s="217"/>
      <c r="Q19" s="217"/>
      <c r="R19" s="217"/>
      <c r="S19" s="223"/>
      <c r="T19" s="208"/>
      <c r="U19" s="208"/>
      <c r="V19" s="208"/>
      <c r="W19" s="208"/>
      <c r="X19" s="197"/>
      <c r="Y19" s="197"/>
    </row>
    <row r="20" s="1" customFormat="1" ht="53.25" customHeight="1" outlineLevel="1" spans="1:25">
      <c r="A20" s="216" t="s">
        <v>0</v>
      </c>
      <c r="B20" s="216" t="s">
        <v>231</v>
      </c>
      <c r="C20" s="216" t="s">
        <v>232</v>
      </c>
      <c r="D20" s="216" t="s">
        <v>118</v>
      </c>
      <c r="E20" s="216" t="s">
        <v>119</v>
      </c>
      <c r="F20" s="216" t="s">
        <v>233</v>
      </c>
      <c r="G20" s="216" t="s">
        <v>234</v>
      </c>
      <c r="H20" s="217">
        <v>17490</v>
      </c>
      <c r="I20" s="217">
        <v>17490</v>
      </c>
      <c r="J20" s="217"/>
      <c r="K20" s="217"/>
      <c r="L20" s="217"/>
      <c r="M20" s="221">
        <v>17490</v>
      </c>
      <c r="N20" s="217"/>
      <c r="O20" s="217"/>
      <c r="P20" s="217"/>
      <c r="Q20" s="217"/>
      <c r="R20" s="217"/>
      <c r="S20" s="223"/>
      <c r="T20" s="208"/>
      <c r="U20" s="208"/>
      <c r="V20" s="208"/>
      <c r="W20" s="208"/>
      <c r="X20" s="197"/>
      <c r="Y20" s="197"/>
    </row>
    <row r="21" s="1" customFormat="1" ht="53.25" customHeight="1" outlineLevel="1" spans="1:25">
      <c r="A21" s="216" t="s">
        <v>0</v>
      </c>
      <c r="B21" s="216" t="s">
        <v>235</v>
      </c>
      <c r="C21" s="216" t="s">
        <v>236</v>
      </c>
      <c r="D21" s="216" t="s">
        <v>118</v>
      </c>
      <c r="E21" s="216" t="s">
        <v>119</v>
      </c>
      <c r="F21" s="216" t="s">
        <v>233</v>
      </c>
      <c r="G21" s="216" t="s">
        <v>234</v>
      </c>
      <c r="H21" s="217">
        <v>274206</v>
      </c>
      <c r="I21" s="217">
        <v>274206</v>
      </c>
      <c r="J21" s="217"/>
      <c r="K21" s="217"/>
      <c r="L21" s="217"/>
      <c r="M21" s="221">
        <v>274206</v>
      </c>
      <c r="N21" s="217"/>
      <c r="O21" s="217"/>
      <c r="P21" s="217"/>
      <c r="Q21" s="217"/>
      <c r="R21" s="217"/>
      <c r="S21" s="223"/>
      <c r="T21" s="208"/>
      <c r="U21" s="208"/>
      <c r="V21" s="208"/>
      <c r="W21" s="208"/>
      <c r="X21" s="197"/>
      <c r="Y21" s="197"/>
    </row>
    <row r="22" s="1" customFormat="1" ht="53.25" customHeight="1" outlineLevel="1" spans="1:25">
      <c r="A22" s="216" t="s">
        <v>0</v>
      </c>
      <c r="B22" s="216" t="s">
        <v>237</v>
      </c>
      <c r="C22" s="216" t="s">
        <v>238</v>
      </c>
      <c r="D22" s="216" t="s">
        <v>122</v>
      </c>
      <c r="E22" s="216" t="s">
        <v>123</v>
      </c>
      <c r="F22" s="216" t="s">
        <v>239</v>
      </c>
      <c r="G22" s="216" t="s">
        <v>240</v>
      </c>
      <c r="H22" s="217">
        <v>29034</v>
      </c>
      <c r="I22" s="217">
        <v>29034</v>
      </c>
      <c r="J22" s="217"/>
      <c r="K22" s="217"/>
      <c r="L22" s="217"/>
      <c r="M22" s="221">
        <v>29034</v>
      </c>
      <c r="N22" s="217"/>
      <c r="O22" s="217"/>
      <c r="P22" s="217"/>
      <c r="Q22" s="217"/>
      <c r="R22" s="217"/>
      <c r="S22" s="223"/>
      <c r="T22" s="208"/>
      <c r="U22" s="208"/>
      <c r="V22" s="208"/>
      <c r="W22" s="208"/>
      <c r="X22" s="197"/>
      <c r="Y22" s="197"/>
    </row>
    <row r="23" s="1" customFormat="1" ht="53.25" customHeight="1" outlineLevel="1" spans="1:25">
      <c r="A23" s="216" t="s">
        <v>0</v>
      </c>
      <c r="B23" s="216" t="s">
        <v>241</v>
      </c>
      <c r="C23" s="216" t="s">
        <v>242</v>
      </c>
      <c r="D23" s="216" t="s">
        <v>116</v>
      </c>
      <c r="E23" s="216" t="s">
        <v>117</v>
      </c>
      <c r="F23" s="216" t="s">
        <v>233</v>
      </c>
      <c r="G23" s="216" t="s">
        <v>234</v>
      </c>
      <c r="H23" s="217"/>
      <c r="I23" s="217"/>
      <c r="J23" s="217"/>
      <c r="K23" s="217"/>
      <c r="L23" s="217"/>
      <c r="M23" s="221"/>
      <c r="N23" s="217"/>
      <c r="O23" s="217"/>
      <c r="P23" s="217"/>
      <c r="Q23" s="217"/>
      <c r="R23" s="217"/>
      <c r="S23" s="223"/>
      <c r="T23" s="208"/>
      <c r="U23" s="208"/>
      <c r="V23" s="208"/>
      <c r="W23" s="208"/>
      <c r="X23" s="197"/>
      <c r="Y23" s="197"/>
    </row>
    <row r="24" s="1" customFormat="1" ht="53.25" customHeight="1" outlineLevel="1" spans="1:25">
      <c r="A24" s="216" t="s">
        <v>0</v>
      </c>
      <c r="B24" s="216" t="s">
        <v>241</v>
      </c>
      <c r="C24" s="216" t="s">
        <v>242</v>
      </c>
      <c r="D24" s="216" t="s">
        <v>118</v>
      </c>
      <c r="E24" s="216" t="s">
        <v>119</v>
      </c>
      <c r="F24" s="216" t="s">
        <v>233</v>
      </c>
      <c r="G24" s="216" t="s">
        <v>234</v>
      </c>
      <c r="H24" s="217">
        <v>12904</v>
      </c>
      <c r="I24" s="217">
        <v>12904</v>
      </c>
      <c r="J24" s="217"/>
      <c r="K24" s="217"/>
      <c r="L24" s="217"/>
      <c r="M24" s="221">
        <v>12904</v>
      </c>
      <c r="N24" s="217"/>
      <c r="O24" s="217"/>
      <c r="P24" s="217"/>
      <c r="Q24" s="217"/>
      <c r="R24" s="217"/>
      <c r="S24" s="223"/>
      <c r="T24" s="208"/>
      <c r="U24" s="208"/>
      <c r="V24" s="208"/>
      <c r="W24" s="208"/>
      <c r="X24" s="197"/>
      <c r="Y24" s="197"/>
    </row>
    <row r="25" s="1" customFormat="1" ht="53.25" customHeight="1" outlineLevel="1" spans="1:25">
      <c r="A25" s="216" t="s">
        <v>0</v>
      </c>
      <c r="B25" s="216" t="s">
        <v>243</v>
      </c>
      <c r="C25" s="216" t="s">
        <v>244</v>
      </c>
      <c r="D25" s="216" t="s">
        <v>111</v>
      </c>
      <c r="E25" s="216" t="s">
        <v>110</v>
      </c>
      <c r="F25" s="216" t="s">
        <v>239</v>
      </c>
      <c r="G25" s="216" t="s">
        <v>240</v>
      </c>
      <c r="H25" s="217">
        <v>22582</v>
      </c>
      <c r="I25" s="217">
        <v>22582</v>
      </c>
      <c r="J25" s="217"/>
      <c r="K25" s="217"/>
      <c r="L25" s="217"/>
      <c r="M25" s="221">
        <v>22582</v>
      </c>
      <c r="N25" s="217"/>
      <c r="O25" s="217"/>
      <c r="P25" s="217"/>
      <c r="Q25" s="217"/>
      <c r="R25" s="217"/>
      <c r="S25" s="223"/>
      <c r="T25" s="208"/>
      <c r="U25" s="208"/>
      <c r="V25" s="208"/>
      <c r="W25" s="208"/>
      <c r="X25" s="197"/>
      <c r="Y25" s="197"/>
    </row>
    <row r="26" s="1" customFormat="1" ht="53.25" customHeight="1" outlineLevel="1" spans="1:25">
      <c r="A26" s="216" t="s">
        <v>0</v>
      </c>
      <c r="B26" s="216" t="s">
        <v>245</v>
      </c>
      <c r="C26" s="216" t="s">
        <v>121</v>
      </c>
      <c r="D26" s="216" t="s">
        <v>120</v>
      </c>
      <c r="E26" s="216" t="s">
        <v>121</v>
      </c>
      <c r="F26" s="216" t="s">
        <v>246</v>
      </c>
      <c r="G26" s="216" t="s">
        <v>247</v>
      </c>
      <c r="H26" s="217">
        <v>205616</v>
      </c>
      <c r="I26" s="217">
        <v>205616</v>
      </c>
      <c r="J26" s="217"/>
      <c r="K26" s="217"/>
      <c r="L26" s="217"/>
      <c r="M26" s="221">
        <v>205616</v>
      </c>
      <c r="N26" s="217"/>
      <c r="O26" s="217"/>
      <c r="P26" s="217"/>
      <c r="Q26" s="217"/>
      <c r="R26" s="217"/>
      <c r="S26" s="223"/>
      <c r="T26" s="208"/>
      <c r="U26" s="208"/>
      <c r="V26" s="208"/>
      <c r="W26" s="208"/>
      <c r="X26" s="197"/>
      <c r="Y26" s="197"/>
    </row>
    <row r="27" s="1" customFormat="1" ht="53.25" customHeight="1" outlineLevel="1" spans="1:25">
      <c r="A27" s="216" t="s">
        <v>0</v>
      </c>
      <c r="B27" s="216" t="s">
        <v>248</v>
      </c>
      <c r="C27" s="216" t="s">
        <v>129</v>
      </c>
      <c r="D27" s="216" t="s">
        <v>128</v>
      </c>
      <c r="E27" s="216" t="s">
        <v>129</v>
      </c>
      <c r="F27" s="216" t="s">
        <v>249</v>
      </c>
      <c r="G27" s="216" t="s">
        <v>129</v>
      </c>
      <c r="H27" s="217">
        <v>387113.76</v>
      </c>
      <c r="I27" s="217">
        <v>387113.76</v>
      </c>
      <c r="J27" s="217"/>
      <c r="K27" s="217"/>
      <c r="L27" s="217"/>
      <c r="M27" s="221">
        <v>387113.76</v>
      </c>
      <c r="N27" s="217"/>
      <c r="O27" s="217"/>
      <c r="P27" s="217"/>
      <c r="Q27" s="217"/>
      <c r="R27" s="217"/>
      <c r="S27" s="223"/>
      <c r="T27" s="208"/>
      <c r="U27" s="208"/>
      <c r="V27" s="208"/>
      <c r="W27" s="208"/>
      <c r="X27" s="197"/>
      <c r="Y27" s="197"/>
    </row>
    <row r="28" s="1" customFormat="1" ht="53.25" customHeight="1" outlineLevel="1" spans="1:25">
      <c r="A28" s="216" t="s">
        <v>0</v>
      </c>
      <c r="B28" s="216" t="s">
        <v>250</v>
      </c>
      <c r="C28" s="216" t="s">
        <v>251</v>
      </c>
      <c r="D28" s="216" t="s">
        <v>95</v>
      </c>
      <c r="E28" s="216" t="s">
        <v>96</v>
      </c>
      <c r="F28" s="216" t="s">
        <v>252</v>
      </c>
      <c r="G28" s="216" t="s">
        <v>253</v>
      </c>
      <c r="H28" s="217">
        <v>37145.34</v>
      </c>
      <c r="I28" s="217">
        <v>37145.34</v>
      </c>
      <c r="J28" s="217"/>
      <c r="K28" s="217"/>
      <c r="L28" s="217"/>
      <c r="M28" s="221">
        <v>37145.34</v>
      </c>
      <c r="N28" s="217"/>
      <c r="O28" s="217"/>
      <c r="P28" s="217"/>
      <c r="Q28" s="217"/>
      <c r="R28" s="217"/>
      <c r="S28" s="223"/>
      <c r="T28" s="208"/>
      <c r="U28" s="208"/>
      <c r="V28" s="208"/>
      <c r="W28" s="208"/>
      <c r="X28" s="197"/>
      <c r="Y28" s="197"/>
    </row>
    <row r="29" s="1" customFormat="1" ht="53.25" customHeight="1" outlineLevel="1" spans="1:25">
      <c r="A29" s="216" t="s">
        <v>0</v>
      </c>
      <c r="B29" s="216" t="s">
        <v>250</v>
      </c>
      <c r="C29" s="216" t="s">
        <v>251</v>
      </c>
      <c r="D29" s="216" t="s">
        <v>95</v>
      </c>
      <c r="E29" s="216" t="s">
        <v>96</v>
      </c>
      <c r="F29" s="216" t="s">
        <v>254</v>
      </c>
      <c r="G29" s="216" t="s">
        <v>255</v>
      </c>
      <c r="H29" s="217">
        <v>5000</v>
      </c>
      <c r="I29" s="217">
        <v>5000</v>
      </c>
      <c r="J29" s="217"/>
      <c r="K29" s="217"/>
      <c r="L29" s="217"/>
      <c r="M29" s="221">
        <v>5000</v>
      </c>
      <c r="N29" s="217"/>
      <c r="O29" s="217"/>
      <c r="P29" s="217"/>
      <c r="Q29" s="217"/>
      <c r="R29" s="217"/>
      <c r="S29" s="223"/>
      <c r="T29" s="208"/>
      <c r="U29" s="208"/>
      <c r="V29" s="208"/>
      <c r="W29" s="208"/>
      <c r="X29" s="197"/>
      <c r="Y29" s="197"/>
    </row>
    <row r="30" s="1" customFormat="1" ht="53.25" customHeight="1" outlineLevel="1" spans="1:25">
      <c r="A30" s="216" t="s">
        <v>0</v>
      </c>
      <c r="B30" s="216" t="s">
        <v>250</v>
      </c>
      <c r="C30" s="216" t="s">
        <v>251</v>
      </c>
      <c r="D30" s="216" t="s">
        <v>95</v>
      </c>
      <c r="E30" s="216" t="s">
        <v>96</v>
      </c>
      <c r="F30" s="216" t="s">
        <v>256</v>
      </c>
      <c r="G30" s="216" t="s">
        <v>257</v>
      </c>
      <c r="H30" s="217">
        <v>30274.66</v>
      </c>
      <c r="I30" s="217">
        <v>30274.66</v>
      </c>
      <c r="J30" s="217"/>
      <c r="K30" s="217"/>
      <c r="L30" s="217"/>
      <c r="M30" s="221">
        <v>30274.66</v>
      </c>
      <c r="N30" s="217"/>
      <c r="O30" s="217"/>
      <c r="P30" s="217"/>
      <c r="Q30" s="217"/>
      <c r="R30" s="217"/>
      <c r="S30" s="223"/>
      <c r="T30" s="208"/>
      <c r="U30" s="208"/>
      <c r="V30" s="208"/>
      <c r="W30" s="208"/>
      <c r="X30" s="197"/>
      <c r="Y30" s="197"/>
    </row>
    <row r="31" s="1" customFormat="1" ht="53.25" customHeight="1" outlineLevel="1" spans="1:25">
      <c r="A31" s="216" t="s">
        <v>0</v>
      </c>
      <c r="B31" s="216" t="s">
        <v>250</v>
      </c>
      <c r="C31" s="216" t="s">
        <v>251</v>
      </c>
      <c r="D31" s="216" t="s">
        <v>95</v>
      </c>
      <c r="E31" s="216" t="s">
        <v>96</v>
      </c>
      <c r="F31" s="216" t="s">
        <v>258</v>
      </c>
      <c r="G31" s="216" t="s">
        <v>259</v>
      </c>
      <c r="H31" s="217">
        <v>5000</v>
      </c>
      <c r="I31" s="217">
        <v>5000</v>
      </c>
      <c r="J31" s="217"/>
      <c r="K31" s="217"/>
      <c r="L31" s="217"/>
      <c r="M31" s="221">
        <v>5000</v>
      </c>
      <c r="N31" s="217"/>
      <c r="O31" s="217"/>
      <c r="P31" s="217"/>
      <c r="Q31" s="217"/>
      <c r="R31" s="217"/>
      <c r="S31" s="223"/>
      <c r="T31" s="208"/>
      <c r="U31" s="208"/>
      <c r="V31" s="208"/>
      <c r="W31" s="208"/>
      <c r="X31" s="197"/>
      <c r="Y31" s="197"/>
    </row>
    <row r="32" s="1" customFormat="1" ht="53.25" customHeight="1" outlineLevel="1" spans="1:25">
      <c r="A32" s="216" t="s">
        <v>0</v>
      </c>
      <c r="B32" s="216" t="s">
        <v>250</v>
      </c>
      <c r="C32" s="216" t="s">
        <v>251</v>
      </c>
      <c r="D32" s="216" t="s">
        <v>95</v>
      </c>
      <c r="E32" s="216" t="s">
        <v>96</v>
      </c>
      <c r="F32" s="216" t="s">
        <v>254</v>
      </c>
      <c r="G32" s="216" t="s">
        <v>255</v>
      </c>
      <c r="H32" s="217">
        <v>10000</v>
      </c>
      <c r="I32" s="217">
        <v>10000</v>
      </c>
      <c r="J32" s="217"/>
      <c r="K32" s="217"/>
      <c r="L32" s="217"/>
      <c r="M32" s="221">
        <v>10000</v>
      </c>
      <c r="N32" s="217"/>
      <c r="O32" s="217"/>
      <c r="P32" s="217"/>
      <c r="Q32" s="217"/>
      <c r="R32" s="217"/>
      <c r="S32" s="223"/>
      <c r="T32" s="208"/>
      <c r="U32" s="208"/>
      <c r="V32" s="208"/>
      <c r="W32" s="208"/>
      <c r="X32" s="197"/>
      <c r="Y32" s="197"/>
    </row>
    <row r="33" s="1" customFormat="1" ht="53.25" customHeight="1" outlineLevel="1" spans="1:25">
      <c r="A33" s="216" t="s">
        <v>0</v>
      </c>
      <c r="B33" s="216" t="s">
        <v>250</v>
      </c>
      <c r="C33" s="216" t="s">
        <v>251</v>
      </c>
      <c r="D33" s="216" t="s">
        <v>95</v>
      </c>
      <c r="E33" s="216" t="s">
        <v>96</v>
      </c>
      <c r="F33" s="216" t="s">
        <v>254</v>
      </c>
      <c r="G33" s="216" t="s">
        <v>255</v>
      </c>
      <c r="H33" s="217">
        <v>47580</v>
      </c>
      <c r="I33" s="217">
        <v>47580</v>
      </c>
      <c r="J33" s="217"/>
      <c r="K33" s="217"/>
      <c r="L33" s="217"/>
      <c r="M33" s="221">
        <v>47580</v>
      </c>
      <c r="N33" s="217"/>
      <c r="O33" s="217"/>
      <c r="P33" s="217"/>
      <c r="Q33" s="217"/>
      <c r="R33" s="217"/>
      <c r="S33" s="223"/>
      <c r="T33" s="208"/>
      <c r="U33" s="208"/>
      <c r="V33" s="208"/>
      <c r="W33" s="208"/>
      <c r="X33" s="197"/>
      <c r="Y33" s="197"/>
    </row>
    <row r="34" s="1" customFormat="1" ht="53.25" customHeight="1" outlineLevel="1" spans="1:25">
      <c r="A34" s="216" t="s">
        <v>0</v>
      </c>
      <c r="B34" s="216" t="s">
        <v>260</v>
      </c>
      <c r="C34" s="216" t="s">
        <v>261</v>
      </c>
      <c r="D34" s="216" t="s">
        <v>101</v>
      </c>
      <c r="E34" s="216" t="s">
        <v>102</v>
      </c>
      <c r="F34" s="216" t="s">
        <v>254</v>
      </c>
      <c r="G34" s="216" t="s">
        <v>255</v>
      </c>
      <c r="H34" s="217">
        <v>15600</v>
      </c>
      <c r="I34" s="217">
        <v>15600</v>
      </c>
      <c r="J34" s="217"/>
      <c r="K34" s="217"/>
      <c r="L34" s="217"/>
      <c r="M34" s="221">
        <v>15600</v>
      </c>
      <c r="N34" s="217"/>
      <c r="O34" s="217"/>
      <c r="P34" s="217"/>
      <c r="Q34" s="217"/>
      <c r="R34" s="217"/>
      <c r="S34" s="223"/>
      <c r="T34" s="208"/>
      <c r="U34" s="208"/>
      <c r="V34" s="208"/>
      <c r="W34" s="208"/>
      <c r="X34" s="197"/>
      <c r="Y34" s="197"/>
    </row>
    <row r="35" s="1" customFormat="1" ht="53.25" customHeight="1" outlineLevel="1" spans="1:25">
      <c r="A35" s="216" t="s">
        <v>0</v>
      </c>
      <c r="B35" s="216" t="s">
        <v>262</v>
      </c>
      <c r="C35" s="216" t="s">
        <v>263</v>
      </c>
      <c r="D35" s="216" t="s">
        <v>95</v>
      </c>
      <c r="E35" s="216" t="s">
        <v>96</v>
      </c>
      <c r="F35" s="216" t="s">
        <v>264</v>
      </c>
      <c r="G35" s="216" t="s">
        <v>263</v>
      </c>
      <c r="H35" s="217">
        <v>63259.44</v>
      </c>
      <c r="I35" s="217">
        <v>63259.44</v>
      </c>
      <c r="J35" s="217"/>
      <c r="K35" s="217"/>
      <c r="L35" s="217"/>
      <c r="M35" s="221">
        <v>63259.44</v>
      </c>
      <c r="N35" s="217"/>
      <c r="O35" s="217"/>
      <c r="P35" s="217"/>
      <c r="Q35" s="217"/>
      <c r="R35" s="217"/>
      <c r="S35" s="223"/>
      <c r="T35" s="208"/>
      <c r="U35" s="208"/>
      <c r="V35" s="208"/>
      <c r="W35" s="208"/>
      <c r="X35" s="197"/>
      <c r="Y35" s="197"/>
    </row>
    <row r="36" s="198" customFormat="1" ht="24" customHeight="1" spans="1:25">
      <c r="A36" s="204" t="s">
        <v>130</v>
      </c>
      <c r="B36" s="218"/>
      <c r="C36" s="218"/>
      <c r="D36" s="218"/>
      <c r="E36" s="218"/>
      <c r="F36" s="218"/>
      <c r="G36" s="218"/>
      <c r="H36" s="219">
        <v>4914228.88</v>
      </c>
      <c r="I36" s="222">
        <v>4914228.88</v>
      </c>
      <c r="J36" s="219"/>
      <c r="K36" s="219"/>
      <c r="L36" s="219"/>
      <c r="M36" s="222">
        <v>4914228.88</v>
      </c>
      <c r="N36" s="219"/>
      <c r="O36" s="219"/>
      <c r="P36" s="219"/>
      <c r="Q36" s="219"/>
      <c r="R36" s="219"/>
      <c r="S36" s="219"/>
      <c r="T36" s="219"/>
      <c r="U36" s="219"/>
      <c r="V36" s="219"/>
      <c r="W36" s="219"/>
      <c r="X36" s="219"/>
      <c r="Y36" s="219"/>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15"/>
  <sheetViews>
    <sheetView zoomScale="85" zoomScaleNormal="85" workbookViewId="0">
      <selection activeCell="A2" sqref="A2:X2"/>
    </sheetView>
  </sheetViews>
  <sheetFormatPr defaultColWidth="9.14285714285714" defaultRowHeight="14.25" customHeight="1"/>
  <cols>
    <col min="1" max="1" width="11.7142857142857" style="128" customWidth="1"/>
    <col min="2" max="2" width="21.4285714285714" style="128" customWidth="1"/>
    <col min="3" max="3" width="32.8571428571429" style="128" customWidth="1"/>
    <col min="4" max="4" width="20.2857142857143" style="128" customWidth="1"/>
    <col min="5" max="5" width="11.1428571428571" style="128" customWidth="1"/>
    <col min="6" max="6" width="17.7142857142857" style="128" customWidth="1"/>
    <col min="7" max="7" width="16" style="128" customWidth="1"/>
    <col min="8" max="8" width="14.2666666666667" style="128" customWidth="1"/>
    <col min="9" max="9" width="19.2" style="128" customWidth="1"/>
    <col min="10" max="10" width="18.1714285714286" style="128" customWidth="1"/>
    <col min="11" max="11" width="18.0190476190476" style="128" customWidth="1"/>
    <col min="12" max="12" width="11.2571428571429" style="128" customWidth="1"/>
    <col min="13" max="14" width="10.2285714285714" style="128" customWidth="1"/>
    <col min="15" max="15" width="9.19047619047619" style="128" customWidth="1"/>
    <col min="16" max="16" width="11.1428571428571" style="128" customWidth="1"/>
    <col min="17" max="17" width="8.62857142857143" style="128" customWidth="1"/>
    <col min="18" max="18" width="18.1904761904762" style="128" customWidth="1"/>
    <col min="19" max="19" width="19.1333333333333" style="128" customWidth="1"/>
    <col min="20" max="20" width="11.8571428571429" style="128" customWidth="1"/>
    <col min="21" max="21" width="9.88571428571429" style="128" customWidth="1"/>
    <col min="22" max="22" width="9.24761904761905" style="128" customWidth="1"/>
    <col min="23" max="23" width="10.3333333333333" style="128" customWidth="1"/>
    <col min="24" max="24" width="17.9333333333333" style="128" customWidth="1"/>
    <col min="25" max="16384" width="9.14285714285714" style="128" customWidth="1"/>
  </cols>
  <sheetData>
    <row r="1" s="128" customFormat="1" ht="13.5" customHeight="1" spans="2:24">
      <c r="B1" s="199"/>
      <c r="E1" s="200"/>
      <c r="F1" s="200"/>
      <c r="G1" s="200"/>
      <c r="H1" s="200"/>
      <c r="I1" s="129"/>
      <c r="J1" s="129"/>
      <c r="K1" s="129"/>
      <c r="L1" s="129"/>
      <c r="M1" s="129"/>
      <c r="N1" s="129"/>
      <c r="O1" s="129"/>
      <c r="P1" s="129"/>
      <c r="Q1" s="129"/>
      <c r="U1" s="199"/>
      <c r="W1" s="43"/>
      <c r="X1" s="43" t="s">
        <v>265</v>
      </c>
    </row>
    <row r="2" s="128" customFormat="1" ht="27.75" customHeight="1" spans="1:24">
      <c r="A2" s="166" t="s">
        <v>266</v>
      </c>
      <c r="B2" s="166"/>
      <c r="C2" s="166"/>
      <c r="D2" s="166"/>
      <c r="E2" s="166"/>
      <c r="F2" s="166"/>
      <c r="G2" s="166"/>
      <c r="H2" s="166"/>
      <c r="I2" s="166"/>
      <c r="J2" s="166"/>
      <c r="K2" s="166"/>
      <c r="L2" s="166"/>
      <c r="M2" s="166"/>
      <c r="N2" s="166"/>
      <c r="O2" s="166"/>
      <c r="P2" s="166"/>
      <c r="Q2" s="166"/>
      <c r="R2" s="166"/>
      <c r="S2" s="166"/>
      <c r="T2" s="166"/>
      <c r="U2" s="166"/>
      <c r="V2" s="166"/>
      <c r="W2" s="166"/>
      <c r="X2" s="166"/>
    </row>
    <row r="3" s="128" customFormat="1" ht="13.5" customHeight="1" spans="1:24">
      <c r="A3" s="167" t="s">
        <v>9</v>
      </c>
      <c r="B3" s="47"/>
      <c r="C3" s="47"/>
      <c r="D3" s="47"/>
      <c r="E3" s="47"/>
      <c r="F3" s="47"/>
      <c r="G3" s="47"/>
      <c r="H3" s="47"/>
      <c r="I3" s="206"/>
      <c r="J3" s="206"/>
      <c r="K3" s="206"/>
      <c r="L3" s="206"/>
      <c r="M3" s="206"/>
      <c r="N3" s="206"/>
      <c r="O3" s="206"/>
      <c r="P3" s="206"/>
      <c r="Q3" s="206"/>
      <c r="U3" s="199"/>
      <c r="W3" s="163"/>
      <c r="X3" s="163" t="s">
        <v>180</v>
      </c>
    </row>
    <row r="4" s="128" customFormat="1" ht="21.75" customHeight="1" spans="1:24">
      <c r="A4" s="201" t="s">
        <v>267</v>
      </c>
      <c r="B4" s="189" t="s">
        <v>191</v>
      </c>
      <c r="C4" s="201" t="s">
        <v>192</v>
      </c>
      <c r="D4" s="201" t="s">
        <v>190</v>
      </c>
      <c r="E4" s="189" t="s">
        <v>193</v>
      </c>
      <c r="F4" s="189" t="s">
        <v>194</v>
      </c>
      <c r="G4" s="189" t="s">
        <v>195</v>
      </c>
      <c r="H4" s="189" t="s">
        <v>268</v>
      </c>
      <c r="I4" s="202" t="s">
        <v>63</v>
      </c>
      <c r="J4" s="202" t="s">
        <v>269</v>
      </c>
      <c r="K4" s="202"/>
      <c r="L4" s="202"/>
      <c r="M4" s="202"/>
      <c r="N4" s="202" t="s">
        <v>199</v>
      </c>
      <c r="O4" s="202"/>
      <c r="P4" s="202"/>
      <c r="Q4" s="189" t="s">
        <v>69</v>
      </c>
      <c r="R4" s="202" t="s">
        <v>70</v>
      </c>
      <c r="S4" s="202"/>
      <c r="T4" s="202"/>
      <c r="U4" s="202"/>
      <c r="V4" s="202"/>
      <c r="W4" s="202"/>
      <c r="X4" s="202"/>
    </row>
    <row r="5" s="128" customFormat="1" ht="21.75" customHeight="1" spans="1:24">
      <c r="A5" s="201"/>
      <c r="B5" s="202"/>
      <c r="C5" s="201"/>
      <c r="D5" s="201"/>
      <c r="E5" s="189"/>
      <c r="F5" s="189"/>
      <c r="G5" s="189"/>
      <c r="H5" s="189"/>
      <c r="I5" s="202"/>
      <c r="J5" s="202" t="s">
        <v>66</v>
      </c>
      <c r="K5" s="202"/>
      <c r="L5" s="189" t="s">
        <v>67</v>
      </c>
      <c r="M5" s="189" t="s">
        <v>68</v>
      </c>
      <c r="N5" s="189" t="s">
        <v>66</v>
      </c>
      <c r="O5" s="189" t="s">
        <v>67</v>
      </c>
      <c r="P5" s="189" t="s">
        <v>68</v>
      </c>
      <c r="Q5" s="189"/>
      <c r="R5" s="189" t="s">
        <v>65</v>
      </c>
      <c r="S5" s="189" t="s">
        <v>71</v>
      </c>
      <c r="T5" s="189" t="s">
        <v>205</v>
      </c>
      <c r="U5" s="189" t="s">
        <v>73</v>
      </c>
      <c r="V5" s="189" t="s">
        <v>74</v>
      </c>
      <c r="W5" s="189" t="s">
        <v>75</v>
      </c>
      <c r="X5" s="189" t="s">
        <v>76</v>
      </c>
    </row>
    <row r="6" s="128" customFormat="1" ht="21" customHeight="1" spans="1:24">
      <c r="A6" s="202"/>
      <c r="B6" s="202"/>
      <c r="C6" s="202"/>
      <c r="D6" s="202"/>
      <c r="E6" s="202"/>
      <c r="F6" s="202"/>
      <c r="G6" s="202"/>
      <c r="H6" s="202"/>
      <c r="I6" s="202"/>
      <c r="J6" s="201"/>
      <c r="K6" s="202"/>
      <c r="L6" s="202"/>
      <c r="M6" s="202"/>
      <c r="N6" s="202"/>
      <c r="O6" s="202"/>
      <c r="P6" s="202"/>
      <c r="Q6" s="202"/>
      <c r="R6" s="202"/>
      <c r="S6" s="202"/>
      <c r="T6" s="202"/>
      <c r="U6" s="202"/>
      <c r="V6" s="202"/>
      <c r="W6" s="189"/>
      <c r="X6" s="202"/>
    </row>
    <row r="7" s="128" customFormat="1" ht="39.75" customHeight="1" spans="1:24">
      <c r="A7" s="201"/>
      <c r="B7" s="202"/>
      <c r="C7" s="201"/>
      <c r="D7" s="201"/>
      <c r="E7" s="189"/>
      <c r="F7" s="189"/>
      <c r="G7" s="189"/>
      <c r="H7" s="189"/>
      <c r="I7" s="202"/>
      <c r="J7" s="189" t="s">
        <v>65</v>
      </c>
      <c r="K7" s="189" t="s">
        <v>270</v>
      </c>
      <c r="L7" s="189"/>
      <c r="M7" s="189"/>
      <c r="N7" s="189"/>
      <c r="O7" s="189"/>
      <c r="P7" s="189"/>
      <c r="Q7" s="189"/>
      <c r="R7" s="189"/>
      <c r="S7" s="189"/>
      <c r="T7" s="189"/>
      <c r="U7" s="202"/>
      <c r="V7" s="189"/>
      <c r="W7" s="189"/>
      <c r="X7" s="189"/>
    </row>
    <row r="8" s="128" customFormat="1" ht="36" customHeight="1" spans="1:24">
      <c r="A8" s="203">
        <v>1</v>
      </c>
      <c r="B8" s="203">
        <v>2</v>
      </c>
      <c r="C8" s="203">
        <v>3</v>
      </c>
      <c r="D8" s="203">
        <v>4</v>
      </c>
      <c r="E8" s="203">
        <v>5</v>
      </c>
      <c r="F8" s="203">
        <v>6</v>
      </c>
      <c r="G8" s="203">
        <v>7</v>
      </c>
      <c r="H8" s="203">
        <v>8</v>
      </c>
      <c r="I8" s="203">
        <v>9</v>
      </c>
      <c r="J8" s="203">
        <v>10</v>
      </c>
      <c r="K8" s="203">
        <v>11</v>
      </c>
      <c r="L8" s="207">
        <v>12</v>
      </c>
      <c r="M8" s="207">
        <v>13</v>
      </c>
      <c r="N8" s="207">
        <v>14</v>
      </c>
      <c r="O8" s="207">
        <v>15</v>
      </c>
      <c r="P8" s="207">
        <v>16</v>
      </c>
      <c r="Q8" s="207">
        <v>17</v>
      </c>
      <c r="R8" s="207">
        <v>18</v>
      </c>
      <c r="S8" s="207">
        <v>19</v>
      </c>
      <c r="T8" s="207">
        <v>20</v>
      </c>
      <c r="U8" s="203">
        <v>21</v>
      </c>
      <c r="V8" s="203">
        <v>22</v>
      </c>
      <c r="W8" s="207">
        <v>23</v>
      </c>
      <c r="X8" s="203">
        <v>24</v>
      </c>
    </row>
    <row r="9" s="1" customFormat="1" ht="52.5" customHeight="1" spans="1:24">
      <c r="A9" s="192"/>
      <c r="B9" s="192"/>
      <c r="C9" s="192" t="s">
        <v>271</v>
      </c>
      <c r="D9" s="192"/>
      <c r="E9" s="192"/>
      <c r="F9" s="192"/>
      <c r="G9" s="192"/>
      <c r="H9" s="192"/>
      <c r="I9" s="208">
        <v>160000</v>
      </c>
      <c r="J9" s="208"/>
      <c r="K9" s="208"/>
      <c r="L9" s="208"/>
      <c r="M9" s="208"/>
      <c r="N9" s="208"/>
      <c r="O9" s="208"/>
      <c r="P9" s="208"/>
      <c r="Q9" s="208"/>
      <c r="R9" s="208">
        <v>160000</v>
      </c>
      <c r="S9" s="208"/>
      <c r="T9" s="208"/>
      <c r="U9" s="208"/>
      <c r="V9" s="208"/>
      <c r="W9" s="197"/>
      <c r="X9" s="208">
        <v>160000</v>
      </c>
    </row>
    <row r="10" s="1" customFormat="1" ht="52.5" customHeight="1" outlineLevel="1" spans="1:24">
      <c r="A10" s="192" t="s">
        <v>272</v>
      </c>
      <c r="B10" s="192" t="s">
        <v>273</v>
      </c>
      <c r="C10" s="192" t="s">
        <v>271</v>
      </c>
      <c r="D10" s="192" t="s">
        <v>0</v>
      </c>
      <c r="E10" s="192" t="s">
        <v>95</v>
      </c>
      <c r="F10" s="192" t="s">
        <v>96</v>
      </c>
      <c r="G10" s="192" t="s">
        <v>254</v>
      </c>
      <c r="H10" s="192" t="s">
        <v>255</v>
      </c>
      <c r="I10" s="208">
        <v>160000</v>
      </c>
      <c r="J10" s="208"/>
      <c r="K10" s="208"/>
      <c r="L10" s="208"/>
      <c r="M10" s="208"/>
      <c r="N10" s="208"/>
      <c r="O10" s="208"/>
      <c r="P10" s="208"/>
      <c r="Q10" s="208"/>
      <c r="R10" s="208">
        <v>160000</v>
      </c>
      <c r="S10" s="208"/>
      <c r="T10" s="208"/>
      <c r="U10" s="208"/>
      <c r="V10" s="208"/>
      <c r="W10" s="197"/>
      <c r="X10" s="208">
        <v>160000</v>
      </c>
    </row>
    <row r="11" s="1" customFormat="1" ht="52.5" customHeight="1" spans="1:24">
      <c r="A11" s="192"/>
      <c r="B11" s="192"/>
      <c r="C11" s="192" t="s">
        <v>274</v>
      </c>
      <c r="D11" s="192"/>
      <c r="E11" s="192"/>
      <c r="F11" s="192"/>
      <c r="G11" s="192"/>
      <c r="H11" s="192"/>
      <c r="I11" s="208">
        <v>1050</v>
      </c>
      <c r="J11" s="208">
        <v>1050</v>
      </c>
      <c r="K11" s="208">
        <v>1050</v>
      </c>
      <c r="L11" s="208"/>
      <c r="M11" s="208"/>
      <c r="N11" s="192"/>
      <c r="O11" s="192"/>
      <c r="P11" s="192"/>
      <c r="Q11" s="208"/>
      <c r="R11" s="208"/>
      <c r="S11" s="208"/>
      <c r="T11" s="208"/>
      <c r="U11" s="208"/>
      <c r="V11" s="208"/>
      <c r="W11" s="208"/>
      <c r="X11" s="197"/>
    </row>
    <row r="12" s="1" customFormat="1" ht="52.5" customHeight="1" outlineLevel="1" spans="1:24">
      <c r="A12" s="192" t="s">
        <v>272</v>
      </c>
      <c r="B12" s="192" t="s">
        <v>275</v>
      </c>
      <c r="C12" s="192" t="s">
        <v>274</v>
      </c>
      <c r="D12" s="192" t="s">
        <v>0</v>
      </c>
      <c r="E12" s="192" t="s">
        <v>95</v>
      </c>
      <c r="F12" s="192" t="s">
        <v>96</v>
      </c>
      <c r="G12" s="192" t="s">
        <v>254</v>
      </c>
      <c r="H12" s="192" t="s">
        <v>255</v>
      </c>
      <c r="I12" s="208">
        <v>1050</v>
      </c>
      <c r="J12" s="208">
        <v>1050</v>
      </c>
      <c r="K12" s="208">
        <v>1050</v>
      </c>
      <c r="L12" s="208"/>
      <c r="M12" s="208"/>
      <c r="N12" s="192"/>
      <c r="O12" s="192"/>
      <c r="P12" s="192"/>
      <c r="Q12" s="208"/>
      <c r="R12" s="208"/>
      <c r="S12" s="208"/>
      <c r="T12" s="208"/>
      <c r="U12" s="208"/>
      <c r="V12" s="208"/>
      <c r="W12" s="208"/>
      <c r="X12" s="197"/>
    </row>
    <row r="13" s="1" customFormat="1" ht="52.5" customHeight="1" spans="1:24">
      <c r="A13" s="192"/>
      <c r="B13" s="192"/>
      <c r="C13" s="192" t="s">
        <v>276</v>
      </c>
      <c r="D13" s="192"/>
      <c r="E13" s="192"/>
      <c r="F13" s="192"/>
      <c r="G13" s="192"/>
      <c r="H13" s="192"/>
      <c r="I13" s="208">
        <v>9774.96</v>
      </c>
      <c r="J13" s="208">
        <v>9774.96</v>
      </c>
      <c r="K13" s="208">
        <v>9774.96</v>
      </c>
      <c r="L13" s="208"/>
      <c r="M13" s="208"/>
      <c r="N13" s="192"/>
      <c r="O13" s="192"/>
      <c r="P13" s="192"/>
      <c r="Q13" s="208"/>
      <c r="R13" s="208"/>
      <c r="S13" s="208"/>
      <c r="T13" s="208"/>
      <c r="U13" s="208"/>
      <c r="V13" s="208"/>
      <c r="W13" s="208"/>
      <c r="X13" s="197"/>
    </row>
    <row r="14" s="1" customFormat="1" ht="52.5" customHeight="1" outlineLevel="1" spans="1:24">
      <c r="A14" s="192" t="s">
        <v>277</v>
      </c>
      <c r="B14" s="192" t="s">
        <v>278</v>
      </c>
      <c r="C14" s="192" t="s">
        <v>276</v>
      </c>
      <c r="D14" s="192" t="s">
        <v>0</v>
      </c>
      <c r="E14" s="192" t="s">
        <v>107</v>
      </c>
      <c r="F14" s="192" t="s">
        <v>108</v>
      </c>
      <c r="G14" s="192" t="s">
        <v>279</v>
      </c>
      <c r="H14" s="192" t="s">
        <v>280</v>
      </c>
      <c r="I14" s="208">
        <v>9774.96</v>
      </c>
      <c r="J14" s="208">
        <v>9774.96</v>
      </c>
      <c r="K14" s="208">
        <v>9774.96</v>
      </c>
      <c r="L14" s="208"/>
      <c r="M14" s="208"/>
      <c r="N14" s="192"/>
      <c r="O14" s="192"/>
      <c r="P14" s="192"/>
      <c r="Q14" s="208"/>
      <c r="R14" s="208"/>
      <c r="S14" s="208"/>
      <c r="T14" s="208"/>
      <c r="U14" s="208"/>
      <c r="V14" s="208"/>
      <c r="W14" s="208"/>
      <c r="X14" s="197"/>
    </row>
    <row r="15" s="198" customFormat="1" ht="36" customHeight="1" spans="1:69">
      <c r="A15" s="204" t="s">
        <v>130</v>
      </c>
      <c r="B15" s="205"/>
      <c r="C15" s="205"/>
      <c r="D15" s="205"/>
      <c r="E15" s="205"/>
      <c r="F15" s="205"/>
      <c r="G15" s="205"/>
      <c r="H15" s="205"/>
      <c r="I15" s="209">
        <v>170824.96</v>
      </c>
      <c r="J15" s="209">
        <v>10824.96</v>
      </c>
      <c r="K15" s="209">
        <v>10824.96</v>
      </c>
      <c r="L15" s="209"/>
      <c r="M15" s="209"/>
      <c r="N15" s="209"/>
      <c r="O15" s="209"/>
      <c r="P15" s="209"/>
      <c r="Q15" s="209"/>
      <c r="R15" s="209">
        <v>160000</v>
      </c>
      <c r="S15" s="209"/>
      <c r="T15" s="209"/>
      <c r="U15" s="209"/>
      <c r="V15" s="209"/>
      <c r="W15" s="209"/>
      <c r="X15" s="209">
        <v>160000</v>
      </c>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row>
  </sheetData>
  <mergeCells count="29">
    <mergeCell ref="A2:X2"/>
    <mergeCell ref="A3:H3"/>
    <mergeCell ref="J4:M4"/>
    <mergeCell ref="N4:P4"/>
    <mergeCell ref="R4:X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浅步调</cp:lastModifiedBy>
  <dcterms:created xsi:type="dcterms:W3CDTF">2023-01-17T10:53:00Z</dcterms:created>
  <dcterms:modified xsi:type="dcterms:W3CDTF">2025-08-15T03:19:32Z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877A251CD44E472C83A8ECDE4566A209_13</vt:lpwstr>
  </property>
</Properties>
</file>