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名册" sheetId="2" r:id="rId1"/>
    <sheet name="填表说明" sheetId="4" r:id="rId2"/>
    <sheet name="字典" sheetId="3" state="hidden" r:id="rId3"/>
  </sheets>
  <definedNames>
    <definedName name="_xlnm._FilterDatabase" localSheetId="0" hidden="1">名册!$A$2:$T$123</definedName>
    <definedName name="_xlnm.Print_Area" localSheetId="0">名册!$A$1:$G$3</definedName>
    <definedName name="参评类别">字典!$R$2:$R$8</definedName>
    <definedName name="单位性质">字典!$M$2:$M$20</definedName>
    <definedName name="民族">字典!$N$2:$N$60</definedName>
    <definedName name="申报资格">字典!$Q$2:$Q$238</definedName>
    <definedName name="所属州市">字典!$A$2:$A$154</definedName>
    <definedName name="性别">字典!$S$2:$S$3</definedName>
    <definedName name="证件类型">字典!$O$2:$O$19</definedName>
    <definedName name="政治面貌">字典!$P$2:$P$14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<sst xmlns="http://schemas.openxmlformats.org/spreadsheetml/2006/main" count="1180" uniqueCount="728">
  <si>
    <t>2025年瑞丽市中小学教师中级职称评申报评审通过人员名册</t>
  </si>
  <si>
    <t>序号</t>
  </si>
  <si>
    <t>单位</t>
  </si>
  <si>
    <t>姓 名</t>
  </si>
  <si>
    <t>性别</t>
  </si>
  <si>
    <t>申报资格</t>
  </si>
  <si>
    <t>申报专业（类别）</t>
  </si>
  <si>
    <t>备注</t>
  </si>
  <si>
    <t>瑞丽市第一民族中学</t>
  </si>
  <si>
    <t>刘小榕</t>
  </si>
  <si>
    <t>女性</t>
  </si>
  <si>
    <t>一级教师</t>
  </si>
  <si>
    <t>高中历史</t>
  </si>
  <si>
    <t>罗亚坪</t>
  </si>
  <si>
    <t>高中物理</t>
  </si>
  <si>
    <t>王紫荷</t>
  </si>
  <si>
    <t>高中英语</t>
  </si>
  <si>
    <t>瑞丽市第五民族中学</t>
  </si>
  <si>
    <t>何婷</t>
  </si>
  <si>
    <t>初中语文</t>
  </si>
  <si>
    <t>董新聪</t>
  </si>
  <si>
    <t>高中数学</t>
  </si>
  <si>
    <t>肖思佳</t>
  </si>
  <si>
    <t>杨忠伟</t>
  </si>
  <si>
    <t>男性</t>
  </si>
  <si>
    <t>初中道德与法治</t>
  </si>
  <si>
    <t>段金仙</t>
  </si>
  <si>
    <t>初中生物</t>
  </si>
  <si>
    <t>尹秋潭</t>
  </si>
  <si>
    <t>高中体育与健康</t>
  </si>
  <si>
    <t>瑞丽市第三民族中学</t>
  </si>
  <si>
    <t>岳勇</t>
  </si>
  <si>
    <t>高中生物</t>
  </si>
  <si>
    <t>杨丽红</t>
  </si>
  <si>
    <t>董俊</t>
  </si>
  <si>
    <t>郭兆晶</t>
  </si>
  <si>
    <t>闫利锋</t>
  </si>
  <si>
    <t>段春焕</t>
  </si>
  <si>
    <t>高中地理</t>
  </si>
  <si>
    <t>李梅</t>
  </si>
  <si>
    <t>初中英语</t>
  </si>
  <si>
    <t>李赛东</t>
  </si>
  <si>
    <t>初中数学</t>
  </si>
  <si>
    <t>杨善梅</t>
  </si>
  <si>
    <t>高中信息技术</t>
  </si>
  <si>
    <t>杨瑾</t>
  </si>
  <si>
    <t>谢剑菲</t>
  </si>
  <si>
    <t>高中语文</t>
  </si>
  <si>
    <t>尹世涛</t>
  </si>
  <si>
    <t>杨糧侩</t>
  </si>
  <si>
    <t>初中美术</t>
  </si>
  <si>
    <t>尹丹</t>
  </si>
  <si>
    <t>摆静</t>
  </si>
  <si>
    <t>李碧玉</t>
  </si>
  <si>
    <t>和丽云</t>
  </si>
  <si>
    <t>李萍</t>
  </si>
  <si>
    <t>陈钰</t>
  </si>
  <si>
    <t>字振堃</t>
  </si>
  <si>
    <t>初中物理</t>
  </si>
  <si>
    <t>瑞丽市第一初级中学</t>
  </si>
  <si>
    <t>和媛丽</t>
  </si>
  <si>
    <t>蚌有娟</t>
  </si>
  <si>
    <t>杜琉苓</t>
  </si>
  <si>
    <t>吞明</t>
  </si>
  <si>
    <t>初中体育与健康</t>
  </si>
  <si>
    <t>张粉</t>
  </si>
  <si>
    <t>初中化学</t>
  </si>
  <si>
    <t>杨朝莲</t>
  </si>
  <si>
    <t>周福全</t>
  </si>
  <si>
    <t>段函瑶</t>
  </si>
  <si>
    <t>初中音乐</t>
  </si>
  <si>
    <t>雷景芳</t>
  </si>
  <si>
    <t>和桂莲</t>
  </si>
  <si>
    <t>瑞丽市第二民族中学</t>
  </si>
  <si>
    <t>郭晓敏</t>
  </si>
  <si>
    <t>蒋悦</t>
  </si>
  <si>
    <t>杨连勇</t>
  </si>
  <si>
    <t>瑞丽市民族中学</t>
  </si>
  <si>
    <t>陈彩香</t>
  </si>
  <si>
    <t>段航</t>
  </si>
  <si>
    <t>姚佳敏</t>
  </si>
  <si>
    <t>李云香</t>
  </si>
  <si>
    <t>李白露</t>
  </si>
  <si>
    <t>瑞丽市第一小学</t>
  </si>
  <si>
    <t>雷鸣晨</t>
  </si>
  <si>
    <t>小学数学</t>
  </si>
  <si>
    <t>瑞丽市第二小学</t>
  </si>
  <si>
    <t>董弘悦</t>
  </si>
  <si>
    <t>小学语文</t>
  </si>
  <si>
    <t>瑞丽市第三小学</t>
  </si>
  <si>
    <t>郑朝香</t>
  </si>
  <si>
    <t>杜莲香</t>
  </si>
  <si>
    <t>简安丽</t>
  </si>
  <si>
    <t>李灵馨</t>
  </si>
  <si>
    <t>马旺所</t>
  </si>
  <si>
    <t>梁洁</t>
  </si>
  <si>
    <t>李月玲</t>
  </si>
  <si>
    <t>岳简</t>
  </si>
  <si>
    <t>小学英语</t>
  </si>
  <si>
    <t>杨晓倩</t>
  </si>
  <si>
    <t>杨晨</t>
  </si>
  <si>
    <t>董诗谦</t>
  </si>
  <si>
    <t>小学体育与健康</t>
  </si>
  <si>
    <t>张玉梅</t>
  </si>
  <si>
    <t>袁世静</t>
  </si>
  <si>
    <t>杨依涵</t>
  </si>
  <si>
    <t>瑞丽市第四小学</t>
  </si>
  <si>
    <t>邵维杏</t>
  </si>
  <si>
    <t>何彬</t>
  </si>
  <si>
    <t>沙小伦</t>
  </si>
  <si>
    <t>何珊</t>
  </si>
  <si>
    <t>刘玉梅</t>
  </si>
  <si>
    <t>石兴晴</t>
  </si>
  <si>
    <t>宋婷</t>
  </si>
  <si>
    <t>朱雪莹</t>
  </si>
  <si>
    <t>段丽江</t>
  </si>
  <si>
    <t>赵美玲</t>
  </si>
  <si>
    <t>小学音乐</t>
  </si>
  <si>
    <t>瑞丽市第六小学</t>
  </si>
  <si>
    <t>杨伟</t>
  </si>
  <si>
    <t>邵维凤</t>
  </si>
  <si>
    <t>尹依依</t>
  </si>
  <si>
    <t>石志忠</t>
  </si>
  <si>
    <t>瑞丽市第七小学</t>
  </si>
  <si>
    <t>喊妹</t>
  </si>
  <si>
    <t>郭兴娟</t>
  </si>
  <si>
    <t>谢艳芳</t>
  </si>
  <si>
    <t>瑞丽市民族小学</t>
  </si>
  <si>
    <t>杨妍</t>
  </si>
  <si>
    <t>宋华莹</t>
  </si>
  <si>
    <t>杨荣玲</t>
  </si>
  <si>
    <t>刘雨佳</t>
  </si>
  <si>
    <t>赵玉笛</t>
  </si>
  <si>
    <t>何明蝶</t>
  </si>
  <si>
    <t>侯学近</t>
  </si>
  <si>
    <t>李善新</t>
  </si>
  <si>
    <t>李艳梅</t>
  </si>
  <si>
    <t>许淑婷</t>
  </si>
  <si>
    <t>瑞丽市姐告小学</t>
  </si>
  <si>
    <t>董进艳</t>
  </si>
  <si>
    <t>张瑞芬</t>
  </si>
  <si>
    <t>寸寿琪</t>
  </si>
  <si>
    <t>张翠平</t>
  </si>
  <si>
    <t>瑞丽市畹町镇中心小学</t>
  </si>
  <si>
    <t>冯晶晶</t>
  </si>
  <si>
    <t>也信</t>
  </si>
  <si>
    <t>瑞丽市勐卯镇姐勒中心小学</t>
  </si>
  <si>
    <t>小明</t>
  </si>
  <si>
    <t>马君</t>
  </si>
  <si>
    <t>赵健润</t>
  </si>
  <si>
    <t>杨荣浩</t>
  </si>
  <si>
    <t>朱丽华</t>
  </si>
  <si>
    <t>杨雪蕊</t>
  </si>
  <si>
    <t>张静</t>
  </si>
  <si>
    <t>杨宽伞</t>
  </si>
  <si>
    <t>杨锦</t>
  </si>
  <si>
    <t>瑞丽市姐相镇中心小学</t>
  </si>
  <si>
    <t>李雪</t>
  </si>
  <si>
    <t>赵仁富</t>
  </si>
  <si>
    <t>瑞丽市弄岛镇中心小学</t>
  </si>
  <si>
    <t>王启芳</t>
  </si>
  <si>
    <t>李秋琪</t>
  </si>
  <si>
    <t>李玉果</t>
  </si>
  <si>
    <t>龚景芬</t>
  </si>
  <si>
    <t>瑞丽市户育乡中心小学</t>
  </si>
  <si>
    <t>杨可</t>
  </si>
  <si>
    <t>学前教育</t>
  </si>
  <si>
    <t>尚秋红</t>
  </si>
  <si>
    <t>瑞丽市第一幼儿园</t>
  </si>
  <si>
    <t>李诚金</t>
  </si>
  <si>
    <t>王云溪</t>
  </si>
  <si>
    <t>瑞丽市第二幼儿园</t>
  </si>
  <si>
    <t>杨欣蕾</t>
  </si>
  <si>
    <t>朱翌</t>
  </si>
  <si>
    <t>冯秋容</t>
  </si>
  <si>
    <t>瑞丽市畹町镇幼儿园</t>
  </si>
  <si>
    <t>相宝</t>
  </si>
  <si>
    <t>吴海燕</t>
  </si>
  <si>
    <t>赵春雨</t>
  </si>
  <si>
    <t>由填表人自行根据人员情况填充，此项必填</t>
  </si>
  <si>
    <r>
      <rPr>
        <sz val="18"/>
        <color rgb="FFFF0000"/>
        <rFont val="宋体"/>
        <charset val="134"/>
      </rPr>
      <t>注意：</t>
    </r>
    <r>
      <rPr>
        <sz val="18"/>
        <color rgb="FFFF0000"/>
        <rFont val="宋体"/>
        <charset val="134"/>
      </rPr>
      <t xml:space="preserve">
</t>
    </r>
    <r>
      <rPr>
        <sz val="18"/>
        <color rgb="FFFF0000"/>
        <rFont val="宋体"/>
        <charset val="134"/>
      </rPr>
      <t>1.所有单元格格式都要求文本格式，不要改动原表的格式。</t>
    </r>
    <r>
      <rPr>
        <sz val="18"/>
        <color rgb="FFFF0000"/>
        <rFont val="宋体"/>
        <charset val="134"/>
      </rPr>
      <t xml:space="preserve">
</t>
    </r>
    <r>
      <rPr>
        <sz val="18"/>
        <color rgb="FFFF0000"/>
        <rFont val="宋体"/>
        <charset val="134"/>
      </rPr>
      <t>2.复制方式粘贴进单元格的信息需与单元格选择时所包含的信息一致，如果粘贴进去的信息不符合规范会导致导入系统失败。如果数据错误导入表格后系统所反馈的错误信息表，请根据提示进行相应修改后重新导入。</t>
    </r>
  </si>
  <si>
    <t>请填写申报人员所属单位全称，此项必填</t>
  </si>
  <si>
    <t>所属州市</t>
  </si>
  <si>
    <t>请根据下拉栏内容选择申报人对应省/州/市/县（区），此项必填</t>
  </si>
  <si>
    <t>主管部门</t>
  </si>
  <si>
    <t>请填写申报人单位的主管部门，此项必填</t>
  </si>
  <si>
    <t>单位性质</t>
  </si>
  <si>
    <t>根据下拉选项选择申报人员所属单位性质，此项必填</t>
  </si>
  <si>
    <t>姓名</t>
  </si>
  <si>
    <t>请填写申报人员姓名，此项必填</t>
  </si>
  <si>
    <t>请根据下拉栏内容选择申报人员性别，此项必填</t>
  </si>
  <si>
    <t>出生年月</t>
  </si>
  <si>
    <t>请填写申报人员出生年月，格式为yyyy年mm月，如：2001年10月，此项必填</t>
  </si>
  <si>
    <t>民族</t>
  </si>
  <si>
    <t>请根据下拉栏内容选择申报人员民族信息，此项必填</t>
  </si>
  <si>
    <t>证件类型</t>
  </si>
  <si>
    <t>请根据下拉栏内容选择申报人员证件信息，此项必填</t>
  </si>
  <si>
    <t>证件号码</t>
  </si>
  <si>
    <t>填写身份证号码的严格按身份证上的号码填写不能写错，其他证件号码用文本格式正确填写即可，有X的必须用大写X，此项必填</t>
  </si>
  <si>
    <t>参加工作时间</t>
  </si>
  <si>
    <t>请填写申报人员参工年月，格式为yyyy年mm月，如：2001年10月，此项必填</t>
  </si>
  <si>
    <t>政治面貌</t>
  </si>
  <si>
    <t>根据下拉选项选择人员当时申报职称时的政治面貌 如：中共党员，此项必填</t>
  </si>
  <si>
    <t>毕业时间和院校</t>
  </si>
  <si>
    <t>请根据申报人提供最新学历信息填写毕业时间及院校，格式为：XXXX学校，yyyy年mm月，如：XXXX大学，2001年10月，此项必填</t>
  </si>
  <si>
    <t>所学专业</t>
  </si>
  <si>
    <t>请根据申报人提供最新学历信息填写所学专业，此项必填</t>
  </si>
  <si>
    <t xml:space="preserve">最高学历/学位 </t>
  </si>
  <si>
    <t>请根据申报人员申报职称时的最高学历及学位，格式为：学历/学位（无学位则填无），如：本科/学士，此项必填</t>
  </si>
  <si>
    <t>现从事专业</t>
  </si>
  <si>
    <t>请根据申报人员申报职称时的从事专业内容，此项必填</t>
  </si>
  <si>
    <t>何时取得何专业技术职务</t>
  </si>
  <si>
    <t>请根据申报人员提供材料填写此项，此项必填</t>
  </si>
  <si>
    <t>何时聘任何专业技术职务</t>
  </si>
  <si>
    <t>请根据申报人员提供聘书内容填写此项，此项必填</t>
  </si>
  <si>
    <t>请根据下拉栏内容选择申报人员的申报资格，此项必填</t>
  </si>
  <si>
    <t>请根据申报人员申报专业（类别）填写，例如：水利工程/水土保持，格式为：类别/专业，或者没有子专业的，比如公共法律服务专业人员，直接填公证员、司法鉴定人或法医，此项必填</t>
  </si>
  <si>
    <t>履职年限</t>
  </si>
  <si>
    <t>累计年限</t>
  </si>
  <si>
    <t>参评类别</t>
  </si>
  <si>
    <t>请根据下拉栏内容选择申报人员的参评类别，此项必填</t>
  </si>
  <si>
    <t>搜索表</t>
  </si>
  <si>
    <t>搜索表2</t>
  </si>
  <si>
    <t>云南省</t>
  </si>
  <si>
    <t>国有企业</t>
  </si>
  <si>
    <t>汉族</t>
  </si>
  <si>
    <t>居民身份证（户口簿）</t>
  </si>
  <si>
    <t>中共党员</t>
  </si>
  <si>
    <t>助教</t>
  </si>
  <si>
    <t>正常申报</t>
  </si>
  <si>
    <t>云南省/昭通市</t>
  </si>
  <si>
    <t>民营企业</t>
  </si>
  <si>
    <t>蒙古族</t>
  </si>
  <si>
    <t>中国人民解放军军官证</t>
  </si>
  <si>
    <t>中共预备党员</t>
  </si>
  <si>
    <t>研究实习员</t>
  </si>
  <si>
    <t>定向评价</t>
  </si>
  <si>
    <t>云南省/玉溪市</t>
  </si>
  <si>
    <t>机关</t>
  </si>
  <si>
    <t>回族</t>
  </si>
  <si>
    <t>中国人民武装警察警官证</t>
  </si>
  <si>
    <t>共青团员</t>
  </si>
  <si>
    <t>医师</t>
  </si>
  <si>
    <t>变更系列（专业）</t>
  </si>
  <si>
    <t>云南省/西双版纳傣族自治州</t>
  </si>
  <si>
    <t>事业单位</t>
  </si>
  <si>
    <t>藏族</t>
  </si>
  <si>
    <t>香港特区护照/港澳居民来往内地通行证</t>
  </si>
  <si>
    <t>民革会员</t>
  </si>
  <si>
    <t>药师</t>
  </si>
  <si>
    <t>破格申报</t>
  </si>
  <si>
    <t>云南省/文山壮族苗族自治州</t>
  </si>
  <si>
    <t>社会团体</t>
  </si>
  <si>
    <t>维吾尔族</t>
  </si>
  <si>
    <t>澳门特区护照/港澳居民来往内地通行证</t>
  </si>
  <si>
    <t>民盟盟员</t>
  </si>
  <si>
    <t>护师</t>
  </si>
  <si>
    <t>直接申报</t>
  </si>
  <si>
    <t>云南省/曲靖市</t>
  </si>
  <si>
    <t>自定义机构</t>
  </si>
  <si>
    <t>苗族</t>
  </si>
  <si>
    <t>台湾居民来往大陆通行证</t>
  </si>
  <si>
    <t>民建会员</t>
  </si>
  <si>
    <t>技师</t>
  </si>
  <si>
    <t>高技能人才</t>
  </si>
  <si>
    <t>云南省/普洱市</t>
  </si>
  <si>
    <t>个体工商户（有雇工的）</t>
  </si>
  <si>
    <t>彝族</t>
  </si>
  <si>
    <t>外国人永久居留证</t>
  </si>
  <si>
    <t>民进会员</t>
  </si>
  <si>
    <t>医士</t>
  </si>
  <si>
    <t>基层卫生</t>
  </si>
  <si>
    <t>云南省/怒江傈僳族自治州</t>
  </si>
  <si>
    <t>律师事务所</t>
  </si>
  <si>
    <t>壮族</t>
  </si>
  <si>
    <t>外国人护照</t>
  </si>
  <si>
    <t>农工党党员</t>
  </si>
  <si>
    <t>药士</t>
  </si>
  <si>
    <t>云南省/临沧市</t>
  </si>
  <si>
    <t>会计师事务所</t>
  </si>
  <si>
    <t>布依族</t>
  </si>
  <si>
    <t>残疾人证</t>
  </si>
  <si>
    <t>致公党党员</t>
  </si>
  <si>
    <t>护士</t>
  </si>
  <si>
    <t>云南省/丽江市</t>
  </si>
  <si>
    <t>驻华代表机构</t>
  </si>
  <si>
    <t>朝鲜族</t>
  </si>
  <si>
    <t>军烈属证明</t>
  </si>
  <si>
    <t>九三学社社员</t>
  </si>
  <si>
    <t>技士</t>
  </si>
  <si>
    <t>云南省/昆明市</t>
  </si>
  <si>
    <t>外国常驻新闻机构</t>
  </si>
  <si>
    <t>满族</t>
  </si>
  <si>
    <t>外国人就业证</t>
  </si>
  <si>
    <t>台盟盟员</t>
  </si>
  <si>
    <t>助理工程师</t>
  </si>
  <si>
    <t>云南省/红河哈尼族彝族自治州</t>
  </si>
  <si>
    <t>外国企业常驻代表机构</t>
  </si>
  <si>
    <t>侗族</t>
  </si>
  <si>
    <t>外国专家证</t>
  </si>
  <si>
    <t>无党派民主人士</t>
  </si>
  <si>
    <t>助理农艺师</t>
  </si>
  <si>
    <t>云南省/迪庆藏族自治州</t>
  </si>
  <si>
    <t>其他组织机构</t>
  </si>
  <si>
    <t>瑶族</t>
  </si>
  <si>
    <t>外国人常驻记者证</t>
  </si>
  <si>
    <t>群众</t>
  </si>
  <si>
    <t>助理畜牧师</t>
  </si>
  <si>
    <t>云南省/德宏傣族景颇族自治州</t>
  </si>
  <si>
    <t>民办非企业单位</t>
  </si>
  <si>
    <t>白族</t>
  </si>
  <si>
    <t>台港澳人员就业证</t>
  </si>
  <si>
    <t>助理兽医师</t>
  </si>
  <si>
    <t>云南省/大理白族自治州</t>
  </si>
  <si>
    <t>基金会</t>
  </si>
  <si>
    <t>土家族</t>
  </si>
  <si>
    <t>回大陆（内地）定居专家证</t>
  </si>
  <si>
    <t>技术员</t>
  </si>
  <si>
    <t>云南省/楚雄彝族自治州</t>
  </si>
  <si>
    <t>宗教活动场所</t>
  </si>
  <si>
    <t>哈尼族</t>
  </si>
  <si>
    <t>社会保障卡</t>
  </si>
  <si>
    <t>农业技术员</t>
  </si>
  <si>
    <t>云南省/保山市</t>
  </si>
  <si>
    <t>农村村民委员会</t>
  </si>
  <si>
    <t>哈萨克族</t>
  </si>
  <si>
    <t>香港永久性居民身份证</t>
  </si>
  <si>
    <t>助理记者</t>
  </si>
  <si>
    <t>云南省/昭通市/镇雄县</t>
  </si>
  <si>
    <t>城市居民委员会</t>
  </si>
  <si>
    <t>傣族</t>
  </si>
  <si>
    <t>其他身份证件</t>
  </si>
  <si>
    <t>助理编辑</t>
  </si>
  <si>
    <t>云南省/昭通市/昭阳区</t>
  </si>
  <si>
    <t>其他</t>
  </si>
  <si>
    <t>黎族</t>
  </si>
  <si>
    <t>助理馆员</t>
  </si>
  <si>
    <t>云南省/昭通市/永善县</t>
  </si>
  <si>
    <t>傈僳族</t>
  </si>
  <si>
    <t>管理员</t>
  </si>
  <si>
    <t>云南省/昭通市/彝良县</t>
  </si>
  <si>
    <t>佤族</t>
  </si>
  <si>
    <t>助理工艺美术师 </t>
  </si>
  <si>
    <t>云南省/昭通市/盐津县</t>
  </si>
  <si>
    <t>畲族</t>
  </si>
  <si>
    <t>工艺美术员</t>
  </si>
  <si>
    <t>云南省/昭通市/威信县</t>
  </si>
  <si>
    <t>高山族</t>
  </si>
  <si>
    <t>初级教练</t>
  </si>
  <si>
    <t>云南省/昭通市/绥江县</t>
  </si>
  <si>
    <t>拉祜族</t>
  </si>
  <si>
    <t>初级运动防护师</t>
  </si>
  <si>
    <t>云南省/昭通市/水富市</t>
  </si>
  <si>
    <t>水族</t>
  </si>
  <si>
    <t>三级翻译</t>
  </si>
  <si>
    <t>云南省/昭通市/巧家县</t>
  </si>
  <si>
    <t>东乡族</t>
  </si>
  <si>
    <t>二级播音员主持人</t>
  </si>
  <si>
    <t>云南省/昭通市/鲁甸县</t>
  </si>
  <si>
    <t>纳西族</t>
  </si>
  <si>
    <t>助理会计师</t>
  </si>
  <si>
    <t>云南省/昭通市/大关县</t>
  </si>
  <si>
    <t>景颇族</t>
  </si>
  <si>
    <t>助理统计师</t>
  </si>
  <si>
    <t>云南省/玉溪市/元江哈尼族彝族傣族自治县</t>
  </si>
  <si>
    <t>柯尔克孜族</t>
  </si>
  <si>
    <t>助理经济师</t>
  </si>
  <si>
    <t>云南省/玉溪市/易门县</t>
  </si>
  <si>
    <t>土族</t>
  </si>
  <si>
    <t>助理人力资源管理师</t>
  </si>
  <si>
    <t>云南省/玉溪市/新平彝族傣族自治县</t>
  </si>
  <si>
    <t>达斡尔族</t>
  </si>
  <si>
    <t>助理知识产权师</t>
  </si>
  <si>
    <t>云南省/玉溪市/通海县</t>
  </si>
  <si>
    <t>仫佬族</t>
  </si>
  <si>
    <t>助理实验师</t>
  </si>
  <si>
    <t>云南省/玉溪市/江川区</t>
  </si>
  <si>
    <t>羌族</t>
  </si>
  <si>
    <t>实验员</t>
  </si>
  <si>
    <t>云南省/玉溪市/华宁县</t>
  </si>
  <si>
    <t>布朗族</t>
  </si>
  <si>
    <t>助理讲师</t>
  </si>
  <si>
    <t>云南省/玉溪市/红塔区</t>
  </si>
  <si>
    <t>撒拉族</t>
  </si>
  <si>
    <t>二级实习指导教师</t>
  </si>
  <si>
    <t>云南省/玉溪市/峨山彝族自治县</t>
  </si>
  <si>
    <t>毛南族</t>
  </si>
  <si>
    <t>三级实习指导教师</t>
  </si>
  <si>
    <t>云南省/玉溪市/澄江县</t>
  </si>
  <si>
    <t>仡佬族</t>
  </si>
  <si>
    <t>二级教师</t>
  </si>
  <si>
    <t>云南省/西双版纳傣族自治州/勐腊县</t>
  </si>
  <si>
    <t>锡伯族</t>
  </si>
  <si>
    <t>三级教师</t>
  </si>
  <si>
    <t>云南省/西双版纳傣族自治州/勐海县</t>
  </si>
  <si>
    <t>阿昌族</t>
  </si>
  <si>
    <t>四级演员</t>
  </si>
  <si>
    <t>云南省/西双版纳傣族自治州/景洪市</t>
  </si>
  <si>
    <t>普米族</t>
  </si>
  <si>
    <t>四级演奏员</t>
  </si>
  <si>
    <t>云南省/文山市/砚山县</t>
  </si>
  <si>
    <t>塔吉克族</t>
  </si>
  <si>
    <t>四级编剧</t>
  </si>
  <si>
    <t>云南省/文山市/西畴县</t>
  </si>
  <si>
    <t>怒族</t>
  </si>
  <si>
    <t>四级导演（编导）</t>
  </si>
  <si>
    <t>云南省/文山市/文山市</t>
  </si>
  <si>
    <t>乌孜别克族</t>
  </si>
  <si>
    <t>四级指挥</t>
  </si>
  <si>
    <t>云南省/文山市/丘北县</t>
  </si>
  <si>
    <t>俄罗斯族</t>
  </si>
  <si>
    <t>四级作曲</t>
  </si>
  <si>
    <t>云南省/文山市/马关县</t>
  </si>
  <si>
    <t>鄂温克族</t>
  </si>
  <si>
    <t>四级作词</t>
  </si>
  <si>
    <t>云南省/文山市/麻栗坡县</t>
  </si>
  <si>
    <t>德昂族</t>
  </si>
  <si>
    <t>四级摄影（摄像）师</t>
  </si>
  <si>
    <t>云南省/文山市/广南县</t>
  </si>
  <si>
    <t>保安族</t>
  </si>
  <si>
    <t>四级舞美设计师</t>
  </si>
  <si>
    <t>云南省/文山市/富宁县</t>
  </si>
  <si>
    <t>裕固族</t>
  </si>
  <si>
    <t>四级艺术创意设计师</t>
  </si>
  <si>
    <t>云南省/曲靖市/沾益区</t>
  </si>
  <si>
    <t>京族</t>
  </si>
  <si>
    <t>四级美术师</t>
  </si>
  <si>
    <t>云南省/曲靖市/宣威市</t>
  </si>
  <si>
    <t>塔塔尔族</t>
  </si>
  <si>
    <t>四级文学创作</t>
  </si>
  <si>
    <t>云南省/曲靖市/师宗县</t>
  </si>
  <si>
    <t>独龙族</t>
  </si>
  <si>
    <t>四级演出监督</t>
  </si>
  <si>
    <t>云南省/曲靖市/麒麟区</t>
  </si>
  <si>
    <t>鄂伦春族</t>
  </si>
  <si>
    <t>四级舞台技术</t>
  </si>
  <si>
    <t>云南省/曲靖市/马龙区</t>
  </si>
  <si>
    <t>赫哲族</t>
  </si>
  <si>
    <t>四级录音师</t>
  </si>
  <si>
    <t>云南省/曲靖市/罗平县</t>
  </si>
  <si>
    <t>门巴族</t>
  </si>
  <si>
    <t>四级剪辑师</t>
  </si>
  <si>
    <t>云南省/曲靖市/陆良县</t>
  </si>
  <si>
    <t>珞巴族</t>
  </si>
  <si>
    <t>四级公证员</t>
  </si>
  <si>
    <t>云南省/曲靖市/会泽县</t>
  </si>
  <si>
    <t>基诺族</t>
  </si>
  <si>
    <t>初级司法鉴定人</t>
  </si>
  <si>
    <t>云南省/曲靖市/富源县</t>
  </si>
  <si>
    <t>摩梭人</t>
  </si>
  <si>
    <t>法医师</t>
  </si>
  <si>
    <t>云南省/曲靖市/经开区</t>
  </si>
  <si>
    <t>穿青人</t>
  </si>
  <si>
    <t>助理驾驶员</t>
  </si>
  <si>
    <t>云南省/普洱市/镇沅彝族哈尼族拉祜族自治县</t>
  </si>
  <si>
    <t>亻革家人</t>
  </si>
  <si>
    <t>助理轮机员</t>
  </si>
  <si>
    <t>云南省/普洱市/西盟佤族自治县</t>
  </si>
  <si>
    <t>助理船舶电子员</t>
  </si>
  <si>
    <t>云南省/普洱市/思茅区</t>
  </si>
  <si>
    <t>助理引航员</t>
  </si>
  <si>
    <t>云南省/普洱市/宁洱哈尼族彝族自治县</t>
  </si>
  <si>
    <t>驾驶员</t>
  </si>
  <si>
    <t>云南省/普洱市/墨江哈尼族自治县</t>
  </si>
  <si>
    <t>轮机员</t>
  </si>
  <si>
    <t>云南省/普洱市/孟连傣族拉祜族佤族自治县</t>
  </si>
  <si>
    <t>船舶电子员</t>
  </si>
  <si>
    <t>云南省/普洱市/澜沧拉祜族自治县</t>
  </si>
  <si>
    <t>引航员</t>
  </si>
  <si>
    <t>云南省/普洱市/景谷傣族彝族自治县</t>
  </si>
  <si>
    <t>三级飞行员</t>
  </si>
  <si>
    <t>云南省/普洱市/景东彝族自治县</t>
  </si>
  <si>
    <t>三级领航员</t>
  </si>
  <si>
    <t>云南省/普洱市/江城哈尼族彝族自治县</t>
  </si>
  <si>
    <t>三级飞行通信员</t>
  </si>
  <si>
    <t>云南省/怒江傈僳族自治州/泸水市</t>
  </si>
  <si>
    <t>三级飞行机械员</t>
  </si>
  <si>
    <t>云南省/怒江傈僳族自治州/兰坪白族普米族自治县</t>
  </si>
  <si>
    <t>助理审计师</t>
  </si>
  <si>
    <t>云南省/怒江傈僳族自治州/贡山独龙族怒族自治县</t>
  </si>
  <si>
    <t>讲师</t>
  </si>
  <si>
    <t>云南省/怒江傈僳族自治州/福贡县</t>
  </si>
  <si>
    <t>助理研究员</t>
  </si>
  <si>
    <t>云南省/临沧市/镇康县</t>
  </si>
  <si>
    <t>主治（主管）医师</t>
  </si>
  <si>
    <t>云南省/临沧市/云县</t>
  </si>
  <si>
    <t>主管药师</t>
  </si>
  <si>
    <t>云南省/临沧市/永德县</t>
  </si>
  <si>
    <t>主管护师</t>
  </si>
  <si>
    <t>云南省/临沧市/双江拉祜族佤族布朗族傣族自治县</t>
  </si>
  <si>
    <t>主管技师</t>
  </si>
  <si>
    <t>云南省/临沧市/临翔区</t>
  </si>
  <si>
    <t>工程师</t>
  </si>
  <si>
    <t>云南省/临沧市/耿马傣族佤族自治县</t>
  </si>
  <si>
    <t>农艺师</t>
  </si>
  <si>
    <t>云南省/临沧市/凤庆县</t>
  </si>
  <si>
    <t>畜牧师</t>
  </si>
  <si>
    <t>云南省/临沧市/沧源佤族自治县</t>
  </si>
  <si>
    <t>兽医师</t>
  </si>
  <si>
    <t>云南省/丽江市/玉龙纳西族自治县</t>
  </si>
  <si>
    <t>记者</t>
  </si>
  <si>
    <t>云南省/丽江市/永胜县</t>
  </si>
  <si>
    <t>编辑</t>
  </si>
  <si>
    <t>云南省/丽江市/宁蒗彝族自治县</t>
  </si>
  <si>
    <t>馆员</t>
  </si>
  <si>
    <t>云南省/丽江市/华坪县</t>
  </si>
  <si>
    <t>工艺美术师</t>
  </si>
  <si>
    <t>云南省/丽江市/古城区</t>
  </si>
  <si>
    <t>一级实习指导教师</t>
  </si>
  <si>
    <t>云南省/昆明市/宜良县</t>
  </si>
  <si>
    <t>中级教练</t>
  </si>
  <si>
    <t>云南省/昆明市/寻甸回族彝族自治县</t>
  </si>
  <si>
    <t>中级运动防护师</t>
  </si>
  <si>
    <t>云南省/昆明市/西山区</t>
  </si>
  <si>
    <t>二级翻译</t>
  </si>
  <si>
    <t>云南省/昆明市/五华区</t>
  </si>
  <si>
    <t>一级播音员主持人</t>
  </si>
  <si>
    <t>云南省/昆明市/嵩明县</t>
  </si>
  <si>
    <t>会计师</t>
  </si>
  <si>
    <t>云南省/昆明市/石林彝族自治县</t>
  </si>
  <si>
    <t>统计师</t>
  </si>
  <si>
    <t>云南省/昆明市/盘龙区</t>
  </si>
  <si>
    <t>经济师</t>
  </si>
  <si>
    <t>云南省/昆明市/禄劝彝族苗族自治县</t>
  </si>
  <si>
    <t>人力资源管理师</t>
  </si>
  <si>
    <t>云南省/昆明市/晋宁区</t>
  </si>
  <si>
    <t>知识产权师</t>
  </si>
  <si>
    <t>云南省/昆明市/官渡区</t>
  </si>
  <si>
    <t>实验师</t>
  </si>
  <si>
    <t>云南省/昆明市/富民县</t>
  </si>
  <si>
    <t>云南省/昆明市/东川区</t>
  </si>
  <si>
    <t>三级演员</t>
  </si>
  <si>
    <t>云南省/昆明市/呈贡区</t>
  </si>
  <si>
    <t>三级演奏员</t>
  </si>
  <si>
    <t>云南省/昆明市/安宁市</t>
  </si>
  <si>
    <t>三级编剧</t>
  </si>
  <si>
    <t>云南省/昆明市/昆明市经济技术开发区</t>
  </si>
  <si>
    <t>三级导演（编导）</t>
  </si>
  <si>
    <t>云南省/昆明市/昆明市阳宗海风景名胜区</t>
  </si>
  <si>
    <t>三级指挥</t>
  </si>
  <si>
    <t>云南省/昆明市/昆明市滇池国家旅游度假区</t>
  </si>
  <si>
    <t>三级作曲</t>
  </si>
  <si>
    <t>云南省/昆明市/云南滇中新区</t>
  </si>
  <si>
    <t>三级作词</t>
  </si>
  <si>
    <t>云南省/昆明市/中国磨憨经济开发区（磨憨-磨丁经济合作区）</t>
  </si>
  <si>
    <t>三级摄影（摄像）师</t>
  </si>
  <si>
    <t>云南省/昆明市/昆明国家高新技术产业开发区</t>
  </si>
  <si>
    <t>三级舞美设计师</t>
  </si>
  <si>
    <t>云南省/红河哈尼族彝族自治州/元阳县</t>
  </si>
  <si>
    <t>三级艺术创意设计师</t>
  </si>
  <si>
    <t>云南省/红河哈尼族彝族自治州/石屏县</t>
  </si>
  <si>
    <t>三级美术师</t>
  </si>
  <si>
    <t>云南省/红河哈尼族彝族自治州/屏边苗族自治县</t>
  </si>
  <si>
    <t>三级文学创作</t>
  </si>
  <si>
    <t>云南省/红河哈尼族彝族自治州/弥勒市</t>
  </si>
  <si>
    <t>三级演出监督</t>
  </si>
  <si>
    <t>云南省/红河哈尼族彝族自治州/蒙自市</t>
  </si>
  <si>
    <t>三级舞台技术</t>
  </si>
  <si>
    <t>云南省/红河哈尼族彝族自治州/绿春县</t>
  </si>
  <si>
    <t>三级录音师</t>
  </si>
  <si>
    <t>云南省/红河哈尼族彝族自治州/泸西县</t>
  </si>
  <si>
    <t>三级剪辑师</t>
  </si>
  <si>
    <t>云南省/红河哈尼族彝族自治州/开远市</t>
  </si>
  <si>
    <t>三级公证员</t>
  </si>
  <si>
    <t>云南省/红河哈尼族彝族自治州/金平苗族瑶族傣族自治县</t>
  </si>
  <si>
    <t>中级司法鉴定人</t>
  </si>
  <si>
    <t>云南省/红河哈尼族彝族自治州/建水县</t>
  </si>
  <si>
    <t>主检法医师</t>
  </si>
  <si>
    <t>云南省/红河哈尼族彝族自治州/红河县</t>
  </si>
  <si>
    <t>中级驾驶员</t>
  </si>
  <si>
    <t>云南省/红河哈尼族彝族自治州/河口瑶族自治县</t>
  </si>
  <si>
    <t>中级轮机员</t>
  </si>
  <si>
    <t>云南省/红河哈尼族彝族自治州/个旧市</t>
  </si>
  <si>
    <t>中级船舶电子员</t>
  </si>
  <si>
    <t>云南省/迪庆藏族自治州/香格里拉市</t>
  </si>
  <si>
    <t>中级引航员</t>
  </si>
  <si>
    <t>云南省/迪庆藏族自治州/维西傈僳族自治县</t>
  </si>
  <si>
    <t>二级飞行员</t>
  </si>
  <si>
    <t>云南省/迪庆藏族自治州/德钦县</t>
  </si>
  <si>
    <t>二级领航员</t>
  </si>
  <si>
    <t>云南省/德宏傣族景颇族自治州/盈江县</t>
  </si>
  <si>
    <t>二级飞行通信员</t>
  </si>
  <si>
    <t>云南省/德宏傣族景颇族自治州/瑞丽市</t>
  </si>
  <si>
    <t>二级飞行机械员</t>
  </si>
  <si>
    <t>云南省/德宏傣族景颇族自治州/芒市</t>
  </si>
  <si>
    <t>审计师</t>
  </si>
  <si>
    <t>云南省/德宏傣族景颇族自治州/陇川县</t>
  </si>
  <si>
    <t>副教授</t>
  </si>
  <si>
    <t>云南省/德宏傣族景颇族自治州/梁河县</t>
  </si>
  <si>
    <t>副研究员</t>
  </si>
  <si>
    <t>云南省/大理白族自治州/云龙县</t>
  </si>
  <si>
    <t>副主任医师</t>
  </si>
  <si>
    <t>云南省/大理白族自治州/永平县</t>
  </si>
  <si>
    <t>副主任药师</t>
  </si>
  <si>
    <t>云南省/大理白族自治州/漾濞彝族自治县</t>
  </si>
  <si>
    <t>副主任护师</t>
  </si>
  <si>
    <t>云南省/大理白族自治州/祥云县</t>
  </si>
  <si>
    <t>副主任技师</t>
  </si>
  <si>
    <t>云南省/大理白族自治州/巍山彝族回族自治县</t>
  </si>
  <si>
    <t>高级工程师</t>
  </si>
  <si>
    <t>云南省/大理白族自治州/南涧彝族自治县</t>
  </si>
  <si>
    <t>高级农艺师</t>
  </si>
  <si>
    <t>云南省/大理白族自治州/弥渡县</t>
  </si>
  <si>
    <t>高级畜牧师</t>
  </si>
  <si>
    <t>云南省/大理白族自治州/剑川县</t>
  </si>
  <si>
    <t>高级兽医师</t>
  </si>
  <si>
    <t>云南省/大理白族自治州/鹤庆县</t>
  </si>
  <si>
    <t>主任记者</t>
  </si>
  <si>
    <t>云南省/大理白族自治州/洱源县</t>
  </si>
  <si>
    <t>主任编辑</t>
  </si>
  <si>
    <t>云南省/大理白族自治州/大理市</t>
  </si>
  <si>
    <t>副编审</t>
  </si>
  <si>
    <t>云南省/大理白族自治州/宾川县</t>
  </si>
  <si>
    <t>副研究馆员</t>
  </si>
  <si>
    <t>云南省/楚雄彝族自治州/元谋县</t>
  </si>
  <si>
    <t>高级工艺美术师</t>
  </si>
  <si>
    <t>云南省/楚雄彝族自治州/永仁县</t>
  </si>
  <si>
    <t>高级讲师</t>
  </si>
  <si>
    <t>云南省/楚雄彝族自治州/姚安县</t>
  </si>
  <si>
    <t>高级实习指导教师</t>
  </si>
  <si>
    <t>云南省/楚雄彝族自治州/武定县</t>
  </si>
  <si>
    <t>高级教练</t>
  </si>
  <si>
    <t>云南省/楚雄彝族自治州/双柏县</t>
  </si>
  <si>
    <t>高级运动防护师</t>
  </si>
  <si>
    <t>云南省/楚雄彝族自治州/南华县</t>
  </si>
  <si>
    <t>一级翻译</t>
  </si>
  <si>
    <t>云南省/楚雄彝族自治州/牟定县</t>
  </si>
  <si>
    <t>主任播音员主持人</t>
  </si>
  <si>
    <t>云南省/楚雄彝族自治州/禄丰市</t>
  </si>
  <si>
    <t>高级会计师</t>
  </si>
  <si>
    <t>云南省/楚雄彝族自治州/大姚县</t>
  </si>
  <si>
    <t>高级统计师</t>
  </si>
  <si>
    <t>云南省/楚雄彝族自治州/楚雄市</t>
  </si>
  <si>
    <t>高级经济师</t>
  </si>
  <si>
    <t>云南省/保山市/腾冲市</t>
  </si>
  <si>
    <t>高级人力资源管理师</t>
  </si>
  <si>
    <t>云南省/保山市/施甸县</t>
  </si>
  <si>
    <t>高级知识产权师</t>
  </si>
  <si>
    <t>云南省/保山市/隆阳区</t>
  </si>
  <si>
    <t>高级实验师</t>
  </si>
  <si>
    <t>云南省/保山市/龙陵县</t>
  </si>
  <si>
    <t>高级教师</t>
  </si>
  <si>
    <t>云南省/保山市/昌宁县</t>
  </si>
  <si>
    <t>二级演员</t>
  </si>
  <si>
    <t>二级演奏员</t>
  </si>
  <si>
    <t>二级编剧</t>
  </si>
  <si>
    <t>二级导演（编导）</t>
  </si>
  <si>
    <t>二级指挥</t>
  </si>
  <si>
    <t>二级作曲</t>
  </si>
  <si>
    <t>二级作词</t>
  </si>
  <si>
    <t>二级摄影（摄像）师</t>
  </si>
  <si>
    <t>二级舞美设计师</t>
  </si>
  <si>
    <t>二级艺术创意设计师</t>
  </si>
  <si>
    <t>二级美术师</t>
  </si>
  <si>
    <t>二级文学创作</t>
  </si>
  <si>
    <t>二级演出监督</t>
  </si>
  <si>
    <t>二级舞台技术</t>
  </si>
  <si>
    <t>二级录音师</t>
  </si>
  <si>
    <t>二级剪辑师</t>
  </si>
  <si>
    <t>二级公证员</t>
  </si>
  <si>
    <t>副高级司法鉴定人</t>
  </si>
  <si>
    <t>副主任法医师</t>
  </si>
  <si>
    <t>高级船长</t>
  </si>
  <si>
    <t>高级轮机长</t>
  </si>
  <si>
    <t>高级船舶电子员</t>
  </si>
  <si>
    <t>高级引航员</t>
  </si>
  <si>
    <t>一级飞行员</t>
  </si>
  <si>
    <t>一级领航员</t>
  </si>
  <si>
    <t>一级飞行通信员</t>
  </si>
  <si>
    <t>一级飞行机械员</t>
  </si>
  <si>
    <t>高级审计师</t>
  </si>
  <si>
    <t>教授</t>
  </si>
  <si>
    <t>研究员</t>
  </si>
  <si>
    <t>主任医师</t>
  </si>
  <si>
    <t>主任药师</t>
  </si>
  <si>
    <t>主任护师</t>
  </si>
  <si>
    <t>主任技师</t>
  </si>
  <si>
    <t>正高级工程师</t>
  </si>
  <si>
    <t>正高级农艺师</t>
  </si>
  <si>
    <t>正高级畜牧师</t>
  </si>
  <si>
    <t>正高级兽医师</t>
  </si>
  <si>
    <t>农业技术推广研究员</t>
  </si>
  <si>
    <t>高级记者</t>
  </si>
  <si>
    <t>高级编辑</t>
  </si>
  <si>
    <t>编审</t>
  </si>
  <si>
    <t>研究馆员</t>
  </si>
  <si>
    <t>正高级工艺美术师</t>
  </si>
  <si>
    <t>国家级教练</t>
  </si>
  <si>
    <t>正高级运动防护师</t>
  </si>
  <si>
    <t>译审</t>
  </si>
  <si>
    <t>播音指导</t>
  </si>
  <si>
    <t>正高级会计师</t>
  </si>
  <si>
    <t>正高级统计师</t>
  </si>
  <si>
    <t>正高级经济师</t>
  </si>
  <si>
    <t>正高级人力资源管理师</t>
  </si>
  <si>
    <t>正高级知识产权师</t>
  </si>
  <si>
    <t>正高级实验师</t>
  </si>
  <si>
    <t>正高级讲师</t>
  </si>
  <si>
    <t>正高级实习指导教师</t>
  </si>
  <si>
    <t>正高级教师</t>
  </si>
  <si>
    <t>一级演员</t>
  </si>
  <si>
    <t>一级演奏员</t>
  </si>
  <si>
    <t>一级编剧</t>
  </si>
  <si>
    <t>一级导演（编导）</t>
  </si>
  <si>
    <t>一级指挥</t>
  </si>
  <si>
    <t>一级作曲</t>
  </si>
  <si>
    <t>一级作词</t>
  </si>
  <si>
    <t>一级摄影（摄像）师</t>
  </si>
  <si>
    <t>一级舞美设计师</t>
  </si>
  <si>
    <t>一级艺术创意设计师</t>
  </si>
  <si>
    <t>一级美术师</t>
  </si>
  <si>
    <t>一级文学创作</t>
  </si>
  <si>
    <t>一级演出监督</t>
  </si>
  <si>
    <t>一级舞台技术</t>
  </si>
  <si>
    <t>一级录音师</t>
  </si>
  <si>
    <t>一级剪辑师</t>
  </si>
  <si>
    <t>一级公证员</t>
  </si>
  <si>
    <t>正高级司法鉴定人</t>
  </si>
  <si>
    <t>主任法医师</t>
  </si>
  <si>
    <t>正高级船长</t>
  </si>
  <si>
    <t>正高级轮机长</t>
  </si>
  <si>
    <t>正高级船舶电子员</t>
  </si>
  <si>
    <t>正高级引航员</t>
  </si>
  <si>
    <t>正高级飞行员</t>
  </si>
  <si>
    <t>正高级领航员</t>
  </si>
  <si>
    <t>正高级飞行通信员</t>
  </si>
  <si>
    <t>正高级飞行机械员</t>
  </si>
  <si>
    <t>正高级审计师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</si>
</sst>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sz val="14"/>
      <color rgb="FF000000"/>
      <name val="仿宋_GB2312"/>
      <charset val="134"/>
    </font>
    <font>
      <sz val="18"/>
      <color rgb="FFFF0000"/>
      <name val="宋体"/>
      <charset val="134"/>
    </font>
    <font>
      <sz val="14"/>
      <name val="仿宋_GB2312"/>
      <charset val="134"/>
    </font>
    <font>
      <sz val="12"/>
      <name val="黑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/>
    <xf numFmtId="0" fontId="0" fillId="0" borderId="0" xfId="0" applyAlignment="1">
      <alignment horizontal="left"/>
    </xf>
    <xf numFmtId="0" fontId="1" fillId="0" borderId="0" xfId="0" applyFont="1" applyFill="1" applyAlignment="1"/>
    <xf numFmtId="49" fontId="2" fillId="0" borderId="1" xfId="0" applyNumberFormat="1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/>
    </xf>
    <xf numFmtId="0" fontId="0" fillId="0" borderId="0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49" fontId="0" fillId="0" borderId="1" xfId="0" applyNumberFormat="1" applyFont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microsoft.com/office/2017/06/relationships/rdRichValue" Target="richData/rdrichvalue.xml"/><Relationship Id="rId7" Type="http://schemas.microsoft.com/office/2017/06/relationships/rdRichValueStructure" Target="richData/rdrichvaluestructure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3"/>
  <sheetViews>
    <sheetView tabSelected="1" zoomScale="130" zoomScaleNormal="130" topLeftCell="A18" workbookViewId="0">
      <selection activeCell="B14" sqref="B14"/>
    </sheetView>
  </sheetViews>
  <sheetFormatPr defaultColWidth="9" defaultRowHeight="15" customHeight="1" outlineLevelCol="6"/>
  <cols>
    <col min="1" max="1" width="4.325" style="13" customWidth="1"/>
    <col min="2" max="2" width="23.075" style="14" customWidth="1"/>
    <col min="3" max="3" width="8.74166666666667" style="13" customWidth="1"/>
    <col min="4" max="4" width="6.625" style="13" customWidth="1"/>
    <col min="5" max="5" width="8.55833333333333" style="13" customWidth="1"/>
    <col min="6" max="6" width="15.1916666666667" style="13" customWidth="1"/>
    <col min="7" max="7" width="11.625" style="13" customWidth="1"/>
    <col min="8" max="16384" width="9" style="12"/>
  </cols>
  <sheetData>
    <row r="1" s="2" customFormat="1" ht="26" customHeight="1" spans="1:7">
      <c r="A1" s="15" t="s">
        <v>0</v>
      </c>
      <c r="B1" s="16"/>
      <c r="C1" s="16"/>
      <c r="D1" s="16"/>
      <c r="E1" s="16"/>
      <c r="F1" s="16"/>
      <c r="G1" s="16"/>
    </row>
    <row r="2" s="2" customFormat="1" ht="20" customHeight="1" spans="1:7">
      <c r="A2" s="17" t="s">
        <v>1</v>
      </c>
      <c r="B2" s="18" t="s">
        <v>2</v>
      </c>
      <c r="C2" s="18" t="s">
        <v>3</v>
      </c>
      <c r="D2" s="17" t="s">
        <v>4</v>
      </c>
      <c r="E2" s="17" t="s">
        <v>5</v>
      </c>
      <c r="F2" s="17" t="s">
        <v>6</v>
      </c>
      <c r="G2" s="17" t="s">
        <v>7</v>
      </c>
    </row>
    <row r="3" s="2" customFormat="1" customHeight="1" spans="1:7">
      <c r="A3" s="19">
        <v>1</v>
      </c>
      <c r="B3" s="17" t="s">
        <v>8</v>
      </c>
      <c r="C3" s="18" t="s">
        <v>9</v>
      </c>
      <c r="D3" s="20" t="s">
        <v>10</v>
      </c>
      <c r="E3" s="17" t="s">
        <v>11</v>
      </c>
      <c r="F3" s="17" t="s">
        <v>12</v>
      </c>
      <c r="G3" s="21"/>
    </row>
    <row r="4" customHeight="1" spans="1:7">
      <c r="A4" s="19">
        <v>2</v>
      </c>
      <c r="B4" s="17" t="s">
        <v>8</v>
      </c>
      <c r="C4" s="18" t="s">
        <v>13</v>
      </c>
      <c r="D4" s="20" t="s">
        <v>10</v>
      </c>
      <c r="E4" s="17" t="s">
        <v>11</v>
      </c>
      <c r="F4" s="17" t="s">
        <v>14</v>
      </c>
      <c r="G4" s="21"/>
    </row>
    <row r="5" customHeight="1" spans="1:7">
      <c r="A5" s="19">
        <v>3</v>
      </c>
      <c r="B5" s="17" t="s">
        <v>8</v>
      </c>
      <c r="C5" s="18" t="s">
        <v>15</v>
      </c>
      <c r="D5" s="20" t="s">
        <v>10</v>
      </c>
      <c r="E5" s="17" t="s">
        <v>11</v>
      </c>
      <c r="F5" s="17" t="s">
        <v>16</v>
      </c>
      <c r="G5" s="21"/>
    </row>
    <row r="6" customHeight="1" spans="1:7">
      <c r="A6" s="19">
        <v>4</v>
      </c>
      <c r="B6" s="17" t="s">
        <v>17</v>
      </c>
      <c r="C6" s="18" t="s">
        <v>18</v>
      </c>
      <c r="D6" s="20" t="s">
        <v>10</v>
      </c>
      <c r="E6" s="17" t="s">
        <v>11</v>
      </c>
      <c r="F6" s="17" t="s">
        <v>19</v>
      </c>
      <c r="G6" s="21"/>
    </row>
    <row r="7" s="12" customFormat="1" customHeight="1" spans="1:7">
      <c r="A7" s="19">
        <v>5</v>
      </c>
      <c r="B7" s="17" t="s">
        <v>17</v>
      </c>
      <c r="C7" s="18" t="s">
        <v>20</v>
      </c>
      <c r="D7" s="20" t="s">
        <v>10</v>
      </c>
      <c r="E7" s="17" t="s">
        <v>11</v>
      </c>
      <c r="F7" s="17" t="s">
        <v>21</v>
      </c>
      <c r="G7" s="21"/>
    </row>
    <row r="8" customHeight="1" spans="1:7">
      <c r="A8" s="19">
        <v>6</v>
      </c>
      <c r="B8" s="17" t="s">
        <v>17</v>
      </c>
      <c r="C8" s="18" t="s">
        <v>22</v>
      </c>
      <c r="D8" s="20" t="s">
        <v>10</v>
      </c>
      <c r="E8" s="17" t="s">
        <v>11</v>
      </c>
      <c r="F8" s="17" t="s">
        <v>16</v>
      </c>
      <c r="G8" s="21"/>
    </row>
    <row r="9" customHeight="1" spans="1:7">
      <c r="A9" s="19">
        <v>7</v>
      </c>
      <c r="B9" s="17" t="s">
        <v>17</v>
      </c>
      <c r="C9" s="18" t="s">
        <v>23</v>
      </c>
      <c r="D9" s="13" t="s">
        <v>24</v>
      </c>
      <c r="E9" s="17" t="s">
        <v>11</v>
      </c>
      <c r="F9" s="17" t="s">
        <v>25</v>
      </c>
      <c r="G9" s="21"/>
    </row>
    <row r="10" customHeight="1" spans="1:7">
      <c r="A10" s="19">
        <v>8</v>
      </c>
      <c r="B10" s="17" t="s">
        <v>17</v>
      </c>
      <c r="C10" s="18" t="s">
        <v>26</v>
      </c>
      <c r="D10" s="13" t="s">
        <v>10</v>
      </c>
      <c r="E10" s="17" t="s">
        <v>11</v>
      </c>
      <c r="F10" s="17" t="s">
        <v>27</v>
      </c>
      <c r="G10" s="21"/>
    </row>
    <row r="11" customHeight="1" spans="1:7">
      <c r="A11" s="19">
        <v>9</v>
      </c>
      <c r="B11" s="17" t="s">
        <v>17</v>
      </c>
      <c r="C11" s="18" t="s">
        <v>28</v>
      </c>
      <c r="D11" s="13" t="s">
        <v>10</v>
      </c>
      <c r="E11" s="17" t="s">
        <v>11</v>
      </c>
      <c r="F11" s="17" t="s">
        <v>29</v>
      </c>
      <c r="G11" s="21"/>
    </row>
    <row r="12" customHeight="1" spans="1:7">
      <c r="A12" s="19">
        <v>10</v>
      </c>
      <c r="B12" s="17" t="s">
        <v>30</v>
      </c>
      <c r="C12" s="18" t="s">
        <v>31</v>
      </c>
      <c r="D12" s="13" t="s">
        <v>24</v>
      </c>
      <c r="E12" s="17" t="s">
        <v>11</v>
      </c>
      <c r="F12" s="17" t="s">
        <v>32</v>
      </c>
      <c r="G12" s="21"/>
    </row>
    <row r="13" customHeight="1" spans="1:7">
      <c r="A13" s="19">
        <v>11</v>
      </c>
      <c r="B13" s="17" t="s">
        <v>30</v>
      </c>
      <c r="C13" s="18" t="s">
        <v>33</v>
      </c>
      <c r="D13" s="13" t="s">
        <v>10</v>
      </c>
      <c r="E13" s="17" t="s">
        <v>11</v>
      </c>
      <c r="F13" s="17" t="s">
        <v>21</v>
      </c>
      <c r="G13" s="21"/>
    </row>
    <row r="14" customHeight="1" spans="1:7">
      <c r="A14" s="19">
        <v>12</v>
      </c>
      <c r="B14" s="17" t="s">
        <v>30</v>
      </c>
      <c r="C14" s="18" t="s">
        <v>34</v>
      </c>
      <c r="D14" s="13" t="s">
        <v>10</v>
      </c>
      <c r="E14" s="17" t="s">
        <v>11</v>
      </c>
      <c r="F14" s="17" t="s">
        <v>21</v>
      </c>
      <c r="G14" s="21"/>
    </row>
    <row r="15" customHeight="1" spans="1:7">
      <c r="A15" s="19">
        <v>13</v>
      </c>
      <c r="B15" s="17" t="s">
        <v>30</v>
      </c>
      <c r="C15" s="18" t="s">
        <v>35</v>
      </c>
      <c r="D15" s="13" t="s">
        <v>10</v>
      </c>
      <c r="E15" s="17" t="s">
        <v>11</v>
      </c>
      <c r="F15" s="17" t="s">
        <v>21</v>
      </c>
      <c r="G15" s="21"/>
    </row>
    <row r="16" customHeight="1" spans="1:7">
      <c r="A16" s="19">
        <v>14</v>
      </c>
      <c r="B16" s="17" t="s">
        <v>30</v>
      </c>
      <c r="C16" s="18" t="s">
        <v>36</v>
      </c>
      <c r="D16" s="13" t="s">
        <v>24</v>
      </c>
      <c r="E16" s="17" t="s">
        <v>11</v>
      </c>
      <c r="F16" s="17" t="s">
        <v>14</v>
      </c>
      <c r="G16" s="21"/>
    </row>
    <row r="17" customHeight="1" spans="1:7">
      <c r="A17" s="19">
        <v>15</v>
      </c>
      <c r="B17" s="17" t="s">
        <v>30</v>
      </c>
      <c r="C17" s="18" t="s">
        <v>37</v>
      </c>
      <c r="D17" s="13" t="s">
        <v>10</v>
      </c>
      <c r="E17" s="17" t="s">
        <v>11</v>
      </c>
      <c r="F17" s="17" t="s">
        <v>38</v>
      </c>
      <c r="G17" s="21"/>
    </row>
    <row r="18" customHeight="1" spans="1:7">
      <c r="A18" s="19">
        <v>16</v>
      </c>
      <c r="B18" s="17" t="s">
        <v>30</v>
      </c>
      <c r="C18" s="18" t="s">
        <v>39</v>
      </c>
      <c r="D18" s="13" t="s">
        <v>10</v>
      </c>
      <c r="E18" s="17" t="s">
        <v>11</v>
      </c>
      <c r="F18" s="17" t="s">
        <v>40</v>
      </c>
      <c r="G18" s="21"/>
    </row>
    <row r="19" customHeight="1" spans="1:7">
      <c r="A19" s="19">
        <v>17</v>
      </c>
      <c r="B19" s="17" t="s">
        <v>30</v>
      </c>
      <c r="C19" s="18" t="s">
        <v>41</v>
      </c>
      <c r="D19" s="13" t="s">
        <v>10</v>
      </c>
      <c r="E19" s="17" t="s">
        <v>11</v>
      </c>
      <c r="F19" s="17" t="s">
        <v>42</v>
      </c>
      <c r="G19" s="21"/>
    </row>
    <row r="20" customHeight="1" spans="1:7">
      <c r="A20" s="19">
        <v>18</v>
      </c>
      <c r="B20" s="17" t="s">
        <v>30</v>
      </c>
      <c r="C20" s="18" t="s">
        <v>43</v>
      </c>
      <c r="D20" s="13" t="s">
        <v>10</v>
      </c>
      <c r="E20" s="17" t="s">
        <v>11</v>
      </c>
      <c r="F20" s="17" t="s">
        <v>44</v>
      </c>
      <c r="G20" s="21"/>
    </row>
    <row r="21" customHeight="1" spans="1:7">
      <c r="A21" s="19">
        <v>19</v>
      </c>
      <c r="B21" s="17" t="s">
        <v>30</v>
      </c>
      <c r="C21" s="18" t="s">
        <v>45</v>
      </c>
      <c r="D21" s="13" t="s">
        <v>10</v>
      </c>
      <c r="E21" s="17" t="s">
        <v>11</v>
      </c>
      <c r="F21" s="17" t="s">
        <v>25</v>
      </c>
      <c r="G21" s="21"/>
    </row>
    <row r="22" customHeight="1" spans="1:7">
      <c r="A22" s="19">
        <v>20</v>
      </c>
      <c r="B22" s="17" t="s">
        <v>30</v>
      </c>
      <c r="C22" s="18" t="s">
        <v>46</v>
      </c>
      <c r="D22" s="13" t="s">
        <v>10</v>
      </c>
      <c r="E22" s="17" t="s">
        <v>11</v>
      </c>
      <c r="F22" s="17" t="s">
        <v>47</v>
      </c>
      <c r="G22" s="21"/>
    </row>
    <row r="23" customHeight="1" spans="1:7">
      <c r="A23" s="19">
        <v>21</v>
      </c>
      <c r="B23" s="17" t="s">
        <v>30</v>
      </c>
      <c r="C23" s="18" t="s">
        <v>48</v>
      </c>
      <c r="D23" s="13" t="s">
        <v>24</v>
      </c>
      <c r="E23" s="17" t="s">
        <v>11</v>
      </c>
      <c r="F23" s="17" t="s">
        <v>29</v>
      </c>
      <c r="G23" s="21"/>
    </row>
    <row r="24" customHeight="1" spans="1:7">
      <c r="A24" s="19">
        <v>22</v>
      </c>
      <c r="B24" s="17" t="s">
        <v>30</v>
      </c>
      <c r="C24" s="18" t="s">
        <v>49</v>
      </c>
      <c r="D24" s="13" t="s">
        <v>10</v>
      </c>
      <c r="E24" s="17" t="s">
        <v>11</v>
      </c>
      <c r="F24" s="17" t="s">
        <v>50</v>
      </c>
      <c r="G24" s="21"/>
    </row>
    <row r="25" customHeight="1" spans="1:7">
      <c r="A25" s="19">
        <v>23</v>
      </c>
      <c r="B25" s="17" t="s">
        <v>30</v>
      </c>
      <c r="C25" s="18" t="s">
        <v>51</v>
      </c>
      <c r="D25" s="13" t="s">
        <v>10</v>
      </c>
      <c r="E25" s="17" t="s">
        <v>11</v>
      </c>
      <c r="F25" s="17" t="s">
        <v>19</v>
      </c>
      <c r="G25" s="21"/>
    </row>
    <row r="26" customHeight="1" spans="1:7">
      <c r="A26" s="19">
        <v>24</v>
      </c>
      <c r="B26" s="17" t="s">
        <v>30</v>
      </c>
      <c r="C26" s="18" t="s">
        <v>52</v>
      </c>
      <c r="D26" s="13" t="s">
        <v>10</v>
      </c>
      <c r="E26" s="17" t="s">
        <v>11</v>
      </c>
      <c r="F26" s="17" t="s">
        <v>19</v>
      </c>
      <c r="G26" s="21"/>
    </row>
    <row r="27" customHeight="1" spans="1:7">
      <c r="A27" s="19">
        <v>25</v>
      </c>
      <c r="B27" s="17" t="s">
        <v>30</v>
      </c>
      <c r="C27" s="18" t="s">
        <v>53</v>
      </c>
      <c r="D27" s="13" t="s">
        <v>10</v>
      </c>
      <c r="E27" s="17" t="s">
        <v>11</v>
      </c>
      <c r="F27" s="17" t="s">
        <v>42</v>
      </c>
      <c r="G27" s="21"/>
    </row>
    <row r="28" customHeight="1" spans="1:7">
      <c r="A28" s="19">
        <v>26</v>
      </c>
      <c r="B28" s="17" t="s">
        <v>30</v>
      </c>
      <c r="C28" s="18" t="s">
        <v>54</v>
      </c>
      <c r="D28" s="13" t="s">
        <v>10</v>
      </c>
      <c r="E28" s="17" t="s">
        <v>11</v>
      </c>
      <c r="F28" s="17" t="s">
        <v>42</v>
      </c>
      <c r="G28" s="21"/>
    </row>
    <row r="29" customHeight="1" spans="1:7">
      <c r="A29" s="19">
        <v>27</v>
      </c>
      <c r="B29" s="17" t="s">
        <v>30</v>
      </c>
      <c r="C29" s="18" t="s">
        <v>55</v>
      </c>
      <c r="D29" s="13" t="s">
        <v>10</v>
      </c>
      <c r="E29" s="17" t="s">
        <v>11</v>
      </c>
      <c r="F29" s="17" t="s">
        <v>12</v>
      </c>
      <c r="G29" s="21"/>
    </row>
    <row r="30" customHeight="1" spans="1:7">
      <c r="A30" s="19">
        <v>28</v>
      </c>
      <c r="B30" s="17" t="s">
        <v>30</v>
      </c>
      <c r="C30" s="18" t="s">
        <v>56</v>
      </c>
      <c r="D30" s="13" t="s">
        <v>10</v>
      </c>
      <c r="E30" s="17" t="s">
        <v>11</v>
      </c>
      <c r="F30" s="17" t="s">
        <v>47</v>
      </c>
      <c r="G30" s="21"/>
    </row>
    <row r="31" customHeight="1" spans="1:7">
      <c r="A31" s="19">
        <v>29</v>
      </c>
      <c r="B31" s="17" t="s">
        <v>30</v>
      </c>
      <c r="C31" s="18" t="s">
        <v>57</v>
      </c>
      <c r="D31" s="13" t="s">
        <v>24</v>
      </c>
      <c r="E31" s="17" t="s">
        <v>11</v>
      </c>
      <c r="F31" s="17" t="s">
        <v>58</v>
      </c>
      <c r="G31" s="21"/>
    </row>
    <row r="32" customHeight="1" spans="1:7">
      <c r="A32" s="19">
        <v>30</v>
      </c>
      <c r="B32" s="17" t="s">
        <v>59</v>
      </c>
      <c r="C32" s="18" t="s">
        <v>60</v>
      </c>
      <c r="D32" s="13" t="s">
        <v>10</v>
      </c>
      <c r="E32" s="17" t="s">
        <v>11</v>
      </c>
      <c r="F32" s="17" t="s">
        <v>19</v>
      </c>
      <c r="G32" s="21"/>
    </row>
    <row r="33" customHeight="1" spans="1:7">
      <c r="A33" s="19">
        <v>31</v>
      </c>
      <c r="B33" s="17" t="s">
        <v>59</v>
      </c>
      <c r="C33" s="18" t="s">
        <v>61</v>
      </c>
      <c r="D33" s="13" t="s">
        <v>10</v>
      </c>
      <c r="E33" s="17" t="s">
        <v>11</v>
      </c>
      <c r="F33" s="17" t="s">
        <v>40</v>
      </c>
      <c r="G33" s="21"/>
    </row>
    <row r="34" customHeight="1" spans="1:7">
      <c r="A34" s="19">
        <v>32</v>
      </c>
      <c r="B34" s="17" t="s">
        <v>59</v>
      </c>
      <c r="C34" s="18" t="s">
        <v>62</v>
      </c>
      <c r="D34" s="13" t="s">
        <v>10</v>
      </c>
      <c r="E34" s="17" t="s">
        <v>11</v>
      </c>
      <c r="F34" s="17" t="s">
        <v>40</v>
      </c>
      <c r="G34" s="21"/>
    </row>
    <row r="35" customHeight="1" spans="1:7">
      <c r="A35" s="19">
        <v>33</v>
      </c>
      <c r="B35" s="17" t="s">
        <v>59</v>
      </c>
      <c r="C35" s="18" t="s">
        <v>63</v>
      </c>
      <c r="D35" s="13" t="s">
        <v>24</v>
      </c>
      <c r="E35" s="17" t="s">
        <v>11</v>
      </c>
      <c r="F35" s="17" t="s">
        <v>64</v>
      </c>
      <c r="G35" s="21"/>
    </row>
    <row r="36" customHeight="1" spans="1:7">
      <c r="A36" s="19">
        <v>34</v>
      </c>
      <c r="B36" s="17" t="s">
        <v>59</v>
      </c>
      <c r="C36" s="18" t="s">
        <v>65</v>
      </c>
      <c r="D36" s="13" t="s">
        <v>10</v>
      </c>
      <c r="E36" s="17" t="s">
        <v>11</v>
      </c>
      <c r="F36" s="17" t="s">
        <v>66</v>
      </c>
      <c r="G36" s="21"/>
    </row>
    <row r="37" customHeight="1" spans="1:7">
      <c r="A37" s="19">
        <v>35</v>
      </c>
      <c r="B37" s="17" t="s">
        <v>59</v>
      </c>
      <c r="C37" s="18" t="s">
        <v>67</v>
      </c>
      <c r="D37" s="13" t="s">
        <v>10</v>
      </c>
      <c r="E37" s="17" t="s">
        <v>11</v>
      </c>
      <c r="F37" s="17" t="s">
        <v>58</v>
      </c>
      <c r="G37" s="21"/>
    </row>
    <row r="38" customHeight="1" spans="1:7">
      <c r="A38" s="19">
        <v>36</v>
      </c>
      <c r="B38" s="17" t="s">
        <v>59</v>
      </c>
      <c r="C38" s="18" t="s">
        <v>68</v>
      </c>
      <c r="D38" s="13" t="s">
        <v>10</v>
      </c>
      <c r="E38" s="17" t="s">
        <v>11</v>
      </c>
      <c r="F38" s="17" t="s">
        <v>40</v>
      </c>
      <c r="G38" s="21"/>
    </row>
    <row r="39" customHeight="1" spans="1:7">
      <c r="A39" s="19">
        <v>37</v>
      </c>
      <c r="B39" s="17" t="s">
        <v>59</v>
      </c>
      <c r="C39" s="18" t="s">
        <v>69</v>
      </c>
      <c r="D39" s="13" t="s">
        <v>10</v>
      </c>
      <c r="E39" s="17" t="s">
        <v>11</v>
      </c>
      <c r="F39" s="17" t="s">
        <v>70</v>
      </c>
      <c r="G39" s="21"/>
    </row>
    <row r="40" customHeight="1" spans="1:7">
      <c r="A40" s="19">
        <v>38</v>
      </c>
      <c r="B40" s="17" t="s">
        <v>59</v>
      </c>
      <c r="C40" s="18" t="s">
        <v>71</v>
      </c>
      <c r="D40" s="13" t="s">
        <v>10</v>
      </c>
      <c r="E40" s="17" t="s">
        <v>11</v>
      </c>
      <c r="F40" s="17" t="s">
        <v>66</v>
      </c>
      <c r="G40" s="21"/>
    </row>
    <row r="41" customHeight="1" spans="1:7">
      <c r="A41" s="19">
        <v>39</v>
      </c>
      <c r="B41" s="17" t="s">
        <v>59</v>
      </c>
      <c r="C41" s="18" t="s">
        <v>72</v>
      </c>
      <c r="D41" s="13" t="s">
        <v>10</v>
      </c>
      <c r="E41" s="17" t="s">
        <v>11</v>
      </c>
      <c r="F41" s="17" t="s">
        <v>25</v>
      </c>
      <c r="G41" s="21"/>
    </row>
    <row r="42" customHeight="1" spans="1:7">
      <c r="A42" s="19">
        <v>40</v>
      </c>
      <c r="B42" s="17" t="s">
        <v>73</v>
      </c>
      <c r="C42" s="18" t="s">
        <v>74</v>
      </c>
      <c r="D42" s="13" t="s">
        <v>10</v>
      </c>
      <c r="E42" s="17" t="s">
        <v>11</v>
      </c>
      <c r="F42" s="17" t="s">
        <v>50</v>
      </c>
      <c r="G42" s="21"/>
    </row>
    <row r="43" customHeight="1" spans="1:7">
      <c r="A43" s="19">
        <v>41</v>
      </c>
      <c r="B43" s="17" t="s">
        <v>73</v>
      </c>
      <c r="C43" s="18" t="s">
        <v>75</v>
      </c>
      <c r="D43" s="13" t="s">
        <v>10</v>
      </c>
      <c r="E43" s="17" t="s">
        <v>11</v>
      </c>
      <c r="F43" s="17" t="s">
        <v>19</v>
      </c>
      <c r="G43" s="21"/>
    </row>
    <row r="44" customHeight="1" spans="1:7">
      <c r="A44" s="19">
        <v>42</v>
      </c>
      <c r="B44" s="17" t="s">
        <v>73</v>
      </c>
      <c r="C44" s="18" t="s">
        <v>76</v>
      </c>
      <c r="D44" s="13" t="s">
        <v>24</v>
      </c>
      <c r="E44" s="17" t="s">
        <v>11</v>
      </c>
      <c r="F44" s="17" t="s">
        <v>64</v>
      </c>
      <c r="G44" s="21"/>
    </row>
    <row r="45" customHeight="1" spans="1:7">
      <c r="A45" s="19">
        <v>43</v>
      </c>
      <c r="B45" s="17" t="s">
        <v>77</v>
      </c>
      <c r="C45" s="18" t="s">
        <v>78</v>
      </c>
      <c r="D45" s="13" t="s">
        <v>10</v>
      </c>
      <c r="E45" s="17" t="s">
        <v>11</v>
      </c>
      <c r="F45" s="17" t="s">
        <v>40</v>
      </c>
      <c r="G45" s="21"/>
    </row>
    <row r="46" customHeight="1" spans="1:7">
      <c r="A46" s="19">
        <v>44</v>
      </c>
      <c r="B46" s="17" t="s">
        <v>77</v>
      </c>
      <c r="C46" s="18" t="s">
        <v>79</v>
      </c>
      <c r="D46" s="13" t="s">
        <v>10</v>
      </c>
      <c r="E46" s="17" t="s">
        <v>11</v>
      </c>
      <c r="F46" s="17" t="s">
        <v>19</v>
      </c>
      <c r="G46" s="21"/>
    </row>
    <row r="47" customHeight="1" spans="1:7">
      <c r="A47" s="19">
        <v>45</v>
      </c>
      <c r="B47" s="17" t="s">
        <v>77</v>
      </c>
      <c r="C47" s="18" t="s">
        <v>80</v>
      </c>
      <c r="D47" s="13" t="s">
        <v>10</v>
      </c>
      <c r="E47" s="17" t="s">
        <v>11</v>
      </c>
      <c r="F47" s="17" t="s">
        <v>40</v>
      </c>
      <c r="G47" s="21"/>
    </row>
    <row r="48" customHeight="1" spans="1:7">
      <c r="A48" s="19">
        <v>46</v>
      </c>
      <c r="B48" s="17" t="s">
        <v>77</v>
      </c>
      <c r="C48" s="18" t="s">
        <v>81</v>
      </c>
      <c r="D48" s="13" t="s">
        <v>10</v>
      </c>
      <c r="E48" s="17" t="s">
        <v>11</v>
      </c>
      <c r="F48" s="17" t="s">
        <v>42</v>
      </c>
      <c r="G48" s="21"/>
    </row>
    <row r="49" customHeight="1" spans="1:7">
      <c r="A49" s="19">
        <v>47</v>
      </c>
      <c r="B49" s="17" t="s">
        <v>77</v>
      </c>
      <c r="C49" s="18" t="s">
        <v>82</v>
      </c>
      <c r="D49" s="13" t="s">
        <v>10</v>
      </c>
      <c r="E49" s="17" t="s">
        <v>11</v>
      </c>
      <c r="F49" s="17" t="s">
        <v>19</v>
      </c>
      <c r="G49" s="21"/>
    </row>
    <row r="50" customHeight="1" spans="1:7">
      <c r="A50" s="19">
        <v>48</v>
      </c>
      <c r="B50" s="17" t="s">
        <v>83</v>
      </c>
      <c r="C50" s="18" t="s">
        <v>84</v>
      </c>
      <c r="D50" s="13" t="s">
        <v>10</v>
      </c>
      <c r="E50" s="17" t="s">
        <v>11</v>
      </c>
      <c r="F50" s="17" t="s">
        <v>85</v>
      </c>
      <c r="G50" s="21"/>
    </row>
    <row r="51" customHeight="1" spans="1:7">
      <c r="A51" s="19">
        <v>49</v>
      </c>
      <c r="B51" s="17" t="s">
        <v>86</v>
      </c>
      <c r="C51" s="18" t="s">
        <v>87</v>
      </c>
      <c r="D51" s="13" t="s">
        <v>10</v>
      </c>
      <c r="E51" s="17" t="s">
        <v>11</v>
      </c>
      <c r="F51" s="17" t="s">
        <v>88</v>
      </c>
      <c r="G51" s="21"/>
    </row>
    <row r="52" customHeight="1" spans="1:7">
      <c r="A52" s="19">
        <v>50</v>
      </c>
      <c r="B52" s="17" t="s">
        <v>89</v>
      </c>
      <c r="C52" s="18" t="s">
        <v>90</v>
      </c>
      <c r="D52" s="13" t="s">
        <v>10</v>
      </c>
      <c r="E52" s="17" t="s">
        <v>11</v>
      </c>
      <c r="F52" s="17" t="s">
        <v>85</v>
      </c>
      <c r="G52" s="21"/>
    </row>
    <row r="53" customHeight="1" spans="1:7">
      <c r="A53" s="19">
        <v>51</v>
      </c>
      <c r="B53" s="17" t="s">
        <v>89</v>
      </c>
      <c r="C53" s="18" t="s">
        <v>91</v>
      </c>
      <c r="D53" s="13" t="s">
        <v>10</v>
      </c>
      <c r="E53" s="17" t="s">
        <v>11</v>
      </c>
      <c r="F53" s="17" t="s">
        <v>88</v>
      </c>
      <c r="G53" s="21"/>
    </row>
    <row r="54" s="12" customFormat="1" customHeight="1" spans="1:7">
      <c r="A54" s="19">
        <v>52</v>
      </c>
      <c r="B54" s="17" t="s">
        <v>89</v>
      </c>
      <c r="C54" s="18" t="s">
        <v>92</v>
      </c>
      <c r="D54" s="13" t="s">
        <v>10</v>
      </c>
      <c r="E54" s="17" t="s">
        <v>11</v>
      </c>
      <c r="F54" s="17" t="s">
        <v>88</v>
      </c>
      <c r="G54" s="21"/>
    </row>
    <row r="55" customHeight="1" spans="1:7">
      <c r="A55" s="19">
        <v>53</v>
      </c>
      <c r="B55" s="17" t="s">
        <v>89</v>
      </c>
      <c r="C55" s="18" t="s">
        <v>93</v>
      </c>
      <c r="D55" s="13" t="s">
        <v>10</v>
      </c>
      <c r="E55" s="17" t="s">
        <v>11</v>
      </c>
      <c r="F55" s="17" t="s">
        <v>88</v>
      </c>
      <c r="G55" s="21"/>
    </row>
    <row r="56" customHeight="1" spans="1:7">
      <c r="A56" s="19">
        <v>54</v>
      </c>
      <c r="B56" s="17" t="s">
        <v>89</v>
      </c>
      <c r="C56" s="18" t="s">
        <v>94</v>
      </c>
      <c r="D56" s="13" t="s">
        <v>10</v>
      </c>
      <c r="E56" s="17" t="s">
        <v>11</v>
      </c>
      <c r="F56" s="17" t="s">
        <v>88</v>
      </c>
      <c r="G56" s="21"/>
    </row>
    <row r="57" customHeight="1" spans="1:7">
      <c r="A57" s="19">
        <v>55</v>
      </c>
      <c r="B57" s="17" t="s">
        <v>89</v>
      </c>
      <c r="C57" s="18" t="s">
        <v>95</v>
      </c>
      <c r="D57" s="13" t="s">
        <v>10</v>
      </c>
      <c r="E57" s="17" t="s">
        <v>11</v>
      </c>
      <c r="F57" s="17" t="s">
        <v>88</v>
      </c>
      <c r="G57" s="21"/>
    </row>
    <row r="58" customHeight="1" spans="1:7">
      <c r="A58" s="19">
        <v>56</v>
      </c>
      <c r="B58" s="17" t="s">
        <v>89</v>
      </c>
      <c r="C58" s="18" t="s">
        <v>96</v>
      </c>
      <c r="D58" s="13" t="s">
        <v>10</v>
      </c>
      <c r="E58" s="17" t="s">
        <v>11</v>
      </c>
      <c r="F58" s="17" t="s">
        <v>88</v>
      </c>
      <c r="G58" s="21"/>
    </row>
    <row r="59" customHeight="1" spans="1:7">
      <c r="A59" s="19">
        <v>57</v>
      </c>
      <c r="B59" s="17" t="s">
        <v>89</v>
      </c>
      <c r="C59" s="18" t="s">
        <v>97</v>
      </c>
      <c r="D59" s="13" t="s">
        <v>10</v>
      </c>
      <c r="E59" s="17" t="s">
        <v>11</v>
      </c>
      <c r="F59" s="17" t="s">
        <v>98</v>
      </c>
      <c r="G59" s="21"/>
    </row>
    <row r="60" customHeight="1" spans="1:7">
      <c r="A60" s="19">
        <v>58</v>
      </c>
      <c r="B60" s="17" t="s">
        <v>89</v>
      </c>
      <c r="C60" s="18" t="s">
        <v>99</v>
      </c>
      <c r="D60" s="13" t="s">
        <v>10</v>
      </c>
      <c r="E60" s="17" t="s">
        <v>11</v>
      </c>
      <c r="F60" s="17" t="s">
        <v>88</v>
      </c>
      <c r="G60" s="21"/>
    </row>
    <row r="61" customHeight="1" spans="1:7">
      <c r="A61" s="19">
        <v>59</v>
      </c>
      <c r="B61" s="17" t="s">
        <v>89</v>
      </c>
      <c r="C61" s="18" t="s">
        <v>100</v>
      </c>
      <c r="D61" s="13" t="s">
        <v>10</v>
      </c>
      <c r="E61" s="17" t="s">
        <v>11</v>
      </c>
      <c r="F61" s="17" t="s">
        <v>88</v>
      </c>
      <c r="G61" s="21"/>
    </row>
    <row r="62" customHeight="1" spans="1:7">
      <c r="A62" s="19">
        <v>60</v>
      </c>
      <c r="B62" s="17" t="s">
        <v>89</v>
      </c>
      <c r="C62" s="18" t="s">
        <v>101</v>
      </c>
      <c r="D62" s="13" t="s">
        <v>24</v>
      </c>
      <c r="E62" s="17" t="s">
        <v>11</v>
      </c>
      <c r="F62" s="17" t="s">
        <v>102</v>
      </c>
      <c r="G62" s="21"/>
    </row>
    <row r="63" customHeight="1" spans="1:7">
      <c r="A63" s="19">
        <v>61</v>
      </c>
      <c r="B63" s="17" t="s">
        <v>89</v>
      </c>
      <c r="C63" s="18" t="s">
        <v>103</v>
      </c>
      <c r="D63" s="13" t="s">
        <v>10</v>
      </c>
      <c r="E63" s="17" t="s">
        <v>11</v>
      </c>
      <c r="F63" s="17" t="s">
        <v>88</v>
      </c>
      <c r="G63" s="21"/>
    </row>
    <row r="64" customHeight="1" spans="1:7">
      <c r="A64" s="19">
        <v>62</v>
      </c>
      <c r="B64" s="17" t="s">
        <v>89</v>
      </c>
      <c r="C64" s="18" t="s">
        <v>104</v>
      </c>
      <c r="D64" s="13" t="s">
        <v>10</v>
      </c>
      <c r="E64" s="17" t="s">
        <v>11</v>
      </c>
      <c r="F64" s="17" t="s">
        <v>85</v>
      </c>
      <c r="G64" s="21"/>
    </row>
    <row r="65" customHeight="1" spans="1:7">
      <c r="A65" s="19">
        <v>63</v>
      </c>
      <c r="B65" s="17" t="s">
        <v>89</v>
      </c>
      <c r="C65" s="18" t="s">
        <v>105</v>
      </c>
      <c r="D65" s="13" t="s">
        <v>10</v>
      </c>
      <c r="E65" s="17" t="s">
        <v>11</v>
      </c>
      <c r="F65" s="17" t="s">
        <v>85</v>
      </c>
      <c r="G65" s="21"/>
    </row>
    <row r="66" customHeight="1" spans="1:7">
      <c r="A66" s="19">
        <v>64</v>
      </c>
      <c r="B66" s="17" t="s">
        <v>106</v>
      </c>
      <c r="C66" s="18" t="s">
        <v>107</v>
      </c>
      <c r="D66" s="13" t="s">
        <v>10</v>
      </c>
      <c r="E66" s="17" t="s">
        <v>11</v>
      </c>
      <c r="F66" s="17" t="s">
        <v>88</v>
      </c>
      <c r="G66" s="21"/>
    </row>
    <row r="67" customHeight="1" spans="1:7">
      <c r="A67" s="19">
        <v>65</v>
      </c>
      <c r="B67" s="17" t="s">
        <v>106</v>
      </c>
      <c r="C67" s="18" t="s">
        <v>108</v>
      </c>
      <c r="D67" s="13" t="s">
        <v>10</v>
      </c>
      <c r="E67" s="17" t="s">
        <v>11</v>
      </c>
      <c r="F67" s="17" t="s">
        <v>88</v>
      </c>
      <c r="G67" s="21"/>
    </row>
    <row r="68" customHeight="1" spans="1:7">
      <c r="A68" s="19">
        <v>66</v>
      </c>
      <c r="B68" s="17" t="s">
        <v>106</v>
      </c>
      <c r="C68" s="18" t="s">
        <v>109</v>
      </c>
      <c r="D68" s="13" t="s">
        <v>10</v>
      </c>
      <c r="E68" s="17" t="s">
        <v>11</v>
      </c>
      <c r="F68" s="17" t="s">
        <v>88</v>
      </c>
      <c r="G68" s="21"/>
    </row>
    <row r="69" customHeight="1" spans="1:7">
      <c r="A69" s="19">
        <v>67</v>
      </c>
      <c r="B69" s="17" t="s">
        <v>106</v>
      </c>
      <c r="C69" s="18" t="s">
        <v>110</v>
      </c>
      <c r="D69" s="13" t="s">
        <v>10</v>
      </c>
      <c r="E69" s="17" t="s">
        <v>11</v>
      </c>
      <c r="F69" s="17" t="s">
        <v>88</v>
      </c>
      <c r="G69" s="21"/>
    </row>
    <row r="70" customHeight="1" spans="1:7">
      <c r="A70" s="19">
        <v>68</v>
      </c>
      <c r="B70" s="17" t="s">
        <v>106</v>
      </c>
      <c r="C70" s="18" t="s">
        <v>111</v>
      </c>
      <c r="D70" s="13" t="s">
        <v>10</v>
      </c>
      <c r="E70" s="17" t="s">
        <v>11</v>
      </c>
      <c r="F70" s="17" t="s">
        <v>88</v>
      </c>
      <c r="G70" s="21"/>
    </row>
    <row r="71" customHeight="1" spans="1:7">
      <c r="A71" s="19">
        <v>69</v>
      </c>
      <c r="B71" s="17" t="s">
        <v>106</v>
      </c>
      <c r="C71" s="18" t="s">
        <v>112</v>
      </c>
      <c r="D71" s="13" t="s">
        <v>10</v>
      </c>
      <c r="E71" s="17" t="s">
        <v>11</v>
      </c>
      <c r="F71" s="17" t="s">
        <v>88</v>
      </c>
      <c r="G71" s="21"/>
    </row>
    <row r="72" customHeight="1" spans="1:7">
      <c r="A72" s="19">
        <v>70</v>
      </c>
      <c r="B72" s="17" t="s">
        <v>106</v>
      </c>
      <c r="C72" s="18" t="s">
        <v>113</v>
      </c>
      <c r="D72" s="13" t="s">
        <v>10</v>
      </c>
      <c r="E72" s="17" t="s">
        <v>11</v>
      </c>
      <c r="F72" s="17" t="s">
        <v>88</v>
      </c>
      <c r="G72" s="21"/>
    </row>
    <row r="73" customHeight="1" spans="1:7">
      <c r="A73" s="19">
        <v>71</v>
      </c>
      <c r="B73" s="17" t="s">
        <v>106</v>
      </c>
      <c r="C73" s="18" t="s">
        <v>114</v>
      </c>
      <c r="D73" s="13" t="s">
        <v>10</v>
      </c>
      <c r="E73" s="17" t="s">
        <v>11</v>
      </c>
      <c r="F73" s="17" t="s">
        <v>88</v>
      </c>
      <c r="G73" s="21"/>
    </row>
    <row r="74" customHeight="1" spans="1:7">
      <c r="A74" s="19">
        <v>72</v>
      </c>
      <c r="B74" s="17" t="s">
        <v>106</v>
      </c>
      <c r="C74" s="18" t="s">
        <v>115</v>
      </c>
      <c r="D74" s="13" t="s">
        <v>10</v>
      </c>
      <c r="E74" s="17" t="s">
        <v>11</v>
      </c>
      <c r="F74" s="17" t="s">
        <v>85</v>
      </c>
      <c r="G74" s="21"/>
    </row>
    <row r="75" customHeight="1" spans="1:7">
      <c r="A75" s="19">
        <v>73</v>
      </c>
      <c r="B75" s="17" t="s">
        <v>106</v>
      </c>
      <c r="C75" s="18" t="s">
        <v>116</v>
      </c>
      <c r="D75" s="13" t="s">
        <v>10</v>
      </c>
      <c r="E75" s="17" t="s">
        <v>11</v>
      </c>
      <c r="F75" s="17" t="s">
        <v>117</v>
      </c>
      <c r="G75" s="21"/>
    </row>
    <row r="76" customHeight="1" spans="1:7">
      <c r="A76" s="19">
        <v>74</v>
      </c>
      <c r="B76" s="17" t="s">
        <v>118</v>
      </c>
      <c r="C76" s="18" t="s">
        <v>119</v>
      </c>
      <c r="D76" s="13" t="s">
        <v>24</v>
      </c>
      <c r="E76" s="17" t="s">
        <v>11</v>
      </c>
      <c r="F76" s="17" t="s">
        <v>85</v>
      </c>
      <c r="G76" s="21"/>
    </row>
    <row r="77" customHeight="1" spans="1:7">
      <c r="A77" s="19">
        <v>75</v>
      </c>
      <c r="B77" s="17" t="s">
        <v>118</v>
      </c>
      <c r="C77" s="18" t="s">
        <v>120</v>
      </c>
      <c r="D77" s="13" t="s">
        <v>10</v>
      </c>
      <c r="E77" s="17" t="s">
        <v>11</v>
      </c>
      <c r="F77" s="17" t="s">
        <v>85</v>
      </c>
      <c r="G77" s="21"/>
    </row>
    <row r="78" customHeight="1" spans="1:7">
      <c r="A78" s="19">
        <v>76</v>
      </c>
      <c r="B78" s="17" t="s">
        <v>118</v>
      </c>
      <c r="C78" s="18" t="s">
        <v>121</v>
      </c>
      <c r="D78" s="13" t="s">
        <v>10</v>
      </c>
      <c r="E78" s="17" t="s">
        <v>11</v>
      </c>
      <c r="F78" s="17" t="s">
        <v>117</v>
      </c>
      <c r="G78" s="21"/>
    </row>
    <row r="79" customHeight="1" spans="1:7">
      <c r="A79" s="19">
        <v>77</v>
      </c>
      <c r="B79" s="17" t="s">
        <v>118</v>
      </c>
      <c r="C79" s="18" t="s">
        <v>122</v>
      </c>
      <c r="D79" s="13" t="s">
        <v>24</v>
      </c>
      <c r="E79" s="17" t="s">
        <v>11</v>
      </c>
      <c r="F79" s="17" t="s">
        <v>102</v>
      </c>
      <c r="G79" s="21"/>
    </row>
    <row r="80" customHeight="1" spans="1:7">
      <c r="A80" s="19">
        <v>78</v>
      </c>
      <c r="B80" s="17" t="s">
        <v>123</v>
      </c>
      <c r="C80" s="18" t="s">
        <v>124</v>
      </c>
      <c r="D80" s="13" t="s">
        <v>10</v>
      </c>
      <c r="E80" s="17" t="s">
        <v>11</v>
      </c>
      <c r="F80" s="17" t="s">
        <v>88</v>
      </c>
      <c r="G80" s="21"/>
    </row>
    <row r="81" customHeight="1" spans="1:7">
      <c r="A81" s="19">
        <v>79</v>
      </c>
      <c r="B81" s="17" t="s">
        <v>123</v>
      </c>
      <c r="C81" s="18" t="s">
        <v>125</v>
      </c>
      <c r="D81" s="13" t="s">
        <v>10</v>
      </c>
      <c r="E81" s="17" t="s">
        <v>11</v>
      </c>
      <c r="F81" s="17" t="s">
        <v>88</v>
      </c>
      <c r="G81" s="21"/>
    </row>
    <row r="82" customHeight="1" spans="1:7">
      <c r="A82" s="19">
        <v>80</v>
      </c>
      <c r="B82" s="17" t="s">
        <v>123</v>
      </c>
      <c r="C82" s="18" t="s">
        <v>126</v>
      </c>
      <c r="D82" s="13" t="s">
        <v>10</v>
      </c>
      <c r="E82" s="17" t="s">
        <v>11</v>
      </c>
      <c r="F82" s="17" t="s">
        <v>102</v>
      </c>
      <c r="G82" s="21"/>
    </row>
    <row r="83" customHeight="1" spans="1:7">
      <c r="A83" s="19">
        <v>81</v>
      </c>
      <c r="B83" s="17" t="s">
        <v>127</v>
      </c>
      <c r="C83" s="18" t="s">
        <v>128</v>
      </c>
      <c r="D83" s="13" t="s">
        <v>10</v>
      </c>
      <c r="E83" s="17" t="s">
        <v>11</v>
      </c>
      <c r="F83" s="17" t="s">
        <v>88</v>
      </c>
      <c r="G83" s="21"/>
    </row>
    <row r="84" customHeight="1" spans="1:7">
      <c r="A84" s="19">
        <v>82</v>
      </c>
      <c r="B84" s="17" t="s">
        <v>127</v>
      </c>
      <c r="C84" s="18" t="s">
        <v>129</v>
      </c>
      <c r="D84" s="13" t="s">
        <v>10</v>
      </c>
      <c r="E84" s="17" t="s">
        <v>11</v>
      </c>
      <c r="F84" s="17" t="s">
        <v>88</v>
      </c>
      <c r="G84" s="21"/>
    </row>
    <row r="85" customHeight="1" spans="1:7">
      <c r="A85" s="19">
        <v>83</v>
      </c>
      <c r="B85" s="17" t="s">
        <v>127</v>
      </c>
      <c r="C85" s="18" t="s">
        <v>130</v>
      </c>
      <c r="D85" s="13" t="s">
        <v>10</v>
      </c>
      <c r="E85" s="17" t="s">
        <v>11</v>
      </c>
      <c r="F85" s="17" t="s">
        <v>117</v>
      </c>
      <c r="G85" s="21"/>
    </row>
    <row r="86" customHeight="1" spans="1:7">
      <c r="A86" s="19">
        <v>84</v>
      </c>
      <c r="B86" s="17" t="s">
        <v>127</v>
      </c>
      <c r="C86" s="18" t="s">
        <v>131</v>
      </c>
      <c r="D86" s="13" t="s">
        <v>10</v>
      </c>
      <c r="E86" s="17" t="s">
        <v>11</v>
      </c>
      <c r="F86" s="17" t="s">
        <v>85</v>
      </c>
      <c r="G86" s="21"/>
    </row>
    <row r="87" customHeight="1" spans="1:7">
      <c r="A87" s="19">
        <v>85</v>
      </c>
      <c r="B87" s="17" t="s">
        <v>127</v>
      </c>
      <c r="C87" s="18" t="s">
        <v>132</v>
      </c>
      <c r="D87" s="13" t="s">
        <v>10</v>
      </c>
      <c r="E87" s="17" t="s">
        <v>11</v>
      </c>
      <c r="F87" s="17" t="s">
        <v>117</v>
      </c>
      <c r="G87" s="21"/>
    </row>
    <row r="88" customHeight="1" spans="1:7">
      <c r="A88" s="19">
        <v>86</v>
      </c>
      <c r="B88" s="17" t="s">
        <v>127</v>
      </c>
      <c r="C88" s="18" t="s">
        <v>133</v>
      </c>
      <c r="D88" s="13" t="s">
        <v>10</v>
      </c>
      <c r="E88" s="17" t="s">
        <v>11</v>
      </c>
      <c r="F88" s="17" t="s">
        <v>85</v>
      </c>
      <c r="G88" s="21"/>
    </row>
    <row r="89" customHeight="1" spans="1:7">
      <c r="A89" s="19">
        <v>87</v>
      </c>
      <c r="B89" s="17" t="s">
        <v>127</v>
      </c>
      <c r="C89" s="18" t="s">
        <v>134</v>
      </c>
      <c r="D89" s="13" t="s">
        <v>10</v>
      </c>
      <c r="E89" s="17" t="s">
        <v>11</v>
      </c>
      <c r="F89" s="17" t="s">
        <v>88</v>
      </c>
      <c r="G89" s="21"/>
    </row>
    <row r="90" customHeight="1" spans="1:7">
      <c r="A90" s="19">
        <v>88</v>
      </c>
      <c r="B90" s="17" t="s">
        <v>127</v>
      </c>
      <c r="C90" s="18" t="s">
        <v>135</v>
      </c>
      <c r="D90" s="13" t="s">
        <v>10</v>
      </c>
      <c r="E90" s="17" t="s">
        <v>11</v>
      </c>
      <c r="F90" s="17" t="s">
        <v>88</v>
      </c>
      <c r="G90" s="21"/>
    </row>
    <row r="91" customHeight="1" spans="1:7">
      <c r="A91" s="19">
        <v>89</v>
      </c>
      <c r="B91" s="17" t="s">
        <v>127</v>
      </c>
      <c r="C91" s="18" t="s">
        <v>136</v>
      </c>
      <c r="D91" s="13" t="s">
        <v>10</v>
      </c>
      <c r="E91" s="17" t="s">
        <v>11</v>
      </c>
      <c r="F91" s="17" t="s">
        <v>85</v>
      </c>
      <c r="G91" s="21"/>
    </row>
    <row r="92" customHeight="1" spans="1:7">
      <c r="A92" s="19">
        <v>90</v>
      </c>
      <c r="B92" s="17" t="s">
        <v>127</v>
      </c>
      <c r="C92" s="18" t="s">
        <v>137</v>
      </c>
      <c r="D92" s="13" t="s">
        <v>10</v>
      </c>
      <c r="E92" s="17" t="s">
        <v>11</v>
      </c>
      <c r="F92" s="17" t="s">
        <v>88</v>
      </c>
      <c r="G92" s="21"/>
    </row>
    <row r="93" customHeight="1" spans="1:7">
      <c r="A93" s="19">
        <v>91</v>
      </c>
      <c r="B93" s="17" t="s">
        <v>138</v>
      </c>
      <c r="C93" s="18" t="s">
        <v>139</v>
      </c>
      <c r="D93" s="13" t="s">
        <v>10</v>
      </c>
      <c r="E93" s="17" t="s">
        <v>11</v>
      </c>
      <c r="F93" s="17" t="s">
        <v>88</v>
      </c>
      <c r="G93" s="21"/>
    </row>
    <row r="94" customHeight="1" spans="1:7">
      <c r="A94" s="19">
        <v>92</v>
      </c>
      <c r="B94" s="17" t="s">
        <v>138</v>
      </c>
      <c r="C94" s="18" t="s">
        <v>140</v>
      </c>
      <c r="D94" s="13" t="s">
        <v>10</v>
      </c>
      <c r="E94" s="17" t="s">
        <v>11</v>
      </c>
      <c r="F94" s="17" t="s">
        <v>88</v>
      </c>
      <c r="G94" s="21"/>
    </row>
    <row r="95" customHeight="1" spans="1:7">
      <c r="A95" s="19">
        <v>93</v>
      </c>
      <c r="B95" s="17" t="s">
        <v>138</v>
      </c>
      <c r="C95" s="18" t="s">
        <v>141</v>
      </c>
      <c r="D95" s="13" t="s">
        <v>10</v>
      </c>
      <c r="E95" s="17" t="s">
        <v>11</v>
      </c>
      <c r="F95" s="17" t="s">
        <v>85</v>
      </c>
      <c r="G95" s="21"/>
    </row>
    <row r="96" customHeight="1" spans="1:7">
      <c r="A96" s="19">
        <v>94</v>
      </c>
      <c r="B96" s="17" t="s">
        <v>138</v>
      </c>
      <c r="C96" s="18" t="s">
        <v>142</v>
      </c>
      <c r="D96" s="13" t="s">
        <v>10</v>
      </c>
      <c r="E96" s="17" t="s">
        <v>11</v>
      </c>
      <c r="F96" s="17" t="s">
        <v>85</v>
      </c>
      <c r="G96" s="21"/>
    </row>
    <row r="97" customHeight="1" spans="1:7">
      <c r="A97" s="19">
        <v>95</v>
      </c>
      <c r="B97" s="17" t="s">
        <v>143</v>
      </c>
      <c r="C97" s="18" t="s">
        <v>144</v>
      </c>
      <c r="D97" s="13" t="s">
        <v>10</v>
      </c>
      <c r="E97" s="17" t="s">
        <v>11</v>
      </c>
      <c r="F97" s="17" t="s">
        <v>88</v>
      </c>
      <c r="G97" s="21"/>
    </row>
    <row r="98" customHeight="1" spans="1:7">
      <c r="A98" s="19">
        <v>96</v>
      </c>
      <c r="B98" s="17" t="s">
        <v>143</v>
      </c>
      <c r="C98" s="18" t="s">
        <v>145</v>
      </c>
      <c r="D98" s="13" t="s">
        <v>10</v>
      </c>
      <c r="E98" s="17" t="s">
        <v>11</v>
      </c>
      <c r="F98" s="17" t="s">
        <v>88</v>
      </c>
      <c r="G98" s="21"/>
    </row>
    <row r="99" customHeight="1" spans="1:7">
      <c r="A99" s="19">
        <v>97</v>
      </c>
      <c r="B99" s="17" t="s">
        <v>146</v>
      </c>
      <c r="C99" s="18" t="s">
        <v>147</v>
      </c>
      <c r="D99" s="13" t="s">
        <v>24</v>
      </c>
      <c r="E99" s="17" t="s">
        <v>11</v>
      </c>
      <c r="F99" s="17" t="s">
        <v>85</v>
      </c>
      <c r="G99" s="21"/>
    </row>
    <row r="100" customHeight="1" spans="1:7">
      <c r="A100" s="19">
        <v>98</v>
      </c>
      <c r="B100" s="17" t="s">
        <v>146</v>
      </c>
      <c r="C100" s="18" t="s">
        <v>148</v>
      </c>
      <c r="D100" s="13" t="s">
        <v>10</v>
      </c>
      <c r="E100" s="17" t="s">
        <v>11</v>
      </c>
      <c r="F100" s="17" t="s">
        <v>98</v>
      </c>
      <c r="G100" s="21"/>
    </row>
    <row r="101" customHeight="1" spans="1:7">
      <c r="A101" s="19">
        <v>99</v>
      </c>
      <c r="B101" s="17" t="s">
        <v>146</v>
      </c>
      <c r="C101" s="18" t="s">
        <v>149</v>
      </c>
      <c r="D101" s="13" t="s">
        <v>10</v>
      </c>
      <c r="E101" s="17" t="s">
        <v>11</v>
      </c>
      <c r="F101" s="17" t="s">
        <v>98</v>
      </c>
      <c r="G101" s="21"/>
    </row>
    <row r="102" customHeight="1" spans="1:7">
      <c r="A102" s="19">
        <v>100</v>
      </c>
      <c r="B102" s="17" t="s">
        <v>146</v>
      </c>
      <c r="C102" s="18" t="s">
        <v>150</v>
      </c>
      <c r="D102" s="13" t="s">
        <v>24</v>
      </c>
      <c r="E102" s="17" t="s">
        <v>11</v>
      </c>
      <c r="F102" s="17" t="s">
        <v>85</v>
      </c>
      <c r="G102" s="21"/>
    </row>
    <row r="103" customHeight="1" spans="1:7">
      <c r="A103" s="19">
        <v>101</v>
      </c>
      <c r="B103" s="17" t="s">
        <v>146</v>
      </c>
      <c r="C103" s="18" t="s">
        <v>151</v>
      </c>
      <c r="D103" s="13" t="s">
        <v>10</v>
      </c>
      <c r="E103" s="17" t="s">
        <v>11</v>
      </c>
      <c r="F103" s="17" t="s">
        <v>98</v>
      </c>
      <c r="G103" s="21"/>
    </row>
    <row r="104" customHeight="1" spans="1:7">
      <c r="A104" s="19">
        <v>102</v>
      </c>
      <c r="B104" s="17" t="s">
        <v>146</v>
      </c>
      <c r="C104" s="18" t="s">
        <v>152</v>
      </c>
      <c r="D104" s="13" t="s">
        <v>10</v>
      </c>
      <c r="E104" s="17" t="s">
        <v>11</v>
      </c>
      <c r="F104" s="17" t="s">
        <v>85</v>
      </c>
      <c r="G104" s="21"/>
    </row>
    <row r="105" customHeight="1" spans="1:7">
      <c r="A105" s="19">
        <v>103</v>
      </c>
      <c r="B105" s="17" t="s">
        <v>146</v>
      </c>
      <c r="C105" s="18" t="s">
        <v>153</v>
      </c>
      <c r="D105" s="13" t="s">
        <v>10</v>
      </c>
      <c r="E105" s="17" t="s">
        <v>11</v>
      </c>
      <c r="F105" s="17" t="s">
        <v>85</v>
      </c>
      <c r="G105" s="21"/>
    </row>
    <row r="106" customHeight="1" spans="1:7">
      <c r="A106" s="19">
        <v>104</v>
      </c>
      <c r="B106" s="17" t="s">
        <v>146</v>
      </c>
      <c r="C106" s="18" t="s">
        <v>154</v>
      </c>
      <c r="D106" s="13" t="s">
        <v>10</v>
      </c>
      <c r="E106" s="17" t="s">
        <v>11</v>
      </c>
      <c r="F106" s="17" t="s">
        <v>88</v>
      </c>
      <c r="G106" s="21"/>
    </row>
    <row r="107" customHeight="1" spans="1:7">
      <c r="A107" s="19">
        <v>105</v>
      </c>
      <c r="B107" s="17" t="s">
        <v>146</v>
      </c>
      <c r="C107" s="18" t="s">
        <v>155</v>
      </c>
      <c r="D107" s="13" t="s">
        <v>10</v>
      </c>
      <c r="E107" s="17" t="s">
        <v>11</v>
      </c>
      <c r="F107" s="17" t="s">
        <v>98</v>
      </c>
      <c r="G107" s="21"/>
    </row>
    <row r="108" customHeight="1" spans="1:7">
      <c r="A108" s="19">
        <v>106</v>
      </c>
      <c r="B108" s="17" t="s">
        <v>156</v>
      </c>
      <c r="C108" s="18" t="s">
        <v>157</v>
      </c>
      <c r="D108" s="13" t="s">
        <v>10</v>
      </c>
      <c r="E108" s="17" t="s">
        <v>11</v>
      </c>
      <c r="F108" s="17" t="s">
        <v>88</v>
      </c>
      <c r="G108" s="21"/>
    </row>
    <row r="109" customHeight="1" spans="1:7">
      <c r="A109" s="19">
        <v>107</v>
      </c>
      <c r="B109" s="17" t="s">
        <v>156</v>
      </c>
      <c r="C109" s="18" t="s">
        <v>158</v>
      </c>
      <c r="D109" s="13" t="s">
        <v>24</v>
      </c>
      <c r="E109" s="17" t="s">
        <v>11</v>
      </c>
      <c r="F109" s="17" t="s">
        <v>85</v>
      </c>
      <c r="G109" s="21"/>
    </row>
    <row r="110" customHeight="1" spans="1:7">
      <c r="A110" s="19">
        <v>108</v>
      </c>
      <c r="B110" s="17" t="s">
        <v>159</v>
      </c>
      <c r="C110" s="18" t="s">
        <v>160</v>
      </c>
      <c r="D110" s="13" t="s">
        <v>10</v>
      </c>
      <c r="E110" s="17" t="s">
        <v>11</v>
      </c>
      <c r="F110" s="17" t="s">
        <v>88</v>
      </c>
      <c r="G110" s="21"/>
    </row>
    <row r="111" customHeight="1" spans="1:7">
      <c r="A111" s="19">
        <v>109</v>
      </c>
      <c r="B111" s="17" t="s">
        <v>159</v>
      </c>
      <c r="C111" s="18" t="s">
        <v>161</v>
      </c>
      <c r="D111" s="13" t="s">
        <v>10</v>
      </c>
      <c r="E111" s="17" t="s">
        <v>11</v>
      </c>
      <c r="F111" s="17" t="s">
        <v>88</v>
      </c>
      <c r="G111" s="21"/>
    </row>
    <row r="112" customHeight="1" spans="1:7">
      <c r="A112" s="19">
        <v>110</v>
      </c>
      <c r="B112" s="17" t="s">
        <v>159</v>
      </c>
      <c r="C112" s="18" t="s">
        <v>162</v>
      </c>
      <c r="D112" s="13" t="s">
        <v>10</v>
      </c>
      <c r="E112" s="17" t="s">
        <v>11</v>
      </c>
      <c r="F112" s="17" t="s">
        <v>88</v>
      </c>
      <c r="G112" s="21"/>
    </row>
    <row r="113" customHeight="1" spans="1:7">
      <c r="A113" s="19">
        <v>111</v>
      </c>
      <c r="B113" s="17" t="s">
        <v>159</v>
      </c>
      <c r="C113" s="18" t="s">
        <v>163</v>
      </c>
      <c r="D113" s="13" t="s">
        <v>10</v>
      </c>
      <c r="E113" s="17" t="s">
        <v>11</v>
      </c>
      <c r="F113" s="17" t="s">
        <v>88</v>
      </c>
      <c r="G113" s="21"/>
    </row>
    <row r="114" customHeight="1" spans="1:7">
      <c r="A114" s="19">
        <v>112</v>
      </c>
      <c r="B114" s="17" t="s">
        <v>164</v>
      </c>
      <c r="C114" s="18" t="s">
        <v>165</v>
      </c>
      <c r="D114" s="13" t="s">
        <v>10</v>
      </c>
      <c r="E114" s="17" t="s">
        <v>11</v>
      </c>
      <c r="F114" s="17" t="s">
        <v>166</v>
      </c>
      <c r="G114" s="21"/>
    </row>
    <row r="115" s="12" customFormat="1" customHeight="1" spans="1:7">
      <c r="A115" s="19">
        <v>113</v>
      </c>
      <c r="B115" s="17" t="s">
        <v>164</v>
      </c>
      <c r="C115" s="18" t="s">
        <v>167</v>
      </c>
      <c r="D115" s="13" t="s">
        <v>10</v>
      </c>
      <c r="E115" s="17" t="s">
        <v>11</v>
      </c>
      <c r="F115" s="17" t="s">
        <v>98</v>
      </c>
      <c r="G115" s="21"/>
    </row>
    <row r="116" customHeight="1" spans="1:7">
      <c r="A116" s="19">
        <v>114</v>
      </c>
      <c r="B116" s="17" t="s">
        <v>168</v>
      </c>
      <c r="C116" s="18" t="s">
        <v>169</v>
      </c>
      <c r="D116" s="13" t="s">
        <v>24</v>
      </c>
      <c r="E116" s="17" t="s">
        <v>11</v>
      </c>
      <c r="F116" s="17" t="s">
        <v>166</v>
      </c>
      <c r="G116" s="21"/>
    </row>
    <row r="117" customHeight="1" spans="1:7">
      <c r="A117" s="19">
        <v>115</v>
      </c>
      <c r="B117" s="17" t="s">
        <v>168</v>
      </c>
      <c r="C117" s="18" t="s">
        <v>170</v>
      </c>
      <c r="D117" s="13" t="s">
        <v>10</v>
      </c>
      <c r="E117" s="17" t="s">
        <v>11</v>
      </c>
      <c r="F117" s="17" t="s">
        <v>166</v>
      </c>
      <c r="G117" s="21"/>
    </row>
    <row r="118" customHeight="1" spans="1:7">
      <c r="A118" s="19">
        <v>116</v>
      </c>
      <c r="B118" s="17" t="s">
        <v>171</v>
      </c>
      <c r="C118" s="18" t="s">
        <v>172</v>
      </c>
      <c r="D118" s="13" t="s">
        <v>10</v>
      </c>
      <c r="E118" s="17" t="s">
        <v>11</v>
      </c>
      <c r="F118" s="17" t="s">
        <v>166</v>
      </c>
      <c r="G118" s="21"/>
    </row>
    <row r="119" customHeight="1" spans="1:7">
      <c r="A119" s="19">
        <v>117</v>
      </c>
      <c r="B119" s="17" t="s">
        <v>171</v>
      </c>
      <c r="C119" s="18" t="s">
        <v>173</v>
      </c>
      <c r="D119" s="13" t="s">
        <v>10</v>
      </c>
      <c r="E119" s="17" t="s">
        <v>11</v>
      </c>
      <c r="F119" s="17" t="s">
        <v>166</v>
      </c>
      <c r="G119" s="21"/>
    </row>
    <row r="120" customHeight="1" spans="1:7">
      <c r="A120" s="19">
        <v>118</v>
      </c>
      <c r="B120" s="17" t="s">
        <v>171</v>
      </c>
      <c r="C120" s="18" t="s">
        <v>174</v>
      </c>
      <c r="D120" s="13" t="s">
        <v>10</v>
      </c>
      <c r="E120" s="17" t="s">
        <v>11</v>
      </c>
      <c r="F120" s="17" t="s">
        <v>166</v>
      </c>
      <c r="G120" s="21"/>
    </row>
    <row r="121" customHeight="1" spans="1:7">
      <c r="A121" s="19">
        <v>119</v>
      </c>
      <c r="B121" s="17" t="s">
        <v>175</v>
      </c>
      <c r="C121" s="18" t="s">
        <v>176</v>
      </c>
      <c r="D121" s="13" t="s">
        <v>10</v>
      </c>
      <c r="E121" s="17" t="s">
        <v>11</v>
      </c>
      <c r="F121" s="17" t="s">
        <v>166</v>
      </c>
      <c r="G121" s="21"/>
    </row>
    <row r="122" customHeight="1" spans="1:7">
      <c r="A122" s="19">
        <v>120</v>
      </c>
      <c r="B122" s="17" t="s">
        <v>175</v>
      </c>
      <c r="C122" s="18" t="s">
        <v>177</v>
      </c>
      <c r="D122" s="13" t="s">
        <v>10</v>
      </c>
      <c r="E122" s="17" t="s">
        <v>11</v>
      </c>
      <c r="F122" s="17" t="s">
        <v>166</v>
      </c>
      <c r="G122" s="21"/>
    </row>
    <row r="123" customHeight="1" spans="1:7">
      <c r="A123" s="19">
        <v>121</v>
      </c>
      <c r="B123" s="17" t="s">
        <v>73</v>
      </c>
      <c r="C123" s="22" t="s">
        <v>178</v>
      </c>
      <c r="D123" s="13" t="s">
        <v>10</v>
      </c>
      <c r="E123" s="23" t="s">
        <v>11</v>
      </c>
      <c r="F123" s="23" t="s">
        <v>40</v>
      </c>
      <c r="G123" s="21"/>
    </row>
  </sheetData>
  <autoFilter xmlns:etc="http://www.wps.cn/officeDocument/2017/etCustomData" ref="A2:T123" etc:filterBottomFollowUsedRange="0">
    <extLst/>
  </autoFilter>
  <mergeCells count="1">
    <mergeCell ref="A1:G1"/>
  </mergeCells>
  <dataValidations count="3">
    <dataValidation type="list" allowBlank="1" showInputMessage="1" showErrorMessage="1" sqref="D3:D1048576">
      <formula1>性别</formula1>
    </dataValidation>
    <dataValidation type="list" allowBlank="1" showInputMessage="1" showErrorMessage="1" sqref="E3:E1048576">
      <formula1>申报资格</formula1>
    </dataValidation>
    <dataValidation type="list" allowBlank="1" showInputMessage="1" showErrorMessage="1" sqref="G3:G1048576">
      <formula1>参评类别</formula1>
    </dataValidation>
  </dataValidations>
  <printOptions horizontalCentered="1"/>
  <pageMargins left="0.25" right="0.25" top="0.75" bottom="0.75" header="0.298611111111111" footer="0.298611111111111"/>
  <pageSetup paperSize="8" scale="7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4"/>
  <sheetViews>
    <sheetView workbookViewId="0">
      <selection activeCell="A22" sqref="A22"/>
    </sheetView>
  </sheetViews>
  <sheetFormatPr defaultColWidth="9" defaultRowHeight="14.25" outlineLevelCol="2"/>
  <cols>
    <col min="1" max="1" width="31.25" customWidth="1"/>
    <col min="2" max="2" width="166.25" customWidth="1"/>
    <col min="3" max="3" width="33.875" customWidth="1"/>
  </cols>
  <sheetData>
    <row r="1" ht="21.95" customHeight="1" spans="1:3">
      <c r="A1" s="5" t="s">
        <v>1</v>
      </c>
      <c r="B1" s="6" t="s">
        <v>179</v>
      </c>
      <c r="C1" s="7" t="s">
        <v>180</v>
      </c>
    </row>
    <row r="2" ht="21.95" customHeight="1" spans="1:3">
      <c r="A2" s="8" t="s">
        <v>2</v>
      </c>
      <c r="B2" s="9" t="s">
        <v>181</v>
      </c>
      <c r="C2" s="7"/>
    </row>
    <row r="3" ht="21.95" customHeight="1" spans="1:3">
      <c r="A3" s="8" t="s">
        <v>182</v>
      </c>
      <c r="B3" s="9" t="s">
        <v>183</v>
      </c>
      <c r="C3" s="7"/>
    </row>
    <row r="4" ht="21.95" customHeight="1" spans="1:3">
      <c r="A4" s="8" t="s">
        <v>184</v>
      </c>
      <c r="B4" s="9" t="s">
        <v>185</v>
      </c>
      <c r="C4" s="7"/>
    </row>
    <row r="5" ht="21.95" customHeight="1" spans="1:3">
      <c r="A5" s="8" t="s">
        <v>186</v>
      </c>
      <c r="B5" s="9" t="s">
        <v>187</v>
      </c>
      <c r="C5" s="7"/>
    </row>
    <row r="6" ht="21.95" customHeight="1" spans="1:3">
      <c r="A6" s="8" t="s">
        <v>188</v>
      </c>
      <c r="B6" s="10" t="s">
        <v>189</v>
      </c>
      <c r="C6" s="7"/>
    </row>
    <row r="7" ht="21.95" customHeight="1" spans="1:3">
      <c r="A7" s="8" t="s">
        <v>4</v>
      </c>
      <c r="B7" s="10" t="s">
        <v>190</v>
      </c>
      <c r="C7" s="7"/>
    </row>
    <row r="8" ht="21.95" customHeight="1" spans="1:3">
      <c r="A8" s="8" t="s">
        <v>191</v>
      </c>
      <c r="B8" s="10" t="s">
        <v>192</v>
      </c>
      <c r="C8" s="7"/>
    </row>
    <row r="9" ht="21.95" customHeight="1" spans="1:3">
      <c r="A9" s="8" t="s">
        <v>193</v>
      </c>
      <c r="B9" s="10" t="s">
        <v>194</v>
      </c>
      <c r="C9" s="7"/>
    </row>
    <row r="10" ht="21.95" customHeight="1" spans="1:3">
      <c r="A10" s="8" t="s">
        <v>195</v>
      </c>
      <c r="B10" s="10" t="s">
        <v>196</v>
      </c>
      <c r="C10" s="7"/>
    </row>
    <row r="11" ht="21.95" customHeight="1" spans="1:3">
      <c r="A11" s="8" t="s">
        <v>197</v>
      </c>
      <c r="B11" s="10" t="s">
        <v>198</v>
      </c>
      <c r="C11" s="7"/>
    </row>
    <row r="12" ht="21.95" customHeight="1" spans="1:3">
      <c r="A12" s="8" t="s">
        <v>199</v>
      </c>
      <c r="B12" s="10" t="s">
        <v>200</v>
      </c>
      <c r="C12" s="7"/>
    </row>
    <row r="13" ht="21.95" customHeight="1" spans="1:3">
      <c r="A13" s="8" t="s">
        <v>201</v>
      </c>
      <c r="B13" s="9" t="s">
        <v>202</v>
      </c>
      <c r="C13" s="7"/>
    </row>
    <row r="14" ht="21.95" customHeight="1" spans="1:3">
      <c r="A14" s="8" t="s">
        <v>203</v>
      </c>
      <c r="B14" s="9" t="s">
        <v>204</v>
      </c>
      <c r="C14" s="7"/>
    </row>
    <row r="15" ht="21.95" customHeight="1" spans="1:3">
      <c r="A15" s="8" t="s">
        <v>205</v>
      </c>
      <c r="B15" s="9" t="s">
        <v>206</v>
      </c>
      <c r="C15" s="7"/>
    </row>
    <row r="16" ht="21.95" customHeight="1" spans="1:3">
      <c r="A16" s="8" t="s">
        <v>207</v>
      </c>
      <c r="B16" s="9" t="s">
        <v>208</v>
      </c>
      <c r="C16" s="7"/>
    </row>
    <row r="17" ht="21.95" customHeight="1" spans="1:3">
      <c r="A17" s="8" t="s">
        <v>209</v>
      </c>
      <c r="B17" s="9" t="s">
        <v>210</v>
      </c>
      <c r="C17" s="7"/>
    </row>
    <row r="18" ht="21.95" customHeight="1" spans="1:3">
      <c r="A18" s="8" t="s">
        <v>211</v>
      </c>
      <c r="B18" s="9" t="s">
        <v>212</v>
      </c>
      <c r="C18" s="7"/>
    </row>
    <row r="19" ht="21.95" customHeight="1" spans="1:3">
      <c r="A19" s="8" t="s">
        <v>213</v>
      </c>
      <c r="B19" s="9" t="s">
        <v>214</v>
      </c>
      <c r="C19" s="7"/>
    </row>
    <row r="20" ht="21.95" customHeight="1" spans="1:3">
      <c r="A20" s="8" t="s">
        <v>5</v>
      </c>
      <c r="B20" s="9" t="s">
        <v>215</v>
      </c>
      <c r="C20" s="7"/>
    </row>
    <row r="21" ht="21.95" customHeight="1" spans="1:3">
      <c r="A21" s="8" t="s">
        <v>6</v>
      </c>
      <c r="B21" s="10" t="s">
        <v>216</v>
      </c>
      <c r="C21" s="7"/>
    </row>
    <row r="22" ht="21.95" customHeight="1" spans="1:3">
      <c r="A22" s="8" t="s">
        <v>217</v>
      </c>
      <c r="B22" s="11" t="s">
        <v>212</v>
      </c>
      <c r="C22" s="7"/>
    </row>
    <row r="23" ht="21.95" customHeight="1" spans="1:3">
      <c r="A23" s="8" t="s">
        <v>218</v>
      </c>
      <c r="B23" s="11" t="s">
        <v>212</v>
      </c>
      <c r="C23" s="7"/>
    </row>
    <row r="24" ht="18.75" spans="1:3">
      <c r="A24" s="8" t="s">
        <v>219</v>
      </c>
      <c r="B24" s="9" t="s">
        <v>220</v>
      </c>
      <c r="C24" s="7"/>
    </row>
  </sheetData>
  <mergeCells count="1">
    <mergeCell ref="C1:C2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38"/>
  <sheetViews>
    <sheetView topLeftCell="A115" workbookViewId="0">
      <selection activeCell="G19" sqref="G19"/>
    </sheetView>
  </sheetViews>
  <sheetFormatPr defaultColWidth="9" defaultRowHeight="14.25"/>
  <cols>
    <col min="1" max="1" width="61.5" customWidth="1"/>
    <col min="3" max="3" width="51.25" customWidth="1"/>
    <col min="5" max="5" width="22.75" customWidth="1"/>
    <col min="13" max="13" width="23.375" customWidth="1"/>
    <col min="14" max="14" width="11.5" customWidth="1"/>
    <col min="15" max="15" width="39.375" customWidth="1"/>
    <col min="16" max="16" width="16" customWidth="1"/>
    <col min="17" max="17" width="22.625" customWidth="1"/>
    <col min="18" max="18" width="18.25" customWidth="1"/>
  </cols>
  <sheetData>
    <row r="1" spans="1:19">
      <c r="A1" s="1" t="s">
        <v>182</v>
      </c>
      <c r="C1" s="2" t="s">
        <v>221</v>
      </c>
      <c r="E1" s="2" t="s">
        <v>222</v>
      </c>
      <c r="M1" s="2" t="s">
        <v>186</v>
      </c>
      <c r="N1" t="s">
        <v>193</v>
      </c>
      <c r="O1" t="s">
        <v>195</v>
      </c>
      <c r="P1" t="s">
        <v>201</v>
      </c>
      <c r="Q1" t="s">
        <v>5</v>
      </c>
      <c r="R1" t="s">
        <v>219</v>
      </c>
      <c r="S1" t="s">
        <v>4</v>
      </c>
    </row>
    <row r="2" spans="1:19">
      <c r="A2" s="3" t="s">
        <v>223</v>
      </c>
      <c r="C2" vm="1" t="e" cm="1">
        <f t="array" ref="C2">_xlfn._xlws.FILTER(A19:A154,ISNUMBER(FIND(名册!#REF!,A19:A154)))</f>
        <v>#VALUE!</v>
      </c>
      <c r="E2" t="str" cm="1">
        <f ca="1" t="array" ref="E2">INDEX(A:A,SMALL(IF(ISNUMBER(FIND(CELL("contents"),所属州市)),ROW(所属州市),4^8),ROW(A1)))&amp;""</f>
        <v/>
      </c>
      <c r="M2" s="4" t="s">
        <v>224</v>
      </c>
      <c r="N2" t="s">
        <v>225</v>
      </c>
      <c r="O2" t="s">
        <v>226</v>
      </c>
      <c r="P2" t="s">
        <v>227</v>
      </c>
      <c r="Q2" t="s">
        <v>228</v>
      </c>
      <c r="R2" t="s">
        <v>229</v>
      </c>
      <c r="S2" t="s">
        <v>24</v>
      </c>
    </row>
    <row r="3" spans="1:19">
      <c r="A3" s="3" t="s">
        <v>230</v>
      </c>
      <c r="E3" t="str" cm="1">
        <f ca="1" t="array" ref="E3">INDEX(A:A,SMALL(IF(ISNUMBER(FIND(CELL("contents"),所属州市)),ROW(所属州市),4^8),ROW(A19)))&amp;""</f>
        <v/>
      </c>
      <c r="M3" s="4" t="s">
        <v>231</v>
      </c>
      <c r="N3" t="s">
        <v>232</v>
      </c>
      <c r="O3" t="s">
        <v>233</v>
      </c>
      <c r="P3" t="s">
        <v>234</v>
      </c>
      <c r="Q3" t="s">
        <v>235</v>
      </c>
      <c r="R3" t="s">
        <v>236</v>
      </c>
      <c r="S3" t="s">
        <v>10</v>
      </c>
    </row>
    <row r="4" spans="1:18">
      <c r="A4" s="3" t="s">
        <v>237</v>
      </c>
      <c r="E4" t="str" cm="1">
        <f ca="1" t="array" ref="E4">INDEX(A:A,SMALL(IF(ISNUMBER(FIND(CELL("contents"),所属州市)),ROW(所属州市),4^8),ROW(A20)))&amp;""</f>
        <v/>
      </c>
      <c r="M4" s="4" t="s">
        <v>238</v>
      </c>
      <c r="N4" t="s">
        <v>239</v>
      </c>
      <c r="O4" t="s">
        <v>240</v>
      </c>
      <c r="P4" t="s">
        <v>241</v>
      </c>
      <c r="Q4" t="s">
        <v>242</v>
      </c>
      <c r="R4" t="s">
        <v>243</v>
      </c>
    </row>
    <row r="5" spans="1:18">
      <c r="A5" s="3" t="s">
        <v>244</v>
      </c>
      <c r="E5" t="str" cm="1">
        <f ca="1" t="array" ref="E5">INDEX(A:A,SMALL(IF(ISNUMBER(FIND(CELL("contents"),所属州市)),ROW(所属州市),4^8),ROW(A21)))&amp;""</f>
        <v/>
      </c>
      <c r="M5" s="4" t="s">
        <v>245</v>
      </c>
      <c r="N5" t="s">
        <v>246</v>
      </c>
      <c r="O5" t="s">
        <v>247</v>
      </c>
      <c r="P5" t="s">
        <v>248</v>
      </c>
      <c r="Q5" t="s">
        <v>249</v>
      </c>
      <c r="R5" t="s">
        <v>250</v>
      </c>
    </row>
    <row r="6" spans="1:18">
      <c r="A6" s="3" t="s">
        <v>251</v>
      </c>
      <c r="E6" t="str" cm="1">
        <f ca="1" t="array" ref="E6">INDEX(A:A,SMALL(IF(ISNUMBER(FIND(CELL("contents"),所属州市)),ROW(所属州市),4^8),ROW(A22)))&amp;""</f>
        <v/>
      </c>
      <c r="M6" s="4" t="s">
        <v>252</v>
      </c>
      <c r="N6" t="s">
        <v>253</v>
      </c>
      <c r="O6" t="s">
        <v>254</v>
      </c>
      <c r="P6" t="s">
        <v>255</v>
      </c>
      <c r="Q6" t="s">
        <v>256</v>
      </c>
      <c r="R6" t="s">
        <v>257</v>
      </c>
    </row>
    <row r="7" spans="1:18">
      <c r="A7" s="3" t="s">
        <v>258</v>
      </c>
      <c r="E7" t="str" cm="1">
        <f ca="1" t="array" ref="E7">INDEX(A:A,SMALL(IF(ISNUMBER(FIND(CELL("contents"),所属州市)),ROW(所属州市),4^8),ROW(A23)))&amp;""</f>
        <v/>
      </c>
      <c r="M7" s="4" t="s">
        <v>259</v>
      </c>
      <c r="N7" t="s">
        <v>260</v>
      </c>
      <c r="O7" t="s">
        <v>261</v>
      </c>
      <c r="P7" t="s">
        <v>262</v>
      </c>
      <c r="Q7" t="s">
        <v>263</v>
      </c>
      <c r="R7" t="s">
        <v>264</v>
      </c>
    </row>
    <row r="8" spans="1:18">
      <c r="A8" s="3" t="s">
        <v>265</v>
      </c>
      <c r="E8" t="str" cm="1">
        <f ca="1" t="array" ref="E8">INDEX(A:A,SMALL(IF(ISNUMBER(FIND(CELL("contents"),所属州市)),ROW(所属州市),4^8),ROW(A24)))&amp;""</f>
        <v/>
      </c>
      <c r="M8" s="4" t="s">
        <v>266</v>
      </c>
      <c r="N8" t="s">
        <v>267</v>
      </c>
      <c r="O8" t="s">
        <v>268</v>
      </c>
      <c r="P8" t="s">
        <v>269</v>
      </c>
      <c r="Q8" t="s">
        <v>270</v>
      </c>
      <c r="R8" t="s">
        <v>271</v>
      </c>
    </row>
    <row r="9" spans="1:17">
      <c r="A9" s="3" t="s">
        <v>272</v>
      </c>
      <c r="E9" t="str" cm="1">
        <f ca="1" t="array" ref="E9">INDEX(A:A,SMALL(IF(ISNUMBER(FIND(CELL("contents"),所属州市)),ROW(所属州市),4^8),ROW(A25)))&amp;""</f>
        <v/>
      </c>
      <c r="M9" s="4" t="s">
        <v>273</v>
      </c>
      <c r="N9" t="s">
        <v>274</v>
      </c>
      <c r="O9" t="s">
        <v>275</v>
      </c>
      <c r="P9" t="s">
        <v>276</v>
      </c>
      <c r="Q9" t="s">
        <v>277</v>
      </c>
    </row>
    <row r="10" spans="1:17">
      <c r="A10" s="3" t="s">
        <v>278</v>
      </c>
      <c r="E10" t="str" cm="1">
        <f ca="1" t="array" ref="E10">INDEX(A:A,SMALL(IF(ISNUMBER(FIND(CELL("contents"),所属州市)),ROW(所属州市),4^8),ROW(A26)))&amp;""</f>
        <v/>
      </c>
      <c r="M10" s="4" t="s">
        <v>279</v>
      </c>
      <c r="N10" t="s">
        <v>280</v>
      </c>
      <c r="O10" t="s">
        <v>281</v>
      </c>
      <c r="P10" t="s">
        <v>282</v>
      </c>
      <c r="Q10" t="s">
        <v>283</v>
      </c>
    </row>
    <row r="11" spans="1:17">
      <c r="A11" s="3" t="s">
        <v>284</v>
      </c>
      <c r="E11" t="str" cm="1">
        <f ca="1" t="array" ref="E11">INDEX(A:A,SMALL(IF(ISNUMBER(FIND(CELL("contents"),所属州市)),ROW(所属州市),4^8),ROW(A27)))&amp;""</f>
        <v/>
      </c>
      <c r="M11" s="4" t="s">
        <v>285</v>
      </c>
      <c r="N11" t="s">
        <v>286</v>
      </c>
      <c r="O11" t="s">
        <v>287</v>
      </c>
      <c r="P11" t="s">
        <v>288</v>
      </c>
      <c r="Q11" t="s">
        <v>289</v>
      </c>
    </row>
    <row r="12" spans="1:17">
      <c r="A12" s="3" t="s">
        <v>290</v>
      </c>
      <c r="E12" t="str" cm="1">
        <f ca="1" t="array" ref="E12">INDEX(A:A,SMALL(IF(ISNUMBER(FIND(CELL("contents"),所属州市)),ROW(所属州市),4^8),ROW(A28)))&amp;""</f>
        <v/>
      </c>
      <c r="M12" s="4" t="s">
        <v>291</v>
      </c>
      <c r="N12" t="s">
        <v>292</v>
      </c>
      <c r="O12" t="s">
        <v>293</v>
      </c>
      <c r="P12" t="s">
        <v>294</v>
      </c>
      <c r="Q12" t="s">
        <v>295</v>
      </c>
    </row>
    <row r="13" spans="1:17">
      <c r="A13" s="3" t="s">
        <v>296</v>
      </c>
      <c r="E13" t="str" cm="1">
        <f ca="1" t="array" ref="E13">INDEX(A:A,SMALL(IF(ISNUMBER(FIND(CELL("contents"),所属州市)),ROW(所属州市),4^8),ROW(A29)))&amp;""</f>
        <v/>
      </c>
      <c r="M13" s="4" t="s">
        <v>297</v>
      </c>
      <c r="N13" t="s">
        <v>298</v>
      </c>
      <c r="O13" t="s">
        <v>299</v>
      </c>
      <c r="P13" t="s">
        <v>300</v>
      </c>
      <c r="Q13" t="s">
        <v>301</v>
      </c>
    </row>
    <row r="14" spans="1:17">
      <c r="A14" s="3" t="s">
        <v>302</v>
      </c>
      <c r="E14" t="str" cm="1">
        <f ca="1" t="array" ref="E14">INDEX(A:A,SMALL(IF(ISNUMBER(FIND(CELL("contents"),所属州市)),ROW(所属州市),4^8),ROW(A30)))&amp;""</f>
        <v/>
      </c>
      <c r="M14" s="4" t="s">
        <v>303</v>
      </c>
      <c r="N14" t="s">
        <v>304</v>
      </c>
      <c r="O14" t="s">
        <v>305</v>
      </c>
      <c r="P14" t="s">
        <v>306</v>
      </c>
      <c r="Q14" t="s">
        <v>307</v>
      </c>
    </row>
    <row r="15" spans="1:17">
      <c r="A15" s="3" t="s">
        <v>308</v>
      </c>
      <c r="E15" t="str" cm="1">
        <f ca="1" t="array" ref="E15">INDEX(A:A,SMALL(IF(ISNUMBER(FIND(CELL("contents"),所属州市)),ROW(所属州市),4^8),ROW(A31)))&amp;""</f>
        <v/>
      </c>
      <c r="M15" s="4" t="s">
        <v>309</v>
      </c>
      <c r="N15" t="s">
        <v>310</v>
      </c>
      <c r="O15" t="s">
        <v>311</v>
      </c>
      <c r="Q15" t="s">
        <v>312</v>
      </c>
    </row>
    <row r="16" spans="1:17">
      <c r="A16" s="3" t="s">
        <v>313</v>
      </c>
      <c r="E16" t="str" cm="1">
        <f ca="1" t="array" ref="E16">INDEX(A:A,SMALL(IF(ISNUMBER(FIND(CELL("contents"),所属州市)),ROW(所属州市),4^8),ROW(A32)))&amp;""</f>
        <v/>
      </c>
      <c r="M16" s="4" t="s">
        <v>314</v>
      </c>
      <c r="N16" t="s">
        <v>315</v>
      </c>
      <c r="O16" t="s">
        <v>316</v>
      </c>
      <c r="Q16" t="s">
        <v>317</v>
      </c>
    </row>
    <row r="17" spans="1:17">
      <c r="A17" s="3" t="s">
        <v>318</v>
      </c>
      <c r="E17" t="str" cm="1">
        <f ca="1" t="array" ref="E17">INDEX(A:A,SMALL(IF(ISNUMBER(FIND(CELL("contents"),所属州市)),ROW(所属州市),4^8),ROW(A33)))&amp;""</f>
        <v/>
      </c>
      <c r="M17" s="4" t="s">
        <v>319</v>
      </c>
      <c r="N17" t="s">
        <v>320</v>
      </c>
      <c r="O17" t="s">
        <v>321</v>
      </c>
      <c r="Q17" t="s">
        <v>322</v>
      </c>
    </row>
    <row r="18" spans="1:17">
      <c r="A18" s="3" t="s">
        <v>323</v>
      </c>
      <c r="E18" t="str" cm="1">
        <f ca="1" t="array" ref="E18">INDEX(A:A,SMALL(IF(ISNUMBER(FIND(CELL("contents"),所属州市)),ROW(所属州市),4^8),ROW(A34)))&amp;""</f>
        <v/>
      </c>
      <c r="M18" s="4" t="s">
        <v>324</v>
      </c>
      <c r="N18" t="s">
        <v>325</v>
      </c>
      <c r="O18" t="s">
        <v>326</v>
      </c>
      <c r="Q18" t="s">
        <v>327</v>
      </c>
    </row>
    <row r="19" spans="1:17">
      <c r="A19" t="s">
        <v>328</v>
      </c>
      <c r="E19" t="str" cm="1">
        <f ca="1" t="array" ref="E19">INDEX(A:A,SMALL(IF(ISNUMBER(FIND(CELL("contents"),所属州市)),ROW(所属州市),4^8),ROW(A35)))&amp;""</f>
        <v/>
      </c>
      <c r="M19" s="4" t="s">
        <v>329</v>
      </c>
      <c r="N19" t="s">
        <v>330</v>
      </c>
      <c r="O19" t="s">
        <v>331</v>
      </c>
      <c r="Q19" t="s">
        <v>332</v>
      </c>
    </row>
    <row r="20" spans="1:17">
      <c r="A20" t="s">
        <v>333</v>
      </c>
      <c r="E20" t="str" cm="1">
        <f ca="1" t="array" ref="E20">INDEX(A:A,SMALL(IF(ISNUMBER(FIND(CELL("contents"),所属州市)),ROW(所属州市),4^8),ROW(A36)))&amp;""</f>
        <v/>
      </c>
      <c r="M20" s="4" t="s">
        <v>334</v>
      </c>
      <c r="N20" t="s">
        <v>335</v>
      </c>
      <c r="Q20" t="s">
        <v>336</v>
      </c>
    </row>
    <row r="21" spans="1:17">
      <c r="A21" t="s">
        <v>337</v>
      </c>
      <c r="E21" t="str" cm="1">
        <f ca="1" t="array" ref="E21">INDEX(A:A,SMALL(IF(ISNUMBER(FIND(CELL("contents"),所属州市)),ROW(所属州市),4^8),ROW(A37)))&amp;""</f>
        <v/>
      </c>
      <c r="N21" t="s">
        <v>338</v>
      </c>
      <c r="Q21" t="s">
        <v>339</v>
      </c>
    </row>
    <row r="22" spans="1:17">
      <c r="A22" t="s">
        <v>340</v>
      </c>
      <c r="E22" t="str" cm="1">
        <f ca="1" t="array" ref="E22">INDEX(A:A,SMALL(IF(ISNUMBER(FIND(CELL("contents"),所属州市)),ROW(所属州市),4^8),ROW(A38)))&amp;""</f>
        <v/>
      </c>
      <c r="N22" t="s">
        <v>341</v>
      </c>
      <c r="Q22" t="s">
        <v>342</v>
      </c>
    </row>
    <row r="23" spans="1:17">
      <c r="A23" t="s">
        <v>343</v>
      </c>
      <c r="E23" t="str" cm="1">
        <f ca="1" t="array" ref="E23">INDEX(A:A,SMALL(IF(ISNUMBER(FIND(CELL("contents"),所属州市)),ROW(所属州市),4^8),ROW(A39)))&amp;""</f>
        <v/>
      </c>
      <c r="N23" t="s">
        <v>344</v>
      </c>
      <c r="Q23" t="s">
        <v>345</v>
      </c>
    </row>
    <row r="24" spans="1:17">
      <c r="A24" t="s">
        <v>346</v>
      </c>
      <c r="E24" t="str" cm="1">
        <f ca="1" t="array" ref="E24">INDEX(A:A,SMALL(IF(ISNUMBER(FIND(CELL("contents"),所属州市)),ROW(所属州市),4^8),ROW(A40)))&amp;""</f>
        <v/>
      </c>
      <c r="N24" t="s">
        <v>347</v>
      </c>
      <c r="Q24" t="s">
        <v>348</v>
      </c>
    </row>
    <row r="25" spans="1:17">
      <c r="A25" t="s">
        <v>349</v>
      </c>
      <c r="E25" t="str" cm="1">
        <f ca="1" t="array" ref="E25">INDEX(A:A,SMALL(IF(ISNUMBER(FIND(CELL("contents"),所属州市)),ROW(所属州市),4^8),ROW(A41)))&amp;""</f>
        <v/>
      </c>
      <c r="N25" t="s">
        <v>350</v>
      </c>
      <c r="Q25" t="s">
        <v>351</v>
      </c>
    </row>
    <row r="26" spans="1:17">
      <c r="A26" t="s">
        <v>352</v>
      </c>
      <c r="E26" t="str" cm="1">
        <f ca="1" t="array" ref="E26">INDEX(A:A,SMALL(IF(ISNUMBER(FIND(CELL("contents"),所属州市)),ROW(所属州市),4^8),ROW(A42)))&amp;""</f>
        <v/>
      </c>
      <c r="N26" t="s">
        <v>353</v>
      </c>
      <c r="Q26" t="s">
        <v>354</v>
      </c>
    </row>
    <row r="27" spans="1:17">
      <c r="A27" t="s">
        <v>355</v>
      </c>
      <c r="E27" t="str" cm="1">
        <f ca="1" t="array" ref="E27">INDEX(A:A,SMALL(IF(ISNUMBER(FIND(CELL("contents"),所属州市)),ROW(所属州市),4^8),ROW(A43)))&amp;""</f>
        <v/>
      </c>
      <c r="N27" t="s">
        <v>356</v>
      </c>
      <c r="Q27" t="s">
        <v>357</v>
      </c>
    </row>
    <row r="28" spans="1:17">
      <c r="A28" t="s">
        <v>358</v>
      </c>
      <c r="E28" t="str" cm="1">
        <f ca="1" t="array" ref="E28">INDEX(A:A,SMALL(IF(ISNUMBER(FIND(CELL("contents"),所属州市)),ROW(所属州市),4^8),ROW(A44)))&amp;""</f>
        <v/>
      </c>
      <c r="N28" t="s">
        <v>359</v>
      </c>
      <c r="Q28" t="s">
        <v>360</v>
      </c>
    </row>
    <row r="29" spans="1:17">
      <c r="A29" t="s">
        <v>361</v>
      </c>
      <c r="E29" t="str" cm="1">
        <f ca="1" t="array" ref="E29">INDEX(A:A,SMALL(IF(ISNUMBER(FIND(CELL("contents"),所属州市)),ROW(所属州市),4^8),ROW(A45)))&amp;""</f>
        <v/>
      </c>
      <c r="N29" t="s">
        <v>362</v>
      </c>
      <c r="Q29" t="s">
        <v>363</v>
      </c>
    </row>
    <row r="30" spans="1:17">
      <c r="A30" t="s">
        <v>364</v>
      </c>
      <c r="E30" t="str" cm="1">
        <f ca="1" t="array" ref="E30">INDEX(A:A,SMALL(IF(ISNUMBER(FIND(CELL("contents"),所属州市)),ROW(所属州市),4^8),ROW(A46)))&amp;""</f>
        <v/>
      </c>
      <c r="N30" t="s">
        <v>365</v>
      </c>
      <c r="Q30" t="s">
        <v>366</v>
      </c>
    </row>
    <row r="31" spans="1:17">
      <c r="A31" t="s">
        <v>367</v>
      </c>
      <c r="E31" t="str" cm="1">
        <f ca="1" t="array" ref="E31">INDEX(A:A,SMALL(IF(ISNUMBER(FIND(CELL("contents"),所属州市)),ROW(所属州市),4^8),ROW(A47)))&amp;""</f>
        <v/>
      </c>
      <c r="N31" t="s">
        <v>368</v>
      </c>
      <c r="Q31" t="s">
        <v>369</v>
      </c>
    </row>
    <row r="32" spans="1:17">
      <c r="A32" t="s">
        <v>370</v>
      </c>
      <c r="E32" t="str" cm="1">
        <f ca="1" t="array" ref="E32">INDEX(A:A,SMALL(IF(ISNUMBER(FIND(CELL("contents"),所属州市)),ROW(所属州市),4^8),ROW(A48)))&amp;""</f>
        <v/>
      </c>
      <c r="N32" t="s">
        <v>371</v>
      </c>
      <c r="Q32" t="s">
        <v>372</v>
      </c>
    </row>
    <row r="33" spans="1:17">
      <c r="A33" t="s">
        <v>373</v>
      </c>
      <c r="E33" t="str" cm="1">
        <f ca="1" t="array" ref="E33">INDEX(A:A,SMALL(IF(ISNUMBER(FIND(CELL("contents"),所属州市)),ROW(所属州市),4^8),ROW(A49)))&amp;""</f>
        <v/>
      </c>
      <c r="N33" t="s">
        <v>374</v>
      </c>
      <c r="Q33" t="s">
        <v>375</v>
      </c>
    </row>
    <row r="34" spans="1:17">
      <c r="A34" t="s">
        <v>376</v>
      </c>
      <c r="E34" t="str" cm="1">
        <f ca="1" t="array" ref="E34">INDEX(A:A,SMALL(IF(ISNUMBER(FIND(CELL("contents"),所属州市)),ROW(所属州市),4^8),ROW(A50)))&amp;""</f>
        <v/>
      </c>
      <c r="N34" t="s">
        <v>377</v>
      </c>
      <c r="Q34" t="s">
        <v>378</v>
      </c>
    </row>
    <row r="35" spans="1:17">
      <c r="A35" t="s">
        <v>379</v>
      </c>
      <c r="E35" t="str" cm="1">
        <f ca="1" t="array" ref="E35">INDEX(A:A,SMALL(IF(ISNUMBER(FIND(CELL("contents"),所属州市)),ROW(所属州市),4^8),ROW(A51)))&amp;""</f>
        <v/>
      </c>
      <c r="N35" t="s">
        <v>380</v>
      </c>
      <c r="Q35" t="s">
        <v>381</v>
      </c>
    </row>
    <row r="36" spans="1:17">
      <c r="A36" t="s">
        <v>382</v>
      </c>
      <c r="E36" t="str" cm="1">
        <f ca="1" t="array" ref="E36">INDEX(A:A,SMALL(IF(ISNUMBER(FIND(CELL("contents"),所属州市)),ROW(所属州市),4^8),ROW(A52)))&amp;""</f>
        <v/>
      </c>
      <c r="N36" t="s">
        <v>383</v>
      </c>
      <c r="Q36" t="s">
        <v>384</v>
      </c>
    </row>
    <row r="37" spans="1:17">
      <c r="A37" t="s">
        <v>385</v>
      </c>
      <c r="E37" t="str" cm="1">
        <f ca="1" t="array" ref="E37">INDEX(A:A,SMALL(IF(ISNUMBER(FIND(CELL("contents"),所属州市)),ROW(所属州市),4^8),ROW(A53)))&amp;""</f>
        <v/>
      </c>
      <c r="N37" t="s">
        <v>386</v>
      </c>
      <c r="Q37" t="s">
        <v>387</v>
      </c>
    </row>
    <row r="38" spans="1:17">
      <c r="A38" t="s">
        <v>388</v>
      </c>
      <c r="E38" t="str" cm="1">
        <f ca="1" t="array" ref="E38">INDEX(A:A,SMALL(IF(ISNUMBER(FIND(CELL("contents"),所属州市)),ROW(所属州市),4^8),ROW(A54)))&amp;""</f>
        <v/>
      </c>
      <c r="N38" t="s">
        <v>389</v>
      </c>
      <c r="Q38" t="s">
        <v>390</v>
      </c>
    </row>
    <row r="39" spans="1:17">
      <c r="A39" t="s">
        <v>391</v>
      </c>
      <c r="E39" t="str" cm="1">
        <f ca="1" t="array" ref="E39">INDEX(A:A,SMALL(IF(ISNUMBER(FIND(CELL("contents"),所属州市)),ROW(所属州市),4^8),ROW(A55)))&amp;""</f>
        <v/>
      </c>
      <c r="N39" t="s">
        <v>392</v>
      </c>
      <c r="Q39" t="s">
        <v>393</v>
      </c>
    </row>
    <row r="40" spans="1:17">
      <c r="A40" t="s">
        <v>394</v>
      </c>
      <c r="E40" t="str" cm="1">
        <f ca="1" t="array" ref="E40">INDEX(A:A,SMALL(IF(ISNUMBER(FIND(CELL("contents"),所属州市)),ROW(所属州市),4^8),ROW(A56)))&amp;""</f>
        <v/>
      </c>
      <c r="N40" t="s">
        <v>395</v>
      </c>
      <c r="Q40" t="s">
        <v>396</v>
      </c>
    </row>
    <row r="41" spans="1:17">
      <c r="A41" t="s">
        <v>397</v>
      </c>
      <c r="E41" t="str" cm="1">
        <f ca="1" t="array" ref="E41">INDEX(A:A,SMALL(IF(ISNUMBER(FIND(CELL("contents"),所属州市)),ROW(所属州市),4^8),ROW(A57)))&amp;""</f>
        <v/>
      </c>
      <c r="N41" t="s">
        <v>398</v>
      </c>
      <c r="Q41" t="s">
        <v>399</v>
      </c>
    </row>
    <row r="42" spans="1:17">
      <c r="A42" t="s">
        <v>400</v>
      </c>
      <c r="E42" t="str" cm="1">
        <f ca="1" t="array" ref="E42">INDEX(A:A,SMALL(IF(ISNUMBER(FIND(CELL("contents"),所属州市)),ROW(所属州市),4^8),ROW(A58)))&amp;""</f>
        <v/>
      </c>
      <c r="N42" t="s">
        <v>401</v>
      </c>
      <c r="Q42" t="s">
        <v>402</v>
      </c>
    </row>
    <row r="43" spans="1:17">
      <c r="A43" t="s">
        <v>403</v>
      </c>
      <c r="E43" t="str" cm="1">
        <f ca="1" t="array" ref="E43">INDEX(A:A,SMALL(IF(ISNUMBER(FIND(CELL("contents"),所属州市)),ROW(所属州市),4^8),ROW(A59)))&amp;""</f>
        <v/>
      </c>
      <c r="N43" t="s">
        <v>404</v>
      </c>
      <c r="Q43" t="s">
        <v>405</v>
      </c>
    </row>
    <row r="44" spans="1:17">
      <c r="A44" t="s">
        <v>406</v>
      </c>
      <c r="E44" t="str" cm="1">
        <f ca="1" t="array" ref="E44">INDEX(A:A,SMALL(IF(ISNUMBER(FIND(CELL("contents"),所属州市)),ROW(所属州市),4^8),ROW(A60)))&amp;""</f>
        <v/>
      </c>
      <c r="N44" t="s">
        <v>407</v>
      </c>
      <c r="Q44" t="s">
        <v>408</v>
      </c>
    </row>
    <row r="45" spans="1:17">
      <c r="A45" t="s">
        <v>409</v>
      </c>
      <c r="E45" t="str" cm="1">
        <f ca="1" t="array" ref="E45">INDEX(A:A,SMALL(IF(ISNUMBER(FIND(CELL("contents"),所属州市)),ROW(所属州市),4^8),ROW(A61)))&amp;""</f>
        <v/>
      </c>
      <c r="N45" t="s">
        <v>410</v>
      </c>
      <c r="Q45" t="s">
        <v>411</v>
      </c>
    </row>
    <row r="46" spans="1:17">
      <c r="A46" t="s">
        <v>412</v>
      </c>
      <c r="E46" t="str" cm="1">
        <f ca="1" t="array" ref="E46">INDEX(A:A,SMALL(IF(ISNUMBER(FIND(CELL("contents"),所属州市)),ROW(所属州市),4^8),ROW(A62)))&amp;""</f>
        <v/>
      </c>
      <c r="N46" t="s">
        <v>413</v>
      </c>
      <c r="Q46" t="s">
        <v>414</v>
      </c>
    </row>
    <row r="47" spans="1:17">
      <c r="A47" t="s">
        <v>415</v>
      </c>
      <c r="E47" t="str" cm="1">
        <f ca="1" t="array" ref="E47">INDEX(A:A,SMALL(IF(ISNUMBER(FIND(CELL("contents"),所属州市)),ROW(所属州市),4^8),ROW(A63)))&amp;""</f>
        <v/>
      </c>
      <c r="N47" t="s">
        <v>416</v>
      </c>
      <c r="Q47" t="s">
        <v>417</v>
      </c>
    </row>
    <row r="48" spans="1:17">
      <c r="A48" t="s">
        <v>418</v>
      </c>
      <c r="E48" t="str" cm="1">
        <f ca="1" t="array" ref="E48">INDEX(A:A,SMALL(IF(ISNUMBER(FIND(CELL("contents"),所属州市)),ROW(所属州市),4^8),ROW(A64)))&amp;""</f>
        <v/>
      </c>
      <c r="N48" t="s">
        <v>419</v>
      </c>
      <c r="Q48" t="s">
        <v>420</v>
      </c>
    </row>
    <row r="49" spans="1:17">
      <c r="A49" t="s">
        <v>421</v>
      </c>
      <c r="E49" t="str" cm="1">
        <f ca="1" t="array" ref="E49">INDEX(A:A,SMALL(IF(ISNUMBER(FIND(CELL("contents"),所属州市)),ROW(所属州市),4^8),ROW(A65)))&amp;""</f>
        <v/>
      </c>
      <c r="N49" t="s">
        <v>422</v>
      </c>
      <c r="Q49" t="s">
        <v>423</v>
      </c>
    </row>
    <row r="50" spans="1:17">
      <c r="A50" t="s">
        <v>424</v>
      </c>
      <c r="E50" t="str" cm="1">
        <f ca="1" t="array" ref="E50">INDEX(A:A,SMALL(IF(ISNUMBER(FIND(CELL("contents"),所属州市)),ROW(所属州市),4^8),ROW(A66)))&amp;""</f>
        <v/>
      </c>
      <c r="N50" t="s">
        <v>425</v>
      </c>
      <c r="Q50" t="s">
        <v>426</v>
      </c>
    </row>
    <row r="51" spans="1:17">
      <c r="A51" t="s">
        <v>427</v>
      </c>
      <c r="E51" t="str" cm="1">
        <f ca="1" t="array" ref="E51">INDEX(A:A,SMALL(IF(ISNUMBER(FIND(CELL("contents"),所属州市)),ROW(所属州市),4^8),ROW(A67)))&amp;""</f>
        <v/>
      </c>
      <c r="N51" t="s">
        <v>428</v>
      </c>
      <c r="Q51" t="s">
        <v>429</v>
      </c>
    </row>
    <row r="52" spans="1:17">
      <c r="A52" t="s">
        <v>430</v>
      </c>
      <c r="E52" t="str" cm="1">
        <f ca="1" t="array" ref="E52">INDEX(A:A,SMALL(IF(ISNUMBER(FIND(CELL("contents"),所属州市)),ROW(所属州市),4^8),ROW(A68)))&amp;""</f>
        <v/>
      </c>
      <c r="N52" t="s">
        <v>431</v>
      </c>
      <c r="Q52" t="s">
        <v>432</v>
      </c>
    </row>
    <row r="53" spans="1:17">
      <c r="A53" t="s">
        <v>433</v>
      </c>
      <c r="E53" t="str" cm="1">
        <f ca="1" t="array" ref="E53">INDEX(A:A,SMALL(IF(ISNUMBER(FIND(CELL("contents"),所属州市)),ROW(所属州市),4^8),ROW(A69)))&amp;""</f>
        <v/>
      </c>
      <c r="N53" t="s">
        <v>434</v>
      </c>
      <c r="Q53" t="s">
        <v>435</v>
      </c>
    </row>
    <row r="54" spans="1:17">
      <c r="A54" t="s">
        <v>436</v>
      </c>
      <c r="E54" t="str" cm="1">
        <f ca="1" t="array" ref="E54">INDEX(A:A,SMALL(IF(ISNUMBER(FIND(CELL("contents"),所属州市)),ROW(所属州市),4^8),ROW(A70)))&amp;""</f>
        <v/>
      </c>
      <c r="N54" t="s">
        <v>437</v>
      </c>
      <c r="Q54" t="s">
        <v>438</v>
      </c>
    </row>
    <row r="55" spans="1:17">
      <c r="A55" t="s">
        <v>439</v>
      </c>
      <c r="E55" t="str" cm="1">
        <f ca="1" t="array" ref="E55">INDEX(A:A,SMALL(IF(ISNUMBER(FIND(CELL("contents"),所属州市)),ROW(所属州市),4^8),ROW(A71)))&amp;""</f>
        <v/>
      </c>
      <c r="N55" t="s">
        <v>440</v>
      </c>
      <c r="Q55" t="s">
        <v>441</v>
      </c>
    </row>
    <row r="56" spans="1:17">
      <c r="A56" t="s">
        <v>442</v>
      </c>
      <c r="E56" t="str" cm="1">
        <f ca="1" t="array" ref="E56">INDEX(A:A,SMALL(IF(ISNUMBER(FIND(CELL("contents"),所属州市)),ROW(所属州市),4^8),ROW(A72)))&amp;""</f>
        <v/>
      </c>
      <c r="N56" t="s">
        <v>443</v>
      </c>
      <c r="Q56" t="s">
        <v>444</v>
      </c>
    </row>
    <row r="57" spans="1:17">
      <c r="A57" t="s">
        <v>445</v>
      </c>
      <c r="E57" t="str" cm="1">
        <f ca="1" t="array" ref="E57">INDEX(A:A,SMALL(IF(ISNUMBER(FIND(CELL("contents"),所属州市)),ROW(所属州市),4^8),ROW(A73)))&amp;""</f>
        <v/>
      </c>
      <c r="N57" t="s">
        <v>446</v>
      </c>
      <c r="Q57" t="s">
        <v>447</v>
      </c>
    </row>
    <row r="58" spans="1:17">
      <c r="A58" t="s">
        <v>448</v>
      </c>
      <c r="E58" t="str" cm="1">
        <f ca="1" t="array" ref="E58">INDEX(A:A,SMALL(IF(ISNUMBER(FIND(CELL("contents"),所属州市)),ROW(所属州市),4^8),ROW(A74)))&amp;""</f>
        <v/>
      </c>
      <c r="N58" t="s">
        <v>449</v>
      </c>
      <c r="Q58" t="s">
        <v>450</v>
      </c>
    </row>
    <row r="59" spans="1:17">
      <c r="A59" t="s">
        <v>451</v>
      </c>
      <c r="E59" t="str" cm="1">
        <f ca="1" t="array" ref="E59">INDEX(A:A,SMALL(IF(ISNUMBER(FIND(CELL("contents"),所属州市)),ROW(所属州市),4^8),ROW(A75)))&amp;""</f>
        <v/>
      </c>
      <c r="N59" t="s">
        <v>452</v>
      </c>
      <c r="Q59" t="s">
        <v>453</v>
      </c>
    </row>
    <row r="60" spans="1:17">
      <c r="A60" t="s">
        <v>454</v>
      </c>
      <c r="E60" t="str" cm="1">
        <f ca="1" t="array" ref="E60">INDEX(A:A,SMALL(IF(ISNUMBER(FIND(CELL("contents"),所属州市)),ROW(所属州市),4^8),ROW(A76)))&amp;""</f>
        <v/>
      </c>
      <c r="N60" t="s">
        <v>455</v>
      </c>
      <c r="Q60" t="s">
        <v>456</v>
      </c>
    </row>
    <row r="61" spans="1:17">
      <c r="A61" t="s">
        <v>457</v>
      </c>
      <c r="E61" t="str" cm="1">
        <f ca="1" t="array" ref="E61">INDEX(A:A,SMALL(IF(ISNUMBER(FIND(CELL("contents"),所属州市)),ROW(所属州市),4^8),ROW(A77)))&amp;""</f>
        <v/>
      </c>
      <c r="Q61" t="s">
        <v>458</v>
      </c>
    </row>
    <row r="62" spans="1:17">
      <c r="A62" t="s">
        <v>459</v>
      </c>
      <c r="E62" t="str" cm="1">
        <f ca="1" t="array" ref="E62">INDEX(A:A,SMALL(IF(ISNUMBER(FIND(CELL("contents"),所属州市)),ROW(所属州市),4^8),ROW(A78)))&amp;""</f>
        <v/>
      </c>
      <c r="Q62" t="s">
        <v>460</v>
      </c>
    </row>
    <row r="63" spans="1:17">
      <c r="A63" t="s">
        <v>461</v>
      </c>
      <c r="E63" t="str" cm="1">
        <f ca="1" t="array" ref="E63">INDEX(A:A,SMALL(IF(ISNUMBER(FIND(CELL("contents"),所属州市)),ROW(所属州市),4^8),ROW(A79)))&amp;""</f>
        <v/>
      </c>
      <c r="Q63" t="s">
        <v>462</v>
      </c>
    </row>
    <row r="64" spans="1:17">
      <c r="A64" t="s">
        <v>463</v>
      </c>
      <c r="E64" t="str" cm="1">
        <f ca="1" t="array" ref="E64">INDEX(A:A,SMALL(IF(ISNUMBER(FIND(CELL("contents"),所属州市)),ROW(所属州市),4^8),ROW(A80)))&amp;""</f>
        <v/>
      </c>
      <c r="Q64" t="s">
        <v>464</v>
      </c>
    </row>
    <row r="65" spans="1:17">
      <c r="A65" t="s">
        <v>465</v>
      </c>
      <c r="E65" t="str" cm="1">
        <f ca="1" t="array" ref="E65">INDEX(A:A,SMALL(IF(ISNUMBER(FIND(CELL("contents"),所属州市)),ROW(所属州市),4^8),ROW(A81)))&amp;""</f>
        <v/>
      </c>
      <c r="Q65" t="s">
        <v>466</v>
      </c>
    </row>
    <row r="66" spans="1:17">
      <c r="A66" t="s">
        <v>467</v>
      </c>
      <c r="E66" t="str" cm="1">
        <f ca="1" t="array" ref="E66">INDEX(A:A,SMALL(IF(ISNUMBER(FIND(CELL("contents"),所属州市)),ROW(所属州市),4^8),ROW(A82)))&amp;""</f>
        <v/>
      </c>
      <c r="Q66" t="s">
        <v>468</v>
      </c>
    </row>
    <row r="67" spans="1:17">
      <c r="A67" t="s">
        <v>469</v>
      </c>
      <c r="E67" t="str" cm="1">
        <f ca="1" t="array" ref="E67">INDEX(A:A,SMALL(IF(ISNUMBER(FIND(CELL("contents"),所属州市)),ROW(所属州市),4^8),ROW(A83)))&amp;""</f>
        <v/>
      </c>
      <c r="Q67" t="s">
        <v>470</v>
      </c>
    </row>
    <row r="68" spans="1:17">
      <c r="A68" t="s">
        <v>471</v>
      </c>
      <c r="E68" t="str" cm="1">
        <f ca="1" t="array" ref="E68">INDEX(A:A,SMALL(IF(ISNUMBER(FIND(CELL("contents"),所属州市)),ROW(所属州市),4^8),ROW(A84)))&amp;""</f>
        <v/>
      </c>
      <c r="Q68" t="s">
        <v>472</v>
      </c>
    </row>
    <row r="69" spans="1:17">
      <c r="A69" t="s">
        <v>473</v>
      </c>
      <c r="E69" t="str" cm="1">
        <f ca="1" t="array" ref="E69">INDEX(A:A,SMALL(IF(ISNUMBER(FIND(CELL("contents"),所属州市)),ROW(所属州市),4^8),ROW(A85)))&amp;""</f>
        <v/>
      </c>
      <c r="Q69" t="s">
        <v>474</v>
      </c>
    </row>
    <row r="70" spans="1:17">
      <c r="A70" t="s">
        <v>475</v>
      </c>
      <c r="E70" t="str" cm="1">
        <f ca="1" t="array" ref="E70">INDEX(A:A,SMALL(IF(ISNUMBER(FIND(CELL("contents"),所属州市)),ROW(所属州市),4^8),ROW(A86)))&amp;""</f>
        <v/>
      </c>
      <c r="Q70" t="s">
        <v>476</v>
      </c>
    </row>
    <row r="71" spans="1:17">
      <c r="A71" t="s">
        <v>477</v>
      </c>
      <c r="E71" t="str" cm="1">
        <f ca="1" t="array" ref="E71">INDEX(A:A,SMALL(IF(ISNUMBER(FIND(CELL("contents"),所属州市)),ROW(所属州市),4^8),ROW(A87)))&amp;""</f>
        <v/>
      </c>
      <c r="Q71" t="s">
        <v>478</v>
      </c>
    </row>
    <row r="72" spans="1:17">
      <c r="A72" t="s">
        <v>479</v>
      </c>
      <c r="E72" t="str" cm="1">
        <f ca="1" t="array" ref="E72">INDEX(A:A,SMALL(IF(ISNUMBER(FIND(CELL("contents"),所属州市)),ROW(所属州市),4^8),ROW(A88)))&amp;""</f>
        <v/>
      </c>
      <c r="Q72" t="s">
        <v>480</v>
      </c>
    </row>
    <row r="73" spans="1:17">
      <c r="A73" t="s">
        <v>481</v>
      </c>
      <c r="E73" t="str" cm="1">
        <f ca="1" t="array" ref="E73">INDEX(A:A,SMALL(IF(ISNUMBER(FIND(CELL("contents"),所属州市)),ROW(所属州市),4^8),ROW(A89)))&amp;""</f>
        <v/>
      </c>
      <c r="Q73" t="s">
        <v>482</v>
      </c>
    </row>
    <row r="74" spans="1:17">
      <c r="A74" t="s">
        <v>483</v>
      </c>
      <c r="E74" t="str" cm="1">
        <f ca="1" t="array" ref="E74">INDEX(A:A,SMALL(IF(ISNUMBER(FIND(CELL("contents"),所属州市)),ROW(所属州市),4^8),ROW(A90)))&amp;""</f>
        <v/>
      </c>
      <c r="Q74" t="s">
        <v>484</v>
      </c>
    </row>
    <row r="75" spans="1:17">
      <c r="A75" t="s">
        <v>485</v>
      </c>
      <c r="E75" t="str" cm="1">
        <f ca="1" t="array" ref="E75">INDEX(A:A,SMALL(IF(ISNUMBER(FIND(CELL("contents"),所属州市)),ROW(所属州市),4^8),ROW(A91)))&amp;""</f>
        <v/>
      </c>
      <c r="Q75" t="s">
        <v>486</v>
      </c>
    </row>
    <row r="76" spans="1:17">
      <c r="A76" t="s">
        <v>487</v>
      </c>
      <c r="E76" t="str" cm="1">
        <f ca="1" t="array" ref="E76">INDEX(A:A,SMALL(IF(ISNUMBER(FIND(CELL("contents"),所属州市)),ROW(所属州市),4^8),ROW(A92)))&amp;""</f>
        <v/>
      </c>
      <c r="Q76" t="s">
        <v>488</v>
      </c>
    </row>
    <row r="77" spans="1:17">
      <c r="A77" t="s">
        <v>489</v>
      </c>
      <c r="E77" t="str" cm="1">
        <f ca="1" t="array" ref="E77">INDEX(A:A,SMALL(IF(ISNUMBER(FIND(CELL("contents"),所属州市)),ROW(所属州市),4^8),ROW(A93)))&amp;""</f>
        <v/>
      </c>
      <c r="Q77" t="s">
        <v>490</v>
      </c>
    </row>
    <row r="78" spans="1:17">
      <c r="A78" t="s">
        <v>491</v>
      </c>
      <c r="E78" t="str" cm="1">
        <f ca="1" t="array" ref="E78">INDEX(A:A,SMALL(IF(ISNUMBER(FIND(CELL("contents"),所属州市)),ROW(所属州市),4^8),ROW(A94)))&amp;""</f>
        <v/>
      </c>
      <c r="Q78" t="s">
        <v>492</v>
      </c>
    </row>
    <row r="79" spans="1:17">
      <c r="A79" t="s">
        <v>493</v>
      </c>
      <c r="E79" t="str" cm="1">
        <f ca="1" t="array" ref="E79">INDEX(A:A,SMALL(IF(ISNUMBER(FIND(CELL("contents"),所属州市)),ROW(所属州市),4^8),ROW(A95)))&amp;""</f>
        <v/>
      </c>
      <c r="Q79" t="s">
        <v>494</v>
      </c>
    </row>
    <row r="80" spans="1:17">
      <c r="A80" t="s">
        <v>495</v>
      </c>
      <c r="E80" t="str" cm="1">
        <f ca="1" t="array" ref="E80">INDEX(A:A,SMALL(IF(ISNUMBER(FIND(CELL("contents"),所属州市)),ROW(所属州市),4^8),ROW(A96)))&amp;""</f>
        <v/>
      </c>
      <c r="Q80" t="s">
        <v>496</v>
      </c>
    </row>
    <row r="81" spans="1:17">
      <c r="A81" t="s">
        <v>497</v>
      </c>
      <c r="E81" t="str" cm="1">
        <f ca="1" t="array" ref="E81">INDEX(A:A,SMALL(IF(ISNUMBER(FIND(CELL("contents"),所属州市)),ROW(所属州市),4^8),ROW(A97)))&amp;""</f>
        <v/>
      </c>
      <c r="Q81" t="s">
        <v>498</v>
      </c>
    </row>
    <row r="82" spans="1:17">
      <c r="A82" t="s">
        <v>499</v>
      </c>
      <c r="E82" t="str" cm="1">
        <f ca="1" t="array" ref="E82">INDEX(A:A,SMALL(IF(ISNUMBER(FIND(CELL("contents"),所属州市)),ROW(所属州市),4^8),ROW(A98)))&amp;""</f>
        <v/>
      </c>
      <c r="Q82" t="s">
        <v>500</v>
      </c>
    </row>
    <row r="83" spans="1:17">
      <c r="A83" t="s">
        <v>501</v>
      </c>
      <c r="E83" t="str" cm="1">
        <f ca="1" t="array" ref="E83">INDEX(A:A,SMALL(IF(ISNUMBER(FIND(CELL("contents"),所属州市)),ROW(所属州市),4^8),ROW(A99)))&amp;""</f>
        <v/>
      </c>
      <c r="Q83" t="s">
        <v>502</v>
      </c>
    </row>
    <row r="84" spans="1:17">
      <c r="A84" t="s">
        <v>503</v>
      </c>
      <c r="E84" t="str" cm="1">
        <f ca="1" t="array" ref="E84">INDEX(A:A,SMALL(IF(ISNUMBER(FIND(CELL("contents"),所属州市)),ROW(所属州市),4^8),ROW(A100)))&amp;""</f>
        <v/>
      </c>
      <c r="Q84" t="s">
        <v>504</v>
      </c>
    </row>
    <row r="85" spans="1:17">
      <c r="A85" t="s">
        <v>505</v>
      </c>
      <c r="E85" t="str" cm="1">
        <f ca="1" t="array" ref="E85">INDEX(A:A,SMALL(IF(ISNUMBER(FIND(CELL("contents"),所属州市)),ROW(所属州市),4^8),ROW(A101)))&amp;""</f>
        <v/>
      </c>
      <c r="Q85" t="s">
        <v>506</v>
      </c>
    </row>
    <row r="86" spans="1:17">
      <c r="A86" t="s">
        <v>507</v>
      </c>
      <c r="E86" t="str" cm="1">
        <f ca="1" t="array" ref="E86">INDEX(A:A,SMALL(IF(ISNUMBER(FIND(CELL("contents"),所属州市)),ROW(所属州市),4^8),ROW(A102)))&amp;""</f>
        <v/>
      </c>
      <c r="Q86" t="s">
        <v>508</v>
      </c>
    </row>
    <row r="87" spans="1:17">
      <c r="A87" t="s">
        <v>509</v>
      </c>
      <c r="E87" t="str" cm="1">
        <f ca="1" t="array" ref="E87">INDEX(A:A,SMALL(IF(ISNUMBER(FIND(CELL("contents"),所属州市)),ROW(所属州市),4^8),ROW(A103)))&amp;""</f>
        <v/>
      </c>
      <c r="Q87" t="s">
        <v>510</v>
      </c>
    </row>
    <row r="88" spans="1:17">
      <c r="A88" t="s">
        <v>511</v>
      </c>
      <c r="E88" t="str" cm="1">
        <f ca="1" t="array" ref="E88">INDEX(A:A,SMALL(IF(ISNUMBER(FIND(CELL("contents"),所属州市)),ROW(所属州市),4^8),ROW(A104)))&amp;""</f>
        <v/>
      </c>
      <c r="Q88" t="s">
        <v>512</v>
      </c>
    </row>
    <row r="89" spans="1:17">
      <c r="A89" t="s">
        <v>513</v>
      </c>
      <c r="E89" t="str" cm="1">
        <f ca="1" t="array" ref="E89">INDEX(A:A,SMALL(IF(ISNUMBER(FIND(CELL("contents"),所属州市)),ROW(所属州市),4^8),ROW(A105)))&amp;""</f>
        <v/>
      </c>
      <c r="Q89" t="s">
        <v>514</v>
      </c>
    </row>
    <row r="90" spans="1:17">
      <c r="A90" t="s">
        <v>515</v>
      </c>
      <c r="E90" t="str" cm="1">
        <f ca="1" t="array" ref="E90">INDEX(A:A,SMALL(IF(ISNUMBER(FIND(CELL("contents"),所属州市)),ROW(所属州市),4^8),ROW(A106)))&amp;""</f>
        <v/>
      </c>
      <c r="Q90" t="s">
        <v>516</v>
      </c>
    </row>
    <row r="91" spans="1:17">
      <c r="A91" t="s">
        <v>517</v>
      </c>
      <c r="E91" t="str" cm="1">
        <f ca="1" t="array" ref="E91">INDEX(A:A,SMALL(IF(ISNUMBER(FIND(CELL("contents"),所属州市)),ROW(所属州市),4^8),ROW(A107)))&amp;""</f>
        <v/>
      </c>
      <c r="Q91" t="s">
        <v>518</v>
      </c>
    </row>
    <row r="92" spans="1:17">
      <c r="A92" t="s">
        <v>519</v>
      </c>
      <c r="E92" t="str" cm="1">
        <f ca="1" t="array" ref="E92">INDEX(A:A,SMALL(IF(ISNUMBER(FIND(CELL("contents"),所属州市)),ROW(所属州市),4^8),ROW(A108)))&amp;""</f>
        <v/>
      </c>
      <c r="Q92" t="s">
        <v>520</v>
      </c>
    </row>
    <row r="93" spans="1:17">
      <c r="A93" t="s">
        <v>521</v>
      </c>
      <c r="E93" t="str" cm="1">
        <f ca="1" t="array" ref="E93">INDEX(A:A,SMALL(IF(ISNUMBER(FIND(CELL("contents"),所属州市)),ROW(所属州市),4^8),ROW(A109)))&amp;""</f>
        <v/>
      </c>
      <c r="Q93" t="s">
        <v>522</v>
      </c>
    </row>
    <row r="94" spans="1:17">
      <c r="A94" t="s">
        <v>523</v>
      </c>
      <c r="E94" t="str" cm="1">
        <f ca="1" t="array" ref="E94">INDEX(A:A,SMALL(IF(ISNUMBER(FIND(CELL("contents"),所属州市)),ROW(所属州市),4^8),ROW(A110)))&amp;""</f>
        <v/>
      </c>
      <c r="Q94" t="s">
        <v>524</v>
      </c>
    </row>
    <row r="95" spans="1:17">
      <c r="A95" t="s">
        <v>525</v>
      </c>
      <c r="E95" t="str" cm="1">
        <f ca="1" t="array" ref="E95">INDEX(A:A,SMALL(IF(ISNUMBER(FIND(CELL("contents"),所属州市)),ROW(所属州市),4^8),ROW(A111)))&amp;""</f>
        <v/>
      </c>
      <c r="Q95" t="s">
        <v>526</v>
      </c>
    </row>
    <row r="96" spans="1:17">
      <c r="A96" t="s">
        <v>527</v>
      </c>
      <c r="E96" t="str" cm="1">
        <f ca="1" t="array" ref="E96">INDEX(A:A,SMALL(IF(ISNUMBER(FIND(CELL("contents"),所属州市)),ROW(所属州市),4^8),ROW(A112)))&amp;""</f>
        <v/>
      </c>
      <c r="Q96" t="s">
        <v>528</v>
      </c>
    </row>
    <row r="97" spans="1:17">
      <c r="A97" t="s">
        <v>529</v>
      </c>
      <c r="E97" t="str" cm="1">
        <f ca="1" t="array" ref="E97">INDEX(A:A,SMALL(IF(ISNUMBER(FIND(CELL("contents"),所属州市)),ROW(所属州市),4^8),ROW(A113)))&amp;""</f>
        <v/>
      </c>
      <c r="Q97" t="s">
        <v>11</v>
      </c>
    </row>
    <row r="98" spans="1:17">
      <c r="A98" t="s">
        <v>530</v>
      </c>
      <c r="E98" t="str" cm="1">
        <f ca="1" t="array" ref="E98">INDEX(A:A,SMALL(IF(ISNUMBER(FIND(CELL("contents"),所属州市)),ROW(所属州市),4^8),ROW(A114)))&amp;""</f>
        <v/>
      </c>
      <c r="Q98" t="s">
        <v>531</v>
      </c>
    </row>
    <row r="99" spans="1:17">
      <c r="A99" t="s">
        <v>532</v>
      </c>
      <c r="E99" t="str" cm="1">
        <f ca="1" t="array" ref="E99">INDEX(A:A,SMALL(IF(ISNUMBER(FIND(CELL("contents"),所属州市)),ROW(所属州市),4^8),ROW(A115)))&amp;""</f>
        <v/>
      </c>
      <c r="Q99" t="s">
        <v>533</v>
      </c>
    </row>
    <row r="100" spans="1:17">
      <c r="A100" t="s">
        <v>534</v>
      </c>
      <c r="E100" t="str" cm="1">
        <f ca="1" t="array" ref="E100">INDEX(A:A,SMALL(IF(ISNUMBER(FIND(CELL("contents"),所属州市)),ROW(所属州市),4^8),ROW(A116)))&amp;""</f>
        <v/>
      </c>
      <c r="Q100" t="s">
        <v>535</v>
      </c>
    </row>
    <row r="101" spans="1:17">
      <c r="A101" t="s">
        <v>536</v>
      </c>
      <c r="E101" t="str" cm="1">
        <f ca="1" t="array" ref="E101">INDEX(A:A,SMALL(IF(ISNUMBER(FIND(CELL("contents"),所属州市)),ROW(所属州市),4^8),ROW(A117)))&amp;""</f>
        <v/>
      </c>
      <c r="Q101" t="s">
        <v>537</v>
      </c>
    </row>
    <row r="102" spans="1:17">
      <c r="A102" t="s">
        <v>538</v>
      </c>
      <c r="E102" t="str" cm="1">
        <f ca="1" t="array" ref="E102">INDEX(A:A,SMALL(IF(ISNUMBER(FIND(CELL("contents"),所属州市)),ROW(所属州市),4^8),ROW(A118)))&amp;""</f>
        <v/>
      </c>
      <c r="Q102" t="s">
        <v>539</v>
      </c>
    </row>
    <row r="103" spans="1:17">
      <c r="A103" t="s">
        <v>540</v>
      </c>
      <c r="E103" t="str" cm="1">
        <f ca="1" t="array" ref="E103">INDEX(A:A,SMALL(IF(ISNUMBER(FIND(CELL("contents"),所属州市)),ROW(所属州市),4^8),ROW(A119)))&amp;""</f>
        <v/>
      </c>
      <c r="Q103" t="s">
        <v>541</v>
      </c>
    </row>
    <row r="104" spans="1:17">
      <c r="A104" t="s">
        <v>542</v>
      </c>
      <c r="E104" t="str" cm="1">
        <f ca="1" t="array" ref="E104">INDEX(A:A,SMALL(IF(ISNUMBER(FIND(CELL("contents"),所属州市)),ROW(所属州市),4^8),ROW(A120)))&amp;""</f>
        <v/>
      </c>
      <c r="Q104" t="s">
        <v>543</v>
      </c>
    </row>
    <row r="105" spans="1:17">
      <c r="A105" t="s">
        <v>544</v>
      </c>
      <c r="E105" t="str" cm="1">
        <f ca="1" t="array" ref="E105">INDEX(A:A,SMALL(IF(ISNUMBER(FIND(CELL("contents"),所属州市)),ROW(所属州市),4^8),ROW(A121)))&amp;""</f>
        <v/>
      </c>
      <c r="Q105" t="s">
        <v>545</v>
      </c>
    </row>
    <row r="106" spans="1:17">
      <c r="A106" t="s">
        <v>546</v>
      </c>
      <c r="E106" t="str" cm="1">
        <f ca="1" t="array" ref="E106">INDEX(A:A,SMALL(IF(ISNUMBER(FIND(CELL("contents"),所属州市)),ROW(所属州市),4^8),ROW(A122)))&amp;""</f>
        <v/>
      </c>
      <c r="Q106" t="s">
        <v>547</v>
      </c>
    </row>
    <row r="107" spans="1:17">
      <c r="A107" t="s">
        <v>548</v>
      </c>
      <c r="E107" t="str" cm="1">
        <f ca="1" t="array" ref="E107">INDEX(A:A,SMALL(IF(ISNUMBER(FIND(CELL("contents"),所属州市)),ROW(所属州市),4^8),ROW(A123)))&amp;""</f>
        <v/>
      </c>
      <c r="Q107" t="s">
        <v>549</v>
      </c>
    </row>
    <row r="108" spans="1:17">
      <c r="A108" t="s">
        <v>550</v>
      </c>
      <c r="E108" t="str" cm="1">
        <f ca="1" t="array" ref="E108">INDEX(A:A,SMALL(IF(ISNUMBER(FIND(CELL("contents"),所属州市)),ROW(所属州市),4^8),ROW(A124)))&amp;""</f>
        <v/>
      </c>
      <c r="Q108" t="s">
        <v>551</v>
      </c>
    </row>
    <row r="109" spans="1:17">
      <c r="A109" t="s">
        <v>552</v>
      </c>
      <c r="E109" t="str" cm="1">
        <f ca="1" t="array" ref="E109">INDEX(A:A,SMALL(IF(ISNUMBER(FIND(CELL("contents"),所属州市)),ROW(所属州市),4^8),ROW(A125)))&amp;""</f>
        <v/>
      </c>
      <c r="Q109" t="s">
        <v>553</v>
      </c>
    </row>
    <row r="110" spans="1:17">
      <c r="A110" t="s">
        <v>554</v>
      </c>
      <c r="E110" t="str" cm="1">
        <f ca="1" t="array" ref="E110">INDEX(A:A,SMALL(IF(ISNUMBER(FIND(CELL("contents"),所属州市)),ROW(所属州市),4^8),ROW(A126)))&amp;""</f>
        <v/>
      </c>
      <c r="Q110" t="s">
        <v>555</v>
      </c>
    </row>
    <row r="111" spans="1:17">
      <c r="A111" t="s">
        <v>556</v>
      </c>
      <c r="E111" t="str" cm="1">
        <f ca="1" t="array" ref="E111">INDEX(A:A,SMALL(IF(ISNUMBER(FIND(CELL("contents"),所属州市)),ROW(所属州市),4^8),ROW(A127)))&amp;""</f>
        <v/>
      </c>
      <c r="Q111" t="s">
        <v>557</v>
      </c>
    </row>
    <row r="112" spans="1:17">
      <c r="A112" t="s">
        <v>558</v>
      </c>
      <c r="E112" t="str" cm="1">
        <f ca="1" t="array" ref="E112">INDEX(A:A,SMALL(IF(ISNUMBER(FIND(CELL("contents"),所属州市)),ROW(所属州市),4^8),ROW(A128)))&amp;""</f>
        <v/>
      </c>
      <c r="Q112" t="s">
        <v>559</v>
      </c>
    </row>
    <row r="113" spans="1:17">
      <c r="A113" t="s">
        <v>560</v>
      </c>
      <c r="E113" t="str" cm="1">
        <f ca="1" t="array" ref="E113">INDEX(A:A,SMALL(IF(ISNUMBER(FIND(CELL("contents"),所属州市)),ROW(所属州市),4^8),ROW(A129)))&amp;""</f>
        <v/>
      </c>
      <c r="Q113" t="s">
        <v>561</v>
      </c>
    </row>
    <row r="114" spans="1:17">
      <c r="A114" t="s">
        <v>562</v>
      </c>
      <c r="E114" t="str" cm="1">
        <f ca="1" t="array" ref="E114">INDEX(A:A,SMALL(IF(ISNUMBER(FIND(CELL("contents"),所属州市)),ROW(所属州市),4^8),ROW(A130)))&amp;""</f>
        <v/>
      </c>
      <c r="Q114" t="s">
        <v>563</v>
      </c>
    </row>
    <row r="115" spans="1:17">
      <c r="A115" t="s">
        <v>564</v>
      </c>
      <c r="E115" t="str" cm="1">
        <f ca="1" t="array" ref="E115">INDEX(A:A,SMALL(IF(ISNUMBER(FIND(CELL("contents"),所属州市)),ROW(所属州市),4^8),ROW(A131)))&amp;""</f>
        <v/>
      </c>
      <c r="Q115" t="s">
        <v>565</v>
      </c>
    </row>
    <row r="116" spans="1:17">
      <c r="A116" t="s">
        <v>566</v>
      </c>
      <c r="E116" t="str" cm="1">
        <f ca="1" t="array" ref="E116">INDEX(A:A,SMALL(IF(ISNUMBER(FIND(CELL("contents"),所属州市)),ROW(所属州市),4^8),ROW(A132)))&amp;""</f>
        <v/>
      </c>
      <c r="Q116" t="s">
        <v>567</v>
      </c>
    </row>
    <row r="117" spans="1:17">
      <c r="A117" t="s">
        <v>568</v>
      </c>
      <c r="E117" t="str" cm="1">
        <f ca="1" t="array" ref="E117">INDEX(A:A,SMALL(IF(ISNUMBER(FIND(CELL("contents"),所属州市)),ROW(所属州市),4^8),ROW(A133)))&amp;""</f>
        <v/>
      </c>
      <c r="Q117" t="s">
        <v>569</v>
      </c>
    </row>
    <row r="118" spans="1:17">
      <c r="A118" t="s">
        <v>570</v>
      </c>
      <c r="E118" t="str" cm="1">
        <f ca="1" t="array" ref="E118">INDEX(A:A,SMALL(IF(ISNUMBER(FIND(CELL("contents"),所属州市)),ROW(所属州市),4^8),ROW(A134)))&amp;""</f>
        <v/>
      </c>
      <c r="Q118" t="s">
        <v>571</v>
      </c>
    </row>
    <row r="119" spans="1:17">
      <c r="A119" t="s">
        <v>572</v>
      </c>
      <c r="E119" t="str" cm="1">
        <f ca="1" t="array" ref="E119">INDEX(A:A,SMALL(IF(ISNUMBER(FIND(CELL("contents"),所属州市)),ROW(所属州市),4^8),ROW(A135)))&amp;""</f>
        <v/>
      </c>
      <c r="Q119" t="s">
        <v>573</v>
      </c>
    </row>
    <row r="120" spans="1:17">
      <c r="A120" t="s">
        <v>574</v>
      </c>
      <c r="E120" t="str" cm="1">
        <f ca="1" t="array" ref="E120">INDEX(A:A,SMALL(IF(ISNUMBER(FIND(CELL("contents"),所属州市)),ROW(所属州市),4^8),ROW(A136)))&amp;""</f>
        <v/>
      </c>
      <c r="Q120" t="s">
        <v>575</v>
      </c>
    </row>
    <row r="121" spans="1:17">
      <c r="A121" t="s">
        <v>576</v>
      </c>
      <c r="E121" t="str" cm="1">
        <f ca="1" t="array" ref="E121">INDEX(A:A,SMALL(IF(ISNUMBER(FIND(CELL("contents"),所属州市)),ROW(所属州市),4^8),ROW(A137)))&amp;""</f>
        <v/>
      </c>
      <c r="Q121" t="s">
        <v>577</v>
      </c>
    </row>
    <row r="122" spans="1:17">
      <c r="A122" t="s">
        <v>578</v>
      </c>
      <c r="E122" t="str" cm="1">
        <f ca="1" t="array" ref="E122">INDEX(A:A,SMALL(IF(ISNUMBER(FIND(CELL("contents"),所属州市)),ROW(所属州市),4^8),ROW(A138)))&amp;""</f>
        <v/>
      </c>
      <c r="Q122" t="s">
        <v>579</v>
      </c>
    </row>
    <row r="123" spans="1:17">
      <c r="A123" t="s">
        <v>580</v>
      </c>
      <c r="E123" t="str" cm="1">
        <f ca="1" t="array" ref="E123">INDEX(A:A,SMALL(IF(ISNUMBER(FIND(CELL("contents"),所属州市)),ROW(所属州市),4^8),ROW(A139)))&amp;""</f>
        <v/>
      </c>
      <c r="Q123" t="s">
        <v>581</v>
      </c>
    </row>
    <row r="124" spans="1:17">
      <c r="A124" t="s">
        <v>582</v>
      </c>
      <c r="E124" t="str" cm="1">
        <f ca="1" t="array" ref="E124">INDEX(A:A,SMALL(IF(ISNUMBER(FIND(CELL("contents"),所属州市)),ROW(所属州市),4^8),ROW(A140)))&amp;""</f>
        <v/>
      </c>
      <c r="Q124" t="s">
        <v>583</v>
      </c>
    </row>
    <row r="125" spans="1:17">
      <c r="A125" t="s">
        <v>584</v>
      </c>
      <c r="E125" t="str" cm="1">
        <f ca="1" t="array" ref="E125">INDEX(A:A,SMALL(IF(ISNUMBER(FIND(CELL("contents"),所属州市)),ROW(所属州市),4^8),ROW(A141)))&amp;""</f>
        <v/>
      </c>
      <c r="Q125" t="s">
        <v>585</v>
      </c>
    </row>
    <row r="126" spans="1:17">
      <c r="A126" t="s">
        <v>586</v>
      </c>
      <c r="E126" t="str" cm="1">
        <f ca="1" t="array" ref="E126">INDEX(A:A,SMALL(IF(ISNUMBER(FIND(CELL("contents"),所属州市)),ROW(所属州市),4^8),ROW(A142)))&amp;""</f>
        <v/>
      </c>
      <c r="Q126" t="s">
        <v>587</v>
      </c>
    </row>
    <row r="127" spans="1:17">
      <c r="A127" t="s">
        <v>588</v>
      </c>
      <c r="E127" t="str" cm="1">
        <f ca="1" t="array" ref="E127">INDEX(A:A,SMALL(IF(ISNUMBER(FIND(CELL("contents"),所属州市)),ROW(所属州市),4^8),ROW(A143)))&amp;""</f>
        <v/>
      </c>
      <c r="Q127" t="s">
        <v>589</v>
      </c>
    </row>
    <row r="128" spans="1:17">
      <c r="A128" t="s">
        <v>590</v>
      </c>
      <c r="E128" t="str" cm="1">
        <f ca="1" t="array" ref="E128">INDEX(A:A,SMALL(IF(ISNUMBER(FIND(CELL("contents"),所属州市)),ROW(所属州市),4^8),ROW(A144)))&amp;""</f>
        <v/>
      </c>
      <c r="Q128" t="s">
        <v>591</v>
      </c>
    </row>
    <row r="129" spans="1:17">
      <c r="A129" t="s">
        <v>592</v>
      </c>
      <c r="E129" t="str" cm="1">
        <f ca="1" t="array" ref="E129">INDEX(A:A,SMALL(IF(ISNUMBER(FIND(CELL("contents"),所属州市)),ROW(所属州市),4^8),ROW(A145)))&amp;""</f>
        <v/>
      </c>
      <c r="Q129" t="s">
        <v>593</v>
      </c>
    </row>
    <row r="130" spans="1:17">
      <c r="A130" t="s">
        <v>594</v>
      </c>
      <c r="E130" t="str" cm="1">
        <f ca="1" t="array" ref="E130">INDEX(A:A,SMALL(IF(ISNUMBER(FIND(CELL("contents"),所属州市)),ROW(所属州市),4^8),ROW(A146)))&amp;""</f>
        <v/>
      </c>
      <c r="Q130" t="s">
        <v>595</v>
      </c>
    </row>
    <row r="131" spans="1:17">
      <c r="A131" t="s">
        <v>596</v>
      </c>
      <c r="E131" t="str" cm="1">
        <f ca="1" t="array" ref="E131">INDEX(A:A,SMALL(IF(ISNUMBER(FIND(CELL("contents"),所属州市)),ROW(所属州市),4^8),ROW(A147)))&amp;""</f>
        <v/>
      </c>
      <c r="Q131" t="s">
        <v>597</v>
      </c>
    </row>
    <row r="132" spans="1:17">
      <c r="A132" t="s">
        <v>598</v>
      </c>
      <c r="E132" t="str" cm="1">
        <f ca="1" t="array" ref="E132">INDEX(A:A,SMALL(IF(ISNUMBER(FIND(CELL("contents"),所属州市)),ROW(所属州市),4^8),ROW(A148)))&amp;""</f>
        <v/>
      </c>
      <c r="Q132" t="s">
        <v>599</v>
      </c>
    </row>
    <row r="133" spans="1:17">
      <c r="A133" t="s">
        <v>600</v>
      </c>
      <c r="E133" t="str" cm="1">
        <f ca="1" t="array" ref="E133">INDEX(A:A,SMALL(IF(ISNUMBER(FIND(CELL("contents"),所属州市)),ROW(所属州市),4^8),ROW(A149)))&amp;""</f>
        <v/>
      </c>
      <c r="Q133" t="s">
        <v>601</v>
      </c>
    </row>
    <row r="134" spans="1:17">
      <c r="A134" t="s">
        <v>602</v>
      </c>
      <c r="E134" t="str" cm="1">
        <f ca="1" t="array" ref="E134">INDEX(A:A,SMALL(IF(ISNUMBER(FIND(CELL("contents"),所属州市)),ROW(所属州市),4^8),ROW(A150)))&amp;""</f>
        <v/>
      </c>
      <c r="Q134" t="s">
        <v>603</v>
      </c>
    </row>
    <row r="135" spans="1:17">
      <c r="A135" t="s">
        <v>604</v>
      </c>
      <c r="E135" t="str" cm="1">
        <f ca="1" t="array" ref="E135">INDEX(A:A,SMALL(IF(ISNUMBER(FIND(CELL("contents"),所属州市)),ROW(所属州市),4^8),ROW(A151)))&amp;""</f>
        <v/>
      </c>
      <c r="Q135" t="s">
        <v>605</v>
      </c>
    </row>
    <row r="136" spans="1:17">
      <c r="A136" t="s">
        <v>606</v>
      </c>
      <c r="E136" t="str" cm="1">
        <f ca="1" t="array" ref="E136">INDEX(A:A,SMALL(IF(ISNUMBER(FIND(CELL("contents"),所属州市)),ROW(所属州市),4^8),ROW(A152)))&amp;""</f>
        <v/>
      </c>
      <c r="Q136" t="s">
        <v>607</v>
      </c>
    </row>
    <row r="137" spans="1:17">
      <c r="A137" t="s">
        <v>608</v>
      </c>
      <c r="E137" t="str" cm="1">
        <f ca="1" t="array" ref="E137">INDEX(A:A,SMALL(IF(ISNUMBER(FIND(CELL("contents"),所属州市)),ROW(所属州市),4^8),ROW(A153)))&amp;""</f>
        <v/>
      </c>
      <c r="Q137" t="s">
        <v>609</v>
      </c>
    </row>
    <row r="138" spans="1:17">
      <c r="A138" t="s">
        <v>610</v>
      </c>
      <c r="Q138" t="s">
        <v>611</v>
      </c>
    </row>
    <row r="139" spans="1:17">
      <c r="A139" t="s">
        <v>612</v>
      </c>
      <c r="Q139" t="s">
        <v>613</v>
      </c>
    </row>
    <row r="140" spans="1:17">
      <c r="A140" t="s">
        <v>614</v>
      </c>
      <c r="Q140" t="s">
        <v>615</v>
      </c>
    </row>
    <row r="141" spans="1:17">
      <c r="A141" t="s">
        <v>616</v>
      </c>
      <c r="Q141" t="s">
        <v>617</v>
      </c>
    </row>
    <row r="142" spans="1:17">
      <c r="A142" t="s">
        <v>618</v>
      </c>
      <c r="Q142" t="s">
        <v>619</v>
      </c>
    </row>
    <row r="143" spans="1:17">
      <c r="A143" t="s">
        <v>620</v>
      </c>
      <c r="Q143" t="s">
        <v>621</v>
      </c>
    </row>
    <row r="144" spans="1:17">
      <c r="A144" t="s">
        <v>622</v>
      </c>
      <c r="Q144" t="s">
        <v>623</v>
      </c>
    </row>
    <row r="145" spans="1:17">
      <c r="A145" t="s">
        <v>624</v>
      </c>
      <c r="Q145" t="s">
        <v>625</v>
      </c>
    </row>
    <row r="146" spans="1:17">
      <c r="A146" t="s">
        <v>626</v>
      </c>
      <c r="Q146" t="s">
        <v>627</v>
      </c>
    </row>
    <row r="147" spans="1:17">
      <c r="A147" t="s">
        <v>628</v>
      </c>
      <c r="Q147" t="s">
        <v>629</v>
      </c>
    </row>
    <row r="148" spans="1:17">
      <c r="A148" t="s">
        <v>630</v>
      </c>
      <c r="Q148" t="s">
        <v>631</v>
      </c>
    </row>
    <row r="149" spans="1:17">
      <c r="A149" t="s">
        <v>632</v>
      </c>
      <c r="Q149" t="s">
        <v>633</v>
      </c>
    </row>
    <row r="150" spans="1:17">
      <c r="A150" t="s">
        <v>634</v>
      </c>
      <c r="Q150" t="s">
        <v>635</v>
      </c>
    </row>
    <row r="151" spans="1:17">
      <c r="A151" t="s">
        <v>636</v>
      </c>
      <c r="Q151" t="s">
        <v>637</v>
      </c>
    </row>
    <row r="152" spans="1:17">
      <c r="A152" t="s">
        <v>638</v>
      </c>
      <c r="Q152" t="s">
        <v>639</v>
      </c>
    </row>
    <row r="153" spans="1:17">
      <c r="A153" t="s">
        <v>640</v>
      </c>
      <c r="Q153" t="s">
        <v>641</v>
      </c>
    </row>
    <row r="154" spans="1:17">
      <c r="A154" t="s">
        <v>642</v>
      </c>
      <c r="Q154" t="s">
        <v>643</v>
      </c>
    </row>
    <row r="155" spans="17:17">
      <c r="Q155" t="s">
        <v>644</v>
      </c>
    </row>
    <row r="156" spans="17:17">
      <c r="Q156" t="s">
        <v>645</v>
      </c>
    </row>
    <row r="157" spans="17:17">
      <c r="Q157" t="s">
        <v>646</v>
      </c>
    </row>
    <row r="158" spans="17:17">
      <c r="Q158" t="s">
        <v>647</v>
      </c>
    </row>
    <row r="159" spans="17:17">
      <c r="Q159" t="s">
        <v>648</v>
      </c>
    </row>
    <row r="160" spans="17:17">
      <c r="Q160" t="s">
        <v>649</v>
      </c>
    </row>
    <row r="161" spans="17:17">
      <c r="Q161" t="s">
        <v>650</v>
      </c>
    </row>
    <row r="162" spans="17:17">
      <c r="Q162" t="s">
        <v>651</v>
      </c>
    </row>
    <row r="163" spans="17:17">
      <c r="Q163" t="s">
        <v>652</v>
      </c>
    </row>
    <row r="164" spans="17:17">
      <c r="Q164" t="s">
        <v>653</v>
      </c>
    </row>
    <row r="165" spans="17:17">
      <c r="Q165" t="s">
        <v>654</v>
      </c>
    </row>
    <row r="166" spans="17:17">
      <c r="Q166" t="s">
        <v>655</v>
      </c>
    </row>
    <row r="167" spans="17:17">
      <c r="Q167" t="s">
        <v>656</v>
      </c>
    </row>
    <row r="168" spans="17:17">
      <c r="Q168" t="s">
        <v>657</v>
      </c>
    </row>
    <row r="169" spans="17:17">
      <c r="Q169" t="s">
        <v>658</v>
      </c>
    </row>
    <row r="170" spans="17:17">
      <c r="Q170" t="s">
        <v>659</v>
      </c>
    </row>
    <row r="171" spans="17:17">
      <c r="Q171" t="s">
        <v>660</v>
      </c>
    </row>
    <row r="172" spans="17:17">
      <c r="Q172" t="s">
        <v>661</v>
      </c>
    </row>
    <row r="173" spans="17:17">
      <c r="Q173" t="s">
        <v>662</v>
      </c>
    </row>
    <row r="174" spans="17:17">
      <c r="Q174" t="s">
        <v>663</v>
      </c>
    </row>
    <row r="175" spans="17:17">
      <c r="Q175" t="s">
        <v>664</v>
      </c>
    </row>
    <row r="176" spans="17:17">
      <c r="Q176" t="s">
        <v>665</v>
      </c>
    </row>
    <row r="177" spans="17:17">
      <c r="Q177" t="s">
        <v>666</v>
      </c>
    </row>
    <row r="178" spans="17:17">
      <c r="Q178" t="s">
        <v>667</v>
      </c>
    </row>
    <row r="179" spans="17:17">
      <c r="Q179" t="s">
        <v>668</v>
      </c>
    </row>
    <row r="180" spans="17:17">
      <c r="Q180" t="s">
        <v>669</v>
      </c>
    </row>
    <row r="181" spans="17:17">
      <c r="Q181" t="s">
        <v>670</v>
      </c>
    </row>
    <row r="182" spans="17:17">
      <c r="Q182" t="s">
        <v>671</v>
      </c>
    </row>
    <row r="183" spans="17:17">
      <c r="Q183" t="s">
        <v>672</v>
      </c>
    </row>
    <row r="184" spans="17:17">
      <c r="Q184" t="s">
        <v>673</v>
      </c>
    </row>
    <row r="185" spans="17:17">
      <c r="Q185" t="s">
        <v>674</v>
      </c>
    </row>
    <row r="186" spans="17:17">
      <c r="Q186" t="s">
        <v>675</v>
      </c>
    </row>
    <row r="187" spans="17:17">
      <c r="Q187" t="s">
        <v>676</v>
      </c>
    </row>
    <row r="188" spans="17:17">
      <c r="Q188" t="s">
        <v>677</v>
      </c>
    </row>
    <row r="189" spans="17:17">
      <c r="Q189" t="s">
        <v>678</v>
      </c>
    </row>
    <row r="190" spans="17:17">
      <c r="Q190" t="s">
        <v>679</v>
      </c>
    </row>
    <row r="191" spans="17:17">
      <c r="Q191" t="s">
        <v>680</v>
      </c>
    </row>
    <row r="192" spans="17:17">
      <c r="Q192" t="s">
        <v>681</v>
      </c>
    </row>
    <row r="193" spans="17:17">
      <c r="Q193" t="s">
        <v>682</v>
      </c>
    </row>
    <row r="194" spans="17:17">
      <c r="Q194" t="s">
        <v>683</v>
      </c>
    </row>
    <row r="195" spans="17:17">
      <c r="Q195" t="s">
        <v>684</v>
      </c>
    </row>
    <row r="196" spans="17:17">
      <c r="Q196" t="s">
        <v>685</v>
      </c>
    </row>
    <row r="197" spans="17:17">
      <c r="Q197" t="s">
        <v>686</v>
      </c>
    </row>
    <row r="198" spans="17:17">
      <c r="Q198" t="s">
        <v>687</v>
      </c>
    </row>
    <row r="199" spans="17:17">
      <c r="Q199" t="s">
        <v>688</v>
      </c>
    </row>
    <row r="200" spans="17:17">
      <c r="Q200" t="s">
        <v>689</v>
      </c>
    </row>
    <row r="201" spans="17:17">
      <c r="Q201" t="s">
        <v>690</v>
      </c>
    </row>
    <row r="202" spans="17:17">
      <c r="Q202" t="s">
        <v>691</v>
      </c>
    </row>
    <row r="203" spans="17:17">
      <c r="Q203" t="s">
        <v>692</v>
      </c>
    </row>
    <row r="204" spans="17:17">
      <c r="Q204" t="s">
        <v>693</v>
      </c>
    </row>
    <row r="205" spans="17:17">
      <c r="Q205" t="s">
        <v>694</v>
      </c>
    </row>
    <row r="206" spans="17:17">
      <c r="Q206" t="s">
        <v>695</v>
      </c>
    </row>
    <row r="207" spans="17:17">
      <c r="Q207" t="s">
        <v>696</v>
      </c>
    </row>
    <row r="208" spans="17:17">
      <c r="Q208" t="s">
        <v>697</v>
      </c>
    </row>
    <row r="209" spans="17:17">
      <c r="Q209" t="s">
        <v>698</v>
      </c>
    </row>
    <row r="210" spans="17:17">
      <c r="Q210" t="s">
        <v>699</v>
      </c>
    </row>
    <row r="211" spans="17:17">
      <c r="Q211" t="s">
        <v>700</v>
      </c>
    </row>
    <row r="212" spans="17:17">
      <c r="Q212" t="s">
        <v>701</v>
      </c>
    </row>
    <row r="213" spans="17:17">
      <c r="Q213" t="s">
        <v>702</v>
      </c>
    </row>
    <row r="214" spans="17:17">
      <c r="Q214" t="s">
        <v>703</v>
      </c>
    </row>
    <row r="215" spans="17:17">
      <c r="Q215" t="s">
        <v>704</v>
      </c>
    </row>
    <row r="216" spans="17:17">
      <c r="Q216" t="s">
        <v>705</v>
      </c>
    </row>
    <row r="217" spans="17:17">
      <c r="Q217" t="s">
        <v>706</v>
      </c>
    </row>
    <row r="218" spans="17:17">
      <c r="Q218" t="s">
        <v>707</v>
      </c>
    </row>
    <row r="219" spans="17:17">
      <c r="Q219" t="s">
        <v>708</v>
      </c>
    </row>
    <row r="220" spans="17:17">
      <c r="Q220" t="s">
        <v>709</v>
      </c>
    </row>
    <row r="221" spans="17:17">
      <c r="Q221" t="s">
        <v>710</v>
      </c>
    </row>
    <row r="222" spans="17:17">
      <c r="Q222" t="s">
        <v>711</v>
      </c>
    </row>
    <row r="223" spans="17:17">
      <c r="Q223" t="s">
        <v>712</v>
      </c>
    </row>
    <row r="224" spans="17:17">
      <c r="Q224" t="s">
        <v>713</v>
      </c>
    </row>
    <row r="225" spans="17:17">
      <c r="Q225" t="s">
        <v>714</v>
      </c>
    </row>
    <row r="226" spans="17:17">
      <c r="Q226" t="s">
        <v>715</v>
      </c>
    </row>
    <row r="227" spans="17:17">
      <c r="Q227" t="s">
        <v>716</v>
      </c>
    </row>
    <row r="228" spans="17:17">
      <c r="Q228" t="s">
        <v>717</v>
      </c>
    </row>
    <row r="229" spans="17:17">
      <c r="Q229" t="s">
        <v>718</v>
      </c>
    </row>
    <row r="230" spans="17:17">
      <c r="Q230" t="s">
        <v>719</v>
      </c>
    </row>
    <row r="231" spans="17:17">
      <c r="Q231" t="s">
        <v>720</v>
      </c>
    </row>
    <row r="232" spans="17:17">
      <c r="Q232" t="s">
        <v>721</v>
      </c>
    </row>
    <row r="233" spans="17:17">
      <c r="Q233" t="s">
        <v>722</v>
      </c>
    </row>
    <row r="234" spans="17:17">
      <c r="Q234" t="s">
        <v>723</v>
      </c>
    </row>
    <row r="235" spans="17:17">
      <c r="Q235" t="s">
        <v>724</v>
      </c>
    </row>
    <row r="236" spans="17:17">
      <c r="Q236" t="s">
        <v>725</v>
      </c>
    </row>
    <row r="237" spans="17:17">
      <c r="Q237" t="s">
        <v>726</v>
      </c>
    </row>
    <row r="238" spans="17:17">
      <c r="Q238" t="s">
        <v>727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YNST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名册</vt:lpstr>
      <vt:lpstr>填表说明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YNST</dc:creator>
  <cp:lastModifiedBy>user</cp:lastModifiedBy>
  <cp:revision>1</cp:revision>
  <dcterms:created xsi:type="dcterms:W3CDTF">2003-04-09T10:35:00Z</dcterms:created>
  <cp:lastPrinted>2018-03-25T09:31:00Z</cp:lastPrinted>
  <dcterms:modified xsi:type="dcterms:W3CDTF">2025-10-15T10:08:18Z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2052-12.8.2.17863</vt:lpwstr>
  </property>
  <property fmtid="{D5CDD505-2E9C-101B-9397-08002B2CF9AE}" pid="3" name="ICV">
    <vt:lpwstr>AF7EA21C95CC4149ABCF8BC1666C8184_13</vt:lpwstr>
  </property>
</Properties>
</file>