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<sst xmlns="http://schemas.openxmlformats.org/spreadsheetml/2006/main" count="42" uniqueCount="30">
  <si>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</si>
  <si>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</si>
  <si>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部门：瑞丽市教育体育局（本级）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</si>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</sst>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1" fillId="0" borderId="0" xfId="49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4" sqref="H14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3.875" style="4" customWidth="1"/>
    <col min="4" max="4" width="13.125" style="4" customWidth="1"/>
    <col min="5" max="5" width="12.875" style="4" customWidth="1"/>
    <col min="6" max="10" width="11.875" style="4" customWidth="1"/>
    <col min="11" max="11" width="9.75" style="4" customWidth="1"/>
    <col min="12" max="13" width="10.125" style="4" customWidth="1"/>
    <col min="14" max="14" width="11.875" style="5" customWidth="1"/>
    <col min="15" max="15" width="10.875" style="4" customWidth="1"/>
    <col min="16" max="16" width="8.125" style="4" customWidth="1"/>
    <col min="17" max="17" width="14.375" style="4" customWidth="1"/>
    <col min="18" max="19" width="9.75" style="6" customWidth="1"/>
    <col min="20" max="21" width="13.375" style="4" customWidth="1"/>
    <col min="22" max="16384" width="9" style="4"/>
  </cols>
  <sheetData>
    <row r="1" s="1" customFormat="1" ht="36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</row>
    <row r="2" s="1" customFormat="1" ht="18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5"/>
      <c r="R2" s="2"/>
      <c r="S2" s="2"/>
      <c r="U2" s="34" t="s">
        <v>1</v>
      </c>
    </row>
    <row r="3" s="1" customFormat="1" ht="18" customHeight="1" spans="1:21">
      <c r="A3" s="9" t="s">
        <v>2</v>
      </c>
      <c r="B3" s="8"/>
      <c r="C3" s="8"/>
      <c r="D3" s="8"/>
      <c r="E3" s="10"/>
      <c r="F3" s="10"/>
      <c r="G3" s="8"/>
      <c r="H3" s="8"/>
      <c r="I3" s="8"/>
      <c r="J3" s="8"/>
      <c r="K3" s="8"/>
      <c r="L3" s="8"/>
      <c r="M3" s="8"/>
      <c r="N3" s="25"/>
      <c r="R3" s="2"/>
      <c r="S3" s="2"/>
      <c r="U3" s="34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10</v>
      </c>
      <c r="Q4" s="11" t="s">
        <v>11</v>
      </c>
      <c r="R4" s="12" t="s">
        <v>12</v>
      </c>
      <c r="S4" s="35"/>
      <c r="T4" s="36" t="s">
        <v>13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8"/>
      <c r="Q6" s="11"/>
      <c r="R6" s="17" t="s">
        <v>19</v>
      </c>
      <c r="S6" s="39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3" customFormat="1" ht="24" customHeight="1" spans="1:21">
      <c r="A8" s="20" t="s">
        <v>28</v>
      </c>
      <c r="B8" s="11">
        <v>1</v>
      </c>
      <c r="C8" s="21">
        <v>492556809.29</v>
      </c>
      <c r="D8" s="22">
        <f>E8+F8+Q8+R8+T8</f>
        <v>497248736.2</v>
      </c>
      <c r="E8" s="22">
        <v>25533411.69</v>
      </c>
      <c r="F8" s="22">
        <v>11005446.78</v>
      </c>
      <c r="G8" s="22">
        <v>6313519.87</v>
      </c>
      <c r="H8" s="22">
        <v>6687565.19</v>
      </c>
      <c r="I8" s="22">
        <v>4831149.09</v>
      </c>
      <c r="J8" s="22">
        <v>184741.59</v>
      </c>
      <c r="K8" s="22">
        <v>92370.87</v>
      </c>
      <c r="L8" s="22">
        <v>0</v>
      </c>
      <c r="M8" s="22">
        <v>0</v>
      </c>
      <c r="N8" s="22">
        <f>F8-H8-J8</f>
        <v>4133140</v>
      </c>
      <c r="O8" s="33">
        <f>G8-I8-K8</f>
        <v>1389999.91</v>
      </c>
      <c r="P8" s="33"/>
      <c r="Q8" s="33">
        <v>453433270.42</v>
      </c>
      <c r="R8" s="40">
        <v>3</v>
      </c>
      <c r="S8" s="40">
        <v>3</v>
      </c>
      <c r="T8" s="33">
        <v>7276604.31</v>
      </c>
      <c r="U8" s="33">
        <v>7276604.31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41"/>
      <c r="S9" s="41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小陈故事</cp:lastModifiedBy>
  <dcterms:created xsi:type="dcterms:W3CDTF">2023-05-25T00:02:00Z</dcterms:created>
  <dcterms:modified xsi:type="dcterms:W3CDTF">2025-09-30T07:45:02Z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