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2" activeTab="16"/>
  </bookViews>
  <sheets>
    <sheet name="部门财务收支预算总表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县对下转移支付预算表09-1（瑞丽）" sheetId="14" r:id="rId13"/>
    <sheet name="县对下转移支付绩效目标表09-2（瑞丽）" sheetId="15" r:id="rId14"/>
    <sheet name="新增资产配置表10" sheetId="16" r:id="rId15"/>
    <sheet name="上级补助项目支出预算表11" sheetId="17" r:id="rId16"/>
    <sheet name="部门项目中期规划预算表12" sheetId="18" r:id="rId17"/>
  </sheets>
  <definedNames>
    <definedName name="_xlnm._FilterDatabase" localSheetId="6" hidden="1">部门基本支出预算表04!$A$8:$W$40</definedName>
    <definedName name="_xlnm._FilterDatabase" localSheetId="7" hidden="1">'部门项目支出预算表05-1'!$A$7:$W$29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<sst xmlns="http://schemas.openxmlformats.org/spreadsheetml/2006/main" count="1216" uniqueCount="473">
  <si>
    <t>预算01-1表</t>
  </si>
  <si>
    <t>2026年财务收支预算总表</t>
  </si>
  <si>
    <t>单位名称：瑞丽市职业中学</t>
  </si>
  <si>
    <t>单位:元</t>
  </si>
  <si>
    <t>收入</t>
  </si>
  <si>
    <t>支出</t>
  </si>
  <si>
    <t>项目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</si>
  <si>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</si>
  <si>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</si>
  <si>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</si>
  <si>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</si>
  <si>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</si>
  <si>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</si>
  <si>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</si>
  <si>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</si>
  <si>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</si>
  <si>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</si>
  <si>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</si>
  <si>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</si>
  <si>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</si>
  <si>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</si>
  <si>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</si>
  <si>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</si>
  <si>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</si>
  <si>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</si>
  <si>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</si>
  <si>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</si>
  <si>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</si>
  <si>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</si>
  <si>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</si>
  <si>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</si>
  <si>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</si>
  <si>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</si>
  <si>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</si>
  <si>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</si>
  <si>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</si>
  <si>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</si>
  <si>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</si>
  <si>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</si>
  <si>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</si>
  <si>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</si>
  <si>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</si>
  <si>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</si>
  <si>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</si>
  <si>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二十六、债务发行费用支出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</si>
  <si>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</si>
  <si>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</si>
  <si>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</si>
  <si>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</si>
  <si>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</si>
  <si>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</si>
  <si>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</si>
  <si>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</si>
  <si>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</si>
  <si>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</si>
  <si>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2026年部门收入预算表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</si>
  <si>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</si>
  <si>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</si>
  <si>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</si>
  <si>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</si>
  <si>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</si>
  <si>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</si>
  <si>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</si>
  <si>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</si>
  <si>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</si>
  <si>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</si>
  <si>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</si>
  <si>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</si>
  <si>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</si>
  <si>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</si>
  <si>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</si>
  <si>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</si>
  <si>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</si>
  <si>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</si>
  <si>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105012</t>
  </si>
  <si>
    <t>瑞丽市职业中学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</si>
  <si>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</si>
  <si>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</si>
  <si>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</si>
  <si>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</si>
  <si>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</si>
  <si>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</si>
  <si>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</si>
  <si>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</si>
  <si>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</si>
  <si>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</si>
  <si>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</si>
  <si>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</si>
  <si>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</si>
  <si>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</si>
  <si>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</si>
  <si>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</si>
  <si>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</si>
  <si>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</si>
  <si>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</si>
  <si>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</si>
  <si>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</si>
  <si>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</si>
  <si>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</si>
  <si>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</si>
  <si>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</si>
  <si>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</si>
  <si>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</si>
  <si>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</si>
  <si>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</si>
  <si>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</si>
  <si>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20503</t>
  </si>
  <si>
    <t>职业教育</t>
  </si>
  <si>
    <t>2050302</t>
  </si>
  <si>
    <t>中等职业教育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</si>
  <si>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</si>
  <si>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</si>
  <si>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</si>
  <si>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</si>
  <si>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</si>
  <si>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</si>
  <si>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</si>
  <si>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</si>
  <si>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</si>
  <si>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</si>
  <si>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</si>
  <si>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</si>
  <si>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</si>
  <si>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</si>
  <si>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</si>
  <si>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</si>
  <si>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</si>
  <si>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</si>
  <si>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</si>
  <si>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</si>
  <si>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</si>
  <si>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</si>
  <si>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</si>
  <si>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</si>
  <si>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</si>
  <si>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</si>
  <si>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</si>
  <si>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</si>
  <si>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</si>
  <si>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</si>
  <si>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</si>
  <si>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</si>
  <si>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</si>
  <si>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</si>
  <si>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2026年部门财政拨款收支预算总表</t>
  </si>
  <si>
    <t>收        入</t>
  </si>
  <si>
    <t>支        出</t>
  </si>
  <si>
    <t>项      目</t>
  </si>
  <si>
    <t>预算数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</si>
  <si>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</si>
  <si>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</si>
  <si>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</si>
  <si>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</si>
  <si>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</si>
  <si>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</si>
  <si>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</si>
  <si>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</si>
  <si>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</si>
  <si>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</si>
  <si>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</si>
  <si>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</si>
  <si>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</si>
  <si>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</si>
  <si>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</si>
  <si>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</si>
  <si>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</si>
  <si>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</si>
  <si>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</si>
  <si>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</si>
  <si>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</si>
  <si>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</si>
  <si>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</si>
  <si>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</si>
  <si>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</si>
  <si>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</si>
  <si>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</si>
  <si>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</si>
  <si>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</si>
  <si>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</si>
  <si>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</si>
  <si>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</si>
  <si>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</si>
  <si>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</si>
  <si>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</si>
  <si>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</si>
  <si>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</si>
  <si>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</si>
  <si>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</si>
  <si>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</si>
  <si>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</si>
  <si>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r>
      <rPr>
        <b/>
        <sz val="18"/>
        <rFont val="Microsoft Sans Serif"/>
        <charset val="134"/>
      </rPr>
      <t>2026</t>
    </r>
    <r>
      <rPr>
        <b/>
        <sz val="18"/>
        <rFont val="宋体"/>
        <charset val="134"/>
      </rPr>
      <t>年一般公共预算</t>
    </r>
    <r>
      <rPr>
        <b/>
        <sz val="18"/>
        <rFont val="Microsoft Sans Serif"/>
        <charset val="134"/>
      </rPr>
      <t>“</t>
    </r>
    <r>
      <rPr>
        <b/>
        <sz val="18"/>
        <rFont val="宋体"/>
        <charset val="134"/>
      </rPr>
      <t>三公</t>
    </r>
    <r>
      <rPr>
        <b/>
        <sz val="18"/>
        <rFont val="Microsoft Sans Serif"/>
        <charset val="134"/>
      </rPr>
      <t>”</t>
    </r>
    <r>
      <rPr>
        <b/>
        <sz val="18"/>
        <rFont val="宋体"/>
        <charset val="134"/>
      </rPr>
      <t>经费支出预算表</t>
    </r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</si>
  <si>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</si>
  <si>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</si>
  <si>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</si>
  <si>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</si>
  <si>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</si>
  <si>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</si>
  <si>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</si>
  <si>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</si>
  <si>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</si>
  <si>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</si>
  <si>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</si>
  <si>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</si>
  <si>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</si>
  <si>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</si>
  <si>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</si>
  <si>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</si>
  <si>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</si>
  <si>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</si>
  <si>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</si>
  <si>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</si>
  <si>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</si>
  <si>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</si>
  <si>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</si>
  <si>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</si>
  <si>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</si>
  <si>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</si>
  <si>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</si>
  <si>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</si>
  <si>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</si>
  <si>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</si>
  <si>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</si>
  <si>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533102221100000282834</t>
  </si>
  <si>
    <t>奖励性绩效</t>
  </si>
  <si>
    <t>30107</t>
  </si>
  <si>
    <t>绩效工资</t>
  </si>
  <si>
    <t>533102210000000022606</t>
  </si>
  <si>
    <t>奖金（事业）</t>
  </si>
  <si>
    <t>533102210000000022604</t>
  </si>
  <si>
    <t>基本工资（事业）</t>
  </si>
  <si>
    <t>30101</t>
  </si>
  <si>
    <t>基本工资</t>
  </si>
  <si>
    <t>533102210000000022607</t>
  </si>
  <si>
    <t>津贴补贴（事业）</t>
  </si>
  <si>
    <t>30102</t>
  </si>
  <si>
    <t>津贴补贴</t>
  </si>
  <si>
    <t>533102241100002178730</t>
  </si>
  <si>
    <t>事业人员优秀奖励</t>
  </si>
  <si>
    <t>533102221100000282832</t>
  </si>
  <si>
    <t>基础性绩效</t>
  </si>
  <si>
    <t>533102210000000022611</t>
  </si>
  <si>
    <t>基本养老保险</t>
  </si>
  <si>
    <t>30108</t>
  </si>
  <si>
    <t>机关事业单位基本养老保险缴费</t>
  </si>
  <si>
    <t>533102210000000022608</t>
  </si>
  <si>
    <t>大病补充保险</t>
  </si>
  <si>
    <t>30110</t>
  </si>
  <si>
    <t>职工基本医疗保险缴费</t>
  </si>
  <si>
    <t>533102210000000022614</t>
  </si>
  <si>
    <t>事业医疗保险</t>
  </si>
  <si>
    <t>533102210000000022612</t>
  </si>
  <si>
    <t>生育保险</t>
  </si>
  <si>
    <t>533102210000000022610</t>
  </si>
  <si>
    <t>30111</t>
  </si>
  <si>
    <t>公务员医疗补助缴费</t>
  </si>
  <si>
    <t>533102210000000022609</t>
  </si>
  <si>
    <t>工伤保险</t>
  </si>
  <si>
    <t>30112</t>
  </si>
  <si>
    <t>其他社会保障缴费</t>
  </si>
  <si>
    <t>533102210000000022613</t>
  </si>
  <si>
    <t>失业保险</t>
  </si>
  <si>
    <t>533102210000000022617</t>
  </si>
  <si>
    <t>30113</t>
  </si>
  <si>
    <t>533102251100003640871</t>
  </si>
  <si>
    <t>编外人员经费</t>
  </si>
  <si>
    <t>30199</t>
  </si>
  <si>
    <t>其他工资福利支出</t>
  </si>
  <si>
    <t>533102251100003640888</t>
  </si>
  <si>
    <t>教育部门编外聘用人员经费（非教师）</t>
  </si>
  <si>
    <t>533102251100003640868</t>
  </si>
  <si>
    <t>教育部门编外聘用人员保险（非教师）</t>
  </si>
  <si>
    <t>533102251100003648560</t>
  </si>
  <si>
    <t>公用经费安排的公务接待费</t>
  </si>
  <si>
    <t>30217</t>
  </si>
  <si>
    <t>533102210000000022627</t>
  </si>
  <si>
    <t>一般公用经费</t>
  </si>
  <si>
    <t>30226</t>
  </si>
  <si>
    <t>劳务费</t>
  </si>
  <si>
    <t>533102261100005054456</t>
  </si>
  <si>
    <t>公用经费安排的其他工资福利支出</t>
  </si>
  <si>
    <t>30114</t>
  </si>
  <si>
    <t>医疗费</t>
  </si>
  <si>
    <t>533102210000000022626</t>
  </si>
  <si>
    <t>退休公用经费</t>
  </si>
  <si>
    <t>30201</t>
  </si>
  <si>
    <t>办公费</t>
  </si>
  <si>
    <t>30215</t>
  </si>
  <si>
    <t>会议费</t>
  </si>
  <si>
    <t>533102210000000022624</t>
  </si>
  <si>
    <t>工会经费</t>
  </si>
  <si>
    <t>30228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</si>
  <si>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</si>
  <si>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</si>
  <si>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</si>
  <si>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</si>
  <si>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</si>
  <si>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</si>
  <si>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</si>
  <si>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2023年单位自有资金村干部学历、素质双提升专项经费</t>
  </si>
  <si>
    <t>事业发展类</t>
  </si>
  <si>
    <t>533102231100001123205</t>
  </si>
  <si>
    <t>单位资金安排非通用语言职业能力培训经费</t>
  </si>
  <si>
    <t>533102261100004941177</t>
  </si>
  <si>
    <t>单位资金安排其它培训项目自有资金</t>
  </si>
  <si>
    <t>533102241100002137683</t>
  </si>
  <si>
    <t>单位资金安排住宿费经费</t>
  </si>
  <si>
    <t>533102261100004934484</t>
  </si>
  <si>
    <t>德宏职业学院托管瑞丽市职业中学工作经费教育费附加专项资金</t>
  </si>
  <si>
    <t>533102261100005049178</t>
  </si>
  <si>
    <t>基层党组开展活动经费</t>
  </si>
  <si>
    <t>533102241100002150026</t>
  </si>
  <si>
    <t>瑞丽市职业教育中心项目财政补助资金</t>
  </si>
  <si>
    <t>533102261100005281880</t>
  </si>
  <si>
    <t>31005</t>
  </si>
  <si>
    <t>基础设施建设</t>
  </si>
  <si>
    <t>中等职业教育公用经费</t>
  </si>
  <si>
    <t>533102231100001122582</t>
  </si>
  <si>
    <t>30205</t>
  </si>
  <si>
    <t>水费</t>
  </si>
  <si>
    <t>30206</t>
  </si>
  <si>
    <t>电费</t>
  </si>
  <si>
    <t>中等职业教育学校国家助学金专项经费</t>
  </si>
  <si>
    <t>民生类</t>
  </si>
  <si>
    <t>533102221100000763026</t>
  </si>
  <si>
    <t>30308</t>
  </si>
  <si>
    <t>助学金</t>
  </si>
  <si>
    <t>中等职业教育学校免学费专项经费</t>
  </si>
  <si>
    <t>533102231100001122546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</si>
  <si>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</si>
  <si>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</si>
  <si>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</si>
  <si>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</si>
  <si>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</si>
  <si>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</si>
  <si>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</si>
  <si>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</si>
  <si>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</si>
  <si>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</si>
  <si>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</si>
  <si>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</si>
  <si>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2026年基层党组开展活动</t>
  </si>
  <si>
    <t>产出指标</t>
  </si>
  <si>
    <t>数量指标</t>
  </si>
  <si>
    <t>基层党组开展活动数量指标</t>
  </si>
  <si>
    <t>=</t>
  </si>
  <si>
    <t>25</t>
  </si>
  <si>
    <t>元/人</t>
  </si>
  <si>
    <t>定量指标</t>
  </si>
  <si>
    <t>德办发（2023）38号</t>
  </si>
  <si>
    <t>效益指标</t>
  </si>
  <si>
    <t>社会效益</t>
  </si>
  <si>
    <t>基层党组活动指标社会效益指标</t>
  </si>
  <si>
    <t>质效并重</t>
  </si>
  <si>
    <t>定性指标</t>
  </si>
  <si>
    <t>满意度指标</t>
  </si>
  <si>
    <t>服务对象满意度</t>
  </si>
  <si>
    <t>党员满意度</t>
  </si>
  <si>
    <t>&gt;=</t>
  </si>
  <si>
    <t>85</t>
  </si>
  <si>
    <t>%</t>
  </si>
  <si>
    <t>空德宏职业学院托管瑞丽市职业中学工作经费教育费附加专项资金.</t>
  </si>
  <si>
    <t>质量指标</t>
  </si>
  <si>
    <t>教育费附加专项资金质量指标</t>
  </si>
  <si>
    <t>教育费附加专项资金社会效益</t>
  </si>
  <si>
    <t>教育费附加专项资金满意度</t>
  </si>
  <si>
    <t xml:space="preserve">"目标1：统筹安排中央补助资金和地方应分担资金，完善转移支付制度，确保中等职业教育免学补助资金落实到位。
目标2：及时拨付资金，确保学校正常运转和按时退还学费。
目标3：健全中等职业学校预决算制度，加强资金的科学化精细化管理，确保资金使用规范、安全和有效。
</t>
  </si>
  <si>
    <t>时效指标</t>
  </si>
  <si>
    <t>助学金时效指标</t>
  </si>
  <si>
    <t>职业高中教育是学生个性形成、能力培养、自主发展的关键时期，对于提高国民素质和培养创新人才具有特殊意义。党中央、国务院高度重视职业高中教育发展，免除职业高中建档立卡家庭经济困难学生学杂费，是完善国家助学政策体系、推进教育机会公平、阻断贫困代际传递、实施精准扶贫帮困的重要举措，也是加快普及高中阶段教育、全面建成小康社会的客观要求，具有十分重要的意义。</t>
  </si>
  <si>
    <t>政策知晓率</t>
  </si>
  <si>
    <t>95</t>
  </si>
  <si>
    <t>满意度</t>
  </si>
  <si>
    <t>专债利息。</t>
  </si>
  <si>
    <t>数量</t>
  </si>
  <si>
    <t>个</t>
  </si>
  <si>
    <t>完成</t>
  </si>
  <si>
    <t>研究成果采纳率</t>
  </si>
  <si>
    <t>90</t>
  </si>
  <si>
    <t>反映上报至省级部门的建议、意见被采纳的情况。
研究成果采纳率=上报至省级部门被其采纳的建议、意见条数/上报至省级部门的建议、意见数量*100%。</t>
  </si>
  <si>
    <t>反映服务对象对政策研究工作的整体满意情况。
服务对象满意度=（对政策研究工作的整体满意的人数/问卷调查人数）*100%</t>
  </si>
  <si>
    <t>学校为在校住宿学生提供住宿场地、基础生活设施及日常管理服务而收取的费用，用于保障住宿环境的安全与基本功能</t>
  </si>
  <si>
    <t>住宿学生数量</t>
  </si>
  <si>
    <t>777</t>
  </si>
  <si>
    <t>人</t>
  </si>
  <si>
    <t>当年学生全员住宿</t>
  </si>
  <si>
    <t>学生学业完成率</t>
  </si>
  <si>
    <t>受益学生满意度</t>
  </si>
  <si>
    <t>培训项目数量指标</t>
  </si>
  <si>
    <t>850</t>
  </si>
  <si>
    <t>可持续影响</t>
  </si>
  <si>
    <t>培训项目可持续影响指标</t>
  </si>
  <si>
    <t>培训项目满意度</t>
  </si>
  <si>
    <t>促进中等职业教育科学发展，提升办学质量和办学水平，更好地满足培养技能型实用人才的需要，决定建立瑞丽市中等职业学校生均公用经费财政拨款制度</t>
  </si>
  <si>
    <t>补助范围占在校学生数比例</t>
  </si>
  <si>
    <t>年</t>
  </si>
  <si>
    <t>中等职业教育学校公用经费可持续影响</t>
  </si>
  <si>
    <t>公用经费补助中等职业教育满意度</t>
  </si>
  <si>
    <t>享受公用经费补助中等职业教育学校满意度</t>
  </si>
  <si>
    <t>单位资金其它培训项目自有资金</t>
  </si>
  <si>
    <t>1500</t>
  </si>
  <si>
    <t>经济效益</t>
  </si>
  <si>
    <t>自有资金经济效益指标</t>
  </si>
  <si>
    <t>200</t>
  </si>
  <si>
    <t>自有资金服务对象满意度</t>
  </si>
  <si>
    <t>云南省村 (社区)干部能力素质和学历水平提升行动计划</t>
  </si>
  <si>
    <t>受益人数</t>
  </si>
  <si>
    <t>119</t>
  </si>
  <si>
    <t>云南省村 (社区)干部能力素质和学历水平提升受益人数</t>
  </si>
  <si>
    <t>资金到位率</t>
  </si>
  <si>
    <t>云南省村 (社区)干部能力素质和学历水平提升资金到位率</t>
  </si>
  <si>
    <t>素质和学历水平提升可持续影响率</t>
  </si>
  <si>
    <t>云南省村 (社区)干部能力素质和学历水平提升可持续影响率</t>
  </si>
  <si>
    <t>素质和学历水平提升满意度</t>
  </si>
  <si>
    <t>云南省村 (社区)干部能力素质和学历水平提升满意率</t>
  </si>
  <si>
    <t>1：统筹安排中央补助资金和地方应分担资金，完善转移支付制度，确保中等职业教育免学补助资金落实到位。
2：及时拨付资金，确保学校正常运转和按时退还学费。
3：健全中等职业学校预决算制度，加强资金的科学化精细化管理，确保资金使用规范、安全和有效。
4：确保每一位符合条件的学生都能享受免学费。</t>
  </si>
  <si>
    <t>瑞丽市职业中学补助人数</t>
  </si>
  <si>
    <t>资金拨付发放及时率</t>
  </si>
  <si>
    <t>提高技能</t>
  </si>
  <si>
    <t>660</t>
  </si>
  <si>
    <t>社会公众或服务对象满意度</t>
  </si>
  <si>
    <t>预算06表</t>
  </si>
  <si>
    <t>2026年部门政府性基金预算支出预算表</t>
  </si>
  <si>
    <t>政府性基金预算支出预算表</t>
  </si>
  <si>
    <t>单位名称：德宏傣族景颇族自治州残疾人联合会</t>
  </si>
  <si>
    <t>本年政府性基金预算支出</t>
  </si>
  <si>
    <t>合  计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</si>
  <si>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</si>
  <si>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</si>
  <si>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</si>
  <si>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</si>
  <si>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</si>
  <si>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</si>
  <si>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</si>
  <si>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</si>
  <si>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</si>
  <si>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</si>
  <si>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</si>
  <si>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</si>
  <si>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</si>
  <si>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</si>
  <si>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</si>
  <si>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</si>
  <si>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</si>
  <si>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2026年县对下转移支付预算表</t>
  </si>
  <si>
    <t>单位名称（项目）</t>
  </si>
  <si>
    <t>地区</t>
  </si>
  <si>
    <t>政府性基金</t>
  </si>
  <si>
    <t>畹町镇</t>
  </si>
  <si>
    <t>弄岛镇</t>
  </si>
  <si>
    <t>姐相镇</t>
  </si>
  <si>
    <t>户育乡</t>
  </si>
  <si>
    <t>勐秀乡</t>
  </si>
  <si>
    <t>预算09-2表</t>
  </si>
  <si>
    <t>2026年县对下转移支付绩效目标表</t>
  </si>
  <si>
    <t/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</si>
  <si>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</si>
  <si>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</si>
  <si>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</si>
  <si>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</si>
  <si>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</si>
  <si>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</si>
  <si>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</si>
  <si>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</si>
  <si>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</si>
  <si>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</si>
  <si>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2026年上级转移支付补助项目支出预算表"</t>
  </si>
  <si>
    <t>上级补助</t>
  </si>
  <si>
    <t>预算12表</t>
  </si>
  <si>
    <t>2026年部门项目支出中期规划预算表</t>
  </si>
  <si>
    <t>项目级次</t>
  </si>
  <si>
    <t>312 民生类</t>
  </si>
  <si>
    <t>本级</t>
  </si>
  <si>
    <t>313 事业发展类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</si>
</sst>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42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22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6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4" borderId="16" applyNumberFormat="0" applyAlignment="0" applyProtection="0">
      <alignment vertical="center"/>
    </xf>
    <xf numFmtId="0" fontId="33" fillId="5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</cellStyleXfs>
  <cellXfs count="165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0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5" fillId="0" borderId="0" xfId="0" applyBorder="1" applyAlignment="1">
      <alignment horizontal="right"/>
    </xf>
    <xf numFmtId="0" fontId="4" fillId="0" borderId="0" xfId="0" applyFont="1" applyBorder="1" applyAlignment="1">
      <alignment horizontal="left" vertical="center" wrapText="1"/>
    </xf>
    <xf numFmtId="0" fontId="5" fillId="0" borderId="0" xfId="0" applyBorder="1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6" xfId="0" applyBorder="1" applyAlignment="1">
      <alignment horizontal="center" vertical="center"/>
    </xf>
    <xf numFmtId="3" fontId="5" fillId="0" borderId="7" xfId="0" applyNumberFormat="1" applyBorder="1" applyAlignment="1">
      <alignment horizontal="center" vertical="center"/>
    </xf>
    <xf numFmtId="3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8" xfId="0" applyBorder="1" applyAlignment="1">
      <alignment horizontal="center" vertical="center" wrapText="1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/>
    </xf>
    <xf numFmtId="0" fontId="5" fillId="0" borderId="10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right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9" xfId="0" applyBorder="1" applyAlignment="1" applyProtection="1">
      <alignment horizontal="center" vertical="center" wrapText="1"/>
      <protection locked="0"/>
    </xf>
    <xf numFmtId="0" fontId="5" fillId="0" borderId="12" xfId="0" applyBorder="1" applyAlignment="1">
      <alignment horizontal="center" vertical="center" wrapText="1"/>
    </xf>
    <xf numFmtId="0" fontId="5" fillId="0" borderId="12" xfId="0" applyBorder="1" applyAlignment="1" applyProtection="1">
      <alignment horizontal="center" vertical="center"/>
      <protection locked="0"/>
    </xf>
    <xf numFmtId="0" fontId="5" fillId="0" borderId="12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0" applyFont="1" applyBorder="1">
      <alignment horizontal="left" vertical="center" wrapText="1"/>
    </xf>
    <xf numFmtId="49" fontId="12" fillId="0" borderId="0" xfId="50" applyFont="1" applyBorder="1" applyAlignment="1">
      <alignment horizontal="center" vertical="center" wrapText="1"/>
    </xf>
    <xf numFmtId="49" fontId="11" fillId="0" borderId="7" xfId="50" applyFont="1" applyAlignment="1">
      <alignment horizontal="center" vertical="center" wrapText="1"/>
    </xf>
    <xf numFmtId="49" fontId="11" fillId="0" borderId="7" xfId="50" applyFont="1">
      <alignment horizontal="left" vertical="center" wrapText="1"/>
    </xf>
    <xf numFmtId="49" fontId="11" fillId="0" borderId="0" xfId="50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49" fontId="4" fillId="0" borderId="7" xfId="50" applyFont="1" applyAlignment="1">
      <alignment horizontal="center" vertical="center" wrapText="1"/>
    </xf>
    <xf numFmtId="176" fontId="4" fillId="0" borderId="7" xfId="51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0" applyFont="1" applyAlignment="1">
      <alignment horizontal="center" vertical="center" wrapText="1"/>
    </xf>
    <xf numFmtId="49" fontId="16" fillId="0" borderId="7" xfId="50" applyFont="1">
      <alignment horizontal="left" vertical="center" wrapText="1"/>
    </xf>
    <xf numFmtId="176" fontId="16" fillId="0" borderId="7" xfId="51" applyFont="1">
      <alignment horizontal="right" vertical="center"/>
    </xf>
    <xf numFmtId="49" fontId="16" fillId="0" borderId="7" xfId="50" applyFont="1" applyAlignment="1">
      <alignment horizontal="left" vertical="center" wrapText="1" indent="1"/>
    </xf>
    <xf numFmtId="49" fontId="16" fillId="0" borderId="7" xfId="50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top"/>
    </xf>
    <xf numFmtId="0" fontId="13" fillId="0" borderId="7" xfId="0" applyBorder="1" applyAlignment="1">
      <alignment vertical="center"/>
    </xf>
    <xf numFmtId="176" fontId="11" fillId="0" borderId="7" xfId="0" applyNumberFormat="1" applyFont="1" applyBorder="1" applyAlignment="1">
      <alignment horizontal="righ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7"/>
  <sheetViews>
    <sheetView showZeros="0" workbookViewId="0">
      <selection activeCell="A3" sqref="A3:B3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21"/>
      <c r="B1" s="121"/>
      <c r="C1" s="121"/>
      <c r="D1" s="160" t="s">
        <v>0</v>
      </c>
    </row>
    <row r="2" ht="42" customHeight="1" spans="1:4">
      <c r="A2" s="161" t="s">
        <v>1</v>
      </c>
      <c r="B2" s="161"/>
      <c r="C2" s="161"/>
      <c r="D2" s="161"/>
    </row>
    <row r="3" ht="32" customHeight="1" spans="1:4">
      <c r="A3" s="162" t="s">
        <v>2</v>
      </c>
      <c r="B3" s="162"/>
      <c r="C3" s="121"/>
      <c r="D3" s="160" t="s">
        <v>3</v>
      </c>
    </row>
    <row r="4" ht="18.75" customHeight="1" spans="1:4">
      <c r="A4" s="124" t="s">
        <v>4</v>
      </c>
      <c r="B4" s="124"/>
      <c r="C4" s="124" t="s">
        <v>5</v>
      </c>
      <c r="D4" s="124"/>
    </row>
    <row r="5" ht="18.75" customHeight="1" spans="1:4">
      <c r="A5" s="124" t="s">
        <v>6</v>
      </c>
      <c r="B5" s="124" t="str">
        <f t="shared" ref="B5:D5" si="0">"2026"&amp;"年预算金额"</f>
        <v>2026年预算金额</v>
      </c>
      <c r="C5" s="124" t="s">
        <v>7</v>
      </c>
      <c r="D5" s="124" t="str">
        <f t="shared" si="0"/>
        <v>2026年预算金额</v>
      </c>
    </row>
    <row r="6" ht="18.75" customHeight="1" spans="1:4">
      <c r="A6" s="163" t="s">
        <v>8</v>
      </c>
      <c r="B6" s="164">
        <v>8645900.5</v>
      </c>
      <c r="C6" s="163" t="s">
        <v>9</v>
      </c>
      <c r="D6" s="164"/>
    </row>
    <row r="7" ht="18.75" customHeight="1" spans="1:4">
      <c r="A7" s="163" t="s">
        <v>10</v>
      </c>
      <c r="B7" s="164"/>
      <c r="C7" s="163" t="s">
        <v>11</v>
      </c>
      <c r="D7" s="164"/>
    </row>
    <row r="8" ht="18.75" customHeight="1" spans="1:4">
      <c r="A8" s="163" t="s">
        <v>12</v>
      </c>
      <c r="B8" s="164"/>
      <c r="C8" s="163" t="s">
        <v>13</v>
      </c>
      <c r="D8" s="164"/>
    </row>
    <row r="9" ht="18.75" customHeight="1" spans="1:4">
      <c r="A9" s="163" t="s">
        <v>14</v>
      </c>
      <c r="B9" s="164">
        <v>310800</v>
      </c>
      <c r="C9" s="163" t="s">
        <v>15</v>
      </c>
      <c r="D9" s="164"/>
    </row>
    <row r="10" ht="18.75" customHeight="1" spans="1:4">
      <c r="A10" s="163" t="s">
        <v>16</v>
      </c>
      <c r="B10" s="164">
        <v>760800</v>
      </c>
      <c r="C10" s="163" t="s">
        <v>17</v>
      </c>
      <c r="D10" s="164">
        <v>8187041.46</v>
      </c>
    </row>
    <row r="11" ht="18.75" customHeight="1" spans="1:4">
      <c r="A11" s="163" t="s">
        <v>18</v>
      </c>
      <c r="B11" s="164"/>
      <c r="C11" s="163" t="s">
        <v>19</v>
      </c>
      <c r="D11" s="164"/>
    </row>
    <row r="12" ht="18.75" customHeight="1" spans="1:4">
      <c r="A12" s="163" t="s">
        <v>20</v>
      </c>
      <c r="B12" s="164"/>
      <c r="C12" s="163" t="s">
        <v>21</v>
      </c>
      <c r="D12" s="164"/>
    </row>
    <row r="13" ht="18.75" customHeight="1" spans="1:4">
      <c r="A13" s="163" t="s">
        <v>22</v>
      </c>
      <c r="B13" s="164"/>
      <c r="C13" s="163" t="s">
        <v>23</v>
      </c>
      <c r="D13" s="164">
        <v>617646.88</v>
      </c>
    </row>
    <row r="14" ht="18.75" customHeight="1" spans="1:4">
      <c r="A14" s="163" t="s">
        <v>24</v>
      </c>
      <c r="B14" s="164"/>
      <c r="C14" s="163" t="s">
        <v>25</v>
      </c>
      <c r="D14" s="164">
        <v>519048</v>
      </c>
    </row>
    <row r="15" ht="18.75" customHeight="1" spans="1:4">
      <c r="A15" s="163" t="s">
        <v>26</v>
      </c>
      <c r="B15" s="164">
        <v>760800</v>
      </c>
      <c r="C15" s="163" t="s">
        <v>27</v>
      </c>
      <c r="D15" s="164"/>
    </row>
    <row r="16" ht="18.75" customHeight="1" spans="1:4">
      <c r="A16" s="163"/>
      <c r="B16" s="163"/>
      <c r="C16" s="163" t="s">
        <v>28</v>
      </c>
      <c r="D16" s="164"/>
    </row>
    <row r="17" ht="18.75" customHeight="1" spans="1:4">
      <c r="A17" s="163"/>
      <c r="B17" s="163"/>
      <c r="C17" s="163" t="s">
        <v>29</v>
      </c>
      <c r="D17" s="164"/>
    </row>
    <row r="18" ht="18.75" customHeight="1" spans="1:4">
      <c r="A18" s="163"/>
      <c r="B18" s="163"/>
      <c r="C18" s="163" t="s">
        <v>30</v>
      </c>
      <c r="D18" s="164"/>
    </row>
    <row r="19" ht="18.75" customHeight="1" spans="1:4">
      <c r="A19" s="163"/>
      <c r="B19" s="163"/>
      <c r="C19" s="163" t="s">
        <v>31</v>
      </c>
      <c r="D19" s="164"/>
    </row>
    <row r="20" ht="18.75" customHeight="1" spans="1:4">
      <c r="A20" s="163"/>
      <c r="B20" s="163"/>
      <c r="C20" s="163" t="s">
        <v>32</v>
      </c>
      <c r="D20" s="164"/>
    </row>
    <row r="21" ht="18.75" customHeight="1" spans="1:4">
      <c r="A21" s="163"/>
      <c r="B21" s="163"/>
      <c r="C21" s="163" t="s">
        <v>33</v>
      </c>
      <c r="D21" s="164"/>
    </row>
    <row r="22" ht="18.75" customHeight="1" spans="1:4">
      <c r="A22" s="163"/>
      <c r="B22" s="163"/>
      <c r="C22" s="163" t="s">
        <v>34</v>
      </c>
      <c r="D22" s="164"/>
    </row>
    <row r="23" ht="18.75" customHeight="1" spans="1:4">
      <c r="A23" s="163"/>
      <c r="B23" s="163"/>
      <c r="C23" s="163" t="s">
        <v>35</v>
      </c>
      <c r="D23" s="164"/>
    </row>
    <row r="24" ht="18.75" customHeight="1" spans="1:4">
      <c r="A24" s="163"/>
      <c r="B24" s="163"/>
      <c r="C24" s="163" t="s">
        <v>36</v>
      </c>
      <c r="D24" s="164">
        <v>393764.16</v>
      </c>
    </row>
    <row r="25" ht="18.75" customHeight="1" spans="1:4">
      <c r="A25" s="163"/>
      <c r="B25" s="163"/>
      <c r="C25" s="163" t="s">
        <v>37</v>
      </c>
      <c r="D25" s="164"/>
    </row>
    <row r="26" ht="18.75" customHeight="1" spans="1:4">
      <c r="A26" s="163"/>
      <c r="B26" s="163"/>
      <c r="C26" s="163" t="s">
        <v>38</v>
      </c>
      <c r="D26" s="164"/>
    </row>
    <row r="27" ht="18.75" customHeight="1" spans="1:4">
      <c r="A27" s="163"/>
      <c r="B27" s="163"/>
      <c r="C27" s="163" t="s">
        <v>39</v>
      </c>
      <c r="D27" s="164"/>
    </row>
    <row r="28" ht="18.75" customHeight="1" spans="1:4">
      <c r="A28" s="163"/>
      <c r="B28" s="163"/>
      <c r="C28" s="163" t="s">
        <v>40</v>
      </c>
      <c r="D28" s="164"/>
    </row>
    <row r="29" ht="18.75" customHeight="1" spans="1:4">
      <c r="A29" s="163"/>
      <c r="B29" s="163"/>
      <c r="C29" s="163" t="s">
        <v>41</v>
      </c>
      <c r="D29" s="164"/>
    </row>
    <row r="30" ht="18.75" customHeight="1" spans="1:4">
      <c r="A30" s="163"/>
      <c r="B30" s="163"/>
      <c r="C30" s="163" t="s">
        <v>42</v>
      </c>
      <c r="D30" s="164"/>
    </row>
    <row r="31" ht="18.75" customHeight="1" spans="1:4">
      <c r="A31" s="163"/>
      <c r="B31" s="163"/>
      <c r="C31" s="163" t="s">
        <v>43</v>
      </c>
      <c r="D31" s="164"/>
    </row>
    <row r="32" ht="18.75" customHeight="1" spans="1:4">
      <c r="A32" s="163"/>
      <c r="B32" s="164"/>
      <c r="C32" s="163" t="s">
        <v>44</v>
      </c>
      <c r="D32" s="164"/>
    </row>
    <row r="33" ht="18.75" customHeight="1" spans="1:4">
      <c r="A33" s="163" t="s">
        <v>45</v>
      </c>
      <c r="B33" s="164">
        <v>9717500.5</v>
      </c>
      <c r="C33" s="163" t="s">
        <v>46</v>
      </c>
      <c r="D33" s="164">
        <v>9717500.5</v>
      </c>
    </row>
    <row r="34" ht="18.75" customHeight="1" spans="1:4">
      <c r="A34" s="163" t="s">
        <v>47</v>
      </c>
      <c r="B34" s="164"/>
      <c r="C34" s="163" t="s">
        <v>48</v>
      </c>
      <c r="D34" s="164"/>
    </row>
    <row r="35" ht="18.75" customHeight="1" spans="1:4">
      <c r="A35" s="163" t="s">
        <v>49</v>
      </c>
      <c r="B35" s="164"/>
      <c r="C35" s="163" t="s">
        <v>49</v>
      </c>
      <c r="D35" s="164"/>
    </row>
    <row r="36" ht="18.75" customHeight="1" spans="1:4">
      <c r="A36" s="163" t="s">
        <v>50</v>
      </c>
      <c r="B36" s="164"/>
      <c r="C36" s="163" t="s">
        <v>51</v>
      </c>
      <c r="D36" s="164"/>
    </row>
    <row r="37" ht="18.75" customHeight="1" spans="1:4">
      <c r="A37" s="163" t="s">
        <v>52</v>
      </c>
      <c r="B37" s="164">
        <v>9717500.5</v>
      </c>
      <c r="C37" s="163" t="s">
        <v>53</v>
      </c>
      <c r="D37" s="164">
        <v>9717500.5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9"/>
  <sheetViews>
    <sheetView showZeros="0" workbookViewId="0">
      <selection activeCell="A9" sqref="A9:C9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99">
        <v>1</v>
      </c>
      <c r="B1" s="100">
        <v>0</v>
      </c>
      <c r="C1" s="99">
        <v>1</v>
      </c>
      <c r="D1" s="77"/>
      <c r="E1" s="77"/>
      <c r="F1" s="98" t="s">
        <v>420</v>
      </c>
    </row>
    <row r="2" ht="26.25" customHeight="1" spans="1:6">
      <c r="A2" s="101" t="s">
        <v>421</v>
      </c>
      <c r="B2" s="101" t="s">
        <v>422</v>
      </c>
      <c r="C2" s="102"/>
      <c r="D2" s="103"/>
      <c r="E2" s="103"/>
      <c r="F2" s="103"/>
    </row>
    <row r="3" ht="24" customHeight="1" spans="1:6">
      <c r="A3" s="104" t="s">
        <v>2</v>
      </c>
      <c r="B3" s="104" t="s">
        <v>423</v>
      </c>
      <c r="C3" s="105"/>
      <c r="D3" s="77"/>
      <c r="E3" s="77"/>
      <c r="F3" s="98" t="s">
        <v>3</v>
      </c>
    </row>
    <row r="4" ht="19.5" customHeight="1" spans="1:6">
      <c r="A4" s="58" t="s">
        <v>199</v>
      </c>
      <c r="B4" s="106" t="s">
        <v>78</v>
      </c>
      <c r="C4" s="58" t="s">
        <v>79</v>
      </c>
      <c r="D4" s="35" t="s">
        <v>424</v>
      </c>
      <c r="E4" s="35"/>
      <c r="F4" s="35"/>
    </row>
    <row r="5" ht="18.55" customHeight="1" spans="1:6">
      <c r="A5" s="58"/>
      <c r="B5" s="106"/>
      <c r="C5" s="58"/>
      <c r="D5" s="35" t="s">
        <v>59</v>
      </c>
      <c r="E5" s="35" t="s">
        <v>82</v>
      </c>
      <c r="F5" s="35" t="s">
        <v>83</v>
      </c>
    </row>
    <row r="6" ht="20.25" customHeight="1" spans="1:6">
      <c r="A6" s="58">
        <v>1</v>
      </c>
      <c r="B6" s="107" t="s">
        <v>90</v>
      </c>
      <c r="C6" s="107" t="s">
        <v>91</v>
      </c>
      <c r="D6" s="107" t="s">
        <v>92</v>
      </c>
      <c r="E6" s="107" t="s">
        <v>93</v>
      </c>
      <c r="F6" s="107" t="s">
        <v>94</v>
      </c>
    </row>
    <row r="7" ht="30" customHeight="1" spans="1:6">
      <c r="A7" s="33"/>
      <c r="B7" s="106"/>
      <c r="C7" s="33"/>
      <c r="D7" s="70"/>
      <c r="E7" s="108"/>
      <c r="F7" s="108"/>
    </row>
    <row r="8" ht="30" customHeight="1" spans="1:6">
      <c r="A8" s="22"/>
      <c r="B8" s="22"/>
      <c r="C8" s="22"/>
      <c r="D8" s="70"/>
      <c r="E8" s="108"/>
      <c r="F8" s="108"/>
    </row>
    <row r="9" ht="30" customHeight="1" spans="1:6">
      <c r="A9" s="20" t="s">
        <v>425</v>
      </c>
      <c r="B9" s="20" t="s">
        <v>425</v>
      </c>
      <c r="C9" s="20" t="s">
        <v>425</v>
      </c>
      <c r="D9" s="70"/>
      <c r="E9" s="108"/>
      <c r="F9" s="108"/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0"/>
  <sheetViews>
    <sheetView showZeros="0" workbookViewId="0">
      <selection activeCell="H8" sqref="H8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89"/>
      <c r="P1" s="89"/>
      <c r="Q1" s="42" t="s">
        <v>426</v>
      </c>
    </row>
    <row r="2" ht="27.75" customHeight="1" spans="1:17">
      <c r="A2" s="43" t="s">
        <v>427</v>
      </c>
      <c r="B2" s="29"/>
      <c r="C2" s="29"/>
      <c r="D2" s="29"/>
      <c r="E2" s="29"/>
      <c r="F2" s="29"/>
      <c r="G2" s="29"/>
      <c r="H2" s="29"/>
      <c r="I2" s="29"/>
      <c r="J2" s="29"/>
      <c r="K2" s="62"/>
      <c r="L2" s="29"/>
      <c r="M2" s="29"/>
      <c r="N2" s="29"/>
      <c r="O2" s="62"/>
      <c r="P2" s="62"/>
      <c r="Q2" s="29"/>
    </row>
    <row r="3" ht="29" customHeight="1" spans="1:17">
      <c r="A3" s="44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90"/>
      <c r="P3" s="90"/>
      <c r="Q3" s="98" t="s">
        <v>56</v>
      </c>
    </row>
    <row r="4" ht="15.75" customHeight="1" spans="1:17">
      <c r="A4" s="11" t="s">
        <v>428</v>
      </c>
      <c r="B4" s="78" t="s">
        <v>429</v>
      </c>
      <c r="C4" s="78" t="s">
        <v>430</v>
      </c>
      <c r="D4" s="78" t="s">
        <v>431</v>
      </c>
      <c r="E4" s="78" t="s">
        <v>373</v>
      </c>
      <c r="F4" s="78" t="s">
        <v>432</v>
      </c>
      <c r="G4" s="47" t="s">
        <v>206</v>
      </c>
      <c r="H4" s="47"/>
      <c r="I4" s="47"/>
      <c r="J4" s="47"/>
      <c r="K4" s="91"/>
      <c r="L4" s="47"/>
      <c r="M4" s="47"/>
      <c r="N4" s="47"/>
      <c r="O4" s="92"/>
      <c r="P4" s="91"/>
      <c r="Q4" s="48"/>
    </row>
    <row r="5" ht="17.25" customHeight="1" spans="1:17">
      <c r="A5" s="16"/>
      <c r="B5" s="79"/>
      <c r="C5" s="79"/>
      <c r="D5" s="79"/>
      <c r="E5" s="79"/>
      <c r="F5" s="79"/>
      <c r="G5" s="79" t="s">
        <v>59</v>
      </c>
      <c r="H5" s="79" t="s">
        <v>63</v>
      </c>
      <c r="I5" s="79" t="s">
        <v>433</v>
      </c>
      <c r="J5" s="79" t="s">
        <v>434</v>
      </c>
      <c r="K5" s="93" t="s">
        <v>435</v>
      </c>
      <c r="L5" s="94" t="s">
        <v>436</v>
      </c>
      <c r="M5" s="94"/>
      <c r="N5" s="94"/>
      <c r="O5" s="95"/>
      <c r="P5" s="96"/>
      <c r="Q5" s="80"/>
    </row>
    <row r="6" ht="54" customHeight="1" spans="1:17">
      <c r="A6" s="18"/>
      <c r="B6" s="80"/>
      <c r="C6" s="80"/>
      <c r="D6" s="80"/>
      <c r="E6" s="80"/>
      <c r="F6" s="80"/>
      <c r="G6" s="80"/>
      <c r="H6" s="80" t="s">
        <v>62</v>
      </c>
      <c r="I6" s="80"/>
      <c r="J6" s="80"/>
      <c r="K6" s="97"/>
      <c r="L6" s="80" t="s">
        <v>62</v>
      </c>
      <c r="M6" s="80" t="s">
        <v>69</v>
      </c>
      <c r="N6" s="80" t="s">
        <v>437</v>
      </c>
      <c r="O6" s="33" t="s">
        <v>71</v>
      </c>
      <c r="P6" s="97" t="s">
        <v>72</v>
      </c>
      <c r="Q6" s="80" t="s">
        <v>73</v>
      </c>
    </row>
    <row r="7" ht="15" customHeight="1" spans="1:17">
      <c r="A7" s="67">
        <v>1</v>
      </c>
      <c r="B7" s="81">
        <v>2</v>
      </c>
      <c r="C7" s="81">
        <v>3</v>
      </c>
      <c r="D7" s="81">
        <v>4</v>
      </c>
      <c r="E7" s="81">
        <v>5</v>
      </c>
      <c r="F7" s="81">
        <v>6</v>
      </c>
      <c r="G7" s="82">
        <v>7</v>
      </c>
      <c r="H7" s="82">
        <v>8</v>
      </c>
      <c r="I7" s="82">
        <v>9</v>
      </c>
      <c r="J7" s="82">
        <v>10</v>
      </c>
      <c r="K7" s="82">
        <v>11</v>
      </c>
      <c r="L7" s="82">
        <v>12</v>
      </c>
      <c r="M7" s="82">
        <v>13</v>
      </c>
      <c r="N7" s="82">
        <v>14</v>
      </c>
      <c r="O7" s="82">
        <v>15</v>
      </c>
      <c r="P7" s="82">
        <v>16</v>
      </c>
      <c r="Q7" s="82">
        <v>17</v>
      </c>
    </row>
    <row r="8" ht="52.5" customHeight="1" spans="1:17">
      <c r="A8" s="83"/>
      <c r="B8" s="84"/>
      <c r="C8" s="84"/>
      <c r="D8" s="85"/>
      <c r="E8" s="86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83"/>
      <c r="B9" s="84"/>
      <c r="C9" s="84"/>
      <c r="D9" s="85"/>
      <c r="E9" s="86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87" t="s">
        <v>425</v>
      </c>
      <c r="B10" s="88"/>
      <c r="C10" s="88"/>
      <c r="D10" s="88"/>
      <c r="E10" s="86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0"/>
  <sheetViews>
    <sheetView showZeros="0" workbookViewId="0">
      <selection activeCell="A3" sqref="A3:H3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71"/>
      <c r="I1" s="1"/>
      <c r="J1" s="1"/>
      <c r="K1" s="71"/>
      <c r="L1" s="1"/>
      <c r="M1" s="76"/>
      <c r="N1" s="76" t="s">
        <v>438</v>
      </c>
    </row>
    <row r="2" ht="36" customHeight="1" spans="1:14">
      <c r="A2" s="29" t="s">
        <v>439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">
        <v>2</v>
      </c>
      <c r="B3" s="32"/>
      <c r="C3" s="32"/>
      <c r="D3" s="32"/>
      <c r="E3" s="32"/>
      <c r="F3" s="32"/>
      <c r="G3" s="32"/>
      <c r="H3" s="71"/>
      <c r="I3" s="1"/>
      <c r="J3" s="1"/>
      <c r="K3" s="71"/>
      <c r="L3" s="1"/>
      <c r="M3" s="77"/>
      <c r="N3" s="42" t="s">
        <v>56</v>
      </c>
    </row>
    <row r="4" ht="15.75" customHeight="1" spans="1:14">
      <c r="A4" s="11" t="s">
        <v>428</v>
      </c>
      <c r="B4" s="11" t="s">
        <v>440</v>
      </c>
      <c r="C4" s="11" t="s">
        <v>441</v>
      </c>
      <c r="D4" s="12" t="s">
        <v>206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2" t="s">
        <v>59</v>
      </c>
      <c r="E5" s="11" t="s">
        <v>63</v>
      </c>
      <c r="F5" s="11" t="s">
        <v>433</v>
      </c>
      <c r="G5" s="11" t="s">
        <v>434</v>
      </c>
      <c r="H5" s="11" t="s">
        <v>435</v>
      </c>
      <c r="I5" s="12" t="s">
        <v>436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67"/>
      <c r="E6" s="16" t="s">
        <v>62</v>
      </c>
      <c r="F6" s="18"/>
      <c r="G6" s="18"/>
      <c r="H6" s="67"/>
      <c r="I6" s="16" t="s">
        <v>62</v>
      </c>
      <c r="J6" s="16" t="s">
        <v>69</v>
      </c>
      <c r="K6" s="16" t="s">
        <v>70</v>
      </c>
      <c r="L6" s="16" t="s">
        <v>71</v>
      </c>
      <c r="M6" s="16" t="s">
        <v>72</v>
      </c>
      <c r="N6" s="16" t="s">
        <v>73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73"/>
      <c r="B8" s="73"/>
      <c r="C8" s="7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74"/>
      <c r="B9" s="74"/>
      <c r="C9" s="74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59</v>
      </c>
      <c r="B10" s="75"/>
      <c r="C10" s="75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10"/>
  <sheetViews>
    <sheetView showZeros="0" workbookViewId="0">
      <selection activeCell="A4" sqref="A4:D4"/>
    </sheetView>
  </sheetViews>
  <sheetFormatPr defaultColWidth="9.14285714285714" defaultRowHeight="14.25" customHeight="1"/>
  <cols>
    <col min="1" max="1" width="29.2" customWidth="1"/>
    <col min="2" max="9" width="11.4190476190476" customWidth="1"/>
  </cols>
  <sheetData>
    <row r="1" ht="13.5" customHeight="1" spans="1:9">
      <c r="A1" s="3"/>
      <c r="B1" s="3"/>
      <c r="C1" s="3"/>
      <c r="D1" s="1"/>
      <c r="E1" s="4"/>
      <c r="F1" s="4"/>
      <c r="G1" s="4"/>
      <c r="H1" s="4"/>
      <c r="I1" s="4" t="s">
        <v>442</v>
      </c>
    </row>
    <row r="2" ht="27.75" customHeight="1" spans="1:9">
      <c r="A2" s="43" t="s">
        <v>443</v>
      </c>
      <c r="B2" s="29"/>
      <c r="C2" s="29"/>
      <c r="D2" s="62"/>
      <c r="E2" s="62"/>
      <c r="F2" s="62"/>
      <c r="G2" s="62"/>
      <c r="H2" s="62"/>
      <c r="I2" s="62"/>
    </row>
    <row r="3" customHeight="1" spans="1:9">
      <c r="A3" s="1"/>
      <c r="B3" s="63"/>
      <c r="C3" s="63"/>
      <c r="D3" s="39"/>
      <c r="E3" s="39"/>
      <c r="F3" s="39"/>
      <c r="G3" s="39"/>
      <c r="H3" s="39"/>
      <c r="I3" s="42" t="s">
        <v>3</v>
      </c>
    </row>
    <row r="4" ht="18" customHeight="1" spans="1:9">
      <c r="A4" s="64" t="s">
        <v>2</v>
      </c>
      <c r="B4" s="65"/>
      <c r="C4" s="65"/>
      <c r="D4" s="39"/>
      <c r="E4" s="39"/>
      <c r="F4" s="39"/>
      <c r="G4" s="39"/>
      <c r="H4" s="39"/>
      <c r="I4" s="39"/>
    </row>
    <row r="5" ht="19.5" customHeight="1" spans="1:9">
      <c r="A5" s="66" t="s">
        <v>444</v>
      </c>
      <c r="B5" s="35" t="s">
        <v>206</v>
      </c>
      <c r="C5" s="35"/>
      <c r="D5" s="58"/>
      <c r="E5" s="58" t="s">
        <v>445</v>
      </c>
      <c r="F5" s="58"/>
      <c r="G5" s="58"/>
      <c r="H5" s="58"/>
      <c r="I5" s="58"/>
    </row>
    <row r="6" ht="40.5" customHeight="1" spans="1:9">
      <c r="A6" s="67"/>
      <c r="B6" s="35" t="s">
        <v>59</v>
      </c>
      <c r="C6" s="34" t="s">
        <v>63</v>
      </c>
      <c r="D6" s="33" t="s">
        <v>446</v>
      </c>
      <c r="E6" s="33" t="s">
        <v>447</v>
      </c>
      <c r="F6" s="33" t="s">
        <v>448</v>
      </c>
      <c r="G6" s="33" t="s">
        <v>449</v>
      </c>
      <c r="H6" s="33" t="s">
        <v>450</v>
      </c>
      <c r="I6" s="33" t="s">
        <v>451</v>
      </c>
    </row>
    <row r="7" ht="19.5" customHeight="1" spans="1:9">
      <c r="A7" s="35">
        <v>1</v>
      </c>
      <c r="B7" s="35">
        <v>2</v>
      </c>
      <c r="C7" s="68">
        <v>3</v>
      </c>
      <c r="D7" s="69">
        <v>4</v>
      </c>
      <c r="E7" s="68">
        <v>5</v>
      </c>
      <c r="F7" s="69">
        <v>6</v>
      </c>
      <c r="G7" s="68">
        <v>7</v>
      </c>
      <c r="H7" s="69">
        <v>8</v>
      </c>
      <c r="I7" s="68">
        <v>9</v>
      </c>
    </row>
    <row r="8" ht="19.5" customHeight="1" spans="1:9">
      <c r="A8" s="36"/>
      <c r="B8" s="70"/>
      <c r="C8" s="70"/>
      <c r="D8" s="70"/>
      <c r="E8" s="70"/>
      <c r="F8" s="70"/>
      <c r="G8" s="70"/>
      <c r="H8" s="70"/>
      <c r="I8" s="70"/>
    </row>
    <row r="9" ht="19.5" customHeight="1" spans="1:9">
      <c r="A9" s="36"/>
      <c r="B9" s="70"/>
      <c r="C9" s="70"/>
      <c r="D9" s="70"/>
      <c r="E9" s="70"/>
      <c r="F9" s="70"/>
      <c r="G9" s="70"/>
      <c r="H9" s="70"/>
      <c r="I9" s="70"/>
    </row>
    <row r="10" ht="19.5" customHeight="1" spans="1:9">
      <c r="A10" s="51" t="s">
        <v>59</v>
      </c>
      <c r="B10" s="70"/>
      <c r="C10" s="70"/>
      <c r="D10" s="70"/>
      <c r="E10" s="70"/>
      <c r="F10" s="70"/>
      <c r="G10" s="70"/>
      <c r="H10" s="70"/>
      <c r="I10" s="70"/>
    </row>
  </sheetData>
  <mergeCells count="5">
    <mergeCell ref="A2:I2"/>
    <mergeCell ref="A4:D4"/>
    <mergeCell ref="B5:D5"/>
    <mergeCell ref="E5:I5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7"/>
  <sheetViews>
    <sheetView showZeros="0" workbookViewId="0">
      <selection activeCell="A3" sqref="A3:H3"/>
    </sheetView>
  </sheetViews>
  <sheetFormatPr defaultColWidth="9.14285714285714" defaultRowHeight="12" customHeight="1" outlineLevelRow="6"/>
  <cols>
    <col min="1" max="10" width="13.2" customWidth="1"/>
  </cols>
  <sheetData>
    <row r="1" customHeight="1" spans="10:10">
      <c r="J1" s="61" t="s">
        <v>452</v>
      </c>
    </row>
    <row r="2" ht="28.5" customHeight="1" spans="1:10">
      <c r="A2" s="54" t="s">
        <v>453</v>
      </c>
      <c r="B2" s="5"/>
      <c r="C2" s="5"/>
      <c r="D2" s="5"/>
      <c r="E2" s="5"/>
      <c r="F2" s="55"/>
      <c r="G2" s="5"/>
      <c r="H2" s="55"/>
      <c r="I2" s="55"/>
      <c r="J2" s="5"/>
    </row>
    <row r="3" ht="17.25" customHeight="1" spans="1:8">
      <c r="A3" s="6" t="s">
        <v>2</v>
      </c>
      <c r="B3" s="56"/>
      <c r="C3" s="56"/>
      <c r="D3" s="56"/>
      <c r="E3" s="56"/>
      <c r="F3" s="57"/>
      <c r="G3" s="56"/>
      <c r="H3" s="57"/>
    </row>
    <row r="4" ht="44.25" customHeight="1" spans="1:10">
      <c r="A4" s="34" t="s">
        <v>330</v>
      </c>
      <c r="B4" s="34" t="s">
        <v>331</v>
      </c>
      <c r="C4" s="34" t="s">
        <v>332</v>
      </c>
      <c r="D4" s="34" t="s">
        <v>333</v>
      </c>
      <c r="E4" s="34" t="s">
        <v>334</v>
      </c>
      <c r="F4" s="58" t="s">
        <v>335</v>
      </c>
      <c r="G4" s="34" t="s">
        <v>336</v>
      </c>
      <c r="H4" s="58" t="s">
        <v>337</v>
      </c>
      <c r="I4" s="58" t="s">
        <v>338</v>
      </c>
      <c r="J4" s="34" t="s">
        <v>339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8">
        <v>6</v>
      </c>
      <c r="G5" s="34">
        <v>7</v>
      </c>
      <c r="H5" s="58">
        <v>8</v>
      </c>
      <c r="I5" s="58">
        <v>9</v>
      </c>
      <c r="J5" s="34">
        <v>10</v>
      </c>
    </row>
    <row r="6" ht="32.7" customHeight="1" spans="1:10">
      <c r="A6" s="36"/>
      <c r="B6" s="49"/>
      <c r="C6" s="49"/>
      <c r="D6" s="49"/>
      <c r="E6" s="59"/>
      <c r="F6" s="60"/>
      <c r="G6" s="59"/>
      <c r="H6" s="60"/>
      <c r="I6" s="60"/>
      <c r="J6" s="59"/>
    </row>
    <row r="7" ht="32.7" customHeight="1" spans="1:10">
      <c r="A7" s="36"/>
      <c r="B7" s="22"/>
      <c r="C7" s="22" t="s">
        <v>454</v>
      </c>
      <c r="D7" s="22" t="s">
        <v>454</v>
      </c>
      <c r="E7" s="36" t="s">
        <v>454</v>
      </c>
      <c r="F7" s="22" t="s">
        <v>454</v>
      </c>
      <c r="G7" s="36" t="s">
        <v>454</v>
      </c>
      <c r="H7" s="22" t="s">
        <v>454</v>
      </c>
      <c r="I7" s="22" t="s">
        <v>454</v>
      </c>
      <c r="J7" s="36" t="s">
        <v>454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8"/>
  <sheetViews>
    <sheetView showZeros="0" workbookViewId="0">
      <selection activeCell="A3" sqref="A3:C3"/>
    </sheetView>
  </sheetViews>
  <sheetFormatPr defaultColWidth="9.14285714285714" defaultRowHeight="12" customHeight="1" outlineLevelRow="7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455</v>
      </c>
    </row>
    <row r="2" ht="28.5" customHeight="1" spans="1:8">
      <c r="A2" s="43" t="s">
        <v>456</v>
      </c>
      <c r="B2" s="29"/>
      <c r="C2" s="29"/>
      <c r="D2" s="29"/>
      <c r="E2" s="29"/>
      <c r="F2" s="29"/>
      <c r="G2" s="29"/>
      <c r="H2" s="29"/>
    </row>
    <row r="3" ht="13.5" customHeight="1" spans="1:8">
      <c r="A3" s="44" t="s">
        <v>2</v>
      </c>
      <c r="B3" s="31"/>
      <c r="C3" s="45"/>
      <c r="D3" s="1"/>
      <c r="E3" s="1"/>
      <c r="F3" s="1"/>
      <c r="G3" s="1"/>
      <c r="H3" s="1"/>
    </row>
    <row r="4" ht="18" customHeight="1" spans="1:8">
      <c r="A4" s="11" t="s">
        <v>199</v>
      </c>
      <c r="B4" s="11" t="s">
        <v>457</v>
      </c>
      <c r="C4" s="11" t="s">
        <v>458</v>
      </c>
      <c r="D4" s="11" t="s">
        <v>459</v>
      </c>
      <c r="E4" s="11" t="s">
        <v>460</v>
      </c>
      <c r="F4" s="46" t="s">
        <v>461</v>
      </c>
      <c r="G4" s="47"/>
      <c r="H4" s="48"/>
    </row>
    <row r="5" ht="18" customHeight="1" spans="1:8">
      <c r="A5" s="18"/>
      <c r="B5" s="18"/>
      <c r="C5" s="18"/>
      <c r="D5" s="18"/>
      <c r="E5" s="18"/>
      <c r="F5" s="34" t="s">
        <v>373</v>
      </c>
      <c r="G5" s="34" t="s">
        <v>462</v>
      </c>
      <c r="H5" s="34" t="s">
        <v>463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59</v>
      </c>
      <c r="B8" s="52"/>
      <c r="C8" s="52"/>
      <c r="D8" s="52"/>
      <c r="E8" s="52"/>
      <c r="F8" s="41"/>
      <c r="G8" s="53"/>
      <c r="H8" s="53"/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0"/>
  <sheetViews>
    <sheetView showZeros="0" workbookViewId="0">
      <selection activeCell="A3" sqref="A3:G3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464</v>
      </c>
    </row>
    <row r="2" ht="27.75" customHeight="1" spans="1:11">
      <c r="A2" s="29" t="s">
        <v>465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30" customHeight="1" spans="1:11">
      <c r="A3" s="30" t="s">
        <v>2</v>
      </c>
      <c r="B3" s="31"/>
      <c r="C3" s="31"/>
      <c r="D3" s="31"/>
      <c r="E3" s="31"/>
      <c r="F3" s="31"/>
      <c r="G3" s="31"/>
      <c r="H3" s="32"/>
      <c r="I3" s="32"/>
      <c r="J3" s="32"/>
      <c r="K3" s="39" t="s">
        <v>56</v>
      </c>
    </row>
    <row r="4" ht="21.75" customHeight="1" spans="1:11">
      <c r="A4" s="33" t="s">
        <v>292</v>
      </c>
      <c r="B4" s="33" t="s">
        <v>201</v>
      </c>
      <c r="C4" s="33" t="s">
        <v>293</v>
      </c>
      <c r="D4" s="34" t="s">
        <v>202</v>
      </c>
      <c r="E4" s="34" t="s">
        <v>203</v>
      </c>
      <c r="F4" s="34" t="s">
        <v>294</v>
      </c>
      <c r="G4" s="34" t="s">
        <v>295</v>
      </c>
      <c r="H4" s="35" t="s">
        <v>59</v>
      </c>
      <c r="I4" s="35" t="s">
        <v>466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63</v>
      </c>
      <c r="J5" s="34" t="s">
        <v>64</v>
      </c>
      <c r="K5" s="34" t="s">
        <v>65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62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0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1"/>
    </row>
    <row r="10" ht="30" customHeight="1" spans="1:11">
      <c r="A10" s="37" t="s">
        <v>425</v>
      </c>
      <c r="B10" s="38"/>
      <c r="C10" s="38"/>
      <c r="D10" s="38"/>
      <c r="E10" s="38"/>
      <c r="F10" s="38"/>
      <c r="G10" s="38"/>
      <c r="H10" s="23"/>
      <c r="I10" s="23"/>
      <c r="J10" s="23"/>
      <c r="K10" s="41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4"/>
  <sheetViews>
    <sheetView showZeros="0" tabSelected="1" workbookViewId="0">
      <selection activeCell="D8" sqref="D8"/>
    </sheetView>
  </sheetViews>
  <sheetFormatPr defaultColWidth="9.14285714285714" defaultRowHeight="14.25" customHeight="1" outlineLevelCol="6"/>
  <cols>
    <col min="1" max="2" width="20.047619047619" customWidth="1"/>
    <col min="3" max="3" width="32.4285714285714" customWidth="1"/>
    <col min="4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467</v>
      </c>
    </row>
    <row r="2" ht="27.75" customHeight="1" spans="1:7">
      <c r="A2" s="5" t="s">
        <v>468</v>
      </c>
      <c r="B2" s="5"/>
      <c r="C2" s="5"/>
      <c r="D2" s="5"/>
      <c r="E2" s="5"/>
      <c r="F2" s="5"/>
      <c r="G2" s="5"/>
    </row>
    <row r="3" ht="27" customHeight="1" spans="1:7">
      <c r="A3" s="6" t="s">
        <v>2</v>
      </c>
      <c r="B3" s="7"/>
      <c r="C3" s="7"/>
      <c r="D3" s="7"/>
      <c r="E3" s="8"/>
      <c r="F3" s="8"/>
      <c r="G3" s="9" t="s">
        <v>56</v>
      </c>
    </row>
    <row r="4" ht="21.75" customHeight="1" spans="1:7">
      <c r="A4" s="10" t="s">
        <v>293</v>
      </c>
      <c r="B4" s="10" t="s">
        <v>292</v>
      </c>
      <c r="C4" s="10" t="s">
        <v>201</v>
      </c>
      <c r="D4" s="11" t="s">
        <v>469</v>
      </c>
      <c r="E4" s="12" t="s">
        <v>63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62</v>
      </c>
      <c r="F6" s="18" t="s">
        <v>62</v>
      </c>
      <c r="G6" s="18" t="s">
        <v>62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75</v>
      </c>
      <c r="B8" s="22"/>
      <c r="C8" s="22"/>
      <c r="D8" s="22"/>
      <c r="E8" s="23">
        <v>2469428.94</v>
      </c>
      <c r="F8" s="23"/>
      <c r="G8" s="23"/>
    </row>
    <row r="9" ht="52.5" customHeight="1" spans="1:7">
      <c r="A9" s="24"/>
      <c r="B9" s="22" t="s">
        <v>470</v>
      </c>
      <c r="C9" s="22" t="s">
        <v>321</v>
      </c>
      <c r="D9" s="22" t="s">
        <v>471</v>
      </c>
      <c r="E9" s="23">
        <v>17388</v>
      </c>
      <c r="F9" s="23"/>
      <c r="G9" s="23"/>
    </row>
    <row r="10" ht="52.5" customHeight="1" spans="1:7">
      <c r="A10" s="25"/>
      <c r="B10" s="22" t="s">
        <v>470</v>
      </c>
      <c r="C10" s="22" t="s">
        <v>326</v>
      </c>
      <c r="D10" s="22" t="s">
        <v>471</v>
      </c>
      <c r="E10" s="23">
        <v>32634</v>
      </c>
      <c r="F10" s="23"/>
      <c r="G10" s="23"/>
    </row>
    <row r="11" ht="52.5" customHeight="1" spans="1:7">
      <c r="A11" s="25"/>
      <c r="B11" s="22" t="s">
        <v>472</v>
      </c>
      <c r="C11" s="22" t="s">
        <v>315</v>
      </c>
      <c r="D11" s="22" t="s">
        <v>471</v>
      </c>
      <c r="E11" s="23">
        <v>116550</v>
      </c>
      <c r="F11" s="23"/>
      <c r="G11" s="23"/>
    </row>
    <row r="12" ht="52.5" customHeight="1" spans="1:7">
      <c r="A12" s="25"/>
      <c r="B12" s="22" t="s">
        <v>472</v>
      </c>
      <c r="C12" s="22" t="s">
        <v>309</v>
      </c>
      <c r="D12" s="22" t="s">
        <v>471</v>
      </c>
      <c r="E12" s="23">
        <v>3750</v>
      </c>
      <c r="F12" s="23"/>
      <c r="G12" s="23"/>
    </row>
    <row r="13" ht="52.5" customHeight="1" spans="1:7">
      <c r="A13" s="25"/>
      <c r="B13" s="22" t="s">
        <v>472</v>
      </c>
      <c r="C13" s="22" t="s">
        <v>311</v>
      </c>
      <c r="D13" s="22" t="s">
        <v>471</v>
      </c>
      <c r="E13" s="23">
        <v>2299106.94</v>
      </c>
      <c r="F13" s="23"/>
      <c r="G13" s="23"/>
    </row>
    <row r="14" ht="30" customHeight="1" spans="1:7">
      <c r="A14" s="26" t="s">
        <v>59</v>
      </c>
      <c r="B14" s="27" t="s">
        <v>454</v>
      </c>
      <c r="C14" s="27"/>
      <c r="D14" s="28"/>
      <c r="E14" s="23">
        <v>2469428.94</v>
      </c>
      <c r="F14" s="23"/>
      <c r="G14" s="23"/>
    </row>
  </sheetData>
  <mergeCells count="11">
    <mergeCell ref="A2:G2"/>
    <mergeCell ref="A3:D3"/>
    <mergeCell ref="E4:G4"/>
    <mergeCell ref="A14:D14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3" sqref="A3:G3"/>
    </sheetView>
  </sheetViews>
  <sheetFormatPr defaultColWidth="9.14285714285714" defaultRowHeight="12" customHeight="1"/>
  <cols>
    <col min="1" max="1" width="7.62857142857143" customWidth="1"/>
    <col min="2" max="2" width="16.7142857142857" customWidth="1"/>
    <col min="3" max="5" width="15.2857142857143" customWidth="1"/>
    <col min="6" max="6" width="8.47619047619048" customWidth="1"/>
    <col min="7" max="7" width="5.34285714285714" customWidth="1"/>
    <col min="8" max="8" width="14.2857142857143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56"/>
      <c r="B1" s="1"/>
      <c r="C1" s="1"/>
      <c r="D1" s="1"/>
      <c r="E1" s="1"/>
      <c r="F1" s="1"/>
      <c r="G1" s="1"/>
      <c r="H1" s="1"/>
      <c r="I1" s="71"/>
      <c r="J1" s="1"/>
      <c r="K1" s="1"/>
      <c r="L1" s="1"/>
      <c r="M1" s="1"/>
      <c r="N1" s="1"/>
      <c r="O1" s="1"/>
      <c r="P1" s="76" t="s">
        <v>54</v>
      </c>
      <c r="Q1" s="76" t="s">
        <v>54</v>
      </c>
    </row>
    <row r="2" ht="36.75" customHeight="1" spans="1:19">
      <c r="A2" s="29" t="s">
        <v>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36" customHeight="1" spans="1:17">
      <c r="A3" s="31" t="s">
        <v>2</v>
      </c>
      <c r="B3" s="31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76" t="s">
        <v>56</v>
      </c>
      <c r="Q3" s="76"/>
    </row>
    <row r="4" ht="21" customHeight="1" spans="1:19">
      <c r="A4" s="11" t="s">
        <v>57</v>
      </c>
      <c r="B4" s="11" t="s">
        <v>58</v>
      </c>
      <c r="C4" s="11" t="s">
        <v>59</v>
      </c>
      <c r="D4" s="46" t="s">
        <v>60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61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62</v>
      </c>
      <c r="E5" s="16" t="s">
        <v>63</v>
      </c>
      <c r="F5" s="16" t="s">
        <v>64</v>
      </c>
      <c r="G5" s="16" t="s">
        <v>65</v>
      </c>
      <c r="H5" s="11" t="s">
        <v>66</v>
      </c>
      <c r="I5" s="159" t="s">
        <v>67</v>
      </c>
      <c r="J5" s="159"/>
      <c r="K5" s="159"/>
      <c r="L5" s="159"/>
      <c r="M5" s="159"/>
      <c r="N5" s="159"/>
      <c r="O5" s="11" t="s">
        <v>62</v>
      </c>
      <c r="P5" s="11" t="s">
        <v>63</v>
      </c>
      <c r="Q5" s="11" t="s">
        <v>64</v>
      </c>
      <c r="R5" s="11" t="s">
        <v>65</v>
      </c>
      <c r="S5" s="11" t="s">
        <v>68</v>
      </c>
    </row>
    <row r="6" ht="43.5" customHeight="1" spans="1:19">
      <c r="A6" s="67"/>
      <c r="B6" s="67"/>
      <c r="C6" s="67"/>
      <c r="D6" s="72"/>
      <c r="E6" s="72"/>
      <c r="F6" s="72"/>
      <c r="G6" s="67"/>
      <c r="H6" s="67"/>
      <c r="I6" s="35" t="s">
        <v>62</v>
      </c>
      <c r="J6" s="33" t="s">
        <v>69</v>
      </c>
      <c r="K6" s="33" t="s">
        <v>70</v>
      </c>
      <c r="L6" s="10" t="s">
        <v>71</v>
      </c>
      <c r="M6" s="10" t="s">
        <v>72</v>
      </c>
      <c r="N6" s="10" t="s">
        <v>73</v>
      </c>
      <c r="O6" s="72"/>
      <c r="P6" s="72"/>
      <c r="Q6" s="72"/>
      <c r="R6" s="72"/>
      <c r="S6" s="72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8">
        <v>19</v>
      </c>
    </row>
    <row r="8" ht="52.5" customHeight="1" spans="1:19">
      <c r="A8" s="157" t="s">
        <v>74</v>
      </c>
      <c r="B8" s="157" t="s">
        <v>75</v>
      </c>
      <c r="C8" s="23">
        <v>9717500.5</v>
      </c>
      <c r="D8" s="23">
        <v>9717500.5</v>
      </c>
      <c r="E8" s="23">
        <v>8645900.5</v>
      </c>
      <c r="F8" s="23"/>
      <c r="G8" s="23"/>
      <c r="H8" s="23">
        <v>310800</v>
      </c>
      <c r="I8" s="23">
        <v>760800</v>
      </c>
      <c r="J8" s="23"/>
      <c r="K8" s="23"/>
      <c r="L8" s="23"/>
      <c r="M8" s="23"/>
      <c r="N8" s="23">
        <v>760800</v>
      </c>
      <c r="O8" s="23"/>
      <c r="P8" s="23"/>
      <c r="Q8" s="23"/>
      <c r="R8" s="23"/>
      <c r="S8" s="23"/>
    </row>
    <row r="9" ht="30" customHeight="1" spans="1:19">
      <c r="A9" s="12" t="s">
        <v>59</v>
      </c>
      <c r="B9" s="158"/>
      <c r="C9" s="147">
        <v>9717500.5</v>
      </c>
      <c r="D9" s="147">
        <v>9717500.5</v>
      </c>
      <c r="E9" s="147">
        <v>8645900.5</v>
      </c>
      <c r="F9" s="147"/>
      <c r="G9" s="147"/>
      <c r="H9" s="147">
        <v>310800</v>
      </c>
      <c r="I9" s="147">
        <v>760800</v>
      </c>
      <c r="J9" s="147"/>
      <c r="K9" s="147"/>
      <c r="L9" s="147"/>
      <c r="M9" s="147"/>
      <c r="N9" s="147">
        <v>760800</v>
      </c>
      <c r="O9" s="147"/>
      <c r="P9" s="147"/>
      <c r="Q9" s="147"/>
      <c r="R9" s="147"/>
      <c r="S9" s="147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7"/>
  <sheetViews>
    <sheetView showZeros="0" workbookViewId="0">
      <selection activeCell="A3" sqref="A3:F3"/>
    </sheetView>
  </sheetViews>
  <sheetFormatPr defaultColWidth="8.84761904761905" defaultRowHeight="15" customHeight="1"/>
  <cols>
    <col min="1" max="1" width="17.1428571428571" customWidth="1"/>
    <col min="2" max="2" width="41.2857142857143" customWidth="1"/>
    <col min="3" max="3" width="16" customWidth="1"/>
    <col min="4" max="4" width="17.5714285714286" customWidth="1"/>
    <col min="5" max="5" width="18" customWidth="1"/>
    <col min="6" max="6" width="17.8571428571429" customWidth="1"/>
    <col min="7" max="7" width="12.6285714285714" customWidth="1"/>
    <col min="8" max="8" width="4.34285714285714" customWidth="1"/>
    <col min="9" max="9" width="13.2857142857143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42" t="s">
        <v>76</v>
      </c>
      <c r="O1" s="42"/>
    </row>
    <row r="2" ht="36" customHeight="1" spans="1:15">
      <c r="A2" s="150" t="s">
        <v>77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</row>
    <row r="3" ht="18.75" customHeight="1" spans="1:15">
      <c r="A3" s="31" t="s">
        <v>2</v>
      </c>
      <c r="B3" s="31"/>
      <c r="C3" s="31"/>
      <c r="D3" s="31"/>
      <c r="E3" s="31"/>
      <c r="F3" s="31"/>
      <c r="G3" s="149"/>
      <c r="H3" s="149"/>
      <c r="I3" s="149"/>
      <c r="J3" s="149"/>
      <c r="K3" s="149"/>
      <c r="L3" s="149"/>
      <c r="M3" s="149"/>
      <c r="N3" s="42" t="s">
        <v>3</v>
      </c>
      <c r="O3" s="42"/>
    </row>
    <row r="4" ht="31.5" customHeight="1" spans="1:15">
      <c r="A4" s="151" t="s">
        <v>78</v>
      </c>
      <c r="B4" s="151" t="s">
        <v>79</v>
      </c>
      <c r="C4" s="151" t="s">
        <v>59</v>
      </c>
      <c r="D4" s="151" t="s">
        <v>63</v>
      </c>
      <c r="E4" s="151"/>
      <c r="F4" s="151"/>
      <c r="G4" s="151" t="s">
        <v>64</v>
      </c>
      <c r="H4" s="151" t="s">
        <v>65</v>
      </c>
      <c r="I4" s="151" t="s">
        <v>80</v>
      </c>
      <c r="J4" s="151" t="s">
        <v>81</v>
      </c>
      <c r="K4" s="151"/>
      <c r="L4" s="151"/>
      <c r="M4" s="151"/>
      <c r="N4" s="151"/>
      <c r="O4" s="151"/>
    </row>
    <row r="5" ht="37.3" customHeight="1" spans="1:15">
      <c r="A5" s="151"/>
      <c r="B5" s="151"/>
      <c r="C5" s="151"/>
      <c r="D5" s="151" t="s">
        <v>62</v>
      </c>
      <c r="E5" s="151" t="s">
        <v>82</v>
      </c>
      <c r="F5" s="151" t="s">
        <v>83</v>
      </c>
      <c r="G5" s="151"/>
      <c r="H5" s="151"/>
      <c r="I5" s="151"/>
      <c r="J5" s="151" t="s">
        <v>62</v>
      </c>
      <c r="K5" s="151" t="s">
        <v>84</v>
      </c>
      <c r="L5" s="151" t="s">
        <v>85</v>
      </c>
      <c r="M5" s="151" t="s">
        <v>86</v>
      </c>
      <c r="N5" s="151" t="s">
        <v>87</v>
      </c>
      <c r="O5" s="151" t="s">
        <v>88</v>
      </c>
    </row>
    <row r="6" ht="18.75" customHeight="1" spans="1:15">
      <c r="A6" s="152" t="s">
        <v>89</v>
      </c>
      <c r="B6" s="152" t="s">
        <v>90</v>
      </c>
      <c r="C6" s="152" t="s">
        <v>91</v>
      </c>
      <c r="D6" s="152" t="s">
        <v>92</v>
      </c>
      <c r="E6" s="152" t="s">
        <v>93</v>
      </c>
      <c r="F6" s="152" t="s">
        <v>94</v>
      </c>
      <c r="G6" s="152" t="s">
        <v>95</v>
      </c>
      <c r="H6" s="152" t="s">
        <v>96</v>
      </c>
      <c r="I6" s="152" t="s">
        <v>97</v>
      </c>
      <c r="J6" s="152" t="s">
        <v>98</v>
      </c>
      <c r="K6" s="152" t="s">
        <v>99</v>
      </c>
      <c r="L6" s="152" t="s">
        <v>100</v>
      </c>
      <c r="M6" s="152" t="s">
        <v>101</v>
      </c>
      <c r="N6" s="152" t="s">
        <v>102</v>
      </c>
      <c r="O6" s="152" t="s">
        <v>103</v>
      </c>
    </row>
    <row r="7" ht="25" customHeight="1" spans="1:15">
      <c r="A7" s="153" t="s">
        <v>104</v>
      </c>
      <c r="B7" s="153" t="s">
        <v>105</v>
      </c>
      <c r="C7" s="120">
        <v>8187041.46</v>
      </c>
      <c r="D7" s="120">
        <v>7115441.46</v>
      </c>
      <c r="E7" s="120">
        <v>3646012.52</v>
      </c>
      <c r="F7" s="120">
        <v>3469428.94</v>
      </c>
      <c r="G7" s="120"/>
      <c r="H7" s="120"/>
      <c r="I7" s="120">
        <v>310800</v>
      </c>
      <c r="J7" s="120">
        <v>760800</v>
      </c>
      <c r="K7" s="120"/>
      <c r="L7" s="120"/>
      <c r="M7" s="120"/>
      <c r="N7" s="120"/>
      <c r="O7" s="120">
        <v>760800</v>
      </c>
    </row>
    <row r="8" ht="25" customHeight="1" spans="1:15">
      <c r="A8" s="154" t="s">
        <v>106</v>
      </c>
      <c r="B8" s="154" t="s">
        <v>107</v>
      </c>
      <c r="C8" s="120">
        <v>7187041.46</v>
      </c>
      <c r="D8" s="120">
        <v>6115441.46</v>
      </c>
      <c r="E8" s="120">
        <v>3646012.52</v>
      </c>
      <c r="F8" s="120">
        <v>2469428.94</v>
      </c>
      <c r="G8" s="120"/>
      <c r="H8" s="120"/>
      <c r="I8" s="120">
        <v>310800</v>
      </c>
      <c r="J8" s="120">
        <v>760800</v>
      </c>
      <c r="K8" s="120"/>
      <c r="L8" s="120"/>
      <c r="M8" s="120"/>
      <c r="N8" s="120"/>
      <c r="O8" s="120">
        <v>760800</v>
      </c>
    </row>
    <row r="9" ht="25" customHeight="1" spans="1:15">
      <c r="A9" s="155" t="s">
        <v>108</v>
      </c>
      <c r="B9" s="155" t="s">
        <v>109</v>
      </c>
      <c r="C9" s="120">
        <v>7187041.46</v>
      </c>
      <c r="D9" s="120">
        <v>6115441.46</v>
      </c>
      <c r="E9" s="120">
        <v>3646012.52</v>
      </c>
      <c r="F9" s="120">
        <v>2469428.94</v>
      </c>
      <c r="G9" s="120"/>
      <c r="H9" s="120"/>
      <c r="I9" s="120">
        <v>310800</v>
      </c>
      <c r="J9" s="120">
        <v>760800</v>
      </c>
      <c r="K9" s="120"/>
      <c r="L9" s="120"/>
      <c r="M9" s="120"/>
      <c r="N9" s="120"/>
      <c r="O9" s="120">
        <v>760800</v>
      </c>
    </row>
    <row r="10" ht="25" customHeight="1" spans="1:15">
      <c r="A10" s="154" t="s">
        <v>110</v>
      </c>
      <c r="B10" s="154" t="s">
        <v>111</v>
      </c>
      <c r="C10" s="120">
        <v>1000000</v>
      </c>
      <c r="D10" s="120">
        <v>1000000</v>
      </c>
      <c r="E10" s="120"/>
      <c r="F10" s="120">
        <v>1000000</v>
      </c>
      <c r="G10" s="120"/>
      <c r="H10" s="120"/>
      <c r="I10" s="120"/>
      <c r="J10" s="120"/>
      <c r="K10" s="120"/>
      <c r="L10" s="120"/>
      <c r="M10" s="120"/>
      <c r="N10" s="120"/>
      <c r="O10" s="120"/>
    </row>
    <row r="11" ht="25" customHeight="1" spans="1:15">
      <c r="A11" s="155" t="s">
        <v>112</v>
      </c>
      <c r="B11" s="155" t="s">
        <v>113</v>
      </c>
      <c r="C11" s="120">
        <v>1000000</v>
      </c>
      <c r="D11" s="120">
        <v>1000000</v>
      </c>
      <c r="E11" s="120"/>
      <c r="F11" s="120">
        <v>1000000</v>
      </c>
      <c r="G11" s="120"/>
      <c r="H11" s="120"/>
      <c r="I11" s="120"/>
      <c r="J11" s="120"/>
      <c r="K11" s="120"/>
      <c r="L11" s="120"/>
      <c r="M11" s="120"/>
      <c r="N11" s="120"/>
      <c r="O11" s="120"/>
    </row>
    <row r="12" ht="25" customHeight="1" spans="1:15">
      <c r="A12" s="153" t="s">
        <v>114</v>
      </c>
      <c r="B12" s="153" t="s">
        <v>115</v>
      </c>
      <c r="C12" s="120">
        <v>617646.88</v>
      </c>
      <c r="D12" s="120">
        <v>617646.88</v>
      </c>
      <c r="E12" s="120">
        <v>617646.88</v>
      </c>
      <c r="F12" s="120"/>
      <c r="G12" s="120"/>
      <c r="H12" s="120"/>
      <c r="I12" s="120"/>
      <c r="J12" s="120"/>
      <c r="K12" s="120"/>
      <c r="L12" s="120"/>
      <c r="M12" s="120"/>
      <c r="N12" s="120"/>
      <c r="O12" s="120"/>
    </row>
    <row r="13" ht="25" customHeight="1" spans="1:15">
      <c r="A13" s="154" t="s">
        <v>116</v>
      </c>
      <c r="B13" s="154" t="s">
        <v>117</v>
      </c>
      <c r="C13" s="120">
        <v>552018.88</v>
      </c>
      <c r="D13" s="120">
        <v>552018.88</v>
      </c>
      <c r="E13" s="120">
        <v>552018.88</v>
      </c>
      <c r="F13" s="120"/>
      <c r="G13" s="120"/>
      <c r="H13" s="120"/>
      <c r="I13" s="120"/>
      <c r="J13" s="120"/>
      <c r="K13" s="120"/>
      <c r="L13" s="120"/>
      <c r="M13" s="120"/>
      <c r="N13" s="120"/>
      <c r="O13" s="120"/>
    </row>
    <row r="14" ht="25" customHeight="1" spans="1:15">
      <c r="A14" s="155" t="s">
        <v>118</v>
      </c>
      <c r="B14" s="155" t="s">
        <v>119</v>
      </c>
      <c r="C14" s="120">
        <v>27000</v>
      </c>
      <c r="D14" s="120">
        <v>27000</v>
      </c>
      <c r="E14" s="120">
        <v>27000</v>
      </c>
      <c r="F14" s="120"/>
      <c r="G14" s="120"/>
      <c r="H14" s="120"/>
      <c r="I14" s="120"/>
      <c r="J14" s="120"/>
      <c r="K14" s="120"/>
      <c r="L14" s="120"/>
      <c r="M14" s="120"/>
      <c r="N14" s="120"/>
      <c r="O14" s="120"/>
    </row>
    <row r="15" ht="25" customHeight="1" spans="1:15">
      <c r="A15" s="155" t="s">
        <v>120</v>
      </c>
      <c r="B15" s="155" t="s">
        <v>121</v>
      </c>
      <c r="C15" s="120">
        <v>525018.88</v>
      </c>
      <c r="D15" s="120">
        <v>525018.88</v>
      </c>
      <c r="E15" s="120">
        <v>525018.88</v>
      </c>
      <c r="F15" s="120"/>
      <c r="G15" s="120"/>
      <c r="H15" s="120"/>
      <c r="I15" s="120"/>
      <c r="J15" s="120"/>
      <c r="K15" s="120"/>
      <c r="L15" s="120"/>
      <c r="M15" s="120"/>
      <c r="N15" s="120"/>
      <c r="O15" s="120"/>
    </row>
    <row r="16" ht="25" customHeight="1" spans="1:15">
      <c r="A16" s="154" t="s">
        <v>122</v>
      </c>
      <c r="B16" s="154" t="s">
        <v>123</v>
      </c>
      <c r="C16" s="120">
        <v>65628</v>
      </c>
      <c r="D16" s="120">
        <v>65628</v>
      </c>
      <c r="E16" s="120">
        <v>65628</v>
      </c>
      <c r="F16" s="120"/>
      <c r="G16" s="120"/>
      <c r="H16" s="120"/>
      <c r="I16" s="120"/>
      <c r="J16" s="120"/>
      <c r="K16" s="120"/>
      <c r="L16" s="120"/>
      <c r="M16" s="120"/>
      <c r="N16" s="120"/>
      <c r="O16" s="120"/>
    </row>
    <row r="17" ht="25" customHeight="1" spans="1:15">
      <c r="A17" s="155" t="s">
        <v>124</v>
      </c>
      <c r="B17" s="155" t="s">
        <v>123</v>
      </c>
      <c r="C17" s="120">
        <v>65628</v>
      </c>
      <c r="D17" s="120">
        <v>65628</v>
      </c>
      <c r="E17" s="120">
        <v>65628</v>
      </c>
      <c r="F17" s="120"/>
      <c r="G17" s="120"/>
      <c r="H17" s="120"/>
      <c r="I17" s="120"/>
      <c r="J17" s="120"/>
      <c r="K17" s="120"/>
      <c r="L17" s="120"/>
      <c r="M17" s="120"/>
      <c r="N17" s="120"/>
      <c r="O17" s="120"/>
    </row>
    <row r="18" ht="25" customHeight="1" spans="1:15">
      <c r="A18" s="153" t="s">
        <v>125</v>
      </c>
      <c r="B18" s="153" t="s">
        <v>126</v>
      </c>
      <c r="C18" s="120">
        <v>519048</v>
      </c>
      <c r="D18" s="120">
        <v>519048</v>
      </c>
      <c r="E18" s="120">
        <v>519048</v>
      </c>
      <c r="F18" s="120"/>
      <c r="G18" s="120"/>
      <c r="H18" s="120"/>
      <c r="I18" s="120"/>
      <c r="J18" s="120"/>
      <c r="K18" s="120"/>
      <c r="L18" s="120"/>
      <c r="M18" s="120"/>
      <c r="N18" s="120"/>
      <c r="O18" s="120"/>
    </row>
    <row r="19" ht="25" customHeight="1" spans="1:15">
      <c r="A19" s="154" t="s">
        <v>127</v>
      </c>
      <c r="B19" s="154" t="s">
        <v>128</v>
      </c>
      <c r="C19" s="120">
        <v>519048</v>
      </c>
      <c r="D19" s="120">
        <v>519048</v>
      </c>
      <c r="E19" s="120">
        <v>519048</v>
      </c>
      <c r="F19" s="120"/>
      <c r="G19" s="120"/>
      <c r="H19" s="120"/>
      <c r="I19" s="120"/>
      <c r="J19" s="120"/>
      <c r="K19" s="120"/>
      <c r="L19" s="120"/>
      <c r="M19" s="120"/>
      <c r="N19" s="120"/>
      <c r="O19" s="120"/>
    </row>
    <row r="20" ht="25" customHeight="1" spans="1:15">
      <c r="A20" s="155" t="s">
        <v>129</v>
      </c>
      <c r="B20" s="155" t="s">
        <v>130</v>
      </c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</row>
    <row r="21" ht="25" customHeight="1" spans="1:15">
      <c r="A21" s="155" t="s">
        <v>131</v>
      </c>
      <c r="B21" s="155" t="s">
        <v>132</v>
      </c>
      <c r="C21" s="120">
        <v>235909</v>
      </c>
      <c r="D21" s="120">
        <v>235909</v>
      </c>
      <c r="E21" s="120">
        <v>235909</v>
      </c>
      <c r="F21" s="120"/>
      <c r="G21" s="120"/>
      <c r="H21" s="120"/>
      <c r="I21" s="120"/>
      <c r="J21" s="120"/>
      <c r="K21" s="120"/>
      <c r="L21" s="120"/>
      <c r="M21" s="120"/>
      <c r="N21" s="120"/>
      <c r="O21" s="120"/>
    </row>
    <row r="22" ht="25" customHeight="1" spans="1:15">
      <c r="A22" s="155" t="s">
        <v>133</v>
      </c>
      <c r="B22" s="155" t="s">
        <v>134</v>
      </c>
      <c r="C22" s="120">
        <v>253606</v>
      </c>
      <c r="D22" s="120">
        <v>253606</v>
      </c>
      <c r="E22" s="120">
        <v>253606</v>
      </c>
      <c r="F22" s="120"/>
      <c r="G22" s="120"/>
      <c r="H22" s="120"/>
      <c r="I22" s="120"/>
      <c r="J22" s="120"/>
      <c r="K22" s="120"/>
      <c r="L22" s="120"/>
      <c r="M22" s="120"/>
      <c r="N22" s="120"/>
      <c r="O22" s="120"/>
    </row>
    <row r="23" ht="25" customHeight="1" spans="1:15">
      <c r="A23" s="155" t="s">
        <v>135</v>
      </c>
      <c r="B23" s="155" t="s">
        <v>136</v>
      </c>
      <c r="C23" s="120">
        <v>29533</v>
      </c>
      <c r="D23" s="120">
        <v>29533</v>
      </c>
      <c r="E23" s="120">
        <v>29533</v>
      </c>
      <c r="F23" s="120"/>
      <c r="G23" s="120"/>
      <c r="H23" s="120"/>
      <c r="I23" s="120"/>
      <c r="J23" s="120"/>
      <c r="K23" s="120"/>
      <c r="L23" s="120"/>
      <c r="M23" s="120"/>
      <c r="N23" s="120"/>
      <c r="O23" s="120"/>
    </row>
    <row r="24" ht="25" customHeight="1" spans="1:15">
      <c r="A24" s="153" t="s">
        <v>137</v>
      </c>
      <c r="B24" s="153" t="s">
        <v>138</v>
      </c>
      <c r="C24" s="120">
        <v>393764.16</v>
      </c>
      <c r="D24" s="120">
        <v>393764.16</v>
      </c>
      <c r="E24" s="120">
        <v>393764.16</v>
      </c>
      <c r="F24" s="120"/>
      <c r="G24" s="120"/>
      <c r="H24" s="120"/>
      <c r="I24" s="120"/>
      <c r="J24" s="120"/>
      <c r="K24" s="120"/>
      <c r="L24" s="120"/>
      <c r="M24" s="120"/>
      <c r="N24" s="120"/>
      <c r="O24" s="120"/>
    </row>
    <row r="25" ht="25" customHeight="1" spans="1:15">
      <c r="A25" s="154" t="s">
        <v>139</v>
      </c>
      <c r="B25" s="154" t="s">
        <v>140</v>
      </c>
      <c r="C25" s="120">
        <v>393764.16</v>
      </c>
      <c r="D25" s="120">
        <v>393764.16</v>
      </c>
      <c r="E25" s="120">
        <v>393764.16</v>
      </c>
      <c r="F25" s="120"/>
      <c r="G25" s="120"/>
      <c r="H25" s="120"/>
      <c r="I25" s="120"/>
      <c r="J25" s="120"/>
      <c r="K25" s="120"/>
      <c r="L25" s="120"/>
      <c r="M25" s="120"/>
      <c r="N25" s="120"/>
      <c r="O25" s="120"/>
    </row>
    <row r="26" ht="25" customHeight="1" spans="1:15">
      <c r="A26" s="155" t="s">
        <v>141</v>
      </c>
      <c r="B26" s="155" t="s">
        <v>142</v>
      </c>
      <c r="C26" s="120">
        <v>393764.16</v>
      </c>
      <c r="D26" s="120">
        <v>393764.16</v>
      </c>
      <c r="E26" s="120">
        <v>393764.16</v>
      </c>
      <c r="F26" s="120"/>
      <c r="G26" s="120"/>
      <c r="H26" s="120"/>
      <c r="I26" s="120"/>
      <c r="J26" s="120"/>
      <c r="K26" s="120"/>
      <c r="L26" s="120"/>
      <c r="M26" s="120"/>
      <c r="N26" s="120"/>
      <c r="O26" s="120"/>
    </row>
    <row r="27" ht="25" customHeight="1" spans="1:15">
      <c r="A27" s="152" t="s">
        <v>59</v>
      </c>
      <c r="B27" s="152"/>
      <c r="C27" s="120">
        <v>9717500.5</v>
      </c>
      <c r="D27" s="120">
        <v>8645900.5</v>
      </c>
      <c r="E27" s="120">
        <v>5176471.56</v>
      </c>
      <c r="F27" s="120">
        <v>3469428.94</v>
      </c>
      <c r="G27" s="120"/>
      <c r="H27" s="120"/>
      <c r="I27" s="120">
        <v>310800</v>
      </c>
      <c r="J27" s="120">
        <v>760800</v>
      </c>
      <c r="K27" s="120"/>
      <c r="L27" s="120"/>
      <c r="M27" s="120"/>
      <c r="N27" s="120"/>
      <c r="O27" s="120">
        <v>760800</v>
      </c>
    </row>
  </sheetData>
  <mergeCells count="13">
    <mergeCell ref="N1:O1"/>
    <mergeCell ref="A2:O2"/>
    <mergeCell ref="A3:F3"/>
    <mergeCell ref="N3:O3"/>
    <mergeCell ref="D4:F4"/>
    <mergeCell ref="J4:O4"/>
    <mergeCell ref="A27:B27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3" sqref="A3:B3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5"/>
      <c r="B1" s="45"/>
      <c r="C1" s="45"/>
      <c r="D1" s="76" t="s">
        <v>143</v>
      </c>
    </row>
    <row r="2" ht="30.75" customHeight="1" spans="1:4">
      <c r="A2" s="142" t="s">
        <v>144</v>
      </c>
      <c r="B2" s="142"/>
      <c r="C2" s="142"/>
      <c r="D2" s="142"/>
    </row>
    <row r="3" ht="18.75" customHeight="1" spans="1:4">
      <c r="A3" s="31" t="s">
        <v>2</v>
      </c>
      <c r="B3" s="143"/>
      <c r="C3" s="143"/>
      <c r="D3" s="77" t="s">
        <v>3</v>
      </c>
    </row>
    <row r="4" ht="19.5" customHeight="1" spans="1:4">
      <c r="A4" s="12" t="s">
        <v>145</v>
      </c>
      <c r="B4" s="14"/>
      <c r="C4" s="12" t="s">
        <v>146</v>
      </c>
      <c r="D4" s="14"/>
    </row>
    <row r="5" ht="21.75" customHeight="1" spans="1:4">
      <c r="A5" s="66" t="s">
        <v>147</v>
      </c>
      <c r="B5" s="11" t="s">
        <v>148</v>
      </c>
      <c r="C5" s="66" t="s">
        <v>149</v>
      </c>
      <c r="D5" s="11" t="s">
        <v>148</v>
      </c>
    </row>
    <row r="6" ht="17.25" customHeight="1" spans="1:4">
      <c r="A6" s="67"/>
      <c r="B6" s="18"/>
      <c r="C6" s="67"/>
      <c r="D6" s="18"/>
    </row>
    <row r="7" ht="19.5" customHeight="1" spans="1:4">
      <c r="A7" s="73" t="s">
        <v>150</v>
      </c>
      <c r="B7" s="23">
        <v>8645900.5</v>
      </c>
      <c r="C7" s="73" t="s">
        <v>151</v>
      </c>
      <c r="D7" s="23">
        <v>8645900.5</v>
      </c>
    </row>
    <row r="8" ht="19.5" customHeight="1" spans="1:4">
      <c r="A8" s="73" t="s">
        <v>152</v>
      </c>
      <c r="B8" s="23">
        <v>8645900.5</v>
      </c>
      <c r="C8" s="144" t="s">
        <v>153</v>
      </c>
      <c r="D8" s="23"/>
    </row>
    <row r="9" ht="19.5" customHeight="1" spans="1:4">
      <c r="A9" s="145" t="s">
        <v>154</v>
      </c>
      <c r="B9" s="23"/>
      <c r="C9" s="144" t="s">
        <v>155</v>
      </c>
      <c r="D9" s="23"/>
    </row>
    <row r="10" ht="19.5" customHeight="1" spans="1:4">
      <c r="A10" s="145" t="s">
        <v>156</v>
      </c>
      <c r="B10" s="23"/>
      <c r="C10" s="144" t="s">
        <v>157</v>
      </c>
      <c r="D10" s="23"/>
    </row>
    <row r="11" ht="19.5" customHeight="1" spans="1:4">
      <c r="A11" s="145" t="s">
        <v>158</v>
      </c>
      <c r="B11" s="23"/>
      <c r="C11" s="144" t="s">
        <v>159</v>
      </c>
      <c r="D11" s="23"/>
    </row>
    <row r="12" ht="19.5" customHeight="1" spans="1:4">
      <c r="A12" s="145" t="s">
        <v>152</v>
      </c>
      <c r="B12" s="23"/>
      <c r="C12" s="144" t="s">
        <v>160</v>
      </c>
      <c r="D12" s="23">
        <v>7115441.46</v>
      </c>
    </row>
    <row r="13" ht="19.5" customHeight="1" spans="1:4">
      <c r="A13" s="145" t="s">
        <v>154</v>
      </c>
      <c r="B13" s="23"/>
      <c r="C13" s="144" t="s">
        <v>161</v>
      </c>
      <c r="D13" s="23"/>
    </row>
    <row r="14" ht="19.5" customHeight="1" spans="1:4">
      <c r="A14" s="145" t="s">
        <v>156</v>
      </c>
      <c r="B14" s="23"/>
      <c r="C14" s="144" t="s">
        <v>162</v>
      </c>
      <c r="D14" s="23"/>
    </row>
    <row r="15" ht="19.5" customHeight="1" spans="1:4">
      <c r="A15" s="146"/>
      <c r="B15" s="23"/>
      <c r="C15" s="144" t="s">
        <v>163</v>
      </c>
      <c r="D15" s="23">
        <v>617646.88</v>
      </c>
    </row>
    <row r="16" ht="19.5" customHeight="1" spans="1:4">
      <c r="A16" s="146"/>
      <c r="B16" s="23"/>
      <c r="C16" s="144" t="s">
        <v>164</v>
      </c>
      <c r="D16" s="23">
        <v>519048</v>
      </c>
    </row>
    <row r="17" ht="19.5" customHeight="1" spans="1:4">
      <c r="A17" s="146"/>
      <c r="B17" s="23"/>
      <c r="C17" s="144" t="s">
        <v>165</v>
      </c>
      <c r="D17" s="23"/>
    </row>
    <row r="18" ht="19.5" customHeight="1" spans="1:4">
      <c r="A18" s="146"/>
      <c r="B18" s="23"/>
      <c r="C18" s="144" t="s">
        <v>166</v>
      </c>
      <c r="D18" s="23"/>
    </row>
    <row r="19" ht="19.5" customHeight="1" spans="1:4">
      <c r="A19" s="146"/>
      <c r="B19" s="23"/>
      <c r="C19" s="144" t="s">
        <v>167</v>
      </c>
      <c r="D19" s="23"/>
    </row>
    <row r="20" ht="19.5" customHeight="1" spans="1:4">
      <c r="A20" s="73"/>
      <c r="B20" s="23"/>
      <c r="C20" s="144" t="s">
        <v>168</v>
      </c>
      <c r="D20" s="23"/>
    </row>
    <row r="21" ht="19.5" customHeight="1" spans="1:4">
      <c r="A21" s="73"/>
      <c r="B21" s="23"/>
      <c r="C21" s="73" t="s">
        <v>169</v>
      </c>
      <c r="D21" s="23"/>
    </row>
    <row r="22" ht="19.5" customHeight="1" spans="1:4">
      <c r="A22" s="73"/>
      <c r="B22" s="23"/>
      <c r="C22" s="73" t="s">
        <v>170</v>
      </c>
      <c r="D22" s="23"/>
    </row>
    <row r="23" ht="19.5" customHeight="1" spans="1:4">
      <c r="A23" s="73"/>
      <c r="B23" s="23"/>
      <c r="C23" s="73" t="s">
        <v>171</v>
      </c>
      <c r="D23" s="23"/>
    </row>
    <row r="24" ht="19.5" customHeight="1" spans="1:4">
      <c r="A24" s="73"/>
      <c r="B24" s="23"/>
      <c r="C24" s="73" t="s">
        <v>172</v>
      </c>
      <c r="D24" s="23"/>
    </row>
    <row r="25" ht="19.5" customHeight="1" spans="1:4">
      <c r="A25" s="73"/>
      <c r="B25" s="23"/>
      <c r="C25" s="73" t="s">
        <v>173</v>
      </c>
      <c r="D25" s="23"/>
    </row>
    <row r="26" ht="19.5" customHeight="1" spans="1:4">
      <c r="A26" s="144"/>
      <c r="B26" s="23"/>
      <c r="C26" s="73" t="s">
        <v>174</v>
      </c>
      <c r="D26" s="23">
        <v>393764.16</v>
      </c>
    </row>
    <row r="27" ht="19.5" customHeight="1" spans="1:4">
      <c r="A27" s="73"/>
      <c r="B27" s="23"/>
      <c r="C27" s="73" t="s">
        <v>175</v>
      </c>
      <c r="D27" s="23"/>
    </row>
    <row r="28" customHeight="1" spans="1:4">
      <c r="A28" s="73"/>
      <c r="B28" s="23"/>
      <c r="C28" s="145" t="s">
        <v>176</v>
      </c>
      <c r="D28" s="23"/>
    </row>
    <row r="29" ht="19.5" customHeight="1" spans="1:4">
      <c r="A29" s="73"/>
      <c r="B29" s="23"/>
      <c r="C29" s="73" t="s">
        <v>177</v>
      </c>
      <c r="D29" s="23"/>
    </row>
    <row r="30" ht="19.5" customHeight="1" spans="1:4">
      <c r="A30" s="144"/>
      <c r="B30" s="23"/>
      <c r="C30" s="73" t="s">
        <v>178</v>
      </c>
      <c r="D30" s="23"/>
    </row>
    <row r="31" ht="18" customHeight="1" spans="1:4">
      <c r="A31" s="144"/>
      <c r="B31" s="23"/>
      <c r="C31" s="73" t="s">
        <v>179</v>
      </c>
      <c r="D31" s="23"/>
    </row>
    <row r="32" ht="18" customHeight="1" spans="1:4">
      <c r="A32" s="144"/>
      <c r="B32" s="23"/>
      <c r="C32" s="145" t="s">
        <v>180</v>
      </c>
      <c r="D32" s="23"/>
    </row>
    <row r="33" ht="18" customHeight="1" spans="1:4">
      <c r="A33" s="144"/>
      <c r="B33" s="23"/>
      <c r="C33" s="145" t="s">
        <v>181</v>
      </c>
      <c r="D33" s="23"/>
    </row>
    <row r="34" ht="19.5" customHeight="1" spans="1:4">
      <c r="A34" s="144"/>
      <c r="B34" s="147"/>
      <c r="C34" s="73" t="s">
        <v>182</v>
      </c>
      <c r="D34" s="147"/>
    </row>
    <row r="35" ht="19.5" customHeight="1" spans="1:4">
      <c r="A35" s="144"/>
      <c r="B35" s="23"/>
      <c r="C35" s="73" t="s">
        <v>183</v>
      </c>
      <c r="D35" s="23"/>
    </row>
    <row r="36" ht="19.5" customHeight="1" spans="1:4">
      <c r="A36" s="148" t="s">
        <v>52</v>
      </c>
      <c r="B36" s="23">
        <v>8645900.5</v>
      </c>
      <c r="C36" s="148" t="s">
        <v>53</v>
      </c>
      <c r="D36" s="23">
        <v>8645900.5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6"/>
  <sheetViews>
    <sheetView showZeros="0" workbookViewId="0">
      <selection activeCell="D15" sqref="D15"/>
    </sheetView>
  </sheetViews>
  <sheetFormatPr defaultColWidth="10.2857142857143" defaultRowHeight="15" customHeight="1" outlineLevelCol="6"/>
  <cols>
    <col min="1" max="1" width="20.8571428571429" customWidth="1"/>
    <col min="2" max="2" width="40.2857142857143" customWidth="1"/>
    <col min="3" max="7" width="19.2857142857143" customWidth="1"/>
  </cols>
  <sheetData>
    <row r="1" ht="18.75" customHeight="1" spans="1:7">
      <c r="A1" s="109"/>
      <c r="B1" s="109"/>
      <c r="C1" s="109"/>
      <c r="D1" s="109"/>
      <c r="E1" s="109"/>
      <c r="F1" s="109"/>
      <c r="G1" s="113" t="s">
        <v>184</v>
      </c>
    </row>
    <row r="2" ht="33" customHeight="1" spans="1:7">
      <c r="A2" s="135" t="s">
        <v>185</v>
      </c>
      <c r="B2" s="135"/>
      <c r="C2" s="135"/>
      <c r="D2" s="135"/>
      <c r="E2" s="135"/>
      <c r="F2" s="135"/>
      <c r="G2" s="135"/>
    </row>
    <row r="3" ht="18.75" customHeight="1" spans="1:7">
      <c r="A3" s="136" t="s">
        <v>2</v>
      </c>
      <c r="B3" s="136"/>
      <c r="C3" s="109"/>
      <c r="D3" s="109"/>
      <c r="E3" s="109"/>
      <c r="F3" s="109"/>
      <c r="G3" s="113" t="s">
        <v>3</v>
      </c>
    </row>
    <row r="4" ht="18.75" customHeight="1" spans="1:7">
      <c r="A4" s="137" t="s">
        <v>186</v>
      </c>
      <c r="B4" s="137"/>
      <c r="C4" s="137" t="s">
        <v>59</v>
      </c>
      <c r="D4" s="137" t="s">
        <v>82</v>
      </c>
      <c r="E4" s="137"/>
      <c r="F4" s="137"/>
      <c r="G4" s="137" t="s">
        <v>83</v>
      </c>
    </row>
    <row r="5" ht="18.75" customHeight="1" spans="1:7">
      <c r="A5" s="137" t="s">
        <v>78</v>
      </c>
      <c r="B5" s="137" t="s">
        <v>79</v>
      </c>
      <c r="C5" s="137"/>
      <c r="D5" s="137" t="s">
        <v>62</v>
      </c>
      <c r="E5" s="137" t="s">
        <v>187</v>
      </c>
      <c r="F5" s="137" t="s">
        <v>188</v>
      </c>
      <c r="G5" s="137"/>
    </row>
    <row r="6" ht="18.75" customHeight="1" spans="1:7">
      <c r="A6" s="137" t="s">
        <v>89</v>
      </c>
      <c r="B6" s="137" t="s">
        <v>90</v>
      </c>
      <c r="C6" s="137" t="s">
        <v>91</v>
      </c>
      <c r="D6" s="137" t="s">
        <v>92</v>
      </c>
      <c r="E6" s="137" t="s">
        <v>93</v>
      </c>
      <c r="F6" s="137" t="s">
        <v>94</v>
      </c>
      <c r="G6" s="137" t="s">
        <v>95</v>
      </c>
    </row>
    <row r="7" ht="18.75" customHeight="1" spans="1:7">
      <c r="A7" s="138" t="s">
        <v>104</v>
      </c>
      <c r="B7" s="138" t="s">
        <v>105</v>
      </c>
      <c r="C7" s="139">
        <v>7115441.46</v>
      </c>
      <c r="D7" s="139">
        <v>3646012.52</v>
      </c>
      <c r="E7" s="139">
        <v>3508216</v>
      </c>
      <c r="F7" s="139">
        <v>137796.52</v>
      </c>
      <c r="G7" s="139">
        <v>3469428.94</v>
      </c>
    </row>
    <row r="8" ht="18.75" customHeight="1" outlineLevel="1" spans="1:7">
      <c r="A8" s="140" t="s">
        <v>106</v>
      </c>
      <c r="B8" s="140" t="s">
        <v>107</v>
      </c>
      <c r="C8" s="139">
        <v>6115441.46</v>
      </c>
      <c r="D8" s="139">
        <v>3646012.52</v>
      </c>
      <c r="E8" s="139">
        <v>3508216</v>
      </c>
      <c r="F8" s="139">
        <v>137796.52</v>
      </c>
      <c r="G8" s="139">
        <v>2469428.94</v>
      </c>
    </row>
    <row r="9" ht="18.75" customHeight="1" outlineLevel="2" spans="1:7">
      <c r="A9" s="141" t="s">
        <v>108</v>
      </c>
      <c r="B9" s="141" t="s">
        <v>109</v>
      </c>
      <c r="C9" s="139">
        <v>6115441.46</v>
      </c>
      <c r="D9" s="139">
        <v>3646012.52</v>
      </c>
      <c r="E9" s="139">
        <v>3508216</v>
      </c>
      <c r="F9" s="139">
        <v>137796.52</v>
      </c>
      <c r="G9" s="139">
        <v>2469428.94</v>
      </c>
    </row>
    <row r="10" ht="18.75" customHeight="1" outlineLevel="1" spans="1:7">
      <c r="A10" s="140" t="s">
        <v>110</v>
      </c>
      <c r="B10" s="140" t="s">
        <v>111</v>
      </c>
      <c r="C10" s="139">
        <v>1000000</v>
      </c>
      <c r="D10" s="139"/>
      <c r="E10" s="139"/>
      <c r="F10" s="139"/>
      <c r="G10" s="139">
        <v>1000000</v>
      </c>
    </row>
    <row r="11" ht="18.75" customHeight="1" outlineLevel="2" spans="1:7">
      <c r="A11" s="141" t="s">
        <v>112</v>
      </c>
      <c r="B11" s="141" t="s">
        <v>113</v>
      </c>
      <c r="C11" s="139">
        <v>1000000</v>
      </c>
      <c r="D11" s="139"/>
      <c r="E11" s="139"/>
      <c r="F11" s="139"/>
      <c r="G11" s="139">
        <v>1000000</v>
      </c>
    </row>
    <row r="12" ht="18.75" customHeight="1" spans="1:7">
      <c r="A12" s="138" t="s">
        <v>114</v>
      </c>
      <c r="B12" s="138" t="s">
        <v>115</v>
      </c>
      <c r="C12" s="139">
        <v>617646.88</v>
      </c>
      <c r="D12" s="139">
        <v>617646.88</v>
      </c>
      <c r="E12" s="139">
        <v>590646.88</v>
      </c>
      <c r="F12" s="139">
        <v>27000</v>
      </c>
      <c r="G12" s="139"/>
    </row>
    <row r="13" ht="18.75" customHeight="1" outlineLevel="1" spans="1:7">
      <c r="A13" s="140" t="s">
        <v>116</v>
      </c>
      <c r="B13" s="140" t="s">
        <v>117</v>
      </c>
      <c r="C13" s="139">
        <v>552018.88</v>
      </c>
      <c r="D13" s="139">
        <v>552018.88</v>
      </c>
      <c r="E13" s="139">
        <v>525018.88</v>
      </c>
      <c r="F13" s="139">
        <v>27000</v>
      </c>
      <c r="G13" s="139"/>
    </row>
    <row r="14" ht="18.75" customHeight="1" outlineLevel="2" spans="1:7">
      <c r="A14" s="141" t="s">
        <v>118</v>
      </c>
      <c r="B14" s="141" t="s">
        <v>119</v>
      </c>
      <c r="C14" s="139">
        <v>27000</v>
      </c>
      <c r="D14" s="139">
        <v>27000</v>
      </c>
      <c r="E14" s="139"/>
      <c r="F14" s="139">
        <v>27000</v>
      </c>
      <c r="G14" s="139"/>
    </row>
    <row r="15" ht="18.75" customHeight="1" outlineLevel="2" spans="1:7">
      <c r="A15" s="141" t="s">
        <v>120</v>
      </c>
      <c r="B15" s="141" t="s">
        <v>121</v>
      </c>
      <c r="C15" s="139">
        <v>525018.88</v>
      </c>
      <c r="D15" s="139">
        <v>525018.88</v>
      </c>
      <c r="E15" s="139">
        <v>525018.88</v>
      </c>
      <c r="F15" s="139"/>
      <c r="G15" s="139"/>
    </row>
    <row r="16" ht="18.75" customHeight="1" outlineLevel="1" spans="1:7">
      <c r="A16" s="140" t="s">
        <v>122</v>
      </c>
      <c r="B16" s="140" t="s">
        <v>123</v>
      </c>
      <c r="C16" s="139">
        <v>65628</v>
      </c>
      <c r="D16" s="139">
        <v>65628</v>
      </c>
      <c r="E16" s="139">
        <v>65628</v>
      </c>
      <c r="F16" s="139"/>
      <c r="G16" s="139"/>
    </row>
    <row r="17" ht="18.75" customHeight="1" outlineLevel="2" spans="1:7">
      <c r="A17" s="141" t="s">
        <v>124</v>
      </c>
      <c r="B17" s="141" t="s">
        <v>123</v>
      </c>
      <c r="C17" s="139">
        <v>65628</v>
      </c>
      <c r="D17" s="139">
        <v>65628</v>
      </c>
      <c r="E17" s="139">
        <v>65628</v>
      </c>
      <c r="F17" s="139"/>
      <c r="G17" s="139"/>
    </row>
    <row r="18" ht="18.75" customHeight="1" spans="1:7">
      <c r="A18" s="138" t="s">
        <v>125</v>
      </c>
      <c r="B18" s="138" t="s">
        <v>126</v>
      </c>
      <c r="C18" s="139">
        <v>519048</v>
      </c>
      <c r="D18" s="139">
        <v>519048</v>
      </c>
      <c r="E18" s="139">
        <v>519048</v>
      </c>
      <c r="F18" s="139"/>
      <c r="G18" s="139"/>
    </row>
    <row r="19" ht="18.75" customHeight="1" outlineLevel="1" spans="1:7">
      <c r="A19" s="140" t="s">
        <v>127</v>
      </c>
      <c r="B19" s="140" t="s">
        <v>128</v>
      </c>
      <c r="C19" s="139">
        <v>519048</v>
      </c>
      <c r="D19" s="139">
        <v>519048</v>
      </c>
      <c r="E19" s="139">
        <v>519048</v>
      </c>
      <c r="F19" s="139"/>
      <c r="G19" s="139"/>
    </row>
    <row r="20" ht="18.75" customHeight="1" outlineLevel="2" spans="1:7">
      <c r="A20" s="141" t="s">
        <v>131</v>
      </c>
      <c r="B20" s="141" t="s">
        <v>132</v>
      </c>
      <c r="C20" s="139">
        <v>235909</v>
      </c>
      <c r="D20" s="139">
        <v>235909</v>
      </c>
      <c r="E20" s="139">
        <v>235909</v>
      </c>
      <c r="F20" s="139"/>
      <c r="G20" s="139"/>
    </row>
    <row r="21" ht="18.75" customHeight="1" outlineLevel="2" spans="1:7">
      <c r="A21" s="141" t="s">
        <v>133</v>
      </c>
      <c r="B21" s="141" t="s">
        <v>134</v>
      </c>
      <c r="C21" s="139">
        <v>253606</v>
      </c>
      <c r="D21" s="139">
        <v>253606</v>
      </c>
      <c r="E21" s="139">
        <v>253606</v>
      </c>
      <c r="F21" s="139"/>
      <c r="G21" s="139"/>
    </row>
    <row r="22" ht="18.75" customHeight="1" outlineLevel="2" spans="1:7">
      <c r="A22" s="141" t="s">
        <v>135</v>
      </c>
      <c r="B22" s="141" t="s">
        <v>136</v>
      </c>
      <c r="C22" s="139">
        <v>29533</v>
      </c>
      <c r="D22" s="139">
        <v>29533</v>
      </c>
      <c r="E22" s="139">
        <v>29533</v>
      </c>
      <c r="F22" s="139"/>
      <c r="G22" s="139"/>
    </row>
    <row r="23" ht="18.75" customHeight="1" spans="1:7">
      <c r="A23" s="138" t="s">
        <v>137</v>
      </c>
      <c r="B23" s="138" t="s">
        <v>138</v>
      </c>
      <c r="C23" s="139">
        <v>393764.16</v>
      </c>
      <c r="D23" s="139">
        <v>393764.16</v>
      </c>
      <c r="E23" s="139">
        <v>393764.16</v>
      </c>
      <c r="F23" s="139"/>
      <c r="G23" s="139"/>
    </row>
    <row r="24" ht="18.75" customHeight="1" outlineLevel="1" spans="1:7">
      <c r="A24" s="140" t="s">
        <v>139</v>
      </c>
      <c r="B24" s="140" t="s">
        <v>140</v>
      </c>
      <c r="C24" s="139">
        <v>393764.16</v>
      </c>
      <c r="D24" s="139">
        <v>393764.16</v>
      </c>
      <c r="E24" s="139">
        <v>393764.16</v>
      </c>
      <c r="F24" s="139"/>
      <c r="G24" s="139"/>
    </row>
    <row r="25" ht="18.75" customHeight="1" outlineLevel="2" spans="1:7">
      <c r="A25" s="141" t="s">
        <v>141</v>
      </c>
      <c r="B25" s="141" t="s">
        <v>142</v>
      </c>
      <c r="C25" s="139">
        <v>393764.16</v>
      </c>
      <c r="D25" s="139">
        <v>393764.16</v>
      </c>
      <c r="E25" s="139">
        <v>393764.16</v>
      </c>
      <c r="F25" s="139"/>
      <c r="G25" s="139"/>
    </row>
    <row r="26" ht="18.75" customHeight="1" spans="1:7">
      <c r="A26" s="137" t="s">
        <v>59</v>
      </c>
      <c r="B26" s="137"/>
      <c r="C26" s="139">
        <v>8645900.5</v>
      </c>
      <c r="D26" s="139">
        <v>5176471.56</v>
      </c>
      <c r="E26" s="139">
        <v>5011675.04</v>
      </c>
      <c r="F26" s="139">
        <v>164796.52</v>
      </c>
      <c r="G26" s="139">
        <v>3469428.94</v>
      </c>
    </row>
  </sheetData>
  <mergeCells count="7">
    <mergeCell ref="A2:G2"/>
    <mergeCell ref="A3:C3"/>
    <mergeCell ref="A4:B4"/>
    <mergeCell ref="D4:F4"/>
    <mergeCell ref="A26:B26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3" sqref="A3:D3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26"/>
      <c r="B1" s="126"/>
      <c r="C1" s="127"/>
      <c r="D1" s="1"/>
      <c r="E1" s="1"/>
      <c r="F1" s="128" t="s">
        <v>189</v>
      </c>
    </row>
    <row r="2" ht="33.75" customHeight="1" spans="1:6">
      <c r="A2" s="129" t="s">
        <v>190</v>
      </c>
      <c r="B2" s="129"/>
      <c r="C2" s="129"/>
      <c r="D2" s="129"/>
      <c r="E2" s="129"/>
      <c r="F2" s="129"/>
    </row>
    <row r="3" ht="21.75" customHeight="1" spans="1:6">
      <c r="A3" s="130" t="s">
        <v>2</v>
      </c>
      <c r="B3" s="126"/>
      <c r="C3" s="127"/>
      <c r="D3" s="3"/>
      <c r="E3" s="1"/>
      <c r="F3" s="128" t="s">
        <v>56</v>
      </c>
    </row>
    <row r="4" ht="19.5" customHeight="1" spans="1:6">
      <c r="A4" s="11" t="s">
        <v>191</v>
      </c>
      <c r="B4" s="66" t="s">
        <v>192</v>
      </c>
      <c r="C4" s="12" t="s">
        <v>193</v>
      </c>
      <c r="D4" s="13"/>
      <c r="E4" s="14"/>
      <c r="F4" s="66" t="s">
        <v>194</v>
      </c>
    </row>
    <row r="5" ht="19.5" customHeight="1" spans="1:6">
      <c r="A5" s="18"/>
      <c r="B5" s="67"/>
      <c r="C5" s="35" t="s">
        <v>62</v>
      </c>
      <c r="D5" s="35" t="s">
        <v>195</v>
      </c>
      <c r="E5" s="35" t="s">
        <v>196</v>
      </c>
      <c r="F5" s="67"/>
    </row>
    <row r="6" ht="18.75" customHeight="1" spans="1:6">
      <c r="A6" s="131">
        <v>1</v>
      </c>
      <c r="B6" s="131">
        <v>2</v>
      </c>
      <c r="C6" s="132">
        <v>3</v>
      </c>
      <c r="D6" s="131">
        <v>4</v>
      </c>
      <c r="E6" s="131">
        <v>5</v>
      </c>
      <c r="F6" s="131">
        <v>6</v>
      </c>
    </row>
    <row r="7" ht="24.75" customHeight="1" spans="1:6">
      <c r="A7" s="133">
        <v>1435.6</v>
      </c>
      <c r="B7" s="133"/>
      <c r="C7" s="134"/>
      <c r="D7" s="133"/>
      <c r="E7" s="133"/>
      <c r="F7" s="133">
        <v>1435.6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40"/>
  <sheetViews>
    <sheetView showZeros="0" workbookViewId="0">
      <selection activeCell="A2" sqref="A2:W2"/>
    </sheetView>
  </sheetViews>
  <sheetFormatPr defaultColWidth="10.2857142857143" defaultRowHeight="15" customHeight="1"/>
  <cols>
    <col min="1" max="1" width="17.1428571428571" customWidth="1"/>
    <col min="2" max="2" width="22.4285714285714" customWidth="1"/>
    <col min="3" max="3" width="34.7142857142857" customWidth="1"/>
    <col min="4" max="4" width="9.57142857142857" customWidth="1"/>
    <col min="5" max="5" width="31.1428571428571" customWidth="1"/>
    <col min="6" max="6" width="5.57142857142857" customWidth="1"/>
    <col min="7" max="7" width="30.4285714285714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21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5" t="s">
        <v>197</v>
      </c>
      <c r="U1" s="125"/>
      <c r="V1" s="125"/>
      <c r="W1" s="125"/>
    </row>
    <row r="2" ht="45.75" customHeight="1" spans="1:23">
      <c r="A2" s="122" t="s">
        <v>198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</row>
    <row r="3" ht="18.75" customHeight="1" spans="1:23">
      <c r="A3" s="121" t="s">
        <v>2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5" t="s">
        <v>56</v>
      </c>
      <c r="U3" s="125"/>
      <c r="V3" s="125"/>
      <c r="W3" s="125"/>
    </row>
    <row r="4" ht="18.75" customHeight="1" spans="1:23">
      <c r="A4" s="123" t="s">
        <v>199</v>
      </c>
      <c r="B4" s="123" t="s">
        <v>200</v>
      </c>
      <c r="C4" s="123" t="s">
        <v>201</v>
      </c>
      <c r="D4" s="123" t="s">
        <v>202</v>
      </c>
      <c r="E4" s="123" t="s">
        <v>203</v>
      </c>
      <c r="F4" s="123" t="s">
        <v>204</v>
      </c>
      <c r="G4" s="123" t="s">
        <v>205</v>
      </c>
      <c r="H4" s="123" t="s">
        <v>206</v>
      </c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</row>
    <row r="5" ht="28.3" customHeight="1" spans="1:23">
      <c r="A5" s="123"/>
      <c r="B5" s="123"/>
      <c r="C5" s="123"/>
      <c r="D5" s="123"/>
      <c r="E5" s="123"/>
      <c r="F5" s="123"/>
      <c r="G5" s="123"/>
      <c r="H5" s="123" t="s">
        <v>207</v>
      </c>
      <c r="I5" s="123" t="s">
        <v>63</v>
      </c>
      <c r="J5" s="123" t="s">
        <v>208</v>
      </c>
      <c r="K5" s="123" t="s">
        <v>209</v>
      </c>
      <c r="L5" s="123" t="s">
        <v>210</v>
      </c>
      <c r="M5" s="123" t="s">
        <v>211</v>
      </c>
      <c r="N5" s="123" t="s">
        <v>212</v>
      </c>
      <c r="O5" s="123" t="s">
        <v>64</v>
      </c>
      <c r="P5" s="123" t="s">
        <v>65</v>
      </c>
      <c r="Q5" s="123" t="s">
        <v>66</v>
      </c>
      <c r="R5" s="123" t="s">
        <v>81</v>
      </c>
      <c r="S5" s="123"/>
      <c r="T5" s="123"/>
      <c r="U5" s="123"/>
      <c r="V5" s="123"/>
      <c r="W5" s="123"/>
    </row>
    <row r="6" ht="24" customHeight="1" spans="1:23">
      <c r="A6" s="123"/>
      <c r="B6" s="123"/>
      <c r="C6" s="123"/>
      <c r="D6" s="123"/>
      <c r="E6" s="123"/>
      <c r="F6" s="123"/>
      <c r="G6" s="123"/>
      <c r="H6" s="123"/>
      <c r="I6" s="123" t="s">
        <v>213</v>
      </c>
      <c r="J6" s="123" t="s">
        <v>208</v>
      </c>
      <c r="K6" s="123" t="s">
        <v>209</v>
      </c>
      <c r="L6" s="123" t="s">
        <v>210</v>
      </c>
      <c r="M6" s="123" t="s">
        <v>211</v>
      </c>
      <c r="N6" s="123" t="s">
        <v>63</v>
      </c>
      <c r="O6" s="123" t="s">
        <v>64</v>
      </c>
      <c r="P6" s="123" t="s">
        <v>65</v>
      </c>
      <c r="Q6" s="123"/>
      <c r="R6" s="123" t="s">
        <v>62</v>
      </c>
      <c r="S6" s="123" t="s">
        <v>69</v>
      </c>
      <c r="T6" s="123" t="s">
        <v>70</v>
      </c>
      <c r="U6" s="123" t="s">
        <v>71</v>
      </c>
      <c r="V6" s="123" t="s">
        <v>72</v>
      </c>
      <c r="W6" s="123" t="s">
        <v>73</v>
      </c>
    </row>
    <row r="7" ht="32.05" customHeight="1" spans="1:23">
      <c r="A7" s="123"/>
      <c r="B7" s="123"/>
      <c r="C7" s="123"/>
      <c r="D7" s="123"/>
      <c r="E7" s="123"/>
      <c r="F7" s="123"/>
      <c r="G7" s="123"/>
      <c r="H7" s="123"/>
      <c r="I7" s="123" t="s">
        <v>62</v>
      </c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</row>
    <row r="8" ht="18.75" customHeight="1" spans="1:23">
      <c r="A8" s="123" t="s">
        <v>89</v>
      </c>
      <c r="B8" s="123" t="s">
        <v>90</v>
      </c>
      <c r="C8" s="123" t="s">
        <v>91</v>
      </c>
      <c r="D8" s="123" t="s">
        <v>92</v>
      </c>
      <c r="E8" s="123" t="s">
        <v>93</v>
      </c>
      <c r="F8" s="123" t="s">
        <v>94</v>
      </c>
      <c r="G8" s="123" t="s">
        <v>95</v>
      </c>
      <c r="H8" s="123" t="s">
        <v>96</v>
      </c>
      <c r="I8" s="123" t="s">
        <v>97</v>
      </c>
      <c r="J8" s="123" t="s">
        <v>98</v>
      </c>
      <c r="K8" s="123" t="s">
        <v>99</v>
      </c>
      <c r="L8" s="123" t="s">
        <v>100</v>
      </c>
      <c r="M8" s="123" t="s">
        <v>101</v>
      </c>
      <c r="N8" s="123" t="s">
        <v>102</v>
      </c>
      <c r="O8" s="123" t="s">
        <v>103</v>
      </c>
      <c r="P8" s="123" t="s">
        <v>214</v>
      </c>
      <c r="Q8" s="123" t="s">
        <v>215</v>
      </c>
      <c r="R8" s="123" t="s">
        <v>216</v>
      </c>
      <c r="S8" s="123" t="s">
        <v>217</v>
      </c>
      <c r="T8" s="123" t="s">
        <v>218</v>
      </c>
      <c r="U8" s="123" t="s">
        <v>219</v>
      </c>
      <c r="V8" s="123" t="s">
        <v>220</v>
      </c>
      <c r="W8" s="123" t="s">
        <v>221</v>
      </c>
    </row>
    <row r="9" ht="25" customHeight="1" spans="1:23">
      <c r="A9" s="118" t="s">
        <v>75</v>
      </c>
      <c r="B9" s="118"/>
      <c r="C9" s="118"/>
      <c r="D9" s="118"/>
      <c r="E9" s="118"/>
      <c r="F9" s="118"/>
      <c r="G9" s="118"/>
      <c r="H9" s="120">
        <v>5176471.56</v>
      </c>
      <c r="I9" s="120">
        <v>5176471.56</v>
      </c>
      <c r="J9" s="120"/>
      <c r="K9" s="120"/>
      <c r="L9" s="120">
        <v>5176471.56</v>
      </c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</row>
    <row r="10" ht="25" customHeight="1" outlineLevel="1" spans="1:23">
      <c r="A10" s="118" t="s">
        <v>75</v>
      </c>
      <c r="B10" s="118" t="s">
        <v>222</v>
      </c>
      <c r="C10" s="118" t="s">
        <v>223</v>
      </c>
      <c r="D10" s="118" t="s">
        <v>108</v>
      </c>
      <c r="E10" s="118" t="s">
        <v>109</v>
      </c>
      <c r="F10" s="118" t="s">
        <v>224</v>
      </c>
      <c r="G10" s="118" t="s">
        <v>225</v>
      </c>
      <c r="H10" s="120">
        <v>386628</v>
      </c>
      <c r="I10" s="120">
        <v>386628</v>
      </c>
      <c r="J10" s="120"/>
      <c r="K10" s="120"/>
      <c r="L10" s="120">
        <v>386628</v>
      </c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</row>
    <row r="11" ht="25" customHeight="1" outlineLevel="1" spans="1:23">
      <c r="A11" s="118" t="s">
        <v>75</v>
      </c>
      <c r="B11" s="118" t="s">
        <v>226</v>
      </c>
      <c r="C11" s="118" t="s">
        <v>227</v>
      </c>
      <c r="D11" s="118" t="s">
        <v>108</v>
      </c>
      <c r="E11" s="118" t="s">
        <v>109</v>
      </c>
      <c r="F11" s="118" t="s">
        <v>224</v>
      </c>
      <c r="G11" s="118" t="s">
        <v>225</v>
      </c>
      <c r="H11" s="120">
        <v>135580</v>
      </c>
      <c r="I11" s="120">
        <v>135580</v>
      </c>
      <c r="J11" s="120"/>
      <c r="K11" s="120"/>
      <c r="L11" s="120">
        <v>135580</v>
      </c>
      <c r="M11" s="118"/>
      <c r="N11" s="120"/>
      <c r="O11" s="120"/>
      <c r="P11" s="120"/>
      <c r="Q11" s="120"/>
      <c r="R11" s="120"/>
      <c r="S11" s="120"/>
      <c r="T11" s="120"/>
      <c r="U11" s="120"/>
      <c r="V11" s="120"/>
      <c r="W11" s="120"/>
    </row>
    <row r="12" ht="25" customHeight="1" outlineLevel="1" spans="1:23">
      <c r="A12" s="118" t="s">
        <v>75</v>
      </c>
      <c r="B12" s="118" t="s">
        <v>228</v>
      </c>
      <c r="C12" s="118" t="s">
        <v>229</v>
      </c>
      <c r="D12" s="118" t="s">
        <v>108</v>
      </c>
      <c r="E12" s="118" t="s">
        <v>109</v>
      </c>
      <c r="F12" s="118" t="s">
        <v>230</v>
      </c>
      <c r="G12" s="118" t="s">
        <v>231</v>
      </c>
      <c r="H12" s="120">
        <v>1626960</v>
      </c>
      <c r="I12" s="120">
        <v>1626960</v>
      </c>
      <c r="J12" s="120"/>
      <c r="K12" s="120"/>
      <c r="L12" s="120">
        <v>1626960</v>
      </c>
      <c r="M12" s="118"/>
      <c r="N12" s="120"/>
      <c r="O12" s="120"/>
      <c r="P12" s="120"/>
      <c r="Q12" s="120"/>
      <c r="R12" s="120"/>
      <c r="S12" s="120"/>
      <c r="T12" s="120"/>
      <c r="U12" s="120"/>
      <c r="V12" s="120"/>
      <c r="W12" s="120"/>
    </row>
    <row r="13" ht="25" customHeight="1" outlineLevel="1" spans="1:23">
      <c r="A13" s="118" t="s">
        <v>75</v>
      </c>
      <c r="B13" s="118" t="s">
        <v>232</v>
      </c>
      <c r="C13" s="118" t="s">
        <v>233</v>
      </c>
      <c r="D13" s="118" t="s">
        <v>108</v>
      </c>
      <c r="E13" s="118" t="s">
        <v>109</v>
      </c>
      <c r="F13" s="118" t="s">
        <v>234</v>
      </c>
      <c r="G13" s="118" t="s">
        <v>235</v>
      </c>
      <c r="H13" s="120"/>
      <c r="I13" s="120"/>
      <c r="J13" s="120"/>
      <c r="K13" s="120"/>
      <c r="L13" s="120"/>
      <c r="M13" s="118"/>
      <c r="N13" s="120"/>
      <c r="O13" s="120"/>
      <c r="P13" s="120"/>
      <c r="Q13" s="120"/>
      <c r="R13" s="120"/>
      <c r="S13" s="120"/>
      <c r="T13" s="120"/>
      <c r="U13" s="120"/>
      <c r="V13" s="120"/>
      <c r="W13" s="120"/>
    </row>
    <row r="14" ht="25" customHeight="1" outlineLevel="1" spans="1:23">
      <c r="A14" s="118" t="s">
        <v>75</v>
      </c>
      <c r="B14" s="118" t="s">
        <v>232</v>
      </c>
      <c r="C14" s="118" t="s">
        <v>233</v>
      </c>
      <c r="D14" s="118" t="s">
        <v>108</v>
      </c>
      <c r="E14" s="118" t="s">
        <v>109</v>
      </c>
      <c r="F14" s="118" t="s">
        <v>234</v>
      </c>
      <c r="G14" s="118" t="s">
        <v>235</v>
      </c>
      <c r="H14" s="120">
        <v>145908</v>
      </c>
      <c r="I14" s="120">
        <v>145908</v>
      </c>
      <c r="J14" s="120"/>
      <c r="K14" s="120"/>
      <c r="L14" s="120">
        <v>145908</v>
      </c>
      <c r="M14" s="118"/>
      <c r="N14" s="120"/>
      <c r="O14" s="120"/>
      <c r="P14" s="120"/>
      <c r="Q14" s="120"/>
      <c r="R14" s="120"/>
      <c r="S14" s="120"/>
      <c r="T14" s="120"/>
      <c r="U14" s="120"/>
      <c r="V14" s="120"/>
      <c r="W14" s="120"/>
    </row>
    <row r="15" ht="25" customHeight="1" outlineLevel="1" spans="1:23">
      <c r="A15" s="118" t="s">
        <v>75</v>
      </c>
      <c r="B15" s="118" t="s">
        <v>236</v>
      </c>
      <c r="C15" s="118" t="s">
        <v>237</v>
      </c>
      <c r="D15" s="118" t="s">
        <v>108</v>
      </c>
      <c r="E15" s="118" t="s">
        <v>109</v>
      </c>
      <c r="F15" s="118" t="s">
        <v>224</v>
      </c>
      <c r="G15" s="118" t="s">
        <v>225</v>
      </c>
      <c r="H15" s="120">
        <v>3000</v>
      </c>
      <c r="I15" s="120">
        <v>3000</v>
      </c>
      <c r="J15" s="120"/>
      <c r="K15" s="120"/>
      <c r="L15" s="120">
        <v>3000</v>
      </c>
      <c r="M15" s="118"/>
      <c r="N15" s="120"/>
      <c r="O15" s="120"/>
      <c r="P15" s="120"/>
      <c r="Q15" s="120"/>
      <c r="R15" s="120"/>
      <c r="S15" s="120"/>
      <c r="T15" s="120"/>
      <c r="U15" s="120"/>
      <c r="V15" s="120"/>
      <c r="W15" s="120"/>
    </row>
    <row r="16" ht="25" customHeight="1" outlineLevel="1" spans="1:23">
      <c r="A16" s="118" t="s">
        <v>75</v>
      </c>
      <c r="B16" s="118" t="s">
        <v>236</v>
      </c>
      <c r="C16" s="118" t="s">
        <v>237</v>
      </c>
      <c r="D16" s="118" t="s">
        <v>108</v>
      </c>
      <c r="E16" s="118" t="s">
        <v>109</v>
      </c>
      <c r="F16" s="118" t="s">
        <v>224</v>
      </c>
      <c r="G16" s="118" t="s">
        <v>225</v>
      </c>
      <c r="H16" s="120">
        <v>7500</v>
      </c>
      <c r="I16" s="120">
        <v>7500</v>
      </c>
      <c r="J16" s="120"/>
      <c r="K16" s="120"/>
      <c r="L16" s="120">
        <v>7500</v>
      </c>
      <c r="M16" s="118"/>
      <c r="N16" s="120"/>
      <c r="O16" s="120"/>
      <c r="P16" s="120"/>
      <c r="Q16" s="120"/>
      <c r="R16" s="120"/>
      <c r="S16" s="120"/>
      <c r="T16" s="120"/>
      <c r="U16" s="120"/>
      <c r="V16" s="120"/>
      <c r="W16" s="120"/>
    </row>
    <row r="17" ht="25" customHeight="1" outlineLevel="1" spans="1:23">
      <c r="A17" s="118" t="s">
        <v>75</v>
      </c>
      <c r="B17" s="118" t="s">
        <v>238</v>
      </c>
      <c r="C17" s="118" t="s">
        <v>239</v>
      </c>
      <c r="D17" s="118" t="s">
        <v>108</v>
      </c>
      <c r="E17" s="118" t="s">
        <v>109</v>
      </c>
      <c r="F17" s="118" t="s">
        <v>224</v>
      </c>
      <c r="G17" s="118" t="s">
        <v>225</v>
      </c>
      <c r="H17" s="120">
        <v>370680</v>
      </c>
      <c r="I17" s="120">
        <v>370680</v>
      </c>
      <c r="J17" s="120"/>
      <c r="K17" s="120"/>
      <c r="L17" s="120">
        <v>370680</v>
      </c>
      <c r="M17" s="118"/>
      <c r="N17" s="120"/>
      <c r="O17" s="120"/>
      <c r="P17" s="120"/>
      <c r="Q17" s="120"/>
      <c r="R17" s="120"/>
      <c r="S17" s="120"/>
      <c r="T17" s="120"/>
      <c r="U17" s="120"/>
      <c r="V17" s="120"/>
      <c r="W17" s="120"/>
    </row>
    <row r="18" ht="25" customHeight="1" outlineLevel="1" spans="1:23">
      <c r="A18" s="118" t="s">
        <v>75</v>
      </c>
      <c r="B18" s="118" t="s">
        <v>222</v>
      </c>
      <c r="C18" s="118" t="s">
        <v>223</v>
      </c>
      <c r="D18" s="118" t="s">
        <v>108</v>
      </c>
      <c r="E18" s="118" t="s">
        <v>109</v>
      </c>
      <c r="F18" s="118" t="s">
        <v>224</v>
      </c>
      <c r="G18" s="118" t="s">
        <v>225</v>
      </c>
      <c r="H18" s="120">
        <v>617760</v>
      </c>
      <c r="I18" s="120">
        <v>617760</v>
      </c>
      <c r="J18" s="120"/>
      <c r="K18" s="120"/>
      <c r="L18" s="120">
        <v>617760</v>
      </c>
      <c r="M18" s="118"/>
      <c r="N18" s="120"/>
      <c r="O18" s="120"/>
      <c r="P18" s="120"/>
      <c r="Q18" s="120"/>
      <c r="R18" s="120"/>
      <c r="S18" s="120"/>
      <c r="T18" s="120"/>
      <c r="U18" s="120"/>
      <c r="V18" s="120"/>
      <c r="W18" s="120"/>
    </row>
    <row r="19" ht="25" customHeight="1" outlineLevel="1" spans="1:23">
      <c r="A19" s="118" t="s">
        <v>75</v>
      </c>
      <c r="B19" s="118" t="s">
        <v>240</v>
      </c>
      <c r="C19" s="118" t="s">
        <v>241</v>
      </c>
      <c r="D19" s="118" t="s">
        <v>120</v>
      </c>
      <c r="E19" s="118" t="s">
        <v>121</v>
      </c>
      <c r="F19" s="118" t="s">
        <v>242</v>
      </c>
      <c r="G19" s="118" t="s">
        <v>243</v>
      </c>
      <c r="H19" s="120">
        <v>525018.88</v>
      </c>
      <c r="I19" s="120">
        <v>525018.88</v>
      </c>
      <c r="J19" s="120"/>
      <c r="K19" s="120"/>
      <c r="L19" s="120">
        <v>525018.88</v>
      </c>
      <c r="M19" s="118"/>
      <c r="N19" s="120"/>
      <c r="O19" s="120"/>
      <c r="P19" s="120"/>
      <c r="Q19" s="120"/>
      <c r="R19" s="120"/>
      <c r="S19" s="120"/>
      <c r="T19" s="120"/>
      <c r="U19" s="120"/>
      <c r="V19" s="120"/>
      <c r="W19" s="120"/>
    </row>
    <row r="20" ht="25" customHeight="1" outlineLevel="1" spans="1:23">
      <c r="A20" s="118" t="s">
        <v>75</v>
      </c>
      <c r="B20" s="118" t="s">
        <v>244</v>
      </c>
      <c r="C20" s="118" t="s">
        <v>245</v>
      </c>
      <c r="D20" s="118" t="s">
        <v>131</v>
      </c>
      <c r="E20" s="118" t="s">
        <v>132</v>
      </c>
      <c r="F20" s="118" t="s">
        <v>246</v>
      </c>
      <c r="G20" s="118" t="s">
        <v>247</v>
      </c>
      <c r="H20" s="120">
        <v>25900</v>
      </c>
      <c r="I20" s="120">
        <v>25900</v>
      </c>
      <c r="J20" s="120"/>
      <c r="K20" s="120"/>
      <c r="L20" s="120">
        <v>25900</v>
      </c>
      <c r="M20" s="118"/>
      <c r="N20" s="120"/>
      <c r="O20" s="120"/>
      <c r="P20" s="120"/>
      <c r="Q20" s="120"/>
      <c r="R20" s="120"/>
      <c r="S20" s="120"/>
      <c r="T20" s="120"/>
      <c r="U20" s="120"/>
      <c r="V20" s="120"/>
      <c r="W20" s="120"/>
    </row>
    <row r="21" ht="25" customHeight="1" outlineLevel="1" spans="1:23">
      <c r="A21" s="118" t="s">
        <v>75</v>
      </c>
      <c r="B21" s="118" t="s">
        <v>244</v>
      </c>
      <c r="C21" s="118" t="s">
        <v>245</v>
      </c>
      <c r="D21" s="118" t="s">
        <v>129</v>
      </c>
      <c r="E21" s="118" t="s">
        <v>130</v>
      </c>
      <c r="F21" s="118" t="s">
        <v>246</v>
      </c>
      <c r="G21" s="118" t="s">
        <v>247</v>
      </c>
      <c r="H21" s="120"/>
      <c r="I21" s="120"/>
      <c r="J21" s="120"/>
      <c r="K21" s="120"/>
      <c r="L21" s="120"/>
      <c r="M21" s="118"/>
      <c r="N21" s="120"/>
      <c r="O21" s="120"/>
      <c r="P21" s="120"/>
      <c r="Q21" s="120"/>
      <c r="R21" s="120"/>
      <c r="S21" s="120"/>
      <c r="T21" s="120"/>
      <c r="U21" s="120"/>
      <c r="V21" s="120"/>
      <c r="W21" s="120"/>
    </row>
    <row r="22" ht="25" customHeight="1" outlineLevel="1" spans="1:23">
      <c r="A22" s="118" t="s">
        <v>75</v>
      </c>
      <c r="B22" s="118" t="s">
        <v>248</v>
      </c>
      <c r="C22" s="118" t="s">
        <v>249</v>
      </c>
      <c r="D22" s="118" t="s">
        <v>131</v>
      </c>
      <c r="E22" s="118" t="s">
        <v>132</v>
      </c>
      <c r="F22" s="118" t="s">
        <v>246</v>
      </c>
      <c r="G22" s="118" t="s">
        <v>247</v>
      </c>
      <c r="H22" s="120">
        <v>196883</v>
      </c>
      <c r="I22" s="120">
        <v>196883</v>
      </c>
      <c r="J22" s="120"/>
      <c r="K22" s="120"/>
      <c r="L22" s="120">
        <v>196883</v>
      </c>
      <c r="M22" s="118"/>
      <c r="N22" s="120"/>
      <c r="O22" s="120"/>
      <c r="P22" s="120"/>
      <c r="Q22" s="120"/>
      <c r="R22" s="120"/>
      <c r="S22" s="120"/>
      <c r="T22" s="120"/>
      <c r="U22" s="120"/>
      <c r="V22" s="120"/>
      <c r="W22" s="120"/>
    </row>
    <row r="23" ht="25" customHeight="1" outlineLevel="1" spans="1:23">
      <c r="A23" s="118" t="s">
        <v>75</v>
      </c>
      <c r="B23" s="118" t="s">
        <v>250</v>
      </c>
      <c r="C23" s="118" t="s">
        <v>251</v>
      </c>
      <c r="D23" s="118" t="s">
        <v>129</v>
      </c>
      <c r="E23" s="118" t="s">
        <v>130</v>
      </c>
      <c r="F23" s="118" t="s">
        <v>246</v>
      </c>
      <c r="G23" s="118" t="s">
        <v>247</v>
      </c>
      <c r="H23" s="120"/>
      <c r="I23" s="120"/>
      <c r="J23" s="120"/>
      <c r="K23" s="120"/>
      <c r="L23" s="120"/>
      <c r="M23" s="118"/>
      <c r="N23" s="120"/>
      <c r="O23" s="120"/>
      <c r="P23" s="120"/>
      <c r="Q23" s="120"/>
      <c r="R23" s="120"/>
      <c r="S23" s="120"/>
      <c r="T23" s="120"/>
      <c r="U23" s="120"/>
      <c r="V23" s="120"/>
      <c r="W23" s="120"/>
    </row>
    <row r="24" ht="25" customHeight="1" outlineLevel="1" spans="1:23">
      <c r="A24" s="118" t="s">
        <v>75</v>
      </c>
      <c r="B24" s="118" t="s">
        <v>250</v>
      </c>
      <c r="C24" s="118" t="s">
        <v>251</v>
      </c>
      <c r="D24" s="118" t="s">
        <v>131</v>
      </c>
      <c r="E24" s="118" t="s">
        <v>132</v>
      </c>
      <c r="F24" s="118" t="s">
        <v>246</v>
      </c>
      <c r="G24" s="118" t="s">
        <v>247</v>
      </c>
      <c r="H24" s="120">
        <v>13126</v>
      </c>
      <c r="I24" s="120">
        <v>13126</v>
      </c>
      <c r="J24" s="120"/>
      <c r="K24" s="120"/>
      <c r="L24" s="120">
        <v>13126</v>
      </c>
      <c r="M24" s="118"/>
      <c r="N24" s="120"/>
      <c r="O24" s="120"/>
      <c r="P24" s="120"/>
      <c r="Q24" s="120"/>
      <c r="R24" s="120"/>
      <c r="S24" s="120"/>
      <c r="T24" s="120"/>
      <c r="U24" s="120"/>
      <c r="V24" s="120"/>
      <c r="W24" s="120"/>
    </row>
    <row r="25" ht="25" customHeight="1" outlineLevel="1" spans="1:23">
      <c r="A25" s="118" t="s">
        <v>75</v>
      </c>
      <c r="B25" s="118" t="s">
        <v>252</v>
      </c>
      <c r="C25" s="118" t="s">
        <v>134</v>
      </c>
      <c r="D25" s="118" t="s">
        <v>133</v>
      </c>
      <c r="E25" s="118" t="s">
        <v>134</v>
      </c>
      <c r="F25" s="118" t="s">
        <v>253</v>
      </c>
      <c r="G25" s="118" t="s">
        <v>254</v>
      </c>
      <c r="H25" s="120">
        <v>253606</v>
      </c>
      <c r="I25" s="120">
        <v>253606</v>
      </c>
      <c r="J25" s="120"/>
      <c r="K25" s="120"/>
      <c r="L25" s="120">
        <v>253606</v>
      </c>
      <c r="M25" s="118"/>
      <c r="N25" s="120"/>
      <c r="O25" s="120"/>
      <c r="P25" s="120"/>
      <c r="Q25" s="120"/>
      <c r="R25" s="120"/>
      <c r="S25" s="120"/>
      <c r="T25" s="120"/>
      <c r="U25" s="120"/>
      <c r="V25" s="120"/>
      <c r="W25" s="120"/>
    </row>
    <row r="26" ht="25" customHeight="1" outlineLevel="1" spans="1:23">
      <c r="A26" s="118" t="s">
        <v>75</v>
      </c>
      <c r="B26" s="118" t="s">
        <v>255</v>
      </c>
      <c r="C26" s="118" t="s">
        <v>256</v>
      </c>
      <c r="D26" s="118" t="s">
        <v>135</v>
      </c>
      <c r="E26" s="118" t="s">
        <v>136</v>
      </c>
      <c r="F26" s="118" t="s">
        <v>257</v>
      </c>
      <c r="G26" s="118" t="s">
        <v>258</v>
      </c>
      <c r="H26" s="120"/>
      <c r="I26" s="120"/>
      <c r="J26" s="120"/>
      <c r="K26" s="120"/>
      <c r="L26" s="120"/>
      <c r="M26" s="118"/>
      <c r="N26" s="120"/>
      <c r="O26" s="120"/>
      <c r="P26" s="120"/>
      <c r="Q26" s="120"/>
      <c r="R26" s="120"/>
      <c r="S26" s="120"/>
      <c r="T26" s="120"/>
      <c r="U26" s="120"/>
      <c r="V26" s="120"/>
      <c r="W26" s="120"/>
    </row>
    <row r="27" ht="25" customHeight="1" outlineLevel="1" spans="1:23">
      <c r="A27" s="118" t="s">
        <v>75</v>
      </c>
      <c r="B27" s="118" t="s">
        <v>255</v>
      </c>
      <c r="C27" s="118" t="s">
        <v>256</v>
      </c>
      <c r="D27" s="118" t="s">
        <v>135</v>
      </c>
      <c r="E27" s="118" t="s">
        <v>136</v>
      </c>
      <c r="F27" s="118" t="s">
        <v>257</v>
      </c>
      <c r="G27" s="118" t="s">
        <v>258</v>
      </c>
      <c r="H27" s="120">
        <v>29533</v>
      </c>
      <c r="I27" s="120">
        <v>29533</v>
      </c>
      <c r="J27" s="120"/>
      <c r="K27" s="120"/>
      <c r="L27" s="120">
        <v>29533</v>
      </c>
      <c r="M27" s="118"/>
      <c r="N27" s="120"/>
      <c r="O27" s="120"/>
      <c r="P27" s="120"/>
      <c r="Q27" s="120"/>
      <c r="R27" s="120"/>
      <c r="S27" s="120"/>
      <c r="T27" s="120"/>
      <c r="U27" s="120"/>
      <c r="V27" s="120"/>
      <c r="W27" s="120"/>
    </row>
    <row r="28" ht="25" customHeight="1" outlineLevel="1" spans="1:23">
      <c r="A28" s="118" t="s">
        <v>75</v>
      </c>
      <c r="B28" s="118" t="s">
        <v>259</v>
      </c>
      <c r="C28" s="118" t="s">
        <v>260</v>
      </c>
      <c r="D28" s="118" t="s">
        <v>124</v>
      </c>
      <c r="E28" s="118" t="s">
        <v>123</v>
      </c>
      <c r="F28" s="118" t="s">
        <v>257</v>
      </c>
      <c r="G28" s="118" t="s">
        <v>258</v>
      </c>
      <c r="H28" s="120">
        <v>65628</v>
      </c>
      <c r="I28" s="120">
        <v>65628</v>
      </c>
      <c r="J28" s="120"/>
      <c r="K28" s="120"/>
      <c r="L28" s="120">
        <v>65628</v>
      </c>
      <c r="M28" s="118"/>
      <c r="N28" s="120"/>
      <c r="O28" s="120"/>
      <c r="P28" s="120"/>
      <c r="Q28" s="120"/>
      <c r="R28" s="120"/>
      <c r="S28" s="120"/>
      <c r="T28" s="120"/>
      <c r="U28" s="120"/>
      <c r="V28" s="120"/>
      <c r="W28" s="120"/>
    </row>
    <row r="29" ht="25" customHeight="1" outlineLevel="1" spans="1:23">
      <c r="A29" s="118" t="s">
        <v>75</v>
      </c>
      <c r="B29" s="118" t="s">
        <v>261</v>
      </c>
      <c r="C29" s="118" t="s">
        <v>142</v>
      </c>
      <c r="D29" s="118" t="s">
        <v>141</v>
      </c>
      <c r="E29" s="118" t="s">
        <v>142</v>
      </c>
      <c r="F29" s="118" t="s">
        <v>262</v>
      </c>
      <c r="G29" s="118" t="s">
        <v>142</v>
      </c>
      <c r="H29" s="120">
        <v>393764.16</v>
      </c>
      <c r="I29" s="120">
        <v>393764.16</v>
      </c>
      <c r="J29" s="120"/>
      <c r="K29" s="120"/>
      <c r="L29" s="120">
        <v>393764.16</v>
      </c>
      <c r="M29" s="118"/>
      <c r="N29" s="120"/>
      <c r="O29" s="120"/>
      <c r="P29" s="120"/>
      <c r="Q29" s="120"/>
      <c r="R29" s="120"/>
      <c r="S29" s="120"/>
      <c r="T29" s="120"/>
      <c r="U29" s="120"/>
      <c r="V29" s="120"/>
      <c r="W29" s="120"/>
    </row>
    <row r="30" ht="25" customHeight="1" outlineLevel="1" spans="1:23">
      <c r="A30" s="118" t="s">
        <v>75</v>
      </c>
      <c r="B30" s="118" t="s">
        <v>263</v>
      </c>
      <c r="C30" s="118" t="s">
        <v>264</v>
      </c>
      <c r="D30" s="118" t="s">
        <v>108</v>
      </c>
      <c r="E30" s="118" t="s">
        <v>109</v>
      </c>
      <c r="F30" s="118" t="s">
        <v>265</v>
      </c>
      <c r="G30" s="118" t="s">
        <v>266</v>
      </c>
      <c r="H30" s="120">
        <v>24240</v>
      </c>
      <c r="I30" s="120">
        <v>24240</v>
      </c>
      <c r="J30" s="120"/>
      <c r="K30" s="120"/>
      <c r="L30" s="120">
        <v>24240</v>
      </c>
      <c r="M30" s="118"/>
      <c r="N30" s="120"/>
      <c r="O30" s="120"/>
      <c r="P30" s="120"/>
      <c r="Q30" s="120"/>
      <c r="R30" s="120"/>
      <c r="S30" s="120"/>
      <c r="T30" s="120"/>
      <c r="U30" s="120"/>
      <c r="V30" s="120"/>
      <c r="W30" s="120"/>
    </row>
    <row r="31" ht="25" customHeight="1" outlineLevel="1" spans="1:23">
      <c r="A31" s="118" t="s">
        <v>75</v>
      </c>
      <c r="B31" s="118" t="s">
        <v>267</v>
      </c>
      <c r="C31" s="118" t="s">
        <v>268</v>
      </c>
      <c r="D31" s="118" t="s">
        <v>108</v>
      </c>
      <c r="E31" s="118" t="s">
        <v>109</v>
      </c>
      <c r="F31" s="118" t="s">
        <v>265</v>
      </c>
      <c r="G31" s="118" t="s">
        <v>266</v>
      </c>
      <c r="H31" s="120">
        <v>96960</v>
      </c>
      <c r="I31" s="120">
        <v>96960</v>
      </c>
      <c r="J31" s="120"/>
      <c r="K31" s="120"/>
      <c r="L31" s="120">
        <v>96960</v>
      </c>
      <c r="M31" s="118"/>
      <c r="N31" s="120"/>
      <c r="O31" s="120"/>
      <c r="P31" s="120"/>
      <c r="Q31" s="120"/>
      <c r="R31" s="120"/>
      <c r="S31" s="120"/>
      <c r="T31" s="120"/>
      <c r="U31" s="120"/>
      <c r="V31" s="120"/>
      <c r="W31" s="120"/>
    </row>
    <row r="32" ht="25" customHeight="1" outlineLevel="1" spans="1:23">
      <c r="A32" s="118" t="s">
        <v>75</v>
      </c>
      <c r="B32" s="118" t="s">
        <v>269</v>
      </c>
      <c r="C32" s="118" t="s">
        <v>270</v>
      </c>
      <c r="D32" s="118" t="s">
        <v>108</v>
      </c>
      <c r="E32" s="118" t="s">
        <v>109</v>
      </c>
      <c r="F32" s="118" t="s">
        <v>265</v>
      </c>
      <c r="G32" s="118" t="s">
        <v>266</v>
      </c>
      <c r="H32" s="120">
        <v>75000</v>
      </c>
      <c r="I32" s="120">
        <v>75000</v>
      </c>
      <c r="J32" s="120"/>
      <c r="K32" s="120"/>
      <c r="L32" s="120">
        <v>75000</v>
      </c>
      <c r="M32" s="118"/>
      <c r="N32" s="120"/>
      <c r="O32" s="120"/>
      <c r="P32" s="120"/>
      <c r="Q32" s="120"/>
      <c r="R32" s="120"/>
      <c r="S32" s="120"/>
      <c r="T32" s="120"/>
      <c r="U32" s="120"/>
      <c r="V32" s="120"/>
      <c r="W32" s="120"/>
    </row>
    <row r="33" ht="25" customHeight="1" outlineLevel="1" spans="1:23">
      <c r="A33" s="118" t="s">
        <v>75</v>
      </c>
      <c r="B33" s="118" t="s">
        <v>271</v>
      </c>
      <c r="C33" s="118" t="s">
        <v>272</v>
      </c>
      <c r="D33" s="118" t="s">
        <v>108</v>
      </c>
      <c r="E33" s="118" t="s">
        <v>109</v>
      </c>
      <c r="F33" s="118" t="s">
        <v>273</v>
      </c>
      <c r="G33" s="118" t="s">
        <v>194</v>
      </c>
      <c r="H33" s="120">
        <v>1435.6</v>
      </c>
      <c r="I33" s="120">
        <v>1435.6</v>
      </c>
      <c r="J33" s="120"/>
      <c r="K33" s="120"/>
      <c r="L33" s="120">
        <v>1435.6</v>
      </c>
      <c r="M33" s="118"/>
      <c r="N33" s="120"/>
      <c r="O33" s="120"/>
      <c r="P33" s="120"/>
      <c r="Q33" s="120"/>
      <c r="R33" s="120"/>
      <c r="S33" s="120"/>
      <c r="T33" s="120"/>
      <c r="U33" s="120"/>
      <c r="V33" s="120"/>
      <c r="W33" s="120"/>
    </row>
    <row r="34" ht="25" customHeight="1" outlineLevel="1" spans="1:23">
      <c r="A34" s="118" t="s">
        <v>75</v>
      </c>
      <c r="B34" s="118" t="s">
        <v>274</v>
      </c>
      <c r="C34" s="118" t="s">
        <v>275</v>
      </c>
      <c r="D34" s="118" t="s">
        <v>108</v>
      </c>
      <c r="E34" s="118" t="s">
        <v>109</v>
      </c>
      <c r="F34" s="118" t="s">
        <v>276</v>
      </c>
      <c r="G34" s="118" t="s">
        <v>277</v>
      </c>
      <c r="H34" s="120">
        <v>66964.4</v>
      </c>
      <c r="I34" s="120">
        <v>66964.4</v>
      </c>
      <c r="J34" s="120"/>
      <c r="K34" s="120"/>
      <c r="L34" s="120">
        <v>66964.4</v>
      </c>
      <c r="M34" s="118"/>
      <c r="N34" s="120"/>
      <c r="O34" s="120"/>
      <c r="P34" s="120"/>
      <c r="Q34" s="120"/>
      <c r="R34" s="120"/>
      <c r="S34" s="120"/>
      <c r="T34" s="120"/>
      <c r="U34" s="120"/>
      <c r="V34" s="120"/>
      <c r="W34" s="120"/>
    </row>
    <row r="35" ht="25" customHeight="1" outlineLevel="1" spans="1:23">
      <c r="A35" s="118" t="s">
        <v>75</v>
      </c>
      <c r="B35" s="118" t="s">
        <v>278</v>
      </c>
      <c r="C35" s="118" t="s">
        <v>279</v>
      </c>
      <c r="D35" s="118" t="s">
        <v>108</v>
      </c>
      <c r="E35" s="118" t="s">
        <v>109</v>
      </c>
      <c r="F35" s="118" t="s">
        <v>280</v>
      </c>
      <c r="G35" s="118" t="s">
        <v>281</v>
      </c>
      <c r="H35" s="120">
        <v>18000</v>
      </c>
      <c r="I35" s="120">
        <v>18000</v>
      </c>
      <c r="J35" s="120"/>
      <c r="K35" s="120"/>
      <c r="L35" s="120">
        <v>18000</v>
      </c>
      <c r="M35" s="118"/>
      <c r="N35" s="120"/>
      <c r="O35" s="120"/>
      <c r="P35" s="120"/>
      <c r="Q35" s="120"/>
      <c r="R35" s="120"/>
      <c r="S35" s="120"/>
      <c r="T35" s="120"/>
      <c r="U35" s="120"/>
      <c r="V35" s="120"/>
      <c r="W35" s="120"/>
    </row>
    <row r="36" ht="25" customHeight="1" outlineLevel="1" spans="1:23">
      <c r="A36" s="118" t="s">
        <v>75</v>
      </c>
      <c r="B36" s="118" t="s">
        <v>282</v>
      </c>
      <c r="C36" s="118" t="s">
        <v>283</v>
      </c>
      <c r="D36" s="118" t="s">
        <v>108</v>
      </c>
      <c r="E36" s="118" t="s">
        <v>109</v>
      </c>
      <c r="F36" s="118" t="s">
        <v>284</v>
      </c>
      <c r="G36" s="118" t="s">
        <v>285</v>
      </c>
      <c r="H36" s="120">
        <v>1200</v>
      </c>
      <c r="I36" s="120">
        <v>1200</v>
      </c>
      <c r="J36" s="120"/>
      <c r="K36" s="120"/>
      <c r="L36" s="120">
        <v>1200</v>
      </c>
      <c r="M36" s="118"/>
      <c r="N36" s="120"/>
      <c r="O36" s="120"/>
      <c r="P36" s="120"/>
      <c r="Q36" s="120"/>
      <c r="R36" s="120"/>
      <c r="S36" s="120"/>
      <c r="T36" s="120"/>
      <c r="U36" s="120"/>
      <c r="V36" s="120"/>
      <c r="W36" s="120"/>
    </row>
    <row r="37" ht="25" customHeight="1" outlineLevel="1" spans="1:23">
      <c r="A37" s="118" t="s">
        <v>75</v>
      </c>
      <c r="B37" s="118" t="s">
        <v>282</v>
      </c>
      <c r="C37" s="118" t="s">
        <v>283</v>
      </c>
      <c r="D37" s="118" t="s">
        <v>118</v>
      </c>
      <c r="E37" s="118" t="s">
        <v>119</v>
      </c>
      <c r="F37" s="118" t="s">
        <v>286</v>
      </c>
      <c r="G37" s="118" t="s">
        <v>287</v>
      </c>
      <c r="H37" s="120">
        <v>2800</v>
      </c>
      <c r="I37" s="120">
        <v>2800</v>
      </c>
      <c r="J37" s="120"/>
      <c r="K37" s="120"/>
      <c r="L37" s="120">
        <v>2800</v>
      </c>
      <c r="M37" s="118"/>
      <c r="N37" s="120"/>
      <c r="O37" s="120"/>
      <c r="P37" s="120"/>
      <c r="Q37" s="120"/>
      <c r="R37" s="120"/>
      <c r="S37" s="120"/>
      <c r="T37" s="120"/>
      <c r="U37" s="120"/>
      <c r="V37" s="120"/>
      <c r="W37" s="120"/>
    </row>
    <row r="38" ht="25" customHeight="1" outlineLevel="1" spans="1:23">
      <c r="A38" s="118" t="s">
        <v>75</v>
      </c>
      <c r="B38" s="118" t="s">
        <v>282</v>
      </c>
      <c r="C38" s="118" t="s">
        <v>283</v>
      </c>
      <c r="D38" s="118" t="s">
        <v>118</v>
      </c>
      <c r="E38" s="118" t="s">
        <v>119</v>
      </c>
      <c r="F38" s="118" t="s">
        <v>284</v>
      </c>
      <c r="G38" s="118" t="s">
        <v>285</v>
      </c>
      <c r="H38" s="120">
        <v>24200</v>
      </c>
      <c r="I38" s="120">
        <v>24200</v>
      </c>
      <c r="J38" s="120"/>
      <c r="K38" s="120"/>
      <c r="L38" s="120">
        <v>24200</v>
      </c>
      <c r="M38" s="118"/>
      <c r="N38" s="120"/>
      <c r="O38" s="120"/>
      <c r="P38" s="120"/>
      <c r="Q38" s="120"/>
      <c r="R38" s="120"/>
      <c r="S38" s="120"/>
      <c r="T38" s="120"/>
      <c r="U38" s="120"/>
      <c r="V38" s="120"/>
      <c r="W38" s="120"/>
    </row>
    <row r="39" ht="25" customHeight="1" outlineLevel="1" spans="1:23">
      <c r="A39" s="118" t="s">
        <v>75</v>
      </c>
      <c r="B39" s="118" t="s">
        <v>288</v>
      </c>
      <c r="C39" s="118" t="s">
        <v>289</v>
      </c>
      <c r="D39" s="118" t="s">
        <v>108</v>
      </c>
      <c r="E39" s="118" t="s">
        <v>109</v>
      </c>
      <c r="F39" s="118" t="s">
        <v>290</v>
      </c>
      <c r="G39" s="118" t="s">
        <v>289</v>
      </c>
      <c r="H39" s="120">
        <v>68196.52</v>
      </c>
      <c r="I39" s="120">
        <v>68196.52</v>
      </c>
      <c r="J39" s="120"/>
      <c r="K39" s="120"/>
      <c r="L39" s="120">
        <v>68196.52</v>
      </c>
      <c r="M39" s="118"/>
      <c r="N39" s="120"/>
      <c r="O39" s="120"/>
      <c r="P39" s="120"/>
      <c r="Q39" s="120"/>
      <c r="R39" s="120"/>
      <c r="S39" s="120"/>
      <c r="T39" s="120"/>
      <c r="U39" s="120"/>
      <c r="V39" s="120"/>
      <c r="W39" s="120"/>
    </row>
    <row r="40" ht="25" customHeight="1" spans="1:23">
      <c r="A40" s="124" t="s">
        <v>59</v>
      </c>
      <c r="B40" s="124"/>
      <c r="C40" s="124"/>
      <c r="D40" s="124"/>
      <c r="E40" s="124"/>
      <c r="F40" s="124"/>
      <c r="G40" s="124"/>
      <c r="H40" s="120">
        <v>5176471.56</v>
      </c>
      <c r="I40" s="120">
        <v>5176471.56</v>
      </c>
      <c r="J40" s="120"/>
      <c r="K40" s="120"/>
      <c r="L40" s="120">
        <v>5176471.56</v>
      </c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</row>
  </sheetData>
  <autoFilter xmlns:etc="http://www.wps.cn/officeDocument/2017/etCustomData" ref="A8:W40" etc:filterBottomFollowUsedRange="0">
    <extLst/>
  </autoFilter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40:G40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9"/>
  <sheetViews>
    <sheetView showZeros="0" workbookViewId="0">
      <selection activeCell="A3" sqref="A3:G3"/>
    </sheetView>
  </sheetViews>
  <sheetFormatPr defaultColWidth="10.2857142857143" defaultRowHeight="15" customHeight="1"/>
  <cols>
    <col min="1" max="1" width="12.7142857142857" customWidth="1"/>
    <col min="2" max="2" width="20.2857142857143" customWidth="1"/>
    <col min="3" max="3" width="51.4285714285714" customWidth="1"/>
    <col min="4" max="4" width="17.5714285714286" customWidth="1"/>
    <col min="5" max="5" width="9.71428571428571" customWidth="1"/>
    <col min="6" max="6" width="27.7142857142857" customWidth="1"/>
    <col min="7" max="7" width="7.57142857142857" customWidth="1"/>
    <col min="8" max="8" width="16.7142857142857" customWidth="1"/>
    <col min="9" max="11" width="15.8571428571429" customWidth="1"/>
    <col min="12" max="12" width="7.28571428571429" customWidth="1"/>
    <col min="13" max="13" width="5.84761904761905" customWidth="1"/>
    <col min="14" max="16" width="4.71428571428571" customWidth="1"/>
    <col min="17" max="17" width="15.2857142857143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14" t="s">
        <v>291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</row>
    <row r="2" ht="26.25" customHeight="1" spans="1:23">
      <c r="A2" s="110" t="str">
        <f>"2026"&amp;"年部门项目支出预算表"</f>
        <v>2026年部门项目支出预算表</v>
      </c>
      <c r="B2" s="110"/>
      <c r="C2" s="110" t="s">
        <v>89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</row>
    <row r="3" ht="18.75" customHeight="1" spans="1:23">
      <c r="A3" s="115" t="s">
        <v>2</v>
      </c>
      <c r="B3" s="115"/>
      <c r="C3" s="115"/>
      <c r="D3" s="115"/>
      <c r="E3" s="115"/>
      <c r="F3" s="115"/>
      <c r="G3" s="115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4" t="s">
        <v>56</v>
      </c>
      <c r="W3" s="114"/>
    </row>
    <row r="4" ht="26.25" customHeight="1" spans="1:23">
      <c r="A4" s="117" t="s">
        <v>292</v>
      </c>
      <c r="B4" s="117" t="s">
        <v>200</v>
      </c>
      <c r="C4" s="117" t="s">
        <v>201</v>
      </c>
      <c r="D4" s="117" t="s">
        <v>293</v>
      </c>
      <c r="E4" s="117" t="s">
        <v>202</v>
      </c>
      <c r="F4" s="117" t="s">
        <v>203</v>
      </c>
      <c r="G4" s="117" t="s">
        <v>294</v>
      </c>
      <c r="H4" s="117" t="s">
        <v>295</v>
      </c>
      <c r="I4" s="117" t="s">
        <v>59</v>
      </c>
      <c r="J4" s="117" t="s">
        <v>296</v>
      </c>
      <c r="K4" s="117"/>
      <c r="L4" s="117"/>
      <c r="M4" s="117"/>
      <c r="N4" s="117" t="s">
        <v>212</v>
      </c>
      <c r="O4" s="117"/>
      <c r="P4" s="117"/>
      <c r="Q4" s="117" t="s">
        <v>66</v>
      </c>
      <c r="R4" s="117" t="s">
        <v>81</v>
      </c>
      <c r="S4" s="117"/>
      <c r="T4" s="117"/>
      <c r="U4" s="117"/>
      <c r="V4" s="117"/>
      <c r="W4" s="117"/>
    </row>
    <row r="5" ht="26.25" customHeight="1" spans="1:23">
      <c r="A5" s="117"/>
      <c r="B5" s="117"/>
      <c r="C5" s="117"/>
      <c r="D5" s="117"/>
      <c r="E5" s="117"/>
      <c r="F5" s="117"/>
      <c r="G5" s="117"/>
      <c r="H5" s="117"/>
      <c r="I5" s="117"/>
      <c r="J5" s="117" t="s">
        <v>63</v>
      </c>
      <c r="K5" s="117"/>
      <c r="L5" s="117" t="s">
        <v>64</v>
      </c>
      <c r="M5" s="117" t="s">
        <v>65</v>
      </c>
      <c r="N5" s="117" t="s">
        <v>63</v>
      </c>
      <c r="O5" s="117" t="s">
        <v>64</v>
      </c>
      <c r="P5" s="117" t="s">
        <v>65</v>
      </c>
      <c r="Q5" s="117"/>
      <c r="R5" s="117" t="s">
        <v>62</v>
      </c>
      <c r="S5" s="117" t="s">
        <v>69</v>
      </c>
      <c r="T5" s="117" t="s">
        <v>70</v>
      </c>
      <c r="U5" s="117" t="s">
        <v>71</v>
      </c>
      <c r="V5" s="117" t="s">
        <v>72</v>
      </c>
      <c r="W5" s="117" t="s">
        <v>73</v>
      </c>
    </row>
    <row r="6" ht="26.25" customHeight="1" spans="1:23">
      <c r="A6" s="117"/>
      <c r="B6" s="117"/>
      <c r="C6" s="117"/>
      <c r="D6" s="117"/>
      <c r="E6" s="117"/>
      <c r="F6" s="117"/>
      <c r="G6" s="117"/>
      <c r="H6" s="117"/>
      <c r="I6" s="117"/>
      <c r="J6" s="117" t="s">
        <v>62</v>
      </c>
      <c r="K6" s="117" t="s">
        <v>297</v>
      </c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</row>
    <row r="7" ht="18.75" customHeight="1" spans="1:23">
      <c r="A7" s="117" t="s">
        <v>89</v>
      </c>
      <c r="B7" s="117" t="s">
        <v>90</v>
      </c>
      <c r="C7" s="117" t="s">
        <v>91</v>
      </c>
      <c r="D7" s="117" t="s">
        <v>92</v>
      </c>
      <c r="E7" s="117" t="s">
        <v>93</v>
      </c>
      <c r="F7" s="117" t="s">
        <v>94</v>
      </c>
      <c r="G7" s="117" t="s">
        <v>95</v>
      </c>
      <c r="H7" s="117" t="s">
        <v>96</v>
      </c>
      <c r="I7" s="117" t="s">
        <v>97</v>
      </c>
      <c r="J7" s="117" t="s">
        <v>98</v>
      </c>
      <c r="K7" s="117" t="s">
        <v>99</v>
      </c>
      <c r="L7" s="117" t="s">
        <v>100</v>
      </c>
      <c r="M7" s="117" t="s">
        <v>101</v>
      </c>
      <c r="N7" s="117" t="s">
        <v>102</v>
      </c>
      <c r="O7" s="117" t="s">
        <v>103</v>
      </c>
      <c r="P7" s="117" t="s">
        <v>214</v>
      </c>
      <c r="Q7" s="117" t="s">
        <v>215</v>
      </c>
      <c r="R7" s="117" t="s">
        <v>216</v>
      </c>
      <c r="S7" s="117" t="s">
        <v>217</v>
      </c>
      <c r="T7" s="117" t="s">
        <v>218</v>
      </c>
      <c r="U7" s="117" t="s">
        <v>219</v>
      </c>
      <c r="V7" s="117" t="s">
        <v>220</v>
      </c>
      <c r="W7" s="117" t="s">
        <v>221</v>
      </c>
    </row>
    <row r="8" ht="30" customHeight="1" spans="1:23">
      <c r="A8" s="118"/>
      <c r="B8" s="118"/>
      <c r="C8" s="118" t="s">
        <v>298</v>
      </c>
      <c r="D8" s="118"/>
      <c r="E8" s="118"/>
      <c r="F8" s="118"/>
      <c r="G8" s="118"/>
      <c r="H8" s="118"/>
      <c r="I8" s="120">
        <v>160800</v>
      </c>
      <c r="J8" s="120"/>
      <c r="K8" s="120"/>
      <c r="L8" s="120"/>
      <c r="M8" s="120"/>
      <c r="N8" s="120"/>
      <c r="O8" s="120"/>
      <c r="P8" s="120"/>
      <c r="Q8" s="120"/>
      <c r="R8" s="120">
        <v>160800</v>
      </c>
      <c r="S8" s="120"/>
      <c r="T8" s="120"/>
      <c r="U8" s="120"/>
      <c r="V8" s="120"/>
      <c r="W8" s="120">
        <v>160800</v>
      </c>
    </row>
    <row r="9" ht="30" customHeight="1" outlineLevel="1" spans="1:23">
      <c r="A9" s="118" t="s">
        <v>299</v>
      </c>
      <c r="B9" s="118" t="s">
        <v>300</v>
      </c>
      <c r="C9" s="118" t="s">
        <v>298</v>
      </c>
      <c r="D9" s="118" t="s">
        <v>75</v>
      </c>
      <c r="E9" s="118" t="s">
        <v>108</v>
      </c>
      <c r="F9" s="118" t="s">
        <v>109</v>
      </c>
      <c r="G9" s="118" t="s">
        <v>284</v>
      </c>
      <c r="H9" s="118" t="s">
        <v>285</v>
      </c>
      <c r="I9" s="120">
        <v>160800</v>
      </c>
      <c r="J9" s="120"/>
      <c r="K9" s="120"/>
      <c r="L9" s="120"/>
      <c r="M9" s="120"/>
      <c r="N9" s="120"/>
      <c r="O9" s="120"/>
      <c r="P9" s="120"/>
      <c r="Q9" s="120"/>
      <c r="R9" s="120">
        <v>160800</v>
      </c>
      <c r="S9" s="120"/>
      <c r="T9" s="120"/>
      <c r="U9" s="120"/>
      <c r="V9" s="120"/>
      <c r="W9" s="120">
        <v>160800</v>
      </c>
    </row>
    <row r="10" ht="30" customHeight="1" spans="1:23">
      <c r="A10" s="118"/>
      <c r="B10" s="118"/>
      <c r="C10" s="118" t="s">
        <v>301</v>
      </c>
      <c r="D10" s="118"/>
      <c r="E10" s="118"/>
      <c r="F10" s="118"/>
      <c r="G10" s="118"/>
      <c r="H10" s="118"/>
      <c r="I10" s="120">
        <v>300000</v>
      </c>
      <c r="J10" s="120"/>
      <c r="K10" s="120"/>
      <c r="L10" s="120"/>
      <c r="M10" s="120"/>
      <c r="N10" s="118"/>
      <c r="O10" s="118"/>
      <c r="P10" s="118"/>
      <c r="Q10" s="120"/>
      <c r="R10" s="120">
        <v>300000</v>
      </c>
      <c r="S10" s="120"/>
      <c r="T10" s="120"/>
      <c r="U10" s="120"/>
      <c r="V10" s="120"/>
      <c r="W10" s="120">
        <v>300000</v>
      </c>
    </row>
    <row r="11" ht="30" customHeight="1" outlineLevel="1" spans="1:23">
      <c r="A11" s="118" t="s">
        <v>299</v>
      </c>
      <c r="B11" s="118" t="s">
        <v>302</v>
      </c>
      <c r="C11" s="118" t="s">
        <v>301</v>
      </c>
      <c r="D11" s="118" t="s">
        <v>75</v>
      </c>
      <c r="E11" s="118" t="s">
        <v>108</v>
      </c>
      <c r="F11" s="118" t="s">
        <v>109</v>
      </c>
      <c r="G11" s="118" t="s">
        <v>284</v>
      </c>
      <c r="H11" s="118" t="s">
        <v>285</v>
      </c>
      <c r="I11" s="120">
        <v>300000</v>
      </c>
      <c r="J11" s="120"/>
      <c r="K11" s="120"/>
      <c r="L11" s="120"/>
      <c r="M11" s="120"/>
      <c r="N11" s="118"/>
      <c r="O11" s="118"/>
      <c r="P11" s="118"/>
      <c r="Q11" s="120"/>
      <c r="R11" s="120">
        <v>300000</v>
      </c>
      <c r="S11" s="120"/>
      <c r="T11" s="120"/>
      <c r="U11" s="120"/>
      <c r="V11" s="120"/>
      <c r="W11" s="120">
        <v>300000</v>
      </c>
    </row>
    <row r="12" ht="30" customHeight="1" spans="1:23">
      <c r="A12" s="118"/>
      <c r="B12" s="118"/>
      <c r="C12" s="118" t="s">
        <v>303</v>
      </c>
      <c r="D12" s="118"/>
      <c r="E12" s="118"/>
      <c r="F12" s="118"/>
      <c r="G12" s="118"/>
      <c r="H12" s="118"/>
      <c r="I12" s="120">
        <v>300000</v>
      </c>
      <c r="J12" s="120"/>
      <c r="K12" s="120"/>
      <c r="L12" s="120"/>
      <c r="M12" s="120"/>
      <c r="N12" s="118"/>
      <c r="O12" s="118"/>
      <c r="P12" s="118"/>
      <c r="Q12" s="120"/>
      <c r="R12" s="120">
        <v>300000</v>
      </c>
      <c r="S12" s="120"/>
      <c r="T12" s="120"/>
      <c r="U12" s="120"/>
      <c r="V12" s="120"/>
      <c r="W12" s="120">
        <v>300000</v>
      </c>
    </row>
    <row r="13" ht="30" customHeight="1" outlineLevel="1" spans="1:23">
      <c r="A13" s="118" t="s">
        <v>299</v>
      </c>
      <c r="B13" s="118" t="s">
        <v>304</v>
      </c>
      <c r="C13" s="118" t="s">
        <v>303</v>
      </c>
      <c r="D13" s="118" t="s">
        <v>75</v>
      </c>
      <c r="E13" s="118" t="s">
        <v>108</v>
      </c>
      <c r="F13" s="118" t="s">
        <v>109</v>
      </c>
      <c r="G13" s="118" t="s">
        <v>284</v>
      </c>
      <c r="H13" s="118" t="s">
        <v>285</v>
      </c>
      <c r="I13" s="120">
        <v>300000</v>
      </c>
      <c r="J13" s="120"/>
      <c r="K13" s="120"/>
      <c r="L13" s="120"/>
      <c r="M13" s="120"/>
      <c r="N13" s="118"/>
      <c r="O13" s="118"/>
      <c r="P13" s="118"/>
      <c r="Q13" s="120"/>
      <c r="R13" s="120">
        <v>300000</v>
      </c>
      <c r="S13" s="120"/>
      <c r="T13" s="120"/>
      <c r="U13" s="120"/>
      <c r="V13" s="120"/>
      <c r="W13" s="120">
        <v>300000</v>
      </c>
    </row>
    <row r="14" ht="30" customHeight="1" spans="1:23">
      <c r="A14" s="118"/>
      <c r="B14" s="118"/>
      <c r="C14" s="118" t="s">
        <v>305</v>
      </c>
      <c r="D14" s="118"/>
      <c r="E14" s="118"/>
      <c r="F14" s="118"/>
      <c r="G14" s="118"/>
      <c r="H14" s="118"/>
      <c r="I14" s="120">
        <v>310800</v>
      </c>
      <c r="J14" s="120"/>
      <c r="K14" s="120"/>
      <c r="L14" s="120"/>
      <c r="M14" s="120"/>
      <c r="N14" s="118"/>
      <c r="O14" s="118"/>
      <c r="P14" s="118"/>
      <c r="Q14" s="120">
        <v>310800</v>
      </c>
      <c r="R14" s="120"/>
      <c r="S14" s="120"/>
      <c r="T14" s="120"/>
      <c r="U14" s="120"/>
      <c r="V14" s="120"/>
      <c r="W14" s="120"/>
    </row>
    <row r="15" ht="30" customHeight="1" outlineLevel="1" spans="1:23">
      <c r="A15" s="118" t="s">
        <v>299</v>
      </c>
      <c r="B15" s="118" t="s">
        <v>306</v>
      </c>
      <c r="C15" s="118" t="s">
        <v>305</v>
      </c>
      <c r="D15" s="118" t="s">
        <v>75</v>
      </c>
      <c r="E15" s="118" t="s">
        <v>108</v>
      </c>
      <c r="F15" s="118" t="s">
        <v>109</v>
      </c>
      <c r="G15" s="118" t="s">
        <v>284</v>
      </c>
      <c r="H15" s="118" t="s">
        <v>285</v>
      </c>
      <c r="I15" s="120">
        <v>310800</v>
      </c>
      <c r="J15" s="120"/>
      <c r="K15" s="120"/>
      <c r="L15" s="120"/>
      <c r="M15" s="120"/>
      <c r="N15" s="118"/>
      <c r="O15" s="118"/>
      <c r="P15" s="118"/>
      <c r="Q15" s="120">
        <v>310800</v>
      </c>
      <c r="R15" s="120"/>
      <c r="S15" s="120"/>
      <c r="T15" s="120"/>
      <c r="U15" s="120"/>
      <c r="V15" s="120"/>
      <c r="W15" s="120"/>
    </row>
    <row r="16" ht="30" customHeight="1" spans="1:23">
      <c r="A16" s="118"/>
      <c r="B16" s="118"/>
      <c r="C16" s="118" t="s">
        <v>307</v>
      </c>
      <c r="D16" s="118"/>
      <c r="E16" s="118"/>
      <c r="F16" s="118"/>
      <c r="G16" s="118"/>
      <c r="H16" s="118"/>
      <c r="I16" s="120">
        <v>1000000</v>
      </c>
      <c r="J16" s="120">
        <v>1000000</v>
      </c>
      <c r="K16" s="120">
        <v>1000000</v>
      </c>
      <c r="L16" s="120"/>
      <c r="M16" s="120"/>
      <c r="N16" s="118"/>
      <c r="O16" s="118"/>
      <c r="P16" s="118"/>
      <c r="Q16" s="120"/>
      <c r="R16" s="120"/>
      <c r="S16" s="120"/>
      <c r="T16" s="120"/>
      <c r="U16" s="120"/>
      <c r="V16" s="120"/>
      <c r="W16" s="120"/>
    </row>
    <row r="17" ht="30" customHeight="1" outlineLevel="1" spans="1:23">
      <c r="A17" s="118" t="s">
        <v>299</v>
      </c>
      <c r="B17" s="118" t="s">
        <v>308</v>
      </c>
      <c r="C17" s="118" t="s">
        <v>307</v>
      </c>
      <c r="D17" s="118" t="s">
        <v>75</v>
      </c>
      <c r="E17" s="118" t="s">
        <v>112</v>
      </c>
      <c r="F17" s="118" t="s">
        <v>113</v>
      </c>
      <c r="G17" s="118" t="s">
        <v>284</v>
      </c>
      <c r="H17" s="118" t="s">
        <v>285</v>
      </c>
      <c r="I17" s="120">
        <v>1000000</v>
      </c>
      <c r="J17" s="120">
        <v>1000000</v>
      </c>
      <c r="K17" s="120">
        <v>1000000</v>
      </c>
      <c r="L17" s="120"/>
      <c r="M17" s="120"/>
      <c r="N17" s="118"/>
      <c r="O17" s="118"/>
      <c r="P17" s="118"/>
      <c r="Q17" s="120"/>
      <c r="R17" s="120"/>
      <c r="S17" s="120"/>
      <c r="T17" s="120"/>
      <c r="U17" s="120"/>
      <c r="V17" s="120"/>
      <c r="W17" s="120"/>
    </row>
    <row r="18" ht="30" customHeight="1" spans="1:23">
      <c r="A18" s="118"/>
      <c r="B18" s="118"/>
      <c r="C18" s="118" t="s">
        <v>309</v>
      </c>
      <c r="D18" s="118"/>
      <c r="E18" s="118"/>
      <c r="F18" s="118"/>
      <c r="G18" s="118"/>
      <c r="H18" s="118"/>
      <c r="I18" s="120">
        <v>3750</v>
      </c>
      <c r="J18" s="120">
        <v>3750</v>
      </c>
      <c r="K18" s="120">
        <v>3750</v>
      </c>
      <c r="L18" s="120"/>
      <c r="M18" s="120"/>
      <c r="N18" s="118"/>
      <c r="O18" s="118"/>
      <c r="P18" s="118"/>
      <c r="Q18" s="120"/>
      <c r="R18" s="120"/>
      <c r="S18" s="120"/>
      <c r="T18" s="120"/>
      <c r="U18" s="120"/>
      <c r="V18" s="120"/>
      <c r="W18" s="120"/>
    </row>
    <row r="19" ht="30" customHeight="1" outlineLevel="1" spans="1:23">
      <c r="A19" s="118" t="s">
        <v>299</v>
      </c>
      <c r="B19" s="118" t="s">
        <v>310</v>
      </c>
      <c r="C19" s="118" t="s">
        <v>309</v>
      </c>
      <c r="D19" s="118" t="s">
        <v>75</v>
      </c>
      <c r="E19" s="118" t="s">
        <v>108</v>
      </c>
      <c r="F19" s="118" t="s">
        <v>109</v>
      </c>
      <c r="G19" s="118" t="s">
        <v>284</v>
      </c>
      <c r="H19" s="118" t="s">
        <v>285</v>
      </c>
      <c r="I19" s="120">
        <v>3750</v>
      </c>
      <c r="J19" s="120">
        <v>3750</v>
      </c>
      <c r="K19" s="120">
        <v>3750</v>
      </c>
      <c r="L19" s="120"/>
      <c r="M19" s="120"/>
      <c r="N19" s="118"/>
      <c r="O19" s="118"/>
      <c r="P19" s="118"/>
      <c r="Q19" s="120"/>
      <c r="R19" s="120"/>
      <c r="S19" s="120"/>
      <c r="T19" s="120"/>
      <c r="U19" s="120"/>
      <c r="V19" s="120"/>
      <c r="W19" s="120"/>
    </row>
    <row r="20" ht="30" customHeight="1" spans="1:23">
      <c r="A20" s="118"/>
      <c r="B20" s="118"/>
      <c r="C20" s="118" t="s">
        <v>311</v>
      </c>
      <c r="D20" s="118"/>
      <c r="E20" s="118"/>
      <c r="F20" s="118"/>
      <c r="G20" s="118"/>
      <c r="H20" s="118"/>
      <c r="I20" s="120">
        <v>2299106.94</v>
      </c>
      <c r="J20" s="120">
        <v>2299106.94</v>
      </c>
      <c r="K20" s="120">
        <v>2299106.94</v>
      </c>
      <c r="L20" s="120"/>
      <c r="M20" s="120"/>
      <c r="N20" s="118"/>
      <c r="O20" s="118"/>
      <c r="P20" s="118"/>
      <c r="Q20" s="120"/>
      <c r="R20" s="120"/>
      <c r="S20" s="120"/>
      <c r="T20" s="120"/>
      <c r="U20" s="120"/>
      <c r="V20" s="120"/>
      <c r="W20" s="120"/>
    </row>
    <row r="21" ht="30" customHeight="1" outlineLevel="1" spans="1:23">
      <c r="A21" s="118" t="s">
        <v>299</v>
      </c>
      <c r="B21" s="118" t="s">
        <v>312</v>
      </c>
      <c r="C21" s="118" t="s">
        <v>311</v>
      </c>
      <c r="D21" s="118" t="s">
        <v>75</v>
      </c>
      <c r="E21" s="118" t="s">
        <v>108</v>
      </c>
      <c r="F21" s="118" t="s">
        <v>109</v>
      </c>
      <c r="G21" s="118" t="s">
        <v>313</v>
      </c>
      <c r="H21" s="118" t="s">
        <v>314</v>
      </c>
      <c r="I21" s="120">
        <v>2299106.94</v>
      </c>
      <c r="J21" s="120">
        <v>2299106.94</v>
      </c>
      <c r="K21" s="120">
        <v>2299106.94</v>
      </c>
      <c r="L21" s="120"/>
      <c r="M21" s="120"/>
      <c r="N21" s="118"/>
      <c r="O21" s="118"/>
      <c r="P21" s="118"/>
      <c r="Q21" s="120"/>
      <c r="R21" s="120"/>
      <c r="S21" s="120"/>
      <c r="T21" s="120"/>
      <c r="U21" s="120"/>
      <c r="V21" s="120"/>
      <c r="W21" s="120"/>
    </row>
    <row r="22" ht="30" customHeight="1" spans="1:23">
      <c r="A22" s="118"/>
      <c r="B22" s="118"/>
      <c r="C22" s="118" t="s">
        <v>315</v>
      </c>
      <c r="D22" s="118"/>
      <c r="E22" s="118"/>
      <c r="F22" s="118"/>
      <c r="G22" s="118"/>
      <c r="H22" s="118"/>
      <c r="I22" s="120">
        <v>116550</v>
      </c>
      <c r="J22" s="120">
        <v>116550</v>
      </c>
      <c r="K22" s="120">
        <v>116550</v>
      </c>
      <c r="L22" s="120"/>
      <c r="M22" s="120"/>
      <c r="N22" s="118"/>
      <c r="O22" s="118"/>
      <c r="P22" s="118"/>
      <c r="Q22" s="120"/>
      <c r="R22" s="120"/>
      <c r="S22" s="120"/>
      <c r="T22" s="120"/>
      <c r="U22" s="120"/>
      <c r="V22" s="120"/>
      <c r="W22" s="120"/>
    </row>
    <row r="23" ht="30" customHeight="1" outlineLevel="1" spans="1:23">
      <c r="A23" s="118" t="s">
        <v>299</v>
      </c>
      <c r="B23" s="118" t="s">
        <v>316</v>
      </c>
      <c r="C23" s="118" t="s">
        <v>315</v>
      </c>
      <c r="D23" s="118" t="s">
        <v>75</v>
      </c>
      <c r="E23" s="118" t="s">
        <v>108</v>
      </c>
      <c r="F23" s="118" t="s">
        <v>109</v>
      </c>
      <c r="G23" s="118" t="s">
        <v>317</v>
      </c>
      <c r="H23" s="118" t="s">
        <v>318</v>
      </c>
      <c r="I23" s="120">
        <v>63300</v>
      </c>
      <c r="J23" s="120">
        <v>63300</v>
      </c>
      <c r="K23" s="120">
        <v>63300</v>
      </c>
      <c r="L23" s="120"/>
      <c r="M23" s="120"/>
      <c r="N23" s="118"/>
      <c r="O23" s="118"/>
      <c r="P23" s="118"/>
      <c r="Q23" s="120"/>
      <c r="R23" s="120"/>
      <c r="S23" s="120"/>
      <c r="T23" s="120"/>
      <c r="U23" s="120"/>
      <c r="V23" s="120"/>
      <c r="W23" s="120"/>
    </row>
    <row r="24" ht="30" customHeight="1" outlineLevel="1" spans="1:23">
      <c r="A24" s="118" t="s">
        <v>299</v>
      </c>
      <c r="B24" s="118" t="s">
        <v>316</v>
      </c>
      <c r="C24" s="118" t="s">
        <v>315</v>
      </c>
      <c r="D24" s="118" t="s">
        <v>75</v>
      </c>
      <c r="E24" s="118" t="s">
        <v>108</v>
      </c>
      <c r="F24" s="118" t="s">
        <v>109</v>
      </c>
      <c r="G24" s="118" t="s">
        <v>319</v>
      </c>
      <c r="H24" s="118" t="s">
        <v>320</v>
      </c>
      <c r="I24" s="120">
        <v>53250</v>
      </c>
      <c r="J24" s="120">
        <v>53250</v>
      </c>
      <c r="K24" s="120">
        <v>53250</v>
      </c>
      <c r="L24" s="120"/>
      <c r="M24" s="120"/>
      <c r="N24" s="118"/>
      <c r="O24" s="118"/>
      <c r="P24" s="118"/>
      <c r="Q24" s="120"/>
      <c r="R24" s="120"/>
      <c r="S24" s="120"/>
      <c r="T24" s="120"/>
      <c r="U24" s="120"/>
      <c r="V24" s="120"/>
      <c r="W24" s="120"/>
    </row>
    <row r="25" ht="30" customHeight="1" spans="1:23">
      <c r="A25" s="118"/>
      <c r="B25" s="118"/>
      <c r="C25" s="118" t="s">
        <v>321</v>
      </c>
      <c r="D25" s="118"/>
      <c r="E25" s="118"/>
      <c r="F25" s="118"/>
      <c r="G25" s="118"/>
      <c r="H25" s="118"/>
      <c r="I25" s="120">
        <v>17388</v>
      </c>
      <c r="J25" s="120">
        <v>17388</v>
      </c>
      <c r="K25" s="120">
        <v>17388</v>
      </c>
      <c r="L25" s="120"/>
      <c r="M25" s="120"/>
      <c r="N25" s="118"/>
      <c r="O25" s="118"/>
      <c r="P25" s="118"/>
      <c r="Q25" s="120"/>
      <c r="R25" s="120"/>
      <c r="S25" s="120"/>
      <c r="T25" s="120"/>
      <c r="U25" s="120"/>
      <c r="V25" s="120"/>
      <c r="W25" s="120"/>
    </row>
    <row r="26" ht="30" customHeight="1" outlineLevel="1" spans="1:23">
      <c r="A26" s="118" t="s">
        <v>322</v>
      </c>
      <c r="B26" s="118" t="s">
        <v>323</v>
      </c>
      <c r="C26" s="118" t="s">
        <v>321</v>
      </c>
      <c r="D26" s="118" t="s">
        <v>75</v>
      </c>
      <c r="E26" s="118" t="s">
        <v>108</v>
      </c>
      <c r="F26" s="118" t="s">
        <v>109</v>
      </c>
      <c r="G26" s="118" t="s">
        <v>324</v>
      </c>
      <c r="H26" s="118" t="s">
        <v>325</v>
      </c>
      <c r="I26" s="120">
        <v>17388</v>
      </c>
      <c r="J26" s="120">
        <v>17388</v>
      </c>
      <c r="K26" s="120">
        <v>17388</v>
      </c>
      <c r="L26" s="120"/>
      <c r="M26" s="120"/>
      <c r="N26" s="118"/>
      <c r="O26" s="118"/>
      <c r="P26" s="118"/>
      <c r="Q26" s="120"/>
      <c r="R26" s="120"/>
      <c r="S26" s="120"/>
      <c r="T26" s="120"/>
      <c r="U26" s="120"/>
      <c r="V26" s="120"/>
      <c r="W26" s="120"/>
    </row>
    <row r="27" ht="30" customHeight="1" spans="1:23">
      <c r="A27" s="118"/>
      <c r="B27" s="118"/>
      <c r="C27" s="118" t="s">
        <v>326</v>
      </c>
      <c r="D27" s="118"/>
      <c r="E27" s="118"/>
      <c r="F27" s="118"/>
      <c r="G27" s="118"/>
      <c r="H27" s="118"/>
      <c r="I27" s="120">
        <v>32634</v>
      </c>
      <c r="J27" s="120">
        <v>32634</v>
      </c>
      <c r="K27" s="120">
        <v>32634</v>
      </c>
      <c r="L27" s="120"/>
      <c r="M27" s="120"/>
      <c r="N27" s="118"/>
      <c r="O27" s="118"/>
      <c r="P27" s="118"/>
      <c r="Q27" s="120"/>
      <c r="R27" s="120"/>
      <c r="S27" s="120"/>
      <c r="T27" s="120"/>
      <c r="U27" s="120"/>
      <c r="V27" s="120"/>
      <c r="W27" s="120"/>
    </row>
    <row r="28" ht="30" customHeight="1" outlineLevel="1" spans="1:23">
      <c r="A28" s="118" t="s">
        <v>322</v>
      </c>
      <c r="B28" s="118" t="s">
        <v>327</v>
      </c>
      <c r="C28" s="118" t="s">
        <v>326</v>
      </c>
      <c r="D28" s="118" t="s">
        <v>75</v>
      </c>
      <c r="E28" s="118" t="s">
        <v>108</v>
      </c>
      <c r="F28" s="118" t="s">
        <v>109</v>
      </c>
      <c r="G28" s="118" t="s">
        <v>284</v>
      </c>
      <c r="H28" s="118" t="s">
        <v>285</v>
      </c>
      <c r="I28" s="120">
        <v>32634</v>
      </c>
      <c r="J28" s="120">
        <v>32634</v>
      </c>
      <c r="K28" s="120">
        <v>32634</v>
      </c>
      <c r="L28" s="120"/>
      <c r="M28" s="120"/>
      <c r="N28" s="118"/>
      <c r="O28" s="118"/>
      <c r="P28" s="118"/>
      <c r="Q28" s="120"/>
      <c r="R28" s="120"/>
      <c r="S28" s="120"/>
      <c r="T28" s="120"/>
      <c r="U28" s="120"/>
      <c r="V28" s="120"/>
      <c r="W28" s="120"/>
    </row>
    <row r="29" ht="30" customHeight="1" spans="1:23">
      <c r="A29" s="119" t="s">
        <v>59</v>
      </c>
      <c r="B29" s="119"/>
      <c r="C29" s="119"/>
      <c r="D29" s="119"/>
      <c r="E29" s="119"/>
      <c r="F29" s="119"/>
      <c r="G29" s="119"/>
      <c r="H29" s="119"/>
      <c r="I29" s="120">
        <v>4541028.94</v>
      </c>
      <c r="J29" s="120">
        <v>3469428.94</v>
      </c>
      <c r="K29" s="120">
        <v>3469428.94</v>
      </c>
      <c r="L29" s="120"/>
      <c r="M29" s="120"/>
      <c r="N29" s="120"/>
      <c r="O29" s="120"/>
      <c r="P29" s="120"/>
      <c r="Q29" s="120">
        <v>310800</v>
      </c>
      <c r="R29" s="120">
        <v>760800</v>
      </c>
      <c r="S29" s="120"/>
      <c r="T29" s="120"/>
      <c r="U29" s="120"/>
      <c r="V29" s="120"/>
      <c r="W29" s="120">
        <v>760800</v>
      </c>
    </row>
  </sheetData>
  <autoFilter xmlns:etc="http://www.wps.cn/officeDocument/2017/etCustomData" ref="A7:W29" etc:filterBottomFollowUsedRange="0">
    <extLst/>
  </autoFilter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9:H2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8"/>
  <sheetViews>
    <sheetView showZeros="0" workbookViewId="0">
      <selection activeCell="B6" sqref="B6"/>
    </sheetView>
  </sheetViews>
  <sheetFormatPr defaultColWidth="10.2857142857143" defaultRowHeight="15" customHeight="1"/>
  <cols>
    <col min="1" max="2" width="14.2857142857143" customWidth="1"/>
    <col min="3" max="3" width="11.2857142857143" customWidth="1"/>
    <col min="4" max="4" width="14.4285714285714" customWidth="1"/>
    <col min="5" max="5" width="14.2857142857143" customWidth="1"/>
    <col min="6" max="6" width="9.42857142857143" customWidth="1"/>
    <col min="7" max="7" width="9.57142857142857" customWidth="1"/>
    <col min="8" max="8" width="14.2857142857143" customWidth="1"/>
    <col min="9" max="9" width="11.1428571428571" customWidth="1"/>
    <col min="10" max="10" width="78.8571428571429" customWidth="1"/>
  </cols>
  <sheetData>
    <row r="1" ht="18.75" customHeight="1" spans="1:10">
      <c r="A1" s="109"/>
      <c r="B1" s="109"/>
      <c r="C1" s="109"/>
      <c r="D1" s="109"/>
      <c r="E1" s="109"/>
      <c r="F1" s="109"/>
      <c r="G1" s="109"/>
      <c r="H1" s="109"/>
      <c r="I1" s="109"/>
      <c r="J1" s="113" t="s">
        <v>328</v>
      </c>
    </row>
    <row r="2" ht="34.5" customHeight="1" spans="1:10">
      <c r="A2" s="110" t="s">
        <v>329</v>
      </c>
      <c r="B2" s="110"/>
      <c r="C2" s="110"/>
      <c r="D2" s="110"/>
      <c r="E2" s="110"/>
      <c r="F2" s="110"/>
      <c r="G2" s="110"/>
      <c r="H2" s="110"/>
      <c r="I2" s="110"/>
      <c r="J2" s="110"/>
    </row>
    <row r="3" ht="25" customHeight="1" spans="1:10">
      <c r="A3" s="109" t="s">
        <v>2</v>
      </c>
      <c r="B3" s="109"/>
      <c r="C3" s="109"/>
      <c r="D3" s="109"/>
      <c r="E3" s="109"/>
      <c r="F3" s="109"/>
      <c r="G3" s="109"/>
      <c r="H3" s="109"/>
      <c r="I3" s="109"/>
      <c r="J3" s="109"/>
    </row>
    <row r="4" ht="22.5" customHeight="1" spans="1:10">
      <c r="A4" s="111" t="s">
        <v>330</v>
      </c>
      <c r="B4" s="111" t="s">
        <v>331</v>
      </c>
      <c r="C4" s="111" t="s">
        <v>332</v>
      </c>
      <c r="D4" s="111" t="s">
        <v>333</v>
      </c>
      <c r="E4" s="111" t="s">
        <v>334</v>
      </c>
      <c r="F4" s="111" t="s">
        <v>335</v>
      </c>
      <c r="G4" s="111" t="s">
        <v>336</v>
      </c>
      <c r="H4" s="111" t="s">
        <v>337</v>
      </c>
      <c r="I4" s="111" t="s">
        <v>338</v>
      </c>
      <c r="J4" s="111" t="s">
        <v>339</v>
      </c>
    </row>
    <row r="5" ht="22.5" customHeight="1" spans="1:10">
      <c r="A5" s="111" t="s">
        <v>89</v>
      </c>
      <c r="B5" s="111" t="s">
        <v>90</v>
      </c>
      <c r="C5" s="111" t="s">
        <v>91</v>
      </c>
      <c r="D5" s="111" t="s">
        <v>92</v>
      </c>
      <c r="E5" s="111" t="s">
        <v>93</v>
      </c>
      <c r="F5" s="111" t="s">
        <v>94</v>
      </c>
      <c r="G5" s="111" t="s">
        <v>95</v>
      </c>
      <c r="H5" s="111" t="s">
        <v>96</v>
      </c>
      <c r="I5" s="111" t="s">
        <v>97</v>
      </c>
      <c r="J5" s="111" t="s">
        <v>98</v>
      </c>
    </row>
    <row r="6" ht="52.5" customHeight="1" spans="1:10">
      <c r="A6" s="111" t="s">
        <v>75</v>
      </c>
      <c r="B6" s="111"/>
      <c r="C6" s="111"/>
      <c r="D6" s="111"/>
      <c r="E6" s="111"/>
      <c r="F6" s="111"/>
      <c r="G6" s="111"/>
      <c r="H6" s="111"/>
      <c r="I6" s="111"/>
      <c r="J6" s="111"/>
    </row>
    <row r="7" ht="52.5" customHeight="1" outlineLevel="1" spans="1:10">
      <c r="A7" s="112" t="s">
        <v>309</v>
      </c>
      <c r="B7" s="112" t="s">
        <v>340</v>
      </c>
      <c r="C7" s="112" t="s">
        <v>341</v>
      </c>
      <c r="D7" s="112" t="s">
        <v>342</v>
      </c>
      <c r="E7" s="112" t="s">
        <v>343</v>
      </c>
      <c r="F7" s="112" t="s">
        <v>344</v>
      </c>
      <c r="G7" s="111" t="s">
        <v>345</v>
      </c>
      <c r="H7" s="111" t="s">
        <v>346</v>
      </c>
      <c r="I7" s="112" t="s">
        <v>347</v>
      </c>
      <c r="J7" s="112" t="s">
        <v>348</v>
      </c>
    </row>
    <row r="8" ht="52.5" customHeight="1" outlineLevel="1" spans="1:10">
      <c r="A8" s="112" t="s">
        <v>309</v>
      </c>
      <c r="B8" s="112" t="s">
        <v>340</v>
      </c>
      <c r="C8" s="112" t="s">
        <v>349</v>
      </c>
      <c r="D8" s="112" t="s">
        <v>350</v>
      </c>
      <c r="E8" s="112" t="s">
        <v>351</v>
      </c>
      <c r="F8" s="112" t="s">
        <v>344</v>
      </c>
      <c r="G8" s="111" t="s">
        <v>352</v>
      </c>
      <c r="H8" s="111"/>
      <c r="I8" s="112" t="s">
        <v>353</v>
      </c>
      <c r="J8" s="112" t="s">
        <v>348</v>
      </c>
    </row>
    <row r="9" ht="52.5" customHeight="1" outlineLevel="1" spans="1:10">
      <c r="A9" s="112" t="s">
        <v>309</v>
      </c>
      <c r="B9" s="112" t="s">
        <v>340</v>
      </c>
      <c r="C9" s="112" t="s">
        <v>354</v>
      </c>
      <c r="D9" s="112" t="s">
        <v>355</v>
      </c>
      <c r="E9" s="112" t="s">
        <v>356</v>
      </c>
      <c r="F9" s="112" t="s">
        <v>357</v>
      </c>
      <c r="G9" s="111" t="s">
        <v>358</v>
      </c>
      <c r="H9" s="111" t="s">
        <v>359</v>
      </c>
      <c r="I9" s="112" t="s">
        <v>347</v>
      </c>
      <c r="J9" s="112" t="s">
        <v>348</v>
      </c>
    </row>
    <row r="10" ht="52.5" customHeight="1" outlineLevel="1" spans="1:10">
      <c r="A10" s="112" t="s">
        <v>307</v>
      </c>
      <c r="B10" s="112" t="s">
        <v>360</v>
      </c>
      <c r="C10" s="112" t="s">
        <v>341</v>
      </c>
      <c r="D10" s="112" t="s">
        <v>361</v>
      </c>
      <c r="E10" s="112" t="s">
        <v>362</v>
      </c>
      <c r="F10" s="112" t="s">
        <v>357</v>
      </c>
      <c r="G10" s="111" t="s">
        <v>358</v>
      </c>
      <c r="H10" s="111" t="s">
        <v>359</v>
      </c>
      <c r="I10" s="112" t="s">
        <v>347</v>
      </c>
      <c r="J10" s="112" t="s">
        <v>307</v>
      </c>
    </row>
    <row r="11" ht="52.5" customHeight="1" outlineLevel="1" spans="1:10">
      <c r="A11" s="112" t="s">
        <v>307</v>
      </c>
      <c r="B11" s="112" t="s">
        <v>360</v>
      </c>
      <c r="C11" s="112" t="s">
        <v>349</v>
      </c>
      <c r="D11" s="112" t="s">
        <v>350</v>
      </c>
      <c r="E11" s="112" t="s">
        <v>363</v>
      </c>
      <c r="F11" s="112" t="s">
        <v>357</v>
      </c>
      <c r="G11" s="111" t="s">
        <v>358</v>
      </c>
      <c r="H11" s="111" t="s">
        <v>359</v>
      </c>
      <c r="I11" s="112" t="s">
        <v>347</v>
      </c>
      <c r="J11" s="112" t="s">
        <v>307</v>
      </c>
    </row>
    <row r="12" ht="52.5" customHeight="1" outlineLevel="1" spans="1:10">
      <c r="A12" s="112" t="s">
        <v>307</v>
      </c>
      <c r="B12" s="112" t="s">
        <v>360</v>
      </c>
      <c r="C12" s="112" t="s">
        <v>354</v>
      </c>
      <c r="D12" s="112" t="s">
        <v>355</v>
      </c>
      <c r="E12" s="112" t="s">
        <v>364</v>
      </c>
      <c r="F12" s="112" t="s">
        <v>357</v>
      </c>
      <c r="G12" s="111" t="s">
        <v>358</v>
      </c>
      <c r="H12" s="111" t="s">
        <v>359</v>
      </c>
      <c r="I12" s="112" t="s">
        <v>347</v>
      </c>
      <c r="J12" s="112" t="s">
        <v>307</v>
      </c>
    </row>
    <row r="13" ht="52.5" customHeight="1" outlineLevel="1" spans="1:10">
      <c r="A13" s="112" t="s">
        <v>321</v>
      </c>
      <c r="B13" s="112" t="s">
        <v>365</v>
      </c>
      <c r="C13" s="112" t="s">
        <v>341</v>
      </c>
      <c r="D13" s="112" t="s">
        <v>366</v>
      </c>
      <c r="E13" s="112" t="s">
        <v>367</v>
      </c>
      <c r="F13" s="112" t="s">
        <v>357</v>
      </c>
      <c r="G13" s="111" t="s">
        <v>358</v>
      </c>
      <c r="H13" s="111" t="s">
        <v>359</v>
      </c>
      <c r="I13" s="112" t="s">
        <v>347</v>
      </c>
      <c r="J13" s="112" t="s">
        <v>368</v>
      </c>
    </row>
    <row r="14" ht="52.5" customHeight="1" outlineLevel="1" spans="1:10">
      <c r="A14" s="112" t="s">
        <v>321</v>
      </c>
      <c r="B14" s="112" t="s">
        <v>365</v>
      </c>
      <c r="C14" s="112" t="s">
        <v>349</v>
      </c>
      <c r="D14" s="112" t="s">
        <v>350</v>
      </c>
      <c r="E14" s="112" t="s">
        <v>369</v>
      </c>
      <c r="F14" s="112" t="s">
        <v>357</v>
      </c>
      <c r="G14" s="111" t="s">
        <v>370</v>
      </c>
      <c r="H14" s="111" t="s">
        <v>359</v>
      </c>
      <c r="I14" s="112" t="s">
        <v>347</v>
      </c>
      <c r="J14" s="112" t="s">
        <v>369</v>
      </c>
    </row>
    <row r="15" ht="52.5" customHeight="1" outlineLevel="1" spans="1:10">
      <c r="A15" s="112" t="s">
        <v>321</v>
      </c>
      <c r="B15" s="112" t="s">
        <v>365</v>
      </c>
      <c r="C15" s="112" t="s">
        <v>354</v>
      </c>
      <c r="D15" s="112" t="s">
        <v>355</v>
      </c>
      <c r="E15" s="112" t="s">
        <v>371</v>
      </c>
      <c r="F15" s="112" t="s">
        <v>357</v>
      </c>
      <c r="G15" s="111" t="s">
        <v>358</v>
      </c>
      <c r="H15" s="111" t="s">
        <v>359</v>
      </c>
      <c r="I15" s="112" t="s">
        <v>347</v>
      </c>
      <c r="J15" s="112" t="s">
        <v>368</v>
      </c>
    </row>
    <row r="16" ht="52.5" customHeight="1" outlineLevel="1" spans="1:10">
      <c r="A16" s="112" t="s">
        <v>311</v>
      </c>
      <c r="B16" s="112" t="s">
        <v>372</v>
      </c>
      <c r="C16" s="112" t="s">
        <v>341</v>
      </c>
      <c r="D16" s="112" t="s">
        <v>342</v>
      </c>
      <c r="E16" s="112" t="s">
        <v>373</v>
      </c>
      <c r="F16" s="112" t="s">
        <v>357</v>
      </c>
      <c r="G16" s="111" t="s">
        <v>90</v>
      </c>
      <c r="H16" s="111" t="s">
        <v>374</v>
      </c>
      <c r="I16" s="112" t="s">
        <v>347</v>
      </c>
      <c r="J16" s="112" t="s">
        <v>375</v>
      </c>
    </row>
    <row r="17" ht="52.5" customHeight="1" outlineLevel="1" spans="1:10">
      <c r="A17" s="112" t="s">
        <v>311</v>
      </c>
      <c r="B17" s="112" t="s">
        <v>372</v>
      </c>
      <c r="C17" s="112" t="s">
        <v>349</v>
      </c>
      <c r="D17" s="112" t="s">
        <v>350</v>
      </c>
      <c r="E17" s="112" t="s">
        <v>376</v>
      </c>
      <c r="F17" s="112" t="s">
        <v>357</v>
      </c>
      <c r="G17" s="111" t="s">
        <v>377</v>
      </c>
      <c r="H17" s="111" t="s">
        <v>359</v>
      </c>
      <c r="I17" s="112" t="s">
        <v>347</v>
      </c>
      <c r="J17" s="112" t="s">
        <v>378</v>
      </c>
    </row>
    <row r="18" ht="52.5" customHeight="1" outlineLevel="1" spans="1:10">
      <c r="A18" s="112" t="s">
        <v>311</v>
      </c>
      <c r="B18" s="112" t="s">
        <v>372</v>
      </c>
      <c r="C18" s="112" t="s">
        <v>354</v>
      </c>
      <c r="D18" s="112" t="s">
        <v>355</v>
      </c>
      <c r="E18" s="112" t="s">
        <v>355</v>
      </c>
      <c r="F18" s="112" t="s">
        <v>357</v>
      </c>
      <c r="G18" s="111" t="s">
        <v>377</v>
      </c>
      <c r="H18" s="111" t="s">
        <v>359</v>
      </c>
      <c r="I18" s="112" t="s">
        <v>347</v>
      </c>
      <c r="J18" s="112" t="s">
        <v>379</v>
      </c>
    </row>
    <row r="19" ht="52.5" customHeight="1" outlineLevel="1" spans="1:10">
      <c r="A19" s="112" t="s">
        <v>305</v>
      </c>
      <c r="B19" s="112" t="s">
        <v>380</v>
      </c>
      <c r="C19" s="112" t="s">
        <v>341</v>
      </c>
      <c r="D19" s="112" t="s">
        <v>342</v>
      </c>
      <c r="E19" s="112" t="s">
        <v>381</v>
      </c>
      <c r="F19" s="112" t="s">
        <v>357</v>
      </c>
      <c r="G19" s="111" t="s">
        <v>382</v>
      </c>
      <c r="H19" s="111" t="s">
        <v>383</v>
      </c>
      <c r="I19" s="112" t="s">
        <v>347</v>
      </c>
      <c r="J19" s="112" t="s">
        <v>384</v>
      </c>
    </row>
    <row r="20" ht="52.5" customHeight="1" outlineLevel="1" spans="1:10">
      <c r="A20" s="112" t="s">
        <v>305</v>
      </c>
      <c r="B20" s="112" t="s">
        <v>380</v>
      </c>
      <c r="C20" s="112" t="s">
        <v>349</v>
      </c>
      <c r="D20" s="112" t="s">
        <v>350</v>
      </c>
      <c r="E20" s="112" t="s">
        <v>385</v>
      </c>
      <c r="F20" s="112" t="s">
        <v>357</v>
      </c>
      <c r="G20" s="111" t="s">
        <v>358</v>
      </c>
      <c r="H20" s="111" t="s">
        <v>359</v>
      </c>
      <c r="I20" s="112" t="s">
        <v>347</v>
      </c>
      <c r="J20" s="112" t="s">
        <v>385</v>
      </c>
    </row>
    <row r="21" ht="52.5" customHeight="1" outlineLevel="1" spans="1:10">
      <c r="A21" s="112" t="s">
        <v>305</v>
      </c>
      <c r="B21" s="112" t="s">
        <v>380</v>
      </c>
      <c r="C21" s="112" t="s">
        <v>354</v>
      </c>
      <c r="D21" s="112" t="s">
        <v>355</v>
      </c>
      <c r="E21" s="112" t="s">
        <v>386</v>
      </c>
      <c r="F21" s="112" t="s">
        <v>357</v>
      </c>
      <c r="G21" s="111" t="s">
        <v>358</v>
      </c>
      <c r="H21" s="111" t="s">
        <v>359</v>
      </c>
      <c r="I21" s="112" t="s">
        <v>347</v>
      </c>
      <c r="J21" s="112" t="s">
        <v>386</v>
      </c>
    </row>
    <row r="22" ht="52.5" customHeight="1" outlineLevel="1" spans="1:10">
      <c r="A22" s="112" t="s">
        <v>301</v>
      </c>
      <c r="B22" s="112" t="s">
        <v>301</v>
      </c>
      <c r="C22" s="112" t="s">
        <v>341</v>
      </c>
      <c r="D22" s="112" t="s">
        <v>342</v>
      </c>
      <c r="E22" s="112" t="s">
        <v>387</v>
      </c>
      <c r="F22" s="112" t="s">
        <v>357</v>
      </c>
      <c r="G22" s="111" t="s">
        <v>388</v>
      </c>
      <c r="H22" s="111" t="s">
        <v>383</v>
      </c>
      <c r="I22" s="112" t="s">
        <v>347</v>
      </c>
      <c r="J22" s="112" t="s">
        <v>387</v>
      </c>
    </row>
    <row r="23" ht="52.5" customHeight="1" outlineLevel="1" spans="1:10">
      <c r="A23" s="112" t="s">
        <v>301</v>
      </c>
      <c r="B23" s="112" t="s">
        <v>301</v>
      </c>
      <c r="C23" s="112" t="s">
        <v>349</v>
      </c>
      <c r="D23" s="112" t="s">
        <v>389</v>
      </c>
      <c r="E23" s="112" t="s">
        <v>390</v>
      </c>
      <c r="F23" s="112" t="s">
        <v>357</v>
      </c>
      <c r="G23" s="111" t="s">
        <v>358</v>
      </c>
      <c r="H23" s="111" t="s">
        <v>359</v>
      </c>
      <c r="I23" s="112" t="s">
        <v>347</v>
      </c>
      <c r="J23" s="112" t="s">
        <v>390</v>
      </c>
    </row>
    <row r="24" ht="52.5" customHeight="1" outlineLevel="1" spans="1:10">
      <c r="A24" s="112" t="s">
        <v>301</v>
      </c>
      <c r="B24" s="112" t="s">
        <v>301</v>
      </c>
      <c r="C24" s="112" t="s">
        <v>354</v>
      </c>
      <c r="D24" s="112" t="s">
        <v>355</v>
      </c>
      <c r="E24" s="112" t="s">
        <v>391</v>
      </c>
      <c r="F24" s="112" t="s">
        <v>357</v>
      </c>
      <c r="G24" s="111" t="s">
        <v>358</v>
      </c>
      <c r="H24" s="111" t="s">
        <v>359</v>
      </c>
      <c r="I24" s="112" t="s">
        <v>347</v>
      </c>
      <c r="J24" s="112" t="s">
        <v>391</v>
      </c>
    </row>
    <row r="25" ht="52.5" customHeight="1" outlineLevel="1" spans="1:10">
      <c r="A25" s="112" t="s">
        <v>315</v>
      </c>
      <c r="B25" s="112" t="s">
        <v>392</v>
      </c>
      <c r="C25" s="112" t="s">
        <v>341</v>
      </c>
      <c r="D25" s="112" t="s">
        <v>361</v>
      </c>
      <c r="E25" s="112" t="s">
        <v>393</v>
      </c>
      <c r="F25" s="112" t="s">
        <v>357</v>
      </c>
      <c r="G25" s="111" t="s">
        <v>370</v>
      </c>
      <c r="H25" s="111" t="s">
        <v>359</v>
      </c>
      <c r="I25" s="112" t="s">
        <v>347</v>
      </c>
      <c r="J25" s="112" t="s">
        <v>393</v>
      </c>
    </row>
    <row r="26" ht="52.5" customHeight="1" outlineLevel="1" spans="1:10">
      <c r="A26" s="112" t="s">
        <v>315</v>
      </c>
      <c r="B26" s="112" t="s">
        <v>392</v>
      </c>
      <c r="C26" s="112" t="s">
        <v>349</v>
      </c>
      <c r="D26" s="112" t="s">
        <v>389</v>
      </c>
      <c r="E26" s="112" t="s">
        <v>389</v>
      </c>
      <c r="F26" s="112" t="s">
        <v>344</v>
      </c>
      <c r="G26" s="111" t="s">
        <v>91</v>
      </c>
      <c r="H26" s="111" t="s">
        <v>394</v>
      </c>
      <c r="I26" s="112" t="s">
        <v>347</v>
      </c>
      <c r="J26" s="112" t="s">
        <v>395</v>
      </c>
    </row>
    <row r="27" ht="52.5" customHeight="1" outlineLevel="1" spans="1:10">
      <c r="A27" s="112" t="s">
        <v>315</v>
      </c>
      <c r="B27" s="112" t="s">
        <v>392</v>
      </c>
      <c r="C27" s="112" t="s">
        <v>354</v>
      </c>
      <c r="D27" s="112" t="s">
        <v>355</v>
      </c>
      <c r="E27" s="112" t="s">
        <v>396</v>
      </c>
      <c r="F27" s="112" t="s">
        <v>357</v>
      </c>
      <c r="G27" s="111" t="s">
        <v>370</v>
      </c>
      <c r="H27" s="111" t="s">
        <v>359</v>
      </c>
      <c r="I27" s="112" t="s">
        <v>347</v>
      </c>
      <c r="J27" s="112" t="s">
        <v>397</v>
      </c>
    </row>
    <row r="28" ht="52.5" customHeight="1" outlineLevel="1" spans="1:10">
      <c r="A28" s="112" t="s">
        <v>303</v>
      </c>
      <c r="B28" s="112" t="s">
        <v>398</v>
      </c>
      <c r="C28" s="112" t="s">
        <v>341</v>
      </c>
      <c r="D28" s="112" t="s">
        <v>342</v>
      </c>
      <c r="E28" s="112" t="s">
        <v>342</v>
      </c>
      <c r="F28" s="112" t="s">
        <v>344</v>
      </c>
      <c r="G28" s="111" t="s">
        <v>399</v>
      </c>
      <c r="H28" s="111" t="s">
        <v>383</v>
      </c>
      <c r="I28" s="112" t="s">
        <v>347</v>
      </c>
      <c r="J28" s="112" t="s">
        <v>398</v>
      </c>
    </row>
    <row r="29" ht="52.5" customHeight="1" outlineLevel="1" spans="1:10">
      <c r="A29" s="112" t="s">
        <v>303</v>
      </c>
      <c r="B29" s="112" t="s">
        <v>398</v>
      </c>
      <c r="C29" s="112" t="s">
        <v>349</v>
      </c>
      <c r="D29" s="112" t="s">
        <v>400</v>
      </c>
      <c r="E29" s="112" t="s">
        <v>401</v>
      </c>
      <c r="F29" s="112" t="s">
        <v>344</v>
      </c>
      <c r="G29" s="111" t="s">
        <v>402</v>
      </c>
      <c r="H29" s="111" t="s">
        <v>383</v>
      </c>
      <c r="I29" s="112" t="s">
        <v>347</v>
      </c>
      <c r="J29" s="112" t="s">
        <v>398</v>
      </c>
    </row>
    <row r="30" ht="52.5" customHeight="1" outlineLevel="1" spans="1:10">
      <c r="A30" s="112" t="s">
        <v>303</v>
      </c>
      <c r="B30" s="112" t="s">
        <v>398</v>
      </c>
      <c r="C30" s="112" t="s">
        <v>354</v>
      </c>
      <c r="D30" s="112" t="s">
        <v>355</v>
      </c>
      <c r="E30" s="112" t="s">
        <v>403</v>
      </c>
      <c r="F30" s="112" t="s">
        <v>357</v>
      </c>
      <c r="G30" s="111" t="s">
        <v>358</v>
      </c>
      <c r="H30" s="111" t="s">
        <v>359</v>
      </c>
      <c r="I30" s="112" t="s">
        <v>347</v>
      </c>
      <c r="J30" s="112" t="s">
        <v>398</v>
      </c>
    </row>
    <row r="31" ht="52.5" customHeight="1" outlineLevel="1" spans="1:10">
      <c r="A31" s="112" t="s">
        <v>298</v>
      </c>
      <c r="B31" s="112" t="s">
        <v>404</v>
      </c>
      <c r="C31" s="112" t="s">
        <v>341</v>
      </c>
      <c r="D31" s="112" t="s">
        <v>342</v>
      </c>
      <c r="E31" s="112" t="s">
        <v>405</v>
      </c>
      <c r="F31" s="112" t="s">
        <v>357</v>
      </c>
      <c r="G31" s="111" t="s">
        <v>406</v>
      </c>
      <c r="H31" s="111" t="s">
        <v>383</v>
      </c>
      <c r="I31" s="112" t="s">
        <v>347</v>
      </c>
      <c r="J31" s="112" t="s">
        <v>407</v>
      </c>
    </row>
    <row r="32" ht="52.5" customHeight="1" outlineLevel="1" spans="1:10">
      <c r="A32" s="112" t="s">
        <v>298</v>
      </c>
      <c r="B32" s="112" t="s">
        <v>404</v>
      </c>
      <c r="C32" s="112" t="s">
        <v>341</v>
      </c>
      <c r="D32" s="112" t="s">
        <v>366</v>
      </c>
      <c r="E32" s="112" t="s">
        <v>408</v>
      </c>
      <c r="F32" s="112" t="s">
        <v>357</v>
      </c>
      <c r="G32" s="111" t="s">
        <v>370</v>
      </c>
      <c r="H32" s="111" t="s">
        <v>359</v>
      </c>
      <c r="I32" s="112" t="s">
        <v>347</v>
      </c>
      <c r="J32" s="112" t="s">
        <v>409</v>
      </c>
    </row>
    <row r="33" ht="52.5" customHeight="1" outlineLevel="1" spans="1:10">
      <c r="A33" s="112" t="s">
        <v>298</v>
      </c>
      <c r="B33" s="112" t="s">
        <v>404</v>
      </c>
      <c r="C33" s="112" t="s">
        <v>349</v>
      </c>
      <c r="D33" s="112" t="s">
        <v>389</v>
      </c>
      <c r="E33" s="112" t="s">
        <v>410</v>
      </c>
      <c r="F33" s="112" t="s">
        <v>357</v>
      </c>
      <c r="G33" s="111" t="s">
        <v>370</v>
      </c>
      <c r="H33" s="111" t="s">
        <v>359</v>
      </c>
      <c r="I33" s="112" t="s">
        <v>347</v>
      </c>
      <c r="J33" s="112" t="s">
        <v>411</v>
      </c>
    </row>
    <row r="34" ht="52.5" customHeight="1" outlineLevel="1" spans="1:10">
      <c r="A34" s="112" t="s">
        <v>298</v>
      </c>
      <c r="B34" s="112" t="s">
        <v>404</v>
      </c>
      <c r="C34" s="112" t="s">
        <v>354</v>
      </c>
      <c r="D34" s="112" t="s">
        <v>355</v>
      </c>
      <c r="E34" s="112" t="s">
        <v>412</v>
      </c>
      <c r="F34" s="112" t="s">
        <v>357</v>
      </c>
      <c r="G34" s="111" t="s">
        <v>358</v>
      </c>
      <c r="H34" s="111" t="s">
        <v>359</v>
      </c>
      <c r="I34" s="112" t="s">
        <v>347</v>
      </c>
      <c r="J34" s="112" t="s">
        <v>413</v>
      </c>
    </row>
    <row r="35" ht="52.5" customHeight="1" outlineLevel="1" spans="1:10">
      <c r="A35" s="112" t="s">
        <v>326</v>
      </c>
      <c r="B35" s="112" t="s">
        <v>414</v>
      </c>
      <c r="C35" s="112" t="s">
        <v>341</v>
      </c>
      <c r="D35" s="112" t="s">
        <v>342</v>
      </c>
      <c r="E35" s="112" t="s">
        <v>415</v>
      </c>
      <c r="F35" s="112" t="s">
        <v>344</v>
      </c>
      <c r="G35" s="111" t="s">
        <v>382</v>
      </c>
      <c r="H35" s="111" t="s">
        <v>383</v>
      </c>
      <c r="I35" s="112" t="s">
        <v>347</v>
      </c>
      <c r="J35" s="112" t="s">
        <v>415</v>
      </c>
    </row>
    <row r="36" ht="52.5" customHeight="1" outlineLevel="1" spans="1:10">
      <c r="A36" s="112" t="s">
        <v>326</v>
      </c>
      <c r="B36" s="112" t="s">
        <v>414</v>
      </c>
      <c r="C36" s="112" t="s">
        <v>341</v>
      </c>
      <c r="D36" s="112" t="s">
        <v>366</v>
      </c>
      <c r="E36" s="112" t="s">
        <v>416</v>
      </c>
      <c r="F36" s="112" t="s">
        <v>344</v>
      </c>
      <c r="G36" s="111" t="s">
        <v>370</v>
      </c>
      <c r="H36" s="111" t="s">
        <v>359</v>
      </c>
      <c r="I36" s="112" t="s">
        <v>347</v>
      </c>
      <c r="J36" s="112" t="s">
        <v>416</v>
      </c>
    </row>
    <row r="37" ht="52.5" customHeight="1" outlineLevel="1" spans="1:10">
      <c r="A37" s="112" t="s">
        <v>326</v>
      </c>
      <c r="B37" s="112" t="s">
        <v>414</v>
      </c>
      <c r="C37" s="112" t="s">
        <v>349</v>
      </c>
      <c r="D37" s="112" t="s">
        <v>350</v>
      </c>
      <c r="E37" s="112" t="s">
        <v>417</v>
      </c>
      <c r="F37" s="112" t="s">
        <v>357</v>
      </c>
      <c r="G37" s="111" t="s">
        <v>418</v>
      </c>
      <c r="H37" s="111" t="s">
        <v>383</v>
      </c>
      <c r="I37" s="112" t="s">
        <v>347</v>
      </c>
      <c r="J37" s="112" t="s">
        <v>417</v>
      </c>
    </row>
    <row r="38" ht="52.5" customHeight="1" outlineLevel="1" spans="1:10">
      <c r="A38" s="112" t="s">
        <v>326</v>
      </c>
      <c r="B38" s="112" t="s">
        <v>414</v>
      </c>
      <c r="C38" s="112" t="s">
        <v>354</v>
      </c>
      <c r="D38" s="112" t="s">
        <v>355</v>
      </c>
      <c r="E38" s="112" t="s">
        <v>371</v>
      </c>
      <c r="F38" s="112" t="s">
        <v>357</v>
      </c>
      <c r="G38" s="111" t="s">
        <v>358</v>
      </c>
      <c r="H38" s="111" t="s">
        <v>359</v>
      </c>
      <c r="I38" s="112" t="s">
        <v>347</v>
      </c>
      <c r="J38" s="112" t="s">
        <v>419</v>
      </c>
    </row>
  </sheetData>
  <mergeCells count="22">
    <mergeCell ref="A2:J2"/>
    <mergeCell ref="A3:E3"/>
    <mergeCell ref="A7:A9"/>
    <mergeCell ref="A10:A12"/>
    <mergeCell ref="A13:A15"/>
    <mergeCell ref="A16:A18"/>
    <mergeCell ref="A19:A21"/>
    <mergeCell ref="A22:A24"/>
    <mergeCell ref="A25:A27"/>
    <mergeCell ref="A28:A30"/>
    <mergeCell ref="A31:A34"/>
    <mergeCell ref="A35:A38"/>
    <mergeCell ref="B7:B9"/>
    <mergeCell ref="B10:B12"/>
    <mergeCell ref="B13:B15"/>
    <mergeCell ref="B16:B18"/>
    <mergeCell ref="B19:B21"/>
    <mergeCell ref="B22:B24"/>
    <mergeCell ref="B25:B27"/>
    <mergeCell ref="B28:B30"/>
    <mergeCell ref="B31:B34"/>
    <mergeCell ref="B35:B3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县对下转移支付预算表09-1（瑞丽）</vt:lpstr>
      <vt:lpstr>县对下转移支付绩效目标表09-2（瑞丽）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张丽华</cp:lastModifiedBy>
  <dcterms:created xsi:type="dcterms:W3CDTF">2026-02-05T09:37:00Z</dcterms:created>
  <dcterms:modified xsi:type="dcterms:W3CDTF">2026-02-09T01:17:37Z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522D28A6C5694D32BCC3CF23942A32A8_13</vt:lpwstr>
  </property>
  <property fmtid="{D5CDD505-2E9C-101B-9397-08002B2CF9AE}" pid="3" name="KSOProductBuildVer">
    <vt:lpwstr>2052-12.1.0.22529</vt:lpwstr>
  </property>
</Properties>
</file>