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500" firstSheet="7" activeTab="9"/>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1">'财务收支预算总表01-1'!$1:$6</definedName>
    <definedName name="_xlnm.Print_Titles" localSheetId="2">'部门收入预算表01-2'!$1:$6</definedName>
    <definedName name="_xlnm.Print_Titles" localSheetId="3">'部门支出预算表01-3'!$1:$6</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1">政府性基金预算支出预算表06!$1:$6</definedName>
    <definedName name="_xlnm.Print_Titles" localSheetId="16">新增资产配置表10!$1:$6</definedName>
  </definedNames>
  <calcPr calcId="144525"/>
</workbook>
</file>

<file path=xl/sharedStrings.xml><?xml version="1.0" encoding="utf-8"?>
<sst xmlns="http://schemas.openxmlformats.org/spreadsheetml/2006/main" count="4119" uniqueCount="775">
  <si>
    <t>瑞丽市林业和草原局</t>
  </si>
  <si>
    <t>2022年 部 门 预 算 表</t>
  </si>
  <si>
    <t>部门编成日期： 2021年11月30日</t>
  </si>
  <si>
    <t xml:space="preserve">市政府通过日期: 2022年1月6日 </t>
  </si>
  <si>
    <t>市财政批复日期: 2022年2月6日</t>
  </si>
  <si>
    <t>(部门)负责人:</t>
  </si>
  <si>
    <t>排浪　</t>
  </si>
  <si>
    <t>财务负责人:</t>
  </si>
  <si>
    <t>蒋琴慧</t>
  </si>
  <si>
    <t>经办人:段林和</t>
  </si>
  <si>
    <t>财政对口业务科(章)</t>
  </si>
  <si>
    <t>审核人:</t>
  </si>
  <si>
    <t>预算01-1表</t>
  </si>
  <si>
    <t>财务收支预算总表</t>
  </si>
  <si>
    <t>单位名称：瑞丽市林业和草原局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</si>
  <si>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</si>
  <si>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</si>
  <si>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</si>
  <si>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</si>
  <si>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</si>
  <si>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</si>
  <si>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</si>
  <si>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</si>
  <si>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</si>
  <si>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</si>
  <si>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</si>
  <si>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</si>
  <si>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</si>
  <si>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</si>
  <si>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</si>
  <si>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</si>
  <si>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</si>
  <si>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</si>
  <si>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</si>
  <si>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</si>
  <si>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</si>
  <si>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</si>
  <si>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</si>
  <si>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</si>
  <si>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</si>
  <si>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</si>
  <si>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</si>
  <si>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</si>
  <si>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</si>
  <si>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</si>
  <si>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</si>
  <si>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</si>
  <si>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</si>
  <si>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</si>
  <si>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</si>
  <si>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</si>
  <si>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</si>
  <si>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</si>
  <si>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</si>
  <si>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</si>
  <si>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</si>
  <si>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</si>
  <si>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</si>
  <si>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</si>
  <si>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</si>
  <si>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</si>
  <si>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</si>
  <si>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</si>
  <si>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</si>
  <si>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</si>
  <si>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</si>
  <si>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</si>
  <si>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</si>
  <si>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</si>
  <si>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</si>
  <si>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</si>
  <si>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</si>
  <si>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</si>
  <si>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</si>
  <si>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</si>
  <si>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</si>
  <si>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</si>
  <si>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169</t>
  </si>
  <si>
    <t/>
  </si>
  <si>
    <t>169001</t>
  </si>
  <si>
    <t xml:space="preserve">  瑞丽市林业和草原局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</si>
  <si>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</si>
  <si>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</si>
  <si>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</si>
  <si>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</si>
  <si>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</si>
  <si>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</si>
  <si>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</si>
  <si>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</si>
  <si>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</si>
  <si>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</si>
  <si>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</si>
  <si>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</si>
  <si>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</si>
  <si>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</si>
  <si>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</si>
  <si>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</si>
  <si>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</si>
  <si>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</si>
  <si>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</si>
  <si>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</si>
  <si>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</si>
  <si>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</si>
  <si>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</si>
  <si>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</si>
  <si>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</si>
  <si>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</si>
  <si>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</si>
  <si>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</si>
  <si>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</si>
  <si>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</si>
  <si>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</si>
  <si>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</si>
  <si>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</si>
  <si>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</si>
  <si>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</si>
  <si>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</si>
  <si>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</si>
  <si>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</si>
  <si>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</si>
  <si>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21302</t>
  </si>
  <si>
    <t xml:space="preserve">  林业和草原</t>
  </si>
  <si>
    <t>2130201</t>
  </si>
  <si>
    <t xml:space="preserve">    行政运行</t>
  </si>
  <si>
    <t>2130204</t>
  </si>
  <si>
    <t xml:space="preserve">    事业机构</t>
  </si>
  <si>
    <t>2130205</t>
  </si>
  <si>
    <t xml:space="preserve">    森林资源培育</t>
  </si>
  <si>
    <t>2130207</t>
  </si>
  <si>
    <t xml:space="preserve">    森林资源管理</t>
  </si>
  <si>
    <t>2130209</t>
  </si>
  <si>
    <t xml:space="preserve">    森林生态效益补偿</t>
  </si>
  <si>
    <t>2130211</t>
  </si>
  <si>
    <t xml:space="preserve">    动植物保护</t>
  </si>
  <si>
    <t>2130213</t>
  </si>
  <si>
    <t xml:space="preserve">    执法与监督</t>
  </si>
  <si>
    <t>2130223</t>
  </si>
  <si>
    <t xml:space="preserve">    信息管理</t>
  </si>
  <si>
    <t>2130226</t>
  </si>
  <si>
    <t xml:space="preserve">    林区公共支出</t>
  </si>
  <si>
    <t>2130234</t>
  </si>
  <si>
    <t xml:space="preserve">    林业草原防灾减灾</t>
  </si>
  <si>
    <t>2130299</t>
  </si>
  <si>
    <t xml:space="preserve">    其他林业和草原支出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</si>
  <si>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</si>
  <si>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</si>
  <si>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</si>
  <si>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</si>
  <si>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</si>
  <si>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</si>
  <si>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</si>
  <si>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</si>
  <si>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</si>
  <si>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</si>
  <si>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</si>
  <si>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</si>
  <si>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</si>
  <si>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</si>
  <si>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</si>
  <si>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</si>
  <si>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</si>
  <si>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</si>
  <si>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</si>
  <si>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</si>
  <si>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</si>
  <si>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</si>
  <si>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</si>
  <si>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</si>
  <si>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</si>
  <si>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</si>
  <si>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</si>
  <si>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</si>
  <si>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</si>
  <si>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</si>
  <si>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</si>
  <si>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</si>
  <si>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</si>
  <si>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</si>
  <si>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</si>
  <si>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</si>
  <si>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</si>
  <si>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</si>
  <si>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</si>
  <si>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</si>
  <si>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</si>
  <si>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</si>
  <si>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</si>
  <si>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</si>
  <si>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</si>
  <si>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</si>
  <si>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</si>
  <si>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</si>
  <si>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</si>
  <si>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</si>
  <si>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</si>
  <si>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</si>
  <si>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</si>
  <si>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</si>
  <si>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</si>
  <si>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</si>
  <si>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</si>
  <si>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</si>
  <si>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</si>
  <si>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20805</t>
  </si>
  <si>
    <t xml:space="preserve">  行政事业单位养老支出</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</si>
  <si>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</si>
  <si>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</si>
  <si>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</si>
  <si>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</si>
  <si>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</si>
  <si>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</si>
  <si>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</si>
  <si>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</si>
  <si>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</si>
  <si>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</si>
  <si>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</si>
  <si>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</si>
  <si>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</si>
  <si>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</si>
  <si>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</si>
  <si>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</si>
  <si>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</si>
  <si>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</si>
  <si>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</si>
  <si>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</si>
  <si>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</si>
  <si>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</si>
  <si>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</si>
  <si>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</si>
  <si>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</si>
  <si>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</si>
  <si>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</si>
  <si>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</si>
  <si>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</si>
  <si>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瑞丽市林业和草原局</t>
  </si>
  <si>
    <t>533102210000000020672</t>
  </si>
  <si>
    <t>基本工资（行政）</t>
  </si>
  <si>
    <t>行政运行</t>
  </si>
  <si>
    <t>30101</t>
  </si>
  <si>
    <t>基本工资</t>
  </si>
  <si>
    <t>533102210000000020673</t>
  </si>
  <si>
    <t>奖金（行政）</t>
  </si>
  <si>
    <t>30103</t>
  </si>
  <si>
    <t>奖金</t>
  </si>
  <si>
    <t>533102210000000020674</t>
  </si>
  <si>
    <t>津贴补贴（行政）</t>
  </si>
  <si>
    <t>30102</t>
  </si>
  <si>
    <t>津贴补贴</t>
  </si>
  <si>
    <t>533102210000000020675</t>
  </si>
  <si>
    <t>基本工资（事业）</t>
  </si>
  <si>
    <t>事业机构</t>
  </si>
  <si>
    <t>533102210000000020677</t>
  </si>
  <si>
    <t>奖金（事业）</t>
  </si>
  <si>
    <t>533102210000000020678</t>
  </si>
  <si>
    <t>津贴补贴（事业）</t>
  </si>
  <si>
    <t>533102210000000020679</t>
  </si>
  <si>
    <t>大病补充保险</t>
  </si>
  <si>
    <t>行政单位医疗</t>
  </si>
  <si>
    <t>30110</t>
  </si>
  <si>
    <t>职工基本医疗保险缴费</t>
  </si>
  <si>
    <t>事业单位医疗</t>
  </si>
  <si>
    <t>533102210000000020680</t>
  </si>
  <si>
    <t>工伤保险</t>
  </si>
  <si>
    <t>其他行政事业单位医疗支出</t>
  </si>
  <si>
    <t>30112</t>
  </si>
  <si>
    <t>其他社会保障缴费</t>
  </si>
  <si>
    <t>533102210000000020681</t>
  </si>
  <si>
    <t>公务员医疗补助</t>
  </si>
  <si>
    <t>30111</t>
  </si>
  <si>
    <t>公务员医疗补助缴费</t>
  </si>
  <si>
    <t>533102210000000020682</t>
  </si>
  <si>
    <t>基本养老保险</t>
  </si>
  <si>
    <t>机关事业单位基本养老保险缴费支出</t>
  </si>
  <si>
    <t>30108</t>
  </si>
  <si>
    <t>机关事业单位基本养老保险缴费</t>
  </si>
  <si>
    <t>533102210000000020683</t>
  </si>
  <si>
    <t>生育保险</t>
  </si>
  <si>
    <t>533102210000000020684</t>
  </si>
  <si>
    <t>失业保险</t>
  </si>
  <si>
    <t>其他社会保障和就业支出</t>
  </si>
  <si>
    <t>533102210000000020685</t>
  </si>
  <si>
    <t>事业医疗保险</t>
  </si>
  <si>
    <t>533102210000000020686</t>
  </si>
  <si>
    <t>行政医疗保险</t>
  </si>
  <si>
    <t>533102210000000020688</t>
  </si>
  <si>
    <t>住房公积金</t>
  </si>
  <si>
    <t>30113</t>
  </si>
  <si>
    <t>533102210000000020690</t>
  </si>
  <si>
    <t>农林水部门临聘人员经费</t>
  </si>
  <si>
    <t>森林资源管理</t>
  </si>
  <si>
    <t>30199</t>
  </si>
  <si>
    <t>其他工资福利支出</t>
  </si>
  <si>
    <t>533102210000000020696</t>
  </si>
  <si>
    <t>工会经费</t>
  </si>
  <si>
    <t>30228</t>
  </si>
  <si>
    <t>533102210000000020697</t>
  </si>
  <si>
    <t>退休公用经费</t>
  </si>
  <si>
    <t>行政单位离退休</t>
  </si>
  <si>
    <t>30201</t>
  </si>
  <si>
    <t>办公费</t>
  </si>
  <si>
    <t>30299</t>
  </si>
  <si>
    <t>其他商品和服务支出</t>
  </si>
  <si>
    <t>事业单位离退休</t>
  </si>
  <si>
    <t>533102210000000020698</t>
  </si>
  <si>
    <t>一般公用经费</t>
  </si>
  <si>
    <t>30205</t>
  </si>
  <si>
    <t>水费</t>
  </si>
  <si>
    <t>30206</t>
  </si>
  <si>
    <t>电费</t>
  </si>
  <si>
    <t>30211</t>
  </si>
  <si>
    <t>差旅费</t>
  </si>
  <si>
    <t>533102221100000222894</t>
  </si>
  <si>
    <t>基础性绩效</t>
  </si>
  <si>
    <t>30107</t>
  </si>
  <si>
    <t>绩效工资</t>
  </si>
  <si>
    <t>533102221100000222896</t>
  </si>
  <si>
    <t>护林员</t>
  </si>
  <si>
    <t>30399</t>
  </si>
  <si>
    <t>其他对个人和家庭的补助</t>
  </si>
  <si>
    <t>533102221100000222908</t>
  </si>
  <si>
    <t>预计增人增资（行政）</t>
  </si>
  <si>
    <t>533102221100000222909</t>
  </si>
  <si>
    <t>绩效奖励（事业）</t>
  </si>
  <si>
    <t>533102221100000222910</t>
  </si>
  <si>
    <t>奖励性绩效</t>
  </si>
  <si>
    <t>533102221100000222911</t>
  </si>
  <si>
    <t>机关事业单位职工遗属生活补助</t>
  </si>
  <si>
    <t>30305</t>
  </si>
  <si>
    <t>生活补助</t>
  </si>
  <si>
    <t>533102221100000222912</t>
  </si>
  <si>
    <t>农林水部门临聘人员保险</t>
  </si>
  <si>
    <t>533102221100000222913</t>
  </si>
  <si>
    <t>公务交通补贴</t>
  </si>
  <si>
    <t>30239</t>
  </si>
  <si>
    <t>其他交通费用</t>
  </si>
  <si>
    <t>533102221100000227453</t>
  </si>
  <si>
    <t>公用经费中的公务用车运行维护费</t>
  </si>
  <si>
    <t>30231</t>
  </si>
  <si>
    <t>公务用车运行维护费</t>
  </si>
  <si>
    <t>533102221100000227454</t>
  </si>
  <si>
    <t>公用经费中的公务接待费</t>
  </si>
  <si>
    <t>30217</t>
  </si>
  <si>
    <t>533102221100000250679</t>
  </si>
  <si>
    <t>优秀公务员奖（行政）</t>
  </si>
  <si>
    <t>533102221100000250701</t>
  </si>
  <si>
    <t>优秀公务员奖（事业）</t>
  </si>
  <si>
    <t>社保退回2022年多缴单位部分养老保险</t>
  </si>
  <si>
    <t>畹町林场木材战略储备项目自筹资金</t>
  </si>
  <si>
    <t>向阳山果园借支款</t>
  </si>
  <si>
    <t>瑞丽市货物外调征管服务执勤点伙食补助</t>
  </si>
  <si>
    <t>市委组织部拨入慰问金</t>
  </si>
  <si>
    <t>预算05-1表</t>
  </si>
  <si>
    <t>项目支出预算表（其他运转类.特定目标类项目）</t>
  </si>
  <si>
    <t>项目分类</t>
  </si>
  <si>
    <t>经济科目编码</t>
  </si>
  <si>
    <t>经济科目名称</t>
  </si>
  <si>
    <t>本年拨款</t>
  </si>
  <si>
    <t>其中：本次下达</t>
  </si>
  <si>
    <t>林业有害生物中心测报点项目专项经费</t>
  </si>
  <si>
    <t>上年结转</t>
  </si>
  <si>
    <t>林业草原防灾减灾</t>
  </si>
  <si>
    <t>瑞丽市国有林场森林抚育及有害生物防治专项经费</t>
  </si>
  <si>
    <t>事业发展类</t>
  </si>
  <si>
    <t>533102221100000210605</t>
  </si>
  <si>
    <t>森林资源培育</t>
  </si>
  <si>
    <t>30226</t>
  </si>
  <si>
    <t>劳务费</t>
  </si>
  <si>
    <t>瑞丽市林业生态修复工作专项经费</t>
  </si>
  <si>
    <t>533102221100000217844</t>
  </si>
  <si>
    <t>其他林业和草原支出</t>
  </si>
  <si>
    <t>30227</t>
  </si>
  <si>
    <t>委托业务费</t>
  </si>
  <si>
    <t>瑞丽市林业信息化建设项目（上年结转）专项经费</t>
  </si>
  <si>
    <t>533102221100000218508</t>
  </si>
  <si>
    <t>信息管理</t>
  </si>
  <si>
    <t>31007</t>
  </si>
  <si>
    <t>信息网络及软件购置更新</t>
  </si>
  <si>
    <t>瑞丽市平安林区创建专项经费</t>
  </si>
  <si>
    <t>533102221100000210214</t>
  </si>
  <si>
    <t>林区公共支出</t>
  </si>
  <si>
    <t>30215</t>
  </si>
  <si>
    <t>会议费</t>
  </si>
  <si>
    <t>31002</t>
  </si>
  <si>
    <t>办公设备购置</t>
  </si>
  <si>
    <t>瑞丽市森林草原扑火队（上年结转）专项经费</t>
  </si>
  <si>
    <t>533102221100000209835</t>
  </si>
  <si>
    <t>30311</t>
  </si>
  <si>
    <t>代缴社会保险费</t>
  </si>
  <si>
    <t>瑞丽市森林防火“三三制”专项经费</t>
  </si>
  <si>
    <t>533102221100000209776</t>
  </si>
  <si>
    <t>瑞丽市森林防火工作专项经费</t>
  </si>
  <si>
    <t>533102221100000209827</t>
  </si>
  <si>
    <t>30216</t>
  </si>
  <si>
    <t>培训费</t>
  </si>
  <si>
    <t>瑞丽市森林和草原风险普查项目专项经费</t>
  </si>
  <si>
    <t>533102221100000218519</t>
  </si>
  <si>
    <t>瑞丽市森林和草原资源调查专项工作经费</t>
  </si>
  <si>
    <t>533102221100000209978</t>
  </si>
  <si>
    <t>瑞丽市森林火灾保险项目专项经费</t>
  </si>
  <si>
    <t>533102221100000214536</t>
  </si>
  <si>
    <t>30310</t>
  </si>
  <si>
    <t>个人农业生产补贴</t>
  </si>
  <si>
    <t>瑞丽市森林生态效益补偿和天然林停伐项目（上年结转）专项经费</t>
  </si>
  <si>
    <t>533102221100000215048</t>
  </si>
  <si>
    <t>森林生态效益补偿</t>
  </si>
  <si>
    <t>瑞丽市森林蔬菜和澳洲坚果种植项目专项经费</t>
  </si>
  <si>
    <t>533102221100000209790</t>
  </si>
  <si>
    <t>瑞丽市中心苗圃建设专项经费</t>
  </si>
  <si>
    <t>533102221100000216084</t>
  </si>
  <si>
    <t>31005</t>
  </si>
  <si>
    <t>基础设施建设</t>
  </si>
  <si>
    <t>非税收入执收成本经费</t>
  </si>
  <si>
    <t>专项业务类</t>
  </si>
  <si>
    <t>533102221100000210743</t>
  </si>
  <si>
    <t>执法与监督</t>
  </si>
  <si>
    <t>30218</t>
  </si>
  <si>
    <t>专用材料费</t>
  </si>
  <si>
    <t>瑞丽市林业有害生物调查（上年结转）专项经费</t>
  </si>
  <si>
    <t>533102221100000214711</t>
  </si>
  <si>
    <t>瑞丽市林业有害生物中心测报点专项经费</t>
  </si>
  <si>
    <t>533102221100000745953</t>
  </si>
  <si>
    <t>瑞丽市美丽乡村绿化造林项目专项经费</t>
  </si>
  <si>
    <t>533102221100000215613</t>
  </si>
  <si>
    <t>瑞丽市野生动物疫源病监测项目专项经费</t>
  </si>
  <si>
    <t>533102221100000210705</t>
  </si>
  <si>
    <t>动植物保护</t>
  </si>
  <si>
    <t>瑞丽市义务植树种苗及管护项目专项经费</t>
  </si>
  <si>
    <t>533102221100000215902</t>
  </si>
  <si>
    <t>瑞丽市中华蜜蜂养殖项目专项经费</t>
  </si>
  <si>
    <t>533102221100000216014</t>
  </si>
  <si>
    <t>瑞丽市中心苗圃种苗育苗项目专项经费</t>
  </si>
  <si>
    <t>533102221100000215934</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</si>
  <si>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</si>
  <si>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</si>
  <si>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</si>
  <si>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</si>
  <si>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</si>
  <si>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</si>
  <si>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</si>
  <si>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</si>
  <si>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</si>
  <si>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</si>
  <si>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</si>
  <si>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</si>
  <si>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工伤保险</t>
  </si>
  <si>
    <t>做好本部门人员、公用经费保障，按规定落实干部职工各项待遇，支持部门正常履职。</t>
  </si>
  <si>
    <t xml:space="preserve">      产出指标</t>
  </si>
  <si>
    <t>数量指标</t>
  </si>
  <si>
    <t>工资福利发放行政人数</t>
  </si>
  <si>
    <t>=</t>
  </si>
  <si>
    <t>27</t>
  </si>
  <si>
    <t>人</t>
  </si>
  <si>
    <t>定量指标</t>
  </si>
  <si>
    <t>反映部门（单位）实际发放工资人员数量。工资福利包括：行政人员工资、社会保险、住房公积金、职业年金等。</t>
  </si>
  <si>
    <t>工资福利发放事业人数</t>
  </si>
  <si>
    <t>56</t>
  </si>
  <si>
    <t>反映部门（单位）实际发放事业编制人员数量。工资福利包括：事业人员工资、社会保险、住房公积金、职业年金等。</t>
  </si>
  <si>
    <t>供养离（退）休人员数</t>
  </si>
  <si>
    <t>57</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</si>
  <si>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</si>
  <si>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</si>
  <si>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</si>
  <si>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</si>
  <si>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</si>
  <si>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</si>
  <si>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</si>
  <si>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</si>
  <si>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</si>
  <si>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</si>
  <si>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</si>
  <si>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</si>
  <si>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</si>
  <si>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</si>
  <si>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</si>
  <si>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</si>
  <si>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瑞丽市中华蜜蜂养殖项目专项经费</t>
  </si>
  <si>
    <t>瑞丽市中华蜜蜂养殖500群，该项目实施使100户建档立卡户或公益林管护员受益。</t>
  </si>
  <si>
    <t>质量指标</t>
  </si>
  <si>
    <t>当期项目完成质量</t>
  </si>
  <si>
    <t>95</t>
  </si>
  <si>
    <t>生态效益指标</t>
  </si>
  <si>
    <t>项目区域森林覆盖率</t>
  </si>
  <si>
    <t>68</t>
  </si>
  <si>
    <t>服务对象满意度</t>
  </si>
  <si>
    <t xml:space="preserve">    瑞丽市林业信息化建设项目（上年结转）专项经费</t>
  </si>
  <si>
    <t>保障利用各传感设备、智能终端，实现现代林业管理智能化，互联网专线接入、电子ＯＡ数据专线服务专线业，林业管理系统智能化、提高化办公效率。</t>
  </si>
  <si>
    <t>当期上完成质量</t>
  </si>
  <si>
    <t>林业和草原局信息化建设</t>
  </si>
  <si>
    <t>可持续影响指标</t>
  </si>
  <si>
    <t>用各传感设备、智能终端，实现现代林业管理智能化</t>
  </si>
  <si>
    <t>空、效果显著</t>
  </si>
  <si>
    <t>有效维护</t>
  </si>
  <si>
    <t>服务对象
满意度</t>
  </si>
  <si>
    <t xml:space="preserve">    瑞丽市林业有害生物中心测报点专项经费</t>
  </si>
  <si>
    <t>用于国家级林业有害生物中心测报点开展监测预报工作，主要为林业有害生物监测产生的交通费、差旅费、野外调查及伙食补助费，临时聘用人员产生的劳务费，购买社会化服务产生的服务费，其他费用。</t>
  </si>
  <si>
    <t>时效指标</t>
  </si>
  <si>
    <t>项目实施期2022年</t>
  </si>
  <si>
    <t>2022年</t>
  </si>
  <si>
    <t>年</t>
  </si>
  <si>
    <t>完成情况</t>
  </si>
  <si>
    <t>成本指标</t>
  </si>
  <si>
    <t>用于国家级林业有害生物中心测报点开展监测预报工作</t>
  </si>
  <si>
    <t>20000元</t>
  </si>
  <si>
    <t>监测预防林业有害生物的危害</t>
  </si>
  <si>
    <t>群众满意度</t>
  </si>
  <si>
    <t>95%</t>
  </si>
  <si>
    <t xml:space="preserve">    奖金（事业）</t>
  </si>
  <si>
    <t xml:space="preserve">    瑞丽市平安林区创建专项经费</t>
  </si>
  <si>
    <t>有效推进瑞丽市林业和草原局各项工作的整体、有序的运行,保障林区的和谐与稳定.</t>
  </si>
  <si>
    <t>2022年平安林区工作专项经费</t>
  </si>
  <si>
    <t>项目区域森林植被覆盖率</t>
  </si>
  <si>
    <t>受益群众满意度</t>
  </si>
  <si>
    <t xml:space="preserve">    大病补充保险</t>
  </si>
  <si>
    <t xml:space="preserve">    津贴补贴（事业）</t>
  </si>
  <si>
    <t xml:space="preserve">    瑞丽市中心苗圃种苗育苗项目专项经费</t>
  </si>
  <si>
    <t>认真贯彻打绿色牌，走特色路，创建以特色产业为主体的绿色新格局，以发展优质乡土树种、珍贵树种、森林蔬菜为突出点，以科技投入为基础，以延伸产业为链条，增加农民收入为目标，扩大森林蔬菜规模，大力发展林产品，培育出当地新的特色产业。</t>
  </si>
  <si>
    <t>培育 乡土树种17万株，珍贵树种11万株，森林蔬菜2万株</t>
  </si>
  <si>
    <t>乡土树种17万株，珍贵树种11万株，森林蔬菜2万株</t>
  </si>
  <si>
    <t>以点播及扦插的方式培育苗木，通过浇水、施肥、锄草、病虫害防治等综合管理，培育出优质的苗木。</t>
  </si>
  <si>
    <t>以点播及扦插的方式培育苗木，通过浇水、施肥、锄草、病虫害防治</t>
  </si>
  <si>
    <t>以点播及扦插的方式培育苗木，通过浇水、施肥、锄草、病虫害防治等综合管理，培育出优质的苗木。空</t>
  </si>
  <si>
    <t>项目实施期</t>
  </si>
  <si>
    <t>2022年1月1日－2022年12月31日</t>
  </si>
  <si>
    <t>项目实施期2022年1月1日－2022年12月31日</t>
  </si>
  <si>
    <t>计划投入50万元</t>
  </si>
  <si>
    <t>500000</t>
  </si>
  <si>
    <t>元</t>
  </si>
  <si>
    <t>实施情况</t>
  </si>
  <si>
    <t>延伸产业，增加农民收入</t>
  </si>
  <si>
    <t>多种树种的育苗，使生物多样性</t>
  </si>
  <si>
    <t>群众意度</t>
  </si>
  <si>
    <t>&gt;</t>
  </si>
  <si>
    <t>95%以上</t>
  </si>
  <si>
    <t xml:space="preserve">    瑞丽市森林和草原资源调查专项工作经费</t>
  </si>
  <si>
    <t>掌握瑞丽市辖区内森林、草原资源保护管理情况，逐步实现全市森林、草原资源“一张图”管理、“一个体系”监测、“一套数据”评价，为全市森林、草原资源保护管理工作提供基础支撑</t>
  </si>
  <si>
    <t>当项目完成质量</t>
  </si>
  <si>
    <t>森林和草原资源调查工作经费</t>
  </si>
  <si>
    <t xml:space="preserve">    工会经费</t>
  </si>
  <si>
    <t>公用经费保障人数</t>
  </si>
  <si>
    <t>83</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</si>
  <si>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</si>
  <si>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</si>
  <si>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</si>
  <si>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</si>
  <si>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</si>
  <si>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16</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</si>
  <si>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</si>
  <si>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</si>
  <si>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</si>
  <si>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</si>
  <si>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</si>
  <si>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</si>
  <si>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</si>
  <si>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瑞丽市林业有害生物调查（上年结转）专项经费</t>
  </si>
  <si>
    <t>通过林业有害生物调查、木材检疫、国家中心测报点的维护、瑞丽松材线虫枯死树的普查和处置，从而有效的时时预防病虫害的发生或入侵，防治有害生物的传播，随时监测着瑞丽有害生物的动态，达到及时发现及时处置，及时处理的效果。</t>
  </si>
  <si>
    <t>松材线虫枯死树的处置50余棵</t>
  </si>
  <si>
    <t>完成率</t>
  </si>
  <si>
    <t>98%以上</t>
  </si>
  <si>
    <t>预计投入经费7万元</t>
  </si>
  <si>
    <t>70000</t>
  </si>
  <si>
    <t>提高全市生态森林保护率</t>
  </si>
  <si>
    <t>大幅度减少林业有害生物的危害</t>
  </si>
  <si>
    <t xml:space="preserve">    瑞丽市国有林场森林抚育及有害生物防治专项经费</t>
  </si>
  <si>
    <t>通过森林抚育措施极大改善林木生长环境，有效减少有害生物滋生场所，降低森林病虫害发生。改善林分质量，提高森林蓄积量，有利于培育优势树种。</t>
  </si>
  <si>
    <t xml:space="preserve">    基本养老保险</t>
  </si>
  <si>
    <t xml:space="preserve">    瑞丽市野生动物疫源病监测项目专项经费</t>
  </si>
  <si>
    <t>通过开展野生动物疫源疫病监测，发现动物疫病及时处置，阻断可能的传染源和传播途径。</t>
  </si>
  <si>
    <t>设立监测点</t>
  </si>
  <si>
    <t>8个</t>
  </si>
  <si>
    <t>设立监测点8个</t>
  </si>
  <si>
    <t>完成2022年度陆生野生动物疫源疫病监测工作</t>
  </si>
  <si>
    <t>项目实施时间</t>
  </si>
  <si>
    <t>&lt;=</t>
  </si>
  <si>
    <t>外监测工作，购买监测设备、服装，支付劳务费及其他</t>
  </si>
  <si>
    <t>100000</t>
  </si>
  <si>
    <t>野外监测工作，购买监测设备、服装，支付劳务费及其他</t>
  </si>
  <si>
    <t>维护生态平衡，改善生态状况，促进人与自然和谐</t>
  </si>
  <si>
    <t>长期</t>
  </si>
  <si>
    <t>保护野生动物，维护生物多样性</t>
  </si>
  <si>
    <t>保护当地生态环境影响</t>
  </si>
  <si>
    <t>瑞丽人民群众满意度</t>
  </si>
  <si>
    <t xml:space="preserve">    退休公用经费</t>
  </si>
  <si>
    <t xml:space="preserve">    绩效奖励（事业）</t>
  </si>
  <si>
    <t xml:space="preserve">    农林水部门临聘人员经费</t>
  </si>
  <si>
    <t xml:space="preserve">    瑞丽市中心苗圃建设专项经费</t>
  </si>
  <si>
    <t>“打造行业品牌，创建一流苗圃”是本项目的目标，苗圃因地制宜，搞好基础设施建设，开发乡土树种、濒危珍稀树种产品，服务对象为城市绿化、面山绿化、宜林荒山造林、美丽乡村及道路绿化提供优质苗木；以现代有机栽培模式与高科技生产技术的应用实现苗圃的经济效益；以现代综合型中心苗圃的观赏效果实现它的社会效益，经济、生态、社会效益三者相统一，建立可持续发展的现代综合型中心苗圃。</t>
  </si>
  <si>
    <t>瑞丽市中心苗圃建设专项资金</t>
  </si>
  <si>
    <t xml:space="preserve">    瑞丽市美丽乡村绿化造林项目专项经费</t>
  </si>
  <si>
    <t>瑞丽市美丽乡村绿化美化项目，改善乡镇人居环境，加速城乡一体化进程、促进经济全面发展。</t>
  </si>
  <si>
    <t>提升绿化水平。加快村庄园林化、庭院花园化、道路林荫化建设，积极倡导庭院绿化，鼓励农民栽植经济林木、观赏树木。</t>
  </si>
  <si>
    <t>提升绿化水平。加快村庄园林化、庭院花园化、道路林荫化建设，积</t>
  </si>
  <si>
    <t>投入资金约100万元</t>
  </si>
  <si>
    <t>1000000</t>
  </si>
  <si>
    <t>加快村庄园林化、庭院花园化、道路林荫化建设，积极倡导庭院绿化，鼓励农民栽植经济林木、观赏树木。推进路旁、水(渠)旁、村旁、宅旁等“四旁”绿化，配建街头绿地和小游园，形成四季有绿、三季有花的多层次立体绿化效果，村庄绿化覆盖率不低于40%。</t>
  </si>
  <si>
    <t>加快村庄园林化、庭院花园化、道路林荫化建设，积极倡导庭院绿化</t>
  </si>
  <si>
    <t>人工进行绿化美化后，需充分体现经济适用原则，在确保效果好的条件下努力做到经济合理，达到人工植被绿化、美化、固土、持水和护坡的多重生态功能。</t>
  </si>
  <si>
    <t>人工进行绿化美化后，需充分体现经济适用原则，在确保效果好的条</t>
  </si>
  <si>
    <t>美化、固土、持水和护坡的多重生态功能</t>
  </si>
  <si>
    <t xml:space="preserve">    非税收入执收成本经费</t>
  </si>
  <si>
    <t>在瑞丽市行政辖区内每年开展森林督查以及专项整治行动，依法打击破坏森林等资源违法行为。加强林业队伍管理，提升队伍素质，树立队伍形象，有效担负职能</t>
  </si>
  <si>
    <t>执法办案(非税返还）专项经费</t>
  </si>
  <si>
    <t xml:space="preserve">    瑞丽市森林和草原风险普查项目专项经费</t>
  </si>
  <si>
    <t>组织开展全市森林和草原火灾风险普查，摸清全市森林和草原火灾 风险隐患底数，查明重点区域抗灾能力，客观认识全市和各乡（镇）森林和草原火灾风险水平，为各乡镇人民政府有效开展森林和草原火灾防治和应急管理工作提供权威的森林和草原火灾风险信息及科学决策依据。</t>
  </si>
  <si>
    <t xml:space="preserve">    公务交通补贴</t>
  </si>
  <si>
    <t xml:space="preserve">    行政医疗保险</t>
  </si>
  <si>
    <t xml:space="preserve">    奖金（行政）</t>
  </si>
  <si>
    <t xml:space="preserve">    生育保险</t>
  </si>
  <si>
    <t xml:space="preserve">    优秀公务员奖（事业）</t>
  </si>
  <si>
    <t xml:space="preserve">    奖励性绩效</t>
  </si>
  <si>
    <t xml:space="preserve">    瑞丽市森林防火工作专项经费</t>
  </si>
  <si>
    <t>通过签订“十四五”森林草原防灭火责任书及森林草原防灭火知识培训宣传，确保不发生重特大森林火灾，保障国家森林资源安全和人民群众生命财产安全。</t>
  </si>
  <si>
    <t>项目完成质量</t>
  </si>
  <si>
    <t>森林防火工作专项资金</t>
  </si>
  <si>
    <t xml:space="preserve">    瑞丽市义务植树种苗及管护项目专项经费</t>
  </si>
  <si>
    <t>为贯彻落实习近平总书记“绿水青山就是金山银山”生态理念，瑞丽市委市政府积极组织全市干部职工开展全民义务植树活动，期间，主要以姐勒水库片区为义务植树种植点，100余亩，树种为：云南藤黄、海南黄花落、千果榄仁、印度紫檀、铁力木等，种植期间，为确保瑞丽市义务植树基地的成效和示范带动作用。</t>
  </si>
  <si>
    <t>以姐勒水库片区为义务植树种植点，100余亩</t>
  </si>
  <si>
    <t>100余亩</t>
  </si>
  <si>
    <t>种植云南藤黄、海南黄花落、千果榄仁、印度紫檀、铁力木等，种植期间，为确保瑞丽市义务植树基地的成效和示范带动作用</t>
  </si>
  <si>
    <t>为确保瑞丽市义务植树基地的成效和示范带动作用</t>
  </si>
  <si>
    <t>项目总投资30万元</t>
  </si>
  <si>
    <t>300000</t>
  </si>
  <si>
    <t>确保瑞丽市义务植树基地的成效和示范带动作用</t>
  </si>
  <si>
    <t>提高林分质量，保护生物多样性</t>
  </si>
  <si>
    <t xml:space="preserve">    瑞丽市森林蔬菜和澳洲坚果种植项目专项经费</t>
  </si>
  <si>
    <t>2020年至2024年，从每年退耕还林面积中安排1000亩示范种植森林蔬菜和澳洲坚果。通过统一规划，大力推广森林蔬菜和澳洲坚果种植，加大对种植户、合作社、龙头企业扶持力度，充分调动群众积极性，建设高标准、规范化的森林蔬菜和澳洲坚果种植基地，促进特色农业发展，改善生态环境，加快生态乡村建设。</t>
  </si>
  <si>
    <t>完成1000亩坚果及森林蔬菜种植</t>
  </si>
  <si>
    <t>种植成活率90%以上</t>
  </si>
  <si>
    <t>项目完成时间</t>
  </si>
  <si>
    <t>2022年计划兑付资金500000元</t>
  </si>
  <si>
    <t>500000元</t>
  </si>
  <si>
    <t>资金兑付以项目验收情况进行兑付</t>
  </si>
  <si>
    <t>经济效益指标</t>
  </si>
  <si>
    <t>提高林业和草原行业总产值</t>
  </si>
  <si>
    <t>发展澳洲坚果及森林蔬菜种植，促进群众增收</t>
  </si>
  <si>
    <t>1000</t>
  </si>
  <si>
    <t>元/亩</t>
  </si>
  <si>
    <t>改善生态环境</t>
  </si>
  <si>
    <t xml:space="preserve">    一般公用经费</t>
  </si>
  <si>
    <t xml:space="preserve">    津贴补贴（行政）</t>
  </si>
  <si>
    <t xml:space="preserve">    优秀公务员奖（行政）</t>
  </si>
  <si>
    <t xml:space="preserve">    基本工资（事业）</t>
  </si>
  <si>
    <t xml:space="preserve">    农林水部门临聘人员保险</t>
  </si>
  <si>
    <t xml:space="preserve">    机关事业单位职工遗属生活补助</t>
  </si>
  <si>
    <t xml:space="preserve">    公用经费中的公务用车运行维护费</t>
  </si>
  <si>
    <t xml:space="preserve">    基本工资（行政）</t>
  </si>
  <si>
    <t xml:space="preserve">    基础性绩效</t>
  </si>
  <si>
    <t xml:space="preserve">    瑞丽市林业生态修复工作专项经费</t>
  </si>
  <si>
    <t>到2022年底完成废弃砂石场植被恢复，乡村振兴绿化美化，义务植树活动，退耕还林，林下产业发展及森林抚育等项目，使我市生态脆弱区逐步恢复生态系统功能。</t>
  </si>
  <si>
    <t>完成废弃砂石场植被恢复，乡村振兴绿化美化，义务植树活动，退耕还林，林下产业发展及森林抚育等项目，使我市生态脆弱区逐步恢复生态系统功能。</t>
  </si>
  <si>
    <t>完成废弃砂石场植被恢复，乡村振兴绿化美化，义务植树活动，退耕</t>
  </si>
  <si>
    <t>项目建设工作经费概算45万元</t>
  </si>
  <si>
    <t>450000</t>
  </si>
  <si>
    <t>通过开展一系列生态恢复工作所种植的经济林进入成熟期，产生的直接经济效益和间接经济效益巨大，可提供大量的劳动和就业机会，促进群众增收，推动当地经济的可持续发展。</t>
  </si>
  <si>
    <t>通过开展一系列生态恢复工作所种植的经济林进入成熟期，产生的直</t>
  </si>
  <si>
    <t>通过开展一系列生态恢复工作，进一步美化乡村环境，提升我市森林覆盖率， 促进群众增收。</t>
  </si>
  <si>
    <t>通过开展废弃砂石场植被绿化乡村振兴绿化美化，义务植树活动，森林抚育、林下产业发展，进一步增加强我市土壤蓄水能力，改善生态环境，减轻洪涝灾害的损失，提高森林覆盖率，对全市水土保持及空气净化具有一定的作用。</t>
  </si>
  <si>
    <t>增加强我市土壤蓄水能力，改善生态环境，减轻洪涝灾害的损失，提高森林覆盖率，对全市水土保持及空气净化具有一定的作用。</t>
  </si>
  <si>
    <t xml:space="preserve">    护林员</t>
  </si>
  <si>
    <t xml:space="preserve">    公用经费中的公务接待费</t>
  </si>
  <si>
    <t xml:space="preserve">    预计增人增资（行政）</t>
  </si>
  <si>
    <t xml:space="preserve">    事业医疗保险</t>
  </si>
  <si>
    <t xml:space="preserve">    瑞丽市森林火灾保险项目专项经费</t>
  </si>
  <si>
    <t>通过购买国有部分商品林259258.3亩森林火灾保险，减少因森林火灾导致的损失。有效降低发生重特大森林火灾几率，确保国家森林资源安全和人民群众生命财产安全。</t>
  </si>
  <si>
    <t>购买国有部分商品林森林火灾保险</t>
  </si>
  <si>
    <t>259258.3亩</t>
  </si>
  <si>
    <t>项目实施期　</t>
  </si>
  <si>
    <t>项目实施期　2022年1月1日－2022年12月31日</t>
  </si>
  <si>
    <t>购买国有商品林森林火灾保险</t>
  </si>
  <si>
    <t>77993.38</t>
  </si>
  <si>
    <t>购买国有商品林森林火灾保险，可减少因森林火灾造成的损失</t>
  </si>
  <si>
    <t>挽回经济损失每亩400元</t>
  </si>
  <si>
    <t>购买保险可减少因森林火灾造成损失，使群众少受森林火灾危害</t>
  </si>
  <si>
    <t>提高项目区森林覆盖率</t>
  </si>
  <si>
    <t>长期　</t>
  </si>
  <si>
    <t xml:space="preserve">    失业保险</t>
  </si>
  <si>
    <t xml:space="preserve">    瑞丽市森林生态效益补偿和天然林停伐项目（上年结转）专项经费</t>
  </si>
  <si>
    <t>按照“管好公益林，用好补偿金”的总体要求，通过对公益林和商品天然林严格保护，科学管理，优化森林结构，提高森林质量，增强森林生态功能，真正使公益林和商品天然林形成高效、稳定的森林生态系统；对33.54万亩公益林和17.97万亩商品天然林实施合理高效管护，不断增强林农爱林护林积极性，形成全民护林的良好氛围，保证公益林、商品天然林发挥最大的生态效益和社会效益，满足保障国土安全、促进经济社会可持续发展以及构建和谐社会的要求。</t>
  </si>
  <si>
    <t>管护面积</t>
  </si>
  <si>
    <t>51.51万亩</t>
  </si>
  <si>
    <t>公益林、天然林停伐管护面积51.51万亩</t>
  </si>
  <si>
    <t>兑付标准及受益对象的准确率</t>
  </si>
  <si>
    <t>100%</t>
  </si>
  <si>
    <t>兑付率达100%</t>
  </si>
  <si>
    <t>开展森林资源监测及管护工作需投入资金2万元</t>
  </si>
  <si>
    <t>20000</t>
  </si>
  <si>
    <t>带动周边村民积极参与公益林、天然林停伐保护</t>
  </si>
  <si>
    <t>2000人</t>
  </si>
  <si>
    <t>降低森林火灾受害率</t>
  </si>
  <si>
    <t>0.1</t>
  </si>
  <si>
    <t>92%</t>
  </si>
  <si>
    <t xml:space="preserve">    瑞丽市森林防火“三三制”专项经费</t>
  </si>
  <si>
    <t>通过分配给各乡镇、农场、林场、自然保护区、州林科所等森林防火责任单位防火工作经费，开展培训、宣传，降低发生森林火灾几率，提高防火意识和扑火综合能力，减少因森林火灾导致的损失。</t>
  </si>
  <si>
    <t>降低发生森林火灾几率</t>
  </si>
  <si>
    <t>90%</t>
  </si>
  <si>
    <t>完成时间</t>
  </si>
  <si>
    <t>101530元</t>
  </si>
  <si>
    <t>1元/亩</t>
  </si>
  <si>
    <t>空各责任单位按辖区森林面积分配</t>
  </si>
  <si>
    <t>减少因森林火灾造成损失</t>
  </si>
  <si>
    <t>1000万元</t>
  </si>
  <si>
    <t>万元</t>
  </si>
  <si>
    <t>森林火灾受害率</t>
  </si>
  <si>
    <t>1‰以内</t>
  </si>
  <si>
    <t>项目区森林覆盖率</t>
  </si>
  <si>
    <t>68%</t>
  </si>
  <si>
    <t xml:space="preserve">    瑞丽市森林草原扑火队（上年结转）专项经费</t>
  </si>
  <si>
    <t>瑞丽市属森林草原火灾高风险区，需全市人民要高度重视，切实加强管理和监督检查及时组建森林草原火灾扑救队伍，发生火情及时处置，严防重特大森林火灾发生，确保国家森林资源安全和人民群众生命财产安全。</t>
  </si>
  <si>
    <t>发放12个扑火队员工资；扑火队伙食费、购买扑火队员人身意外保险</t>
  </si>
  <si>
    <t>15人</t>
  </si>
  <si>
    <t>元/人</t>
  </si>
  <si>
    <t>切实加强管理和监督检查及时组建森林草原火灾扑救队伍，发生火情及时处置，严防重特大森林火灾发生，确保国家森林资源安全和人民群众生命财产安全。</t>
  </si>
  <si>
    <t>严防重特大森林火灾发生</t>
  </si>
  <si>
    <t>实施时间</t>
  </si>
  <si>
    <t>实施时间2022年1月1日－2022年12月31日</t>
  </si>
  <si>
    <t>扑火队人员工资、保险费、伙食费</t>
  </si>
  <si>
    <t>220000</t>
  </si>
  <si>
    <t>支付扑火队人员工资、保险费、伙食费22万元</t>
  </si>
  <si>
    <t>严防重特大森林火灾发生，确保国家森林资源安全和人民群众生命财产安全。</t>
  </si>
  <si>
    <t>严防重特大森林火灾发生，确保国家森林资源安全和人民群众生命</t>
  </si>
  <si>
    <t>90%以上</t>
  </si>
  <si>
    <t>预算05-3表</t>
  </si>
  <si>
    <t>项目支出绩效目标表（另文下达）</t>
  </si>
  <si>
    <t>备注：2022年年初预算无此项安排，所以《项目支出绩效目标表》（另文下达）公开空表。</t>
  </si>
  <si>
    <t>预算06表</t>
  </si>
  <si>
    <t>政府性基金预算支出预算表</t>
  </si>
  <si>
    <t>单位名称</t>
  </si>
  <si>
    <t>本年政府性基金预算支出</t>
  </si>
  <si>
    <t>备注：2022年年初预算无此项安排，所以《政府性基金预算支出预算表》公开空表。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</si>
  <si>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</si>
  <si>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</si>
  <si>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</si>
  <si>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</si>
  <si>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</si>
  <si>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</si>
  <si>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</si>
  <si>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</si>
  <si>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</si>
  <si>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</si>
  <si>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</si>
  <si>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A020299 其他办公设备</t>
  </si>
  <si>
    <t>购买办公设备</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</si>
  <si>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</si>
  <si>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</si>
  <si>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</si>
  <si>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</si>
  <si>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</si>
  <si>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</si>
  <si>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</si>
  <si>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</si>
  <si>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</si>
  <si>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备注：2022年年初预算无此项安排，所以《政府购买服务预算表》公开空表。</t>
  </si>
  <si>
    <t>预算09-1表</t>
  </si>
  <si>
    <t>市对下转移支付预算表</t>
  </si>
  <si>
    <t>单位名称（项目）</t>
  </si>
  <si>
    <t>地区</t>
  </si>
  <si>
    <t>政府性基金</t>
  </si>
  <si>
    <t>畹町镇</t>
  </si>
  <si>
    <t>弄岛镇</t>
  </si>
  <si>
    <t>姐相镇</t>
  </si>
  <si>
    <t>户育乡</t>
  </si>
  <si>
    <t>勐秀乡</t>
  </si>
  <si>
    <t>备注：2022年年初预算无此项安排，所以《市对下转移支付预算表》公开空表。</t>
  </si>
  <si>
    <t>预算09-2表</t>
  </si>
  <si>
    <t>市对下转移支付绩效目标表</t>
  </si>
  <si>
    <t>备注：2022年年初预算无此项安排，所以《市对下转移支付绩效目标表》公开空表。</t>
  </si>
  <si>
    <t>预算10表</t>
  </si>
  <si>
    <t>新增资产配置表</t>
  </si>
  <si>
    <t>资产类别</t>
  </si>
  <si>
    <t>资产分类代码.名称</t>
  </si>
  <si>
    <t>资产名称</t>
  </si>
  <si>
    <t>计量单位</t>
  </si>
  <si>
    <t>财政部门批复数（元）</t>
  </si>
  <si>
    <t>单价</t>
  </si>
  <si>
    <t>金额</t>
  </si>
  <si>
    <t>备注：2022年年初预算无此项安排，所以《新增资产配置表》公开空表。</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</si>
</sst>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
    <numFmt numFmtId="177" formatCode="0.00_ "/>
  </numFmts>
  <fonts count="48">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10"/>
      <name val="宋体"/>
      <charset val="1"/>
    </font>
    <font>
      <b/>
      <sz val="9"/>
      <name val="宋体"/>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8" fillId="0" borderId="0" applyFont="0" applyFill="0" applyBorder="0" applyAlignment="0" applyProtection="0">
      <alignment vertical="center"/>
    </xf>
    <xf numFmtId="0" fontId="29" fillId="4" borderId="0" applyNumberFormat="0" applyBorder="0" applyAlignment="0" applyProtection="0">
      <alignment vertical="center"/>
    </xf>
    <xf numFmtId="0" fontId="31" fillId="6" borderId="18"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7" borderId="0" applyNumberFormat="0" applyBorder="0" applyAlignment="0" applyProtection="0">
      <alignment vertical="center"/>
    </xf>
    <xf numFmtId="0" fontId="33" fillId="9" borderId="0" applyNumberFormat="0" applyBorder="0" applyAlignment="0" applyProtection="0">
      <alignment vertical="center"/>
    </xf>
    <xf numFmtId="43" fontId="28" fillId="0" borderId="0" applyFont="0" applyFill="0" applyBorder="0" applyAlignment="0" applyProtection="0">
      <alignment vertical="center"/>
    </xf>
    <xf numFmtId="0" fontId="30" fillId="11" borderId="0" applyNumberFormat="0" applyBorder="0" applyAlignment="0" applyProtection="0">
      <alignment vertical="center"/>
    </xf>
    <xf numFmtId="0" fontId="35"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12" borderId="20" applyNumberFormat="0" applyFont="0" applyAlignment="0" applyProtection="0">
      <alignment vertical="center"/>
    </xf>
    <xf numFmtId="0" fontId="30" fillId="14"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19" applyNumberFormat="0" applyFill="0" applyAlignment="0" applyProtection="0">
      <alignment vertical="center"/>
    </xf>
    <xf numFmtId="0" fontId="32" fillId="0" borderId="19" applyNumberFormat="0" applyFill="0" applyAlignment="0" applyProtection="0">
      <alignment vertical="center"/>
    </xf>
    <xf numFmtId="0" fontId="30" fillId="18" borderId="0" applyNumberFormat="0" applyBorder="0" applyAlignment="0" applyProtection="0">
      <alignment vertical="center"/>
    </xf>
    <xf numFmtId="0" fontId="36" fillId="0" borderId="21" applyNumberFormat="0" applyFill="0" applyAlignment="0" applyProtection="0">
      <alignment vertical="center"/>
    </xf>
    <xf numFmtId="0" fontId="30" fillId="3" borderId="0" applyNumberFormat="0" applyBorder="0" applyAlignment="0" applyProtection="0">
      <alignment vertical="center"/>
    </xf>
    <xf numFmtId="0" fontId="42" fillId="15" borderId="22" applyNumberFormat="0" applyAlignment="0" applyProtection="0">
      <alignment vertical="center"/>
    </xf>
    <xf numFmtId="0" fontId="39" fillId="15" borderId="18" applyNumberFormat="0" applyAlignment="0" applyProtection="0">
      <alignment vertical="center"/>
    </xf>
    <xf numFmtId="0" fontId="43" fillId="19" borderId="23" applyNumberFormat="0" applyAlignment="0" applyProtection="0">
      <alignment vertical="center"/>
    </xf>
    <xf numFmtId="0" fontId="29" fillId="2" borderId="0" applyNumberFormat="0" applyBorder="0" applyAlignment="0" applyProtection="0">
      <alignment vertical="center"/>
    </xf>
    <xf numFmtId="0" fontId="30" fillId="13" borderId="0" applyNumberFormat="0" applyBorder="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22" borderId="0" applyNumberFormat="0" applyBorder="0" applyAlignment="0" applyProtection="0">
      <alignment vertical="center"/>
    </xf>
    <xf numFmtId="0" fontId="47" fillId="24" borderId="0" applyNumberFormat="0" applyBorder="0" applyAlignment="0" applyProtection="0">
      <alignment vertical="center"/>
    </xf>
    <xf numFmtId="0" fontId="29" fillId="25" borderId="0" applyNumberFormat="0" applyBorder="0" applyAlignment="0" applyProtection="0">
      <alignment vertical="center"/>
    </xf>
    <xf numFmtId="0" fontId="30" fillId="8" borderId="0" applyNumberFormat="0" applyBorder="0" applyAlignment="0" applyProtection="0">
      <alignment vertical="center"/>
    </xf>
    <xf numFmtId="0" fontId="29" fillId="21" borderId="0" applyNumberFormat="0" applyBorder="0" applyAlignment="0" applyProtection="0">
      <alignment vertical="center"/>
    </xf>
    <xf numFmtId="0" fontId="29" fillId="23"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17" borderId="0" applyNumberFormat="0" applyBorder="0" applyAlignment="0" applyProtection="0">
      <alignment vertical="center"/>
    </xf>
    <xf numFmtId="0" fontId="30" fillId="28" borderId="0" applyNumberFormat="0" applyBorder="0" applyAlignment="0" applyProtection="0">
      <alignment vertical="center"/>
    </xf>
    <xf numFmtId="0" fontId="29" fillId="5" borderId="0" applyNumberFormat="0" applyBorder="0" applyAlignment="0" applyProtection="0">
      <alignment vertical="center"/>
    </xf>
    <xf numFmtId="0" fontId="29" fillId="16"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10" borderId="0" applyNumberFormat="0" applyBorder="0" applyAlignment="0" applyProtection="0">
      <alignment vertical="center"/>
    </xf>
    <xf numFmtId="0" fontId="29" fillId="20"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top"/>
      <protection locked="0"/>
    </xf>
  </cellStyleXfs>
  <cellXfs count="22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1" fillId="0" borderId="0" xfId="49" applyFont="1" applyFill="1" applyAlignment="1" applyProtection="1">
      <alignment horizontal="left"/>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8" fillId="0" borderId="0" xfId="49" applyFont="1" applyFill="1" applyBorder="1" applyAlignment="1" applyProtection="1"/>
    <xf numFmtId="0" fontId="8"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8"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right" vertical="center"/>
    </xf>
    <xf numFmtId="0" fontId="8"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wrapText="1"/>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7"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4" fontId="3" fillId="0" borderId="11" xfId="49" applyNumberFormat="1" applyFont="1" applyFill="1" applyBorder="1" applyAlignment="1" applyProtection="1">
      <alignment horizontal="right" vertical="center"/>
      <protection locked="0"/>
    </xf>
    <xf numFmtId="3" fontId="3"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8"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14"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protection locked="0"/>
    </xf>
    <xf numFmtId="176" fontId="3" fillId="0" borderId="1" xfId="49" applyNumberFormat="1" applyFont="1" applyFill="1" applyBorder="1" applyAlignment="1" applyProtection="1">
      <alignment horizontal="right" vertical="center"/>
    </xf>
    <xf numFmtId="176" fontId="3" fillId="0" borderId="1" xfId="49" applyNumberFormat="1" applyFont="1" applyFill="1" applyBorder="1" applyAlignment="1" applyProtection="1">
      <alignment horizontal="right" vertical="center" wrapText="1"/>
    </xf>
    <xf numFmtId="0" fontId="2" fillId="0" borderId="0" xfId="49" applyFont="1" applyFill="1" applyBorder="1" applyAlignment="1" applyProtection="1">
      <alignment horizontal="left" vertical="top"/>
      <protection locked="0"/>
    </xf>
    <xf numFmtId="0" fontId="2" fillId="0"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left" vertical="center" wrapText="1"/>
    </xf>
    <xf numFmtId="0" fontId="1" fillId="0" borderId="0" xfId="49" applyFont="1" applyFill="1" applyAlignment="1" applyProtection="1">
      <alignment horizontal="left" vertical="center"/>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8"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0" fontId="14" fillId="0" borderId="0" xfId="49" applyFont="1" applyFill="1" applyBorder="1" applyAlignment="1" applyProtection="1"/>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4" fontId="15" fillId="0" borderId="6" xfId="49" applyNumberFormat="1" applyFont="1" applyFill="1" applyBorder="1" applyAlignment="1" applyProtection="1">
      <alignment horizontal="right" vertical="center" wrapText="1"/>
      <protection locked="0"/>
    </xf>
    <xf numFmtId="4" fontId="15" fillId="0" borderId="6" xfId="49" applyNumberFormat="1" applyFont="1" applyFill="1" applyBorder="1" applyAlignment="1" applyProtection="1">
      <alignment horizontal="right" vertical="center" wrapText="1"/>
    </xf>
    <xf numFmtId="0" fontId="8"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8" fillId="0" borderId="6" xfId="49" applyFont="1" applyFill="1" applyBorder="1" applyAlignment="1" applyProtection="1">
      <alignment horizontal="center" vertical="center"/>
    </xf>
    <xf numFmtId="0" fontId="18" fillId="0" borderId="6" xfId="49" applyFont="1" applyFill="1" applyBorder="1" applyAlignment="1" applyProtection="1">
      <alignment horizontal="right" vertical="center"/>
    </xf>
    <xf numFmtId="0" fontId="18" fillId="0" borderId="6" xfId="49" applyFont="1" applyFill="1" applyBorder="1" applyAlignment="1" applyProtection="1">
      <alignment horizontal="center" vertical="center"/>
      <protection locked="0"/>
    </xf>
    <xf numFmtId="4" fontId="18"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15" xfId="49" applyFont="1" applyFill="1" applyBorder="1" applyAlignment="1" applyProtection="1">
      <alignment horizontal="left" vertical="center" wrapText="1"/>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4" fillId="0" borderId="16" xfId="49" applyFont="1" applyFill="1" applyBorder="1" applyAlignment="1" applyProtection="1">
      <alignment horizontal="center"/>
    </xf>
    <xf numFmtId="0" fontId="14" fillId="0" borderId="17" xfId="49" applyFont="1" applyFill="1" applyBorder="1" applyAlignment="1" applyProtection="1">
      <alignment horizontal="center"/>
    </xf>
    <xf numFmtId="0" fontId="14" fillId="0" borderId="15" xfId="49" applyFont="1" applyFill="1" applyBorder="1" applyAlignment="1" applyProtection="1"/>
    <xf numFmtId="177" fontId="14" fillId="0" borderId="15" xfId="49" applyNumberFormat="1" applyFont="1" applyFill="1" applyBorder="1" applyAlignment="1" applyProtection="1"/>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8" fillId="0" borderId="5" xfId="49" applyFont="1" applyFill="1" applyBorder="1" applyAlignment="1" applyProtection="1">
      <alignment horizontal="center" vertical="center"/>
    </xf>
    <xf numFmtId="4" fontId="18"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8" fillId="0" borderId="5" xfId="49" applyFont="1" applyFill="1" applyBorder="1" applyAlignment="1" applyProtection="1">
      <alignment horizontal="center" vertical="center"/>
      <protection locked="0"/>
    </xf>
    <xf numFmtId="4" fontId="18" fillId="0" borderId="6" xfId="49" applyNumberFormat="1" applyFont="1" applyFill="1" applyBorder="1" applyAlignment="1" applyProtection="1">
      <alignment horizontal="right" vertical="center"/>
      <protection locked="0"/>
    </xf>
    <xf numFmtId="0" fontId="19" fillId="0" borderId="0" xfId="49" applyFont="1" applyFill="1" applyBorder="1" applyAlignment="1" applyProtection="1">
      <alignment horizontal="left" vertical="center"/>
      <protection locked="0"/>
    </xf>
    <xf numFmtId="0" fontId="20"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R4" sqref="R4:R5"/>
    </sheetView>
  </sheetViews>
  <sheetFormatPr defaultColWidth="10" defaultRowHeight="15" customHeight="1" outlineLevelRow="7"/>
  <cols>
    <col min="1" max="1" width="13" style="3" customWidth="1"/>
    <col min="2" max="2" width="17.6666666666667" style="3" customWidth="1"/>
    <col min="3" max="3" width="12" style="3" customWidth="1"/>
    <col min="4" max="6" width="10" style="3" customWidth="1"/>
    <col min="7" max="7" width="14" style="3" customWidth="1"/>
    <col min="8" max="9" width="10" style="3" customWidth="1"/>
    <col min="10" max="10" width="25.5" style="3" customWidth="1"/>
    <col min="11" max="16384" width="10" style="3" customWidth="1"/>
  </cols>
  <sheetData>
    <row r="1" ht="28.5" customHeight="1" spans="1:10">
      <c r="A1" s="212"/>
      <c r="B1" s="213"/>
      <c r="C1" s="214"/>
      <c r="D1" s="214"/>
      <c r="E1" s="214"/>
      <c r="F1" s="214"/>
      <c r="G1" s="214"/>
      <c r="H1" s="214"/>
      <c r="I1" s="214"/>
      <c r="J1" s="214"/>
    </row>
    <row r="2" ht="58.5" customHeight="1" spans="1:10">
      <c r="A2" s="215" t="s">
        <v>0</v>
      </c>
      <c r="B2" s="213"/>
      <c r="C2" s="214"/>
      <c r="D2" s="214"/>
      <c r="E2" s="214"/>
      <c r="F2" s="214"/>
      <c r="G2" s="214"/>
      <c r="H2" s="214"/>
      <c r="I2" s="214"/>
      <c r="J2" s="214"/>
    </row>
    <row r="3" ht="58.5" customHeight="1" spans="1:10">
      <c r="A3" s="216" t="s">
        <v>1</v>
      </c>
      <c r="B3" s="217"/>
      <c r="C3" s="214"/>
      <c r="D3" s="214"/>
      <c r="E3" s="214"/>
      <c r="F3" s="214"/>
      <c r="G3" s="214"/>
      <c r="H3" s="214"/>
      <c r="I3" s="214"/>
      <c r="J3" s="214"/>
    </row>
    <row r="4" ht="65.25" customHeight="1" spans="1:10">
      <c r="A4" s="218" t="s">
        <v>2</v>
      </c>
      <c r="B4" s="219"/>
      <c r="C4" s="219"/>
      <c r="D4" s="219"/>
      <c r="E4" s="219"/>
      <c r="F4" s="219"/>
      <c r="G4" s="219"/>
      <c r="H4" s="219"/>
      <c r="I4" s="219"/>
      <c r="J4" s="219"/>
    </row>
    <row r="5" ht="65.25" customHeight="1" spans="1:10">
      <c r="A5" s="218" t="s">
        <v>3</v>
      </c>
      <c r="B5" s="219"/>
      <c r="C5" s="219"/>
      <c r="D5" s="219"/>
      <c r="E5" s="219"/>
      <c r="F5" s="219"/>
      <c r="G5" s="219"/>
      <c r="H5" s="219"/>
      <c r="I5" s="219"/>
      <c r="J5" s="219"/>
    </row>
    <row r="6" ht="65.25" customHeight="1" spans="1:10">
      <c r="A6" s="218" t="s">
        <v>4</v>
      </c>
      <c r="B6" s="219"/>
      <c r="C6" s="219"/>
      <c r="D6" s="219"/>
      <c r="E6" s="219"/>
      <c r="F6" s="219"/>
      <c r="G6" s="219"/>
      <c r="H6" s="219"/>
      <c r="I6" s="219"/>
      <c r="J6" s="219"/>
    </row>
    <row r="7" ht="62.25" customHeight="1" spans="1:10">
      <c r="A7" s="220"/>
      <c r="B7" s="221" t="s">
        <v>5</v>
      </c>
      <c r="C7" s="221"/>
      <c r="D7" s="221" t="s">
        <v>6</v>
      </c>
      <c r="E7" s="221"/>
      <c r="F7" s="221" t="s">
        <v>7</v>
      </c>
      <c r="G7" s="221"/>
      <c r="H7" s="221" t="s">
        <v>8</v>
      </c>
      <c r="I7" s="221"/>
      <c r="J7" s="222" t="s">
        <v>9</v>
      </c>
    </row>
    <row r="8" ht="63" customHeight="1" spans="1:10">
      <c r="A8" s="220"/>
      <c r="B8" s="221" t="s">
        <v>10</v>
      </c>
      <c r="C8" s="221"/>
      <c r="D8" s="221"/>
      <c r="E8" s="221"/>
      <c r="F8" s="221"/>
      <c r="G8" s="221"/>
      <c r="H8" s="221"/>
      <c r="I8" s="221"/>
      <c r="J8" s="222"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18"/>
  <sheetViews>
    <sheetView tabSelected="1" topLeftCell="A26" workbookViewId="0">
      <selection activeCell="C26" sqref="C26:C29"/>
    </sheetView>
  </sheetViews>
  <sheetFormatPr defaultColWidth="10.6666666666667" defaultRowHeight="12" customHeight="1"/>
  <cols>
    <col min="1" max="1" width="40" style="2" customWidth="1"/>
    <col min="2" max="2" width="17.6666666666667" style="3" customWidth="1"/>
    <col min="3" max="3" width="56" style="2" customWidth="1"/>
    <col min="4" max="4" width="20.1666666666667" style="2" customWidth="1"/>
    <col min="5" max="5" width="15.5" style="2" customWidth="1"/>
    <col min="6" max="6" width="27.5" style="2" customWidth="1"/>
    <col min="7" max="7" width="13.1666666666667" style="3" customWidth="1"/>
    <col min="8" max="8" width="15.3333333333333" style="2" customWidth="1"/>
    <col min="9" max="10" width="14.5" style="3" customWidth="1"/>
    <col min="11" max="11" width="98.1666666666667" style="2" customWidth="1"/>
    <col min="12" max="16384" width="10.6666666666667" style="3" customWidth="1"/>
  </cols>
  <sheetData>
    <row r="1" ht="15" customHeight="1" spans="11:11">
      <c r="K1" s="81" t="s">
        <v>432</v>
      </c>
    </row>
    <row r="2" ht="28.5" customHeight="1" spans="1:11">
      <c r="A2" s="19" t="s">
        <v>433</v>
      </c>
      <c r="B2" s="20"/>
      <c r="C2" s="6"/>
      <c r="D2" s="6"/>
      <c r="E2" s="6"/>
      <c r="F2" s="6"/>
      <c r="G2" s="20"/>
      <c r="H2" s="6"/>
      <c r="I2" s="20"/>
      <c r="J2" s="20"/>
      <c r="K2" s="6"/>
    </row>
    <row r="3" ht="17.25" customHeight="1" spans="1:2">
      <c r="A3" s="21" t="s">
        <v>14</v>
      </c>
      <c r="B3" s="22"/>
    </row>
    <row r="4" ht="44.25" customHeight="1" spans="1:11">
      <c r="A4" s="14" t="s">
        <v>434</v>
      </c>
      <c r="B4" s="23" t="s">
        <v>217</v>
      </c>
      <c r="C4" s="14" t="s">
        <v>435</v>
      </c>
      <c r="D4" s="14" t="s">
        <v>436</v>
      </c>
      <c r="E4" s="14" t="s">
        <v>437</v>
      </c>
      <c r="F4" s="14" t="s">
        <v>438</v>
      </c>
      <c r="G4" s="23" t="s">
        <v>439</v>
      </c>
      <c r="H4" s="14" t="s">
        <v>440</v>
      </c>
      <c r="I4" s="23" t="s">
        <v>441</v>
      </c>
      <c r="J4" s="23" t="s">
        <v>442</v>
      </c>
      <c r="K4" s="14" t="s">
        <v>443</v>
      </c>
    </row>
    <row r="5" ht="14.25" customHeight="1" spans="1:11">
      <c r="A5" s="14">
        <v>1</v>
      </c>
      <c r="B5" s="23">
        <v>2</v>
      </c>
      <c r="C5" s="14">
        <v>3</v>
      </c>
      <c r="D5" s="14">
        <v>4</v>
      </c>
      <c r="E5" s="14">
        <v>5</v>
      </c>
      <c r="F5" s="14">
        <v>6</v>
      </c>
      <c r="G5" s="23">
        <v>7</v>
      </c>
      <c r="H5" s="14">
        <v>8</v>
      </c>
      <c r="I5" s="23">
        <v>9</v>
      </c>
      <c r="J5" s="23">
        <v>10</v>
      </c>
      <c r="K5" s="14">
        <v>11</v>
      </c>
    </row>
    <row r="6" ht="42" customHeight="1" spans="1:11">
      <c r="A6" s="24" t="s">
        <v>0</v>
      </c>
      <c r="B6" s="25"/>
      <c r="C6" s="15"/>
      <c r="D6" s="15"/>
      <c r="E6" s="15"/>
      <c r="F6" s="26"/>
      <c r="G6" s="27"/>
      <c r="H6" s="26"/>
      <c r="I6" s="27"/>
      <c r="J6" s="27"/>
      <c r="K6" s="26"/>
    </row>
    <row r="7" ht="42" customHeight="1" spans="1:11">
      <c r="A7" s="24" t="s">
        <v>80</v>
      </c>
      <c r="B7" s="28" t="s">
        <v>78</v>
      </c>
      <c r="C7" s="28" t="s">
        <v>78</v>
      </c>
      <c r="D7" s="28" t="s">
        <v>78</v>
      </c>
      <c r="E7" s="28" t="s">
        <v>78</v>
      </c>
      <c r="F7" s="24" t="s">
        <v>78</v>
      </c>
      <c r="G7" s="28" t="s">
        <v>78</v>
      </c>
      <c r="H7" s="24" t="s">
        <v>78</v>
      </c>
      <c r="I7" s="28" t="s">
        <v>78</v>
      </c>
      <c r="J7" s="28" t="s">
        <v>78</v>
      </c>
      <c r="K7" s="24" t="s">
        <v>78</v>
      </c>
    </row>
    <row r="8" ht="54.75" customHeight="1" spans="1:11">
      <c r="A8" s="119" t="s">
        <v>444</v>
      </c>
      <c r="B8" s="119" t="s">
        <v>261</v>
      </c>
      <c r="C8" s="119" t="s">
        <v>445</v>
      </c>
      <c r="D8" s="28" t="s">
        <v>446</v>
      </c>
      <c r="E8" s="28" t="s">
        <v>447</v>
      </c>
      <c r="F8" s="24" t="s">
        <v>448</v>
      </c>
      <c r="G8" s="28" t="s">
        <v>449</v>
      </c>
      <c r="H8" s="24" t="s">
        <v>450</v>
      </c>
      <c r="I8" s="28" t="s">
        <v>451</v>
      </c>
      <c r="J8" s="28" t="s">
        <v>452</v>
      </c>
      <c r="K8" s="24" t="s">
        <v>453</v>
      </c>
    </row>
    <row r="9" ht="54.75" customHeight="1" spans="1:11">
      <c r="A9" s="120"/>
      <c r="B9" s="121"/>
      <c r="C9" s="120"/>
      <c r="D9" s="28" t="s">
        <v>446</v>
      </c>
      <c r="E9" s="28" t="s">
        <v>447</v>
      </c>
      <c r="F9" s="24" t="s">
        <v>454</v>
      </c>
      <c r="G9" s="28" t="s">
        <v>449</v>
      </c>
      <c r="H9" s="24" t="s">
        <v>455</v>
      </c>
      <c r="I9" s="28" t="s">
        <v>451</v>
      </c>
      <c r="J9" s="28" t="s">
        <v>452</v>
      </c>
      <c r="K9" s="24" t="s">
        <v>456</v>
      </c>
    </row>
    <row r="10" ht="54.75" customHeight="1" spans="1:11">
      <c r="A10" s="120"/>
      <c r="B10" s="121"/>
      <c r="C10" s="120"/>
      <c r="D10" s="28" t="s">
        <v>446</v>
      </c>
      <c r="E10" s="28" t="s">
        <v>447</v>
      </c>
      <c r="F10" s="24" t="s">
        <v>457</v>
      </c>
      <c r="G10" s="28" t="s">
        <v>449</v>
      </c>
      <c r="H10" s="24" t="s">
        <v>458</v>
      </c>
      <c r="I10" s="28" t="s">
        <v>451</v>
      </c>
      <c r="J10" s="28" t="s">
        <v>452</v>
      </c>
      <c r="K10" s="24" t="s">
        <v>459</v>
      </c>
    </row>
    <row r="11" ht="54.75" customHeight="1" spans="1:11">
      <c r="A11" s="120"/>
      <c r="B11" s="121"/>
      <c r="C11" s="120"/>
      <c r="D11" s="28" t="s">
        <v>460</v>
      </c>
      <c r="E11" s="28" t="s">
        <v>461</v>
      </c>
      <c r="F11" s="24" t="s">
        <v>462</v>
      </c>
      <c r="G11" s="28" t="s">
        <v>449</v>
      </c>
      <c r="H11" s="24" t="s">
        <v>463</v>
      </c>
      <c r="I11" s="28" t="s">
        <v>78</v>
      </c>
      <c r="J11" s="28" t="s">
        <v>464</v>
      </c>
      <c r="K11" s="24" t="s">
        <v>465</v>
      </c>
    </row>
    <row r="12" ht="54.75" customHeight="1" spans="1:11">
      <c r="A12" s="120"/>
      <c r="B12" s="121"/>
      <c r="C12" s="120"/>
      <c r="D12" s="28" t="s">
        <v>466</v>
      </c>
      <c r="E12" s="28" t="s">
        <v>467</v>
      </c>
      <c r="F12" s="24" t="s">
        <v>468</v>
      </c>
      <c r="G12" s="28" t="s">
        <v>469</v>
      </c>
      <c r="H12" s="24" t="s">
        <v>470</v>
      </c>
      <c r="I12" s="28" t="s">
        <v>471</v>
      </c>
      <c r="J12" s="28" t="s">
        <v>452</v>
      </c>
      <c r="K12" s="24" t="s">
        <v>472</v>
      </c>
    </row>
    <row r="13" ht="54.75" customHeight="1" spans="1:11">
      <c r="A13" s="122"/>
      <c r="B13" s="123"/>
      <c r="C13" s="122"/>
      <c r="D13" s="28" t="s">
        <v>466</v>
      </c>
      <c r="E13" s="28" t="s">
        <v>467</v>
      </c>
      <c r="F13" s="24" t="s">
        <v>473</v>
      </c>
      <c r="G13" s="28" t="s">
        <v>469</v>
      </c>
      <c r="H13" s="24" t="s">
        <v>470</v>
      </c>
      <c r="I13" s="28" t="s">
        <v>471</v>
      </c>
      <c r="J13" s="28" t="s">
        <v>452</v>
      </c>
      <c r="K13" s="24" t="s">
        <v>474</v>
      </c>
    </row>
    <row r="14" ht="54.75" customHeight="1" spans="1:11">
      <c r="A14" s="119" t="s">
        <v>475</v>
      </c>
      <c r="B14" s="119" t="s">
        <v>429</v>
      </c>
      <c r="C14" s="119" t="s">
        <v>476</v>
      </c>
      <c r="D14" s="28" t="s">
        <v>446</v>
      </c>
      <c r="E14" s="28" t="s">
        <v>477</v>
      </c>
      <c r="F14" s="24" t="s">
        <v>478</v>
      </c>
      <c r="G14" s="28" t="s">
        <v>449</v>
      </c>
      <c r="H14" s="24" t="s">
        <v>479</v>
      </c>
      <c r="I14" s="28" t="s">
        <v>471</v>
      </c>
      <c r="J14" s="28" t="s">
        <v>464</v>
      </c>
      <c r="K14" s="24" t="s">
        <v>428</v>
      </c>
    </row>
    <row r="15" ht="54.75" customHeight="1" spans="1:11">
      <c r="A15" s="120"/>
      <c r="B15" s="121"/>
      <c r="C15" s="120"/>
      <c r="D15" s="28" t="s">
        <v>460</v>
      </c>
      <c r="E15" s="28" t="s">
        <v>480</v>
      </c>
      <c r="F15" s="24" t="s">
        <v>481</v>
      </c>
      <c r="G15" s="28" t="s">
        <v>449</v>
      </c>
      <c r="H15" s="24" t="s">
        <v>482</v>
      </c>
      <c r="I15" s="28" t="s">
        <v>471</v>
      </c>
      <c r="J15" s="28" t="s">
        <v>464</v>
      </c>
      <c r="K15" s="24" t="s">
        <v>428</v>
      </c>
    </row>
    <row r="16" ht="54.75" customHeight="1" spans="1:11">
      <c r="A16" s="122"/>
      <c r="B16" s="123"/>
      <c r="C16" s="122"/>
      <c r="D16" s="28" t="s">
        <v>466</v>
      </c>
      <c r="E16" s="28" t="s">
        <v>467</v>
      </c>
      <c r="F16" s="24" t="s">
        <v>483</v>
      </c>
      <c r="G16" s="28" t="s">
        <v>449</v>
      </c>
      <c r="H16" s="24" t="s">
        <v>479</v>
      </c>
      <c r="I16" s="28" t="s">
        <v>471</v>
      </c>
      <c r="J16" s="28" t="s">
        <v>464</v>
      </c>
      <c r="K16" s="24" t="s">
        <v>428</v>
      </c>
    </row>
    <row r="17" ht="54.75" customHeight="1" spans="1:11">
      <c r="A17" s="119" t="s">
        <v>115</v>
      </c>
      <c r="B17" s="119" t="s">
        <v>266</v>
      </c>
      <c r="C17" s="119" t="s">
        <v>445</v>
      </c>
      <c r="D17" s="28" t="s">
        <v>446</v>
      </c>
      <c r="E17" s="28" t="s">
        <v>447</v>
      </c>
      <c r="F17" s="24" t="s">
        <v>448</v>
      </c>
      <c r="G17" s="28" t="s">
        <v>449</v>
      </c>
      <c r="H17" s="24" t="s">
        <v>450</v>
      </c>
      <c r="I17" s="28" t="s">
        <v>451</v>
      </c>
      <c r="J17" s="28" t="s">
        <v>452</v>
      </c>
      <c r="K17" s="24" t="s">
        <v>453</v>
      </c>
    </row>
    <row r="18" ht="54.75" customHeight="1" spans="1:11">
      <c r="A18" s="120"/>
      <c r="B18" s="121"/>
      <c r="C18" s="120"/>
      <c r="D18" s="28" t="s">
        <v>446</v>
      </c>
      <c r="E18" s="28" t="s">
        <v>447</v>
      </c>
      <c r="F18" s="24" t="s">
        <v>454</v>
      </c>
      <c r="G18" s="28" t="s">
        <v>449</v>
      </c>
      <c r="H18" s="24" t="s">
        <v>455</v>
      </c>
      <c r="I18" s="28" t="s">
        <v>451</v>
      </c>
      <c r="J18" s="28" t="s">
        <v>452</v>
      </c>
      <c r="K18" s="24" t="s">
        <v>456</v>
      </c>
    </row>
    <row r="19" ht="54.75" customHeight="1" spans="1:11">
      <c r="A19" s="120"/>
      <c r="B19" s="121"/>
      <c r="C19" s="120"/>
      <c r="D19" s="28" t="s">
        <v>446</v>
      </c>
      <c r="E19" s="28" t="s">
        <v>447</v>
      </c>
      <c r="F19" s="24" t="s">
        <v>457</v>
      </c>
      <c r="G19" s="28" t="s">
        <v>449</v>
      </c>
      <c r="H19" s="24" t="s">
        <v>458</v>
      </c>
      <c r="I19" s="28" t="s">
        <v>451</v>
      </c>
      <c r="J19" s="28" t="s">
        <v>452</v>
      </c>
      <c r="K19" s="24" t="s">
        <v>459</v>
      </c>
    </row>
    <row r="20" ht="54.75" customHeight="1" spans="1:11">
      <c r="A20" s="120"/>
      <c r="B20" s="121"/>
      <c r="C20" s="120"/>
      <c r="D20" s="28" t="s">
        <v>460</v>
      </c>
      <c r="E20" s="28" t="s">
        <v>461</v>
      </c>
      <c r="F20" s="24" t="s">
        <v>462</v>
      </c>
      <c r="G20" s="28" t="s">
        <v>449</v>
      </c>
      <c r="H20" s="24" t="s">
        <v>463</v>
      </c>
      <c r="I20" s="28" t="s">
        <v>78</v>
      </c>
      <c r="J20" s="28" t="s">
        <v>464</v>
      </c>
      <c r="K20" s="24" t="s">
        <v>465</v>
      </c>
    </row>
    <row r="21" ht="54.75" customHeight="1" spans="1:11">
      <c r="A21" s="120"/>
      <c r="B21" s="121"/>
      <c r="C21" s="120"/>
      <c r="D21" s="28" t="s">
        <v>466</v>
      </c>
      <c r="E21" s="28" t="s">
        <v>467</v>
      </c>
      <c r="F21" s="24" t="s">
        <v>468</v>
      </c>
      <c r="G21" s="28" t="s">
        <v>469</v>
      </c>
      <c r="H21" s="24" t="s">
        <v>470</v>
      </c>
      <c r="I21" s="28" t="s">
        <v>471</v>
      </c>
      <c r="J21" s="28" t="s">
        <v>452</v>
      </c>
      <c r="K21" s="24" t="s">
        <v>472</v>
      </c>
    </row>
    <row r="22" ht="54.75" customHeight="1" spans="1:11">
      <c r="A22" s="122"/>
      <c r="B22" s="123"/>
      <c r="C22" s="122"/>
      <c r="D22" s="28" t="s">
        <v>466</v>
      </c>
      <c r="E22" s="28" t="s">
        <v>467</v>
      </c>
      <c r="F22" s="24" t="s">
        <v>473</v>
      </c>
      <c r="G22" s="28" t="s">
        <v>469</v>
      </c>
      <c r="H22" s="24" t="s">
        <v>470</v>
      </c>
      <c r="I22" s="28" t="s">
        <v>471</v>
      </c>
      <c r="J22" s="28" t="s">
        <v>452</v>
      </c>
      <c r="K22" s="24" t="s">
        <v>474</v>
      </c>
    </row>
    <row r="23" ht="54.75" customHeight="1" spans="1:11">
      <c r="A23" s="119" t="s">
        <v>484</v>
      </c>
      <c r="B23" s="119" t="s">
        <v>373</v>
      </c>
      <c r="C23" s="119" t="s">
        <v>485</v>
      </c>
      <c r="D23" s="28" t="s">
        <v>446</v>
      </c>
      <c r="E23" s="28" t="s">
        <v>477</v>
      </c>
      <c r="F23" s="24" t="s">
        <v>486</v>
      </c>
      <c r="G23" s="28" t="s">
        <v>449</v>
      </c>
      <c r="H23" s="24" t="s">
        <v>479</v>
      </c>
      <c r="I23" s="28" t="s">
        <v>471</v>
      </c>
      <c r="J23" s="28" t="s">
        <v>464</v>
      </c>
      <c r="K23" s="24" t="s">
        <v>487</v>
      </c>
    </row>
    <row r="24" ht="54.75" customHeight="1" spans="1:11">
      <c r="A24" s="120"/>
      <c r="B24" s="121"/>
      <c r="C24" s="120"/>
      <c r="D24" s="28" t="s">
        <v>460</v>
      </c>
      <c r="E24" s="28" t="s">
        <v>488</v>
      </c>
      <c r="F24" s="24" t="s">
        <v>489</v>
      </c>
      <c r="G24" s="28" t="s">
        <v>449</v>
      </c>
      <c r="H24" s="24" t="s">
        <v>490</v>
      </c>
      <c r="I24" s="28" t="s">
        <v>491</v>
      </c>
      <c r="J24" s="28" t="s">
        <v>464</v>
      </c>
      <c r="K24" s="24" t="s">
        <v>487</v>
      </c>
    </row>
    <row r="25" ht="54.75" customHeight="1" spans="1:11">
      <c r="A25" s="122"/>
      <c r="B25" s="123"/>
      <c r="C25" s="122"/>
      <c r="D25" s="28" t="s">
        <v>466</v>
      </c>
      <c r="E25" s="28" t="s">
        <v>467</v>
      </c>
      <c r="F25" s="24" t="s">
        <v>492</v>
      </c>
      <c r="G25" s="28" t="s">
        <v>449</v>
      </c>
      <c r="H25" s="24" t="s">
        <v>479</v>
      </c>
      <c r="I25" s="28" t="s">
        <v>471</v>
      </c>
      <c r="J25" s="28" t="s">
        <v>464</v>
      </c>
      <c r="K25" s="24" t="s">
        <v>487</v>
      </c>
    </row>
    <row r="26" ht="54.75" customHeight="1" spans="1:11">
      <c r="A26" s="119" t="s">
        <v>493</v>
      </c>
      <c r="B26" s="119" t="s">
        <v>420</v>
      </c>
      <c r="C26" s="119" t="s">
        <v>494</v>
      </c>
      <c r="D26" s="28" t="s">
        <v>446</v>
      </c>
      <c r="E26" s="28" t="s">
        <v>495</v>
      </c>
      <c r="F26" s="24" t="s">
        <v>496</v>
      </c>
      <c r="G26" s="28" t="s">
        <v>449</v>
      </c>
      <c r="H26" s="24" t="s">
        <v>497</v>
      </c>
      <c r="I26" s="28" t="s">
        <v>498</v>
      </c>
      <c r="J26" s="28" t="s">
        <v>464</v>
      </c>
      <c r="K26" s="24" t="s">
        <v>499</v>
      </c>
    </row>
    <row r="27" ht="54.75" customHeight="1" spans="1:11">
      <c r="A27" s="120"/>
      <c r="B27" s="121"/>
      <c r="C27" s="120"/>
      <c r="D27" s="28" t="s">
        <v>446</v>
      </c>
      <c r="E27" s="28" t="s">
        <v>500</v>
      </c>
      <c r="F27" s="24" t="s">
        <v>501</v>
      </c>
      <c r="G27" s="28" t="s">
        <v>449</v>
      </c>
      <c r="H27" s="24" t="s">
        <v>502</v>
      </c>
      <c r="I27" s="28" t="s">
        <v>498</v>
      </c>
      <c r="J27" s="28" t="s">
        <v>452</v>
      </c>
      <c r="K27" s="24" t="s">
        <v>499</v>
      </c>
    </row>
    <row r="28" ht="54.75" customHeight="1" spans="1:11">
      <c r="A28" s="120"/>
      <c r="B28" s="121"/>
      <c r="C28" s="120"/>
      <c r="D28" s="28" t="s">
        <v>460</v>
      </c>
      <c r="E28" s="28" t="s">
        <v>480</v>
      </c>
      <c r="F28" s="24" t="s">
        <v>503</v>
      </c>
      <c r="G28" s="28" t="s">
        <v>449</v>
      </c>
      <c r="H28" s="24" t="s">
        <v>503</v>
      </c>
      <c r="I28" s="28" t="s">
        <v>471</v>
      </c>
      <c r="J28" s="28" t="s">
        <v>464</v>
      </c>
      <c r="K28" s="24" t="s">
        <v>499</v>
      </c>
    </row>
    <row r="29" ht="54.75" customHeight="1" spans="1:11">
      <c r="A29" s="122"/>
      <c r="B29" s="123"/>
      <c r="C29" s="122"/>
      <c r="D29" s="28" t="s">
        <v>466</v>
      </c>
      <c r="E29" s="28" t="s">
        <v>467</v>
      </c>
      <c r="F29" s="24" t="s">
        <v>504</v>
      </c>
      <c r="G29" s="28" t="s">
        <v>449</v>
      </c>
      <c r="H29" s="24" t="s">
        <v>505</v>
      </c>
      <c r="I29" s="28" t="s">
        <v>471</v>
      </c>
      <c r="J29" s="28" t="s">
        <v>464</v>
      </c>
      <c r="K29" s="24" t="s">
        <v>499</v>
      </c>
    </row>
    <row r="30" ht="54.75" customHeight="1" spans="1:11">
      <c r="A30" s="119" t="s">
        <v>506</v>
      </c>
      <c r="B30" s="119" t="s">
        <v>251</v>
      </c>
      <c r="C30" s="119" t="s">
        <v>445</v>
      </c>
      <c r="D30" s="28" t="s">
        <v>446</v>
      </c>
      <c r="E30" s="28" t="s">
        <v>447</v>
      </c>
      <c r="F30" s="24" t="s">
        <v>448</v>
      </c>
      <c r="G30" s="28" t="s">
        <v>449</v>
      </c>
      <c r="H30" s="24" t="s">
        <v>450</v>
      </c>
      <c r="I30" s="28" t="s">
        <v>451</v>
      </c>
      <c r="J30" s="28" t="s">
        <v>452</v>
      </c>
      <c r="K30" s="24" t="s">
        <v>453</v>
      </c>
    </row>
    <row r="31" ht="54.75" customHeight="1" spans="1:11">
      <c r="A31" s="120"/>
      <c r="B31" s="121"/>
      <c r="C31" s="120"/>
      <c r="D31" s="28" t="s">
        <v>446</v>
      </c>
      <c r="E31" s="28" t="s">
        <v>447</v>
      </c>
      <c r="F31" s="24" t="s">
        <v>454</v>
      </c>
      <c r="G31" s="28" t="s">
        <v>449</v>
      </c>
      <c r="H31" s="24" t="s">
        <v>455</v>
      </c>
      <c r="I31" s="28" t="s">
        <v>451</v>
      </c>
      <c r="J31" s="28" t="s">
        <v>452</v>
      </c>
      <c r="K31" s="24" t="s">
        <v>456</v>
      </c>
    </row>
    <row r="32" ht="54.75" customHeight="1" spans="1:11">
      <c r="A32" s="120"/>
      <c r="B32" s="121"/>
      <c r="C32" s="120"/>
      <c r="D32" s="28" t="s">
        <v>446</v>
      </c>
      <c r="E32" s="28" t="s">
        <v>447</v>
      </c>
      <c r="F32" s="24" t="s">
        <v>457</v>
      </c>
      <c r="G32" s="28" t="s">
        <v>449</v>
      </c>
      <c r="H32" s="24" t="s">
        <v>458</v>
      </c>
      <c r="I32" s="28" t="s">
        <v>451</v>
      </c>
      <c r="J32" s="28" t="s">
        <v>452</v>
      </c>
      <c r="K32" s="24" t="s">
        <v>459</v>
      </c>
    </row>
    <row r="33" ht="54.75" customHeight="1" spans="1:11">
      <c r="A33" s="120"/>
      <c r="B33" s="121"/>
      <c r="C33" s="120"/>
      <c r="D33" s="28" t="s">
        <v>460</v>
      </c>
      <c r="E33" s="28" t="s">
        <v>461</v>
      </c>
      <c r="F33" s="24" t="s">
        <v>462</v>
      </c>
      <c r="G33" s="28" t="s">
        <v>449</v>
      </c>
      <c r="H33" s="24" t="s">
        <v>463</v>
      </c>
      <c r="I33" s="28" t="s">
        <v>78</v>
      </c>
      <c r="J33" s="28" t="s">
        <v>464</v>
      </c>
      <c r="K33" s="24" t="s">
        <v>465</v>
      </c>
    </row>
    <row r="34" ht="54.75" customHeight="1" spans="1:11">
      <c r="A34" s="120"/>
      <c r="B34" s="121"/>
      <c r="C34" s="120"/>
      <c r="D34" s="28" t="s">
        <v>466</v>
      </c>
      <c r="E34" s="28" t="s">
        <v>467</v>
      </c>
      <c r="F34" s="24" t="s">
        <v>468</v>
      </c>
      <c r="G34" s="28" t="s">
        <v>469</v>
      </c>
      <c r="H34" s="24" t="s">
        <v>470</v>
      </c>
      <c r="I34" s="28" t="s">
        <v>471</v>
      </c>
      <c r="J34" s="28" t="s">
        <v>452</v>
      </c>
      <c r="K34" s="24" t="s">
        <v>472</v>
      </c>
    </row>
    <row r="35" ht="54.75" customHeight="1" spans="1:11">
      <c r="A35" s="122"/>
      <c r="B35" s="123"/>
      <c r="C35" s="122"/>
      <c r="D35" s="28" t="s">
        <v>466</v>
      </c>
      <c r="E35" s="28" t="s">
        <v>467</v>
      </c>
      <c r="F35" s="24" t="s">
        <v>473</v>
      </c>
      <c r="G35" s="28" t="s">
        <v>469</v>
      </c>
      <c r="H35" s="24" t="s">
        <v>470</v>
      </c>
      <c r="I35" s="28" t="s">
        <v>471</v>
      </c>
      <c r="J35" s="28" t="s">
        <v>452</v>
      </c>
      <c r="K35" s="24" t="s">
        <v>474</v>
      </c>
    </row>
    <row r="36" ht="54.75" customHeight="1" spans="1:11">
      <c r="A36" s="119" t="s">
        <v>507</v>
      </c>
      <c r="B36" s="119" t="s">
        <v>378</v>
      </c>
      <c r="C36" s="119" t="s">
        <v>508</v>
      </c>
      <c r="D36" s="28" t="s">
        <v>446</v>
      </c>
      <c r="E36" s="28" t="s">
        <v>477</v>
      </c>
      <c r="F36" s="24" t="s">
        <v>478</v>
      </c>
      <c r="G36" s="28" t="s">
        <v>449</v>
      </c>
      <c r="H36" s="24" t="s">
        <v>479</v>
      </c>
      <c r="I36" s="28" t="s">
        <v>471</v>
      </c>
      <c r="J36" s="28" t="s">
        <v>464</v>
      </c>
      <c r="K36" s="24" t="s">
        <v>509</v>
      </c>
    </row>
    <row r="37" ht="54.75" customHeight="1" spans="1:11">
      <c r="A37" s="120"/>
      <c r="B37" s="121"/>
      <c r="C37" s="120"/>
      <c r="D37" s="28" t="s">
        <v>460</v>
      </c>
      <c r="E37" s="28" t="s">
        <v>480</v>
      </c>
      <c r="F37" s="24" t="s">
        <v>510</v>
      </c>
      <c r="G37" s="28" t="s">
        <v>449</v>
      </c>
      <c r="H37" s="24" t="s">
        <v>482</v>
      </c>
      <c r="I37" s="28" t="s">
        <v>471</v>
      </c>
      <c r="J37" s="28" t="s">
        <v>452</v>
      </c>
      <c r="K37" s="24" t="s">
        <v>509</v>
      </c>
    </row>
    <row r="38" ht="54.75" customHeight="1" spans="1:11">
      <c r="A38" s="122"/>
      <c r="B38" s="123"/>
      <c r="C38" s="122"/>
      <c r="D38" s="28" t="s">
        <v>466</v>
      </c>
      <c r="E38" s="28" t="s">
        <v>467</v>
      </c>
      <c r="F38" s="24" t="s">
        <v>511</v>
      </c>
      <c r="G38" s="28" t="s">
        <v>449</v>
      </c>
      <c r="H38" s="24" t="s">
        <v>479</v>
      </c>
      <c r="I38" s="28" t="s">
        <v>471</v>
      </c>
      <c r="J38" s="28" t="s">
        <v>464</v>
      </c>
      <c r="K38" s="24" t="s">
        <v>509</v>
      </c>
    </row>
    <row r="39" ht="54.75" customHeight="1" spans="1:11">
      <c r="A39" s="119" t="s">
        <v>512</v>
      </c>
      <c r="B39" s="119" t="s">
        <v>255</v>
      </c>
      <c r="C39" s="119" t="s">
        <v>445</v>
      </c>
      <c r="D39" s="28" t="s">
        <v>446</v>
      </c>
      <c r="E39" s="28" t="s">
        <v>447</v>
      </c>
      <c r="F39" s="24" t="s">
        <v>448</v>
      </c>
      <c r="G39" s="28" t="s">
        <v>449</v>
      </c>
      <c r="H39" s="24" t="s">
        <v>450</v>
      </c>
      <c r="I39" s="28" t="s">
        <v>451</v>
      </c>
      <c r="J39" s="28" t="s">
        <v>452</v>
      </c>
      <c r="K39" s="24" t="s">
        <v>453</v>
      </c>
    </row>
    <row r="40" ht="54.75" customHeight="1" spans="1:11">
      <c r="A40" s="120"/>
      <c r="B40" s="121"/>
      <c r="C40" s="120"/>
      <c r="D40" s="28" t="s">
        <v>446</v>
      </c>
      <c r="E40" s="28" t="s">
        <v>447</v>
      </c>
      <c r="F40" s="24" t="s">
        <v>454</v>
      </c>
      <c r="G40" s="28" t="s">
        <v>449</v>
      </c>
      <c r="H40" s="24" t="s">
        <v>455</v>
      </c>
      <c r="I40" s="28" t="s">
        <v>451</v>
      </c>
      <c r="J40" s="28" t="s">
        <v>452</v>
      </c>
      <c r="K40" s="24" t="s">
        <v>456</v>
      </c>
    </row>
    <row r="41" ht="54.75" customHeight="1" spans="1:11">
      <c r="A41" s="120"/>
      <c r="B41" s="121"/>
      <c r="C41" s="120"/>
      <c r="D41" s="28" t="s">
        <v>446</v>
      </c>
      <c r="E41" s="28" t="s">
        <v>447</v>
      </c>
      <c r="F41" s="24" t="s">
        <v>457</v>
      </c>
      <c r="G41" s="28" t="s">
        <v>449</v>
      </c>
      <c r="H41" s="24" t="s">
        <v>458</v>
      </c>
      <c r="I41" s="28" t="s">
        <v>451</v>
      </c>
      <c r="J41" s="28" t="s">
        <v>452</v>
      </c>
      <c r="K41" s="24" t="s">
        <v>459</v>
      </c>
    </row>
    <row r="42" ht="54.75" customHeight="1" spans="1:11">
      <c r="A42" s="120"/>
      <c r="B42" s="121"/>
      <c r="C42" s="120"/>
      <c r="D42" s="28" t="s">
        <v>460</v>
      </c>
      <c r="E42" s="28" t="s">
        <v>461</v>
      </c>
      <c r="F42" s="24" t="s">
        <v>462</v>
      </c>
      <c r="G42" s="28" t="s">
        <v>449</v>
      </c>
      <c r="H42" s="24" t="s">
        <v>463</v>
      </c>
      <c r="I42" s="28" t="s">
        <v>78</v>
      </c>
      <c r="J42" s="28" t="s">
        <v>464</v>
      </c>
      <c r="K42" s="24" t="s">
        <v>465</v>
      </c>
    </row>
    <row r="43" ht="54.75" customHeight="1" spans="1:11">
      <c r="A43" s="120"/>
      <c r="B43" s="121"/>
      <c r="C43" s="120"/>
      <c r="D43" s="28" t="s">
        <v>466</v>
      </c>
      <c r="E43" s="28" t="s">
        <v>467</v>
      </c>
      <c r="F43" s="24" t="s">
        <v>468</v>
      </c>
      <c r="G43" s="28" t="s">
        <v>469</v>
      </c>
      <c r="H43" s="24" t="s">
        <v>470</v>
      </c>
      <c r="I43" s="28" t="s">
        <v>471</v>
      </c>
      <c r="J43" s="28" t="s">
        <v>452</v>
      </c>
      <c r="K43" s="24" t="s">
        <v>472</v>
      </c>
    </row>
    <row r="44" ht="54.75" customHeight="1" spans="1:11">
      <c r="A44" s="122"/>
      <c r="B44" s="123"/>
      <c r="C44" s="122"/>
      <c r="D44" s="28" t="s">
        <v>466</v>
      </c>
      <c r="E44" s="28" t="s">
        <v>467</v>
      </c>
      <c r="F44" s="24" t="s">
        <v>473</v>
      </c>
      <c r="G44" s="28" t="s">
        <v>469</v>
      </c>
      <c r="H44" s="24" t="s">
        <v>470</v>
      </c>
      <c r="I44" s="28" t="s">
        <v>471</v>
      </c>
      <c r="J44" s="28" t="s">
        <v>452</v>
      </c>
      <c r="K44" s="24" t="s">
        <v>474</v>
      </c>
    </row>
    <row r="45" ht="54.75" customHeight="1" spans="1:11">
      <c r="A45" s="119" t="s">
        <v>513</v>
      </c>
      <c r="B45" s="119" t="s">
        <v>253</v>
      </c>
      <c r="C45" s="119" t="s">
        <v>445</v>
      </c>
      <c r="D45" s="28" t="s">
        <v>446</v>
      </c>
      <c r="E45" s="28" t="s">
        <v>447</v>
      </c>
      <c r="F45" s="24" t="s">
        <v>448</v>
      </c>
      <c r="G45" s="28" t="s">
        <v>449</v>
      </c>
      <c r="H45" s="24" t="s">
        <v>450</v>
      </c>
      <c r="I45" s="28" t="s">
        <v>451</v>
      </c>
      <c r="J45" s="28" t="s">
        <v>452</v>
      </c>
      <c r="K45" s="24" t="s">
        <v>453</v>
      </c>
    </row>
    <row r="46" ht="54.75" customHeight="1" spans="1:11">
      <c r="A46" s="120"/>
      <c r="B46" s="121"/>
      <c r="C46" s="120"/>
      <c r="D46" s="28" t="s">
        <v>446</v>
      </c>
      <c r="E46" s="28" t="s">
        <v>447</v>
      </c>
      <c r="F46" s="24" t="s">
        <v>454</v>
      </c>
      <c r="G46" s="28" t="s">
        <v>449</v>
      </c>
      <c r="H46" s="24" t="s">
        <v>455</v>
      </c>
      <c r="I46" s="28" t="s">
        <v>451</v>
      </c>
      <c r="J46" s="28" t="s">
        <v>452</v>
      </c>
      <c r="K46" s="24" t="s">
        <v>456</v>
      </c>
    </row>
    <row r="47" ht="54.75" customHeight="1" spans="1:11">
      <c r="A47" s="120"/>
      <c r="B47" s="121"/>
      <c r="C47" s="120"/>
      <c r="D47" s="28" t="s">
        <v>446</v>
      </c>
      <c r="E47" s="28" t="s">
        <v>447</v>
      </c>
      <c r="F47" s="24" t="s">
        <v>457</v>
      </c>
      <c r="G47" s="28" t="s">
        <v>449</v>
      </c>
      <c r="H47" s="24" t="s">
        <v>458</v>
      </c>
      <c r="I47" s="28" t="s">
        <v>451</v>
      </c>
      <c r="J47" s="28" t="s">
        <v>452</v>
      </c>
      <c r="K47" s="24" t="s">
        <v>459</v>
      </c>
    </row>
    <row r="48" ht="54.75" customHeight="1" spans="1:11">
      <c r="A48" s="120"/>
      <c r="B48" s="121"/>
      <c r="C48" s="120"/>
      <c r="D48" s="28" t="s">
        <v>460</v>
      </c>
      <c r="E48" s="28" t="s">
        <v>461</v>
      </c>
      <c r="F48" s="24" t="s">
        <v>462</v>
      </c>
      <c r="G48" s="28" t="s">
        <v>449</v>
      </c>
      <c r="H48" s="24" t="s">
        <v>463</v>
      </c>
      <c r="I48" s="28" t="s">
        <v>78</v>
      </c>
      <c r="J48" s="28" t="s">
        <v>464</v>
      </c>
      <c r="K48" s="24" t="s">
        <v>465</v>
      </c>
    </row>
    <row r="49" ht="54.75" customHeight="1" spans="1:11">
      <c r="A49" s="120"/>
      <c r="B49" s="121"/>
      <c r="C49" s="120"/>
      <c r="D49" s="28" t="s">
        <v>466</v>
      </c>
      <c r="E49" s="28" t="s">
        <v>467</v>
      </c>
      <c r="F49" s="24" t="s">
        <v>468</v>
      </c>
      <c r="G49" s="28" t="s">
        <v>469</v>
      </c>
      <c r="H49" s="24" t="s">
        <v>470</v>
      </c>
      <c r="I49" s="28" t="s">
        <v>471</v>
      </c>
      <c r="J49" s="28" t="s">
        <v>452</v>
      </c>
      <c r="K49" s="24" t="s">
        <v>472</v>
      </c>
    </row>
    <row r="50" ht="54.75" customHeight="1" spans="1:11">
      <c r="A50" s="122"/>
      <c r="B50" s="123"/>
      <c r="C50" s="122"/>
      <c r="D50" s="28" t="s">
        <v>466</v>
      </c>
      <c r="E50" s="28" t="s">
        <v>467</v>
      </c>
      <c r="F50" s="24" t="s">
        <v>473</v>
      </c>
      <c r="G50" s="28" t="s">
        <v>469</v>
      </c>
      <c r="H50" s="24" t="s">
        <v>470</v>
      </c>
      <c r="I50" s="28" t="s">
        <v>471</v>
      </c>
      <c r="J50" s="28" t="s">
        <v>452</v>
      </c>
      <c r="K50" s="24" t="s">
        <v>474</v>
      </c>
    </row>
    <row r="51" ht="54.75" customHeight="1" spans="1:11">
      <c r="A51" s="119" t="s">
        <v>514</v>
      </c>
      <c r="B51" s="119" t="s">
        <v>431</v>
      </c>
      <c r="C51" s="119" t="s">
        <v>515</v>
      </c>
      <c r="D51" s="28" t="s">
        <v>446</v>
      </c>
      <c r="E51" s="28" t="s">
        <v>447</v>
      </c>
      <c r="F51" s="24" t="s">
        <v>516</v>
      </c>
      <c r="G51" s="28" t="s">
        <v>449</v>
      </c>
      <c r="H51" s="24" t="s">
        <v>517</v>
      </c>
      <c r="I51" s="28" t="s">
        <v>498</v>
      </c>
      <c r="J51" s="28" t="s">
        <v>464</v>
      </c>
      <c r="K51" s="24" t="s">
        <v>517</v>
      </c>
    </row>
    <row r="52" ht="54.75" customHeight="1" spans="1:11">
      <c r="A52" s="120"/>
      <c r="B52" s="121"/>
      <c r="C52" s="120"/>
      <c r="D52" s="28" t="s">
        <v>446</v>
      </c>
      <c r="E52" s="28" t="s">
        <v>477</v>
      </c>
      <c r="F52" s="24" t="s">
        <v>518</v>
      </c>
      <c r="G52" s="28" t="s">
        <v>449</v>
      </c>
      <c r="H52" s="24" t="s">
        <v>519</v>
      </c>
      <c r="I52" s="28" t="s">
        <v>498</v>
      </c>
      <c r="J52" s="28" t="s">
        <v>464</v>
      </c>
      <c r="K52" s="24" t="s">
        <v>520</v>
      </c>
    </row>
    <row r="53" ht="54.75" customHeight="1" spans="1:11">
      <c r="A53" s="120"/>
      <c r="B53" s="121"/>
      <c r="C53" s="120"/>
      <c r="D53" s="28" t="s">
        <v>446</v>
      </c>
      <c r="E53" s="28" t="s">
        <v>495</v>
      </c>
      <c r="F53" s="24" t="s">
        <v>521</v>
      </c>
      <c r="G53" s="28" t="s">
        <v>449</v>
      </c>
      <c r="H53" s="24" t="s">
        <v>522</v>
      </c>
      <c r="I53" s="28" t="s">
        <v>498</v>
      </c>
      <c r="J53" s="28" t="s">
        <v>464</v>
      </c>
      <c r="K53" s="24" t="s">
        <v>523</v>
      </c>
    </row>
    <row r="54" ht="54.75" customHeight="1" spans="1:11">
      <c r="A54" s="120"/>
      <c r="B54" s="121"/>
      <c r="C54" s="120"/>
      <c r="D54" s="28" t="s">
        <v>446</v>
      </c>
      <c r="E54" s="28" t="s">
        <v>500</v>
      </c>
      <c r="F54" s="24" t="s">
        <v>524</v>
      </c>
      <c r="G54" s="28" t="s">
        <v>449</v>
      </c>
      <c r="H54" s="24" t="s">
        <v>525</v>
      </c>
      <c r="I54" s="28" t="s">
        <v>526</v>
      </c>
      <c r="J54" s="28" t="s">
        <v>452</v>
      </c>
      <c r="K54" s="24" t="s">
        <v>527</v>
      </c>
    </row>
    <row r="55" ht="54.75" customHeight="1" spans="1:11">
      <c r="A55" s="120"/>
      <c r="B55" s="121"/>
      <c r="C55" s="120"/>
      <c r="D55" s="28" t="s">
        <v>460</v>
      </c>
      <c r="E55" s="28" t="s">
        <v>461</v>
      </c>
      <c r="F55" s="24" t="s">
        <v>528</v>
      </c>
      <c r="G55" s="28" t="s">
        <v>449</v>
      </c>
      <c r="H55" s="24" t="s">
        <v>528</v>
      </c>
      <c r="I55" s="28" t="s">
        <v>498</v>
      </c>
      <c r="J55" s="28" t="s">
        <v>464</v>
      </c>
      <c r="K55" s="24" t="s">
        <v>528</v>
      </c>
    </row>
    <row r="56" ht="54.75" customHeight="1" spans="1:11">
      <c r="A56" s="120"/>
      <c r="B56" s="121"/>
      <c r="C56" s="120"/>
      <c r="D56" s="28" t="s">
        <v>460</v>
      </c>
      <c r="E56" s="28" t="s">
        <v>480</v>
      </c>
      <c r="F56" s="24" t="s">
        <v>529</v>
      </c>
      <c r="G56" s="28" t="s">
        <v>449</v>
      </c>
      <c r="H56" s="24" t="s">
        <v>529</v>
      </c>
      <c r="I56" s="28" t="s">
        <v>498</v>
      </c>
      <c r="J56" s="28" t="s">
        <v>464</v>
      </c>
      <c r="K56" s="24" t="s">
        <v>529</v>
      </c>
    </row>
    <row r="57" ht="54.75" customHeight="1" spans="1:11">
      <c r="A57" s="122"/>
      <c r="B57" s="123"/>
      <c r="C57" s="122"/>
      <c r="D57" s="28" t="s">
        <v>466</v>
      </c>
      <c r="E57" s="28" t="s">
        <v>467</v>
      </c>
      <c r="F57" s="24" t="s">
        <v>530</v>
      </c>
      <c r="G57" s="28" t="s">
        <v>531</v>
      </c>
      <c r="H57" s="24" t="s">
        <v>532</v>
      </c>
      <c r="I57" s="28" t="s">
        <v>471</v>
      </c>
      <c r="J57" s="28" t="s">
        <v>452</v>
      </c>
      <c r="K57" s="24" t="s">
        <v>530</v>
      </c>
    </row>
    <row r="58" ht="54.75" customHeight="1" spans="1:11">
      <c r="A58" s="119" t="s">
        <v>533</v>
      </c>
      <c r="B58" s="119" t="s">
        <v>397</v>
      </c>
      <c r="C58" s="119" t="s">
        <v>534</v>
      </c>
      <c r="D58" s="28" t="s">
        <v>446</v>
      </c>
      <c r="E58" s="28" t="s">
        <v>477</v>
      </c>
      <c r="F58" s="24" t="s">
        <v>535</v>
      </c>
      <c r="G58" s="28" t="s">
        <v>449</v>
      </c>
      <c r="H58" s="24" t="s">
        <v>479</v>
      </c>
      <c r="I58" s="28" t="s">
        <v>471</v>
      </c>
      <c r="J58" s="28" t="s">
        <v>464</v>
      </c>
      <c r="K58" s="24" t="s">
        <v>536</v>
      </c>
    </row>
    <row r="59" ht="54.75" customHeight="1" spans="1:11">
      <c r="A59" s="120"/>
      <c r="B59" s="121"/>
      <c r="C59" s="120"/>
      <c r="D59" s="28" t="s">
        <v>460</v>
      </c>
      <c r="E59" s="28" t="s">
        <v>480</v>
      </c>
      <c r="F59" s="24" t="s">
        <v>510</v>
      </c>
      <c r="G59" s="28" t="s">
        <v>449</v>
      </c>
      <c r="H59" s="24" t="s">
        <v>482</v>
      </c>
      <c r="I59" s="28" t="s">
        <v>471</v>
      </c>
      <c r="J59" s="28" t="s">
        <v>452</v>
      </c>
      <c r="K59" s="24" t="s">
        <v>536</v>
      </c>
    </row>
    <row r="60" ht="54.75" customHeight="1" spans="1:11">
      <c r="A60" s="122"/>
      <c r="B60" s="123"/>
      <c r="C60" s="122"/>
      <c r="D60" s="28" t="s">
        <v>466</v>
      </c>
      <c r="E60" s="28" t="s">
        <v>467</v>
      </c>
      <c r="F60" s="24" t="s">
        <v>483</v>
      </c>
      <c r="G60" s="28" t="s">
        <v>449</v>
      </c>
      <c r="H60" s="24" t="s">
        <v>479</v>
      </c>
      <c r="I60" s="28" t="s">
        <v>471</v>
      </c>
      <c r="J60" s="28" t="s">
        <v>464</v>
      </c>
      <c r="K60" s="24" t="s">
        <v>536</v>
      </c>
    </row>
    <row r="61" ht="54.75" customHeight="1" spans="1:11">
      <c r="A61" s="119" t="s">
        <v>149</v>
      </c>
      <c r="B61" s="119" t="s">
        <v>284</v>
      </c>
      <c r="C61" s="119" t="s">
        <v>445</v>
      </c>
      <c r="D61" s="28" t="s">
        <v>446</v>
      </c>
      <c r="E61" s="28" t="s">
        <v>447</v>
      </c>
      <c r="F61" s="24" t="s">
        <v>448</v>
      </c>
      <c r="G61" s="28" t="s">
        <v>449</v>
      </c>
      <c r="H61" s="24" t="s">
        <v>450</v>
      </c>
      <c r="I61" s="28" t="s">
        <v>451</v>
      </c>
      <c r="J61" s="28" t="s">
        <v>452</v>
      </c>
      <c r="K61" s="24" t="s">
        <v>453</v>
      </c>
    </row>
    <row r="62" ht="54.75" customHeight="1" spans="1:11">
      <c r="A62" s="120"/>
      <c r="B62" s="121"/>
      <c r="C62" s="120"/>
      <c r="D62" s="28" t="s">
        <v>446</v>
      </c>
      <c r="E62" s="28" t="s">
        <v>447</v>
      </c>
      <c r="F62" s="24" t="s">
        <v>454</v>
      </c>
      <c r="G62" s="28" t="s">
        <v>449</v>
      </c>
      <c r="H62" s="24" t="s">
        <v>455</v>
      </c>
      <c r="I62" s="28" t="s">
        <v>451</v>
      </c>
      <c r="J62" s="28" t="s">
        <v>452</v>
      </c>
      <c r="K62" s="24" t="s">
        <v>456</v>
      </c>
    </row>
    <row r="63" ht="54.75" customHeight="1" spans="1:11">
      <c r="A63" s="120"/>
      <c r="B63" s="121"/>
      <c r="C63" s="120"/>
      <c r="D63" s="28" t="s">
        <v>446</v>
      </c>
      <c r="E63" s="28" t="s">
        <v>447</v>
      </c>
      <c r="F63" s="24" t="s">
        <v>457</v>
      </c>
      <c r="G63" s="28" t="s">
        <v>449</v>
      </c>
      <c r="H63" s="24" t="s">
        <v>458</v>
      </c>
      <c r="I63" s="28" t="s">
        <v>451</v>
      </c>
      <c r="J63" s="28" t="s">
        <v>452</v>
      </c>
      <c r="K63" s="24" t="s">
        <v>459</v>
      </c>
    </row>
    <row r="64" ht="54.75" customHeight="1" spans="1:11">
      <c r="A64" s="120"/>
      <c r="B64" s="121"/>
      <c r="C64" s="120"/>
      <c r="D64" s="28" t="s">
        <v>460</v>
      </c>
      <c r="E64" s="28" t="s">
        <v>461</v>
      </c>
      <c r="F64" s="24" t="s">
        <v>462</v>
      </c>
      <c r="G64" s="28" t="s">
        <v>449</v>
      </c>
      <c r="H64" s="24" t="s">
        <v>463</v>
      </c>
      <c r="I64" s="28" t="s">
        <v>78</v>
      </c>
      <c r="J64" s="28" t="s">
        <v>464</v>
      </c>
      <c r="K64" s="24" t="s">
        <v>465</v>
      </c>
    </row>
    <row r="65" ht="54.75" customHeight="1" spans="1:11">
      <c r="A65" s="120"/>
      <c r="B65" s="121"/>
      <c r="C65" s="120"/>
      <c r="D65" s="28" t="s">
        <v>466</v>
      </c>
      <c r="E65" s="28" t="s">
        <v>467</v>
      </c>
      <c r="F65" s="24" t="s">
        <v>468</v>
      </c>
      <c r="G65" s="28" t="s">
        <v>469</v>
      </c>
      <c r="H65" s="24" t="s">
        <v>470</v>
      </c>
      <c r="I65" s="28" t="s">
        <v>471</v>
      </c>
      <c r="J65" s="28" t="s">
        <v>452</v>
      </c>
      <c r="K65" s="24" t="s">
        <v>472</v>
      </c>
    </row>
    <row r="66" ht="54.75" customHeight="1" spans="1:11">
      <c r="A66" s="122"/>
      <c r="B66" s="123"/>
      <c r="C66" s="122"/>
      <c r="D66" s="28" t="s">
        <v>466</v>
      </c>
      <c r="E66" s="28" t="s">
        <v>467</v>
      </c>
      <c r="F66" s="24" t="s">
        <v>473</v>
      </c>
      <c r="G66" s="28" t="s">
        <v>469</v>
      </c>
      <c r="H66" s="24" t="s">
        <v>470</v>
      </c>
      <c r="I66" s="28" t="s">
        <v>471</v>
      </c>
      <c r="J66" s="28" t="s">
        <v>452</v>
      </c>
      <c r="K66" s="24" t="s">
        <v>474</v>
      </c>
    </row>
    <row r="67" ht="54.75" customHeight="1" spans="1:11">
      <c r="A67" s="119" t="s">
        <v>537</v>
      </c>
      <c r="B67" s="119" t="s">
        <v>292</v>
      </c>
      <c r="C67" s="119" t="s">
        <v>445</v>
      </c>
      <c r="D67" s="28" t="s">
        <v>446</v>
      </c>
      <c r="E67" s="28" t="s">
        <v>447</v>
      </c>
      <c r="F67" s="24" t="s">
        <v>538</v>
      </c>
      <c r="G67" s="28" t="s">
        <v>449</v>
      </c>
      <c r="H67" s="24" t="s">
        <v>539</v>
      </c>
      <c r="I67" s="28" t="s">
        <v>451</v>
      </c>
      <c r="J67" s="28" t="s">
        <v>452</v>
      </c>
      <c r="K67" s="24" t="s">
        <v>540</v>
      </c>
    </row>
    <row r="68" ht="54.75" customHeight="1" spans="1:11">
      <c r="A68" s="120"/>
      <c r="B68" s="121"/>
      <c r="C68" s="120"/>
      <c r="D68" s="28" t="s">
        <v>446</v>
      </c>
      <c r="E68" s="28" t="s">
        <v>447</v>
      </c>
      <c r="F68" s="24" t="s">
        <v>541</v>
      </c>
      <c r="G68" s="28" t="s">
        <v>469</v>
      </c>
      <c r="H68" s="24" t="s">
        <v>169</v>
      </c>
      <c r="I68" s="28" t="s">
        <v>542</v>
      </c>
      <c r="J68" s="28" t="s">
        <v>452</v>
      </c>
      <c r="K68" s="24" t="s">
        <v>543</v>
      </c>
    </row>
    <row r="69" ht="54.75" customHeight="1" spans="1:11">
      <c r="A69" s="120"/>
      <c r="B69" s="121"/>
      <c r="C69" s="120"/>
      <c r="D69" s="28" t="s">
        <v>446</v>
      </c>
      <c r="E69" s="28" t="s">
        <v>447</v>
      </c>
      <c r="F69" s="24" t="s">
        <v>544</v>
      </c>
      <c r="G69" s="28" t="s">
        <v>449</v>
      </c>
      <c r="H69" s="24" t="s">
        <v>545</v>
      </c>
      <c r="I69" s="28" t="s">
        <v>546</v>
      </c>
      <c r="J69" s="28" t="s">
        <v>452</v>
      </c>
      <c r="K69" s="24" t="s">
        <v>547</v>
      </c>
    </row>
    <row r="70" ht="54.75" customHeight="1" spans="1:11">
      <c r="A70" s="120"/>
      <c r="B70" s="121"/>
      <c r="C70" s="120"/>
      <c r="D70" s="28" t="s">
        <v>460</v>
      </c>
      <c r="E70" s="28" t="s">
        <v>461</v>
      </c>
      <c r="F70" s="24" t="s">
        <v>462</v>
      </c>
      <c r="G70" s="28" t="s">
        <v>449</v>
      </c>
      <c r="H70" s="24" t="s">
        <v>463</v>
      </c>
      <c r="I70" s="28" t="s">
        <v>78</v>
      </c>
      <c r="J70" s="28" t="s">
        <v>464</v>
      </c>
      <c r="K70" s="24" t="s">
        <v>548</v>
      </c>
    </row>
    <row r="71" ht="54.75" customHeight="1" spans="1:11">
      <c r="A71" s="120"/>
      <c r="B71" s="121"/>
      <c r="C71" s="120"/>
      <c r="D71" s="28" t="s">
        <v>460</v>
      </c>
      <c r="E71" s="28" t="s">
        <v>461</v>
      </c>
      <c r="F71" s="24" t="s">
        <v>549</v>
      </c>
      <c r="G71" s="28" t="s">
        <v>449</v>
      </c>
      <c r="H71" s="24" t="s">
        <v>550</v>
      </c>
      <c r="I71" s="28" t="s">
        <v>78</v>
      </c>
      <c r="J71" s="28" t="s">
        <v>464</v>
      </c>
      <c r="K71" s="24" t="s">
        <v>551</v>
      </c>
    </row>
    <row r="72" ht="54.75" customHeight="1" spans="1:11">
      <c r="A72" s="120"/>
      <c r="B72" s="121"/>
      <c r="C72" s="120"/>
      <c r="D72" s="28" t="s">
        <v>466</v>
      </c>
      <c r="E72" s="28" t="s">
        <v>467</v>
      </c>
      <c r="F72" s="24" t="s">
        <v>473</v>
      </c>
      <c r="G72" s="28" t="s">
        <v>469</v>
      </c>
      <c r="H72" s="24" t="s">
        <v>470</v>
      </c>
      <c r="I72" s="28" t="s">
        <v>471</v>
      </c>
      <c r="J72" s="28" t="s">
        <v>452</v>
      </c>
      <c r="K72" s="24" t="s">
        <v>474</v>
      </c>
    </row>
    <row r="73" ht="54.75" customHeight="1" spans="1:11">
      <c r="A73" s="122"/>
      <c r="B73" s="123"/>
      <c r="C73" s="122"/>
      <c r="D73" s="28" t="s">
        <v>466</v>
      </c>
      <c r="E73" s="28" t="s">
        <v>467</v>
      </c>
      <c r="F73" s="24" t="s">
        <v>468</v>
      </c>
      <c r="G73" s="28" t="s">
        <v>469</v>
      </c>
      <c r="H73" s="24" t="s">
        <v>470</v>
      </c>
      <c r="I73" s="28" t="s">
        <v>471</v>
      </c>
      <c r="J73" s="28" t="s">
        <v>452</v>
      </c>
      <c r="K73" s="24" t="s">
        <v>552</v>
      </c>
    </row>
    <row r="74" ht="54.75" customHeight="1" spans="1:11">
      <c r="A74" s="119" t="s">
        <v>553</v>
      </c>
      <c r="B74" s="119" t="s">
        <v>418</v>
      </c>
      <c r="C74" s="119" t="s">
        <v>554</v>
      </c>
      <c r="D74" s="28" t="s">
        <v>446</v>
      </c>
      <c r="E74" s="28" t="s">
        <v>447</v>
      </c>
      <c r="F74" s="24" t="s">
        <v>555</v>
      </c>
      <c r="G74" s="28" t="s">
        <v>531</v>
      </c>
      <c r="H74" s="24" t="s">
        <v>555</v>
      </c>
      <c r="I74" s="28" t="s">
        <v>498</v>
      </c>
      <c r="J74" s="28" t="s">
        <v>452</v>
      </c>
      <c r="K74" s="24" t="s">
        <v>555</v>
      </c>
    </row>
    <row r="75" ht="54.75" customHeight="1" spans="1:11">
      <c r="A75" s="120"/>
      <c r="B75" s="121"/>
      <c r="C75" s="120"/>
      <c r="D75" s="28" t="s">
        <v>446</v>
      </c>
      <c r="E75" s="28" t="s">
        <v>477</v>
      </c>
      <c r="F75" s="24" t="s">
        <v>556</v>
      </c>
      <c r="G75" s="28" t="s">
        <v>449</v>
      </c>
      <c r="H75" s="24" t="s">
        <v>557</v>
      </c>
      <c r="I75" s="28" t="s">
        <v>471</v>
      </c>
      <c r="J75" s="28" t="s">
        <v>464</v>
      </c>
      <c r="K75" s="24" t="s">
        <v>556</v>
      </c>
    </row>
    <row r="76" ht="54.75" customHeight="1" spans="1:11">
      <c r="A76" s="120"/>
      <c r="B76" s="121"/>
      <c r="C76" s="120"/>
      <c r="D76" s="28" t="s">
        <v>446</v>
      </c>
      <c r="E76" s="28" t="s">
        <v>495</v>
      </c>
      <c r="F76" s="24" t="s">
        <v>521</v>
      </c>
      <c r="G76" s="28" t="s">
        <v>449</v>
      </c>
      <c r="H76" s="24" t="s">
        <v>522</v>
      </c>
      <c r="I76" s="28" t="s">
        <v>498</v>
      </c>
      <c r="J76" s="28" t="s">
        <v>464</v>
      </c>
      <c r="K76" s="24" t="s">
        <v>523</v>
      </c>
    </row>
    <row r="77" ht="54.75" customHeight="1" spans="1:11">
      <c r="A77" s="120"/>
      <c r="B77" s="121"/>
      <c r="C77" s="120"/>
      <c r="D77" s="28" t="s">
        <v>446</v>
      </c>
      <c r="E77" s="28" t="s">
        <v>500</v>
      </c>
      <c r="F77" s="24" t="s">
        <v>558</v>
      </c>
      <c r="G77" s="28" t="s">
        <v>449</v>
      </c>
      <c r="H77" s="24" t="s">
        <v>559</v>
      </c>
      <c r="I77" s="28" t="s">
        <v>526</v>
      </c>
      <c r="J77" s="28" t="s">
        <v>452</v>
      </c>
      <c r="K77" s="24" t="s">
        <v>558</v>
      </c>
    </row>
    <row r="78" ht="54.75" customHeight="1" spans="1:11">
      <c r="A78" s="120"/>
      <c r="B78" s="121"/>
      <c r="C78" s="120"/>
      <c r="D78" s="28" t="s">
        <v>460</v>
      </c>
      <c r="E78" s="28" t="s">
        <v>480</v>
      </c>
      <c r="F78" s="24" t="s">
        <v>560</v>
      </c>
      <c r="G78" s="28" t="s">
        <v>449</v>
      </c>
      <c r="H78" s="24" t="s">
        <v>560</v>
      </c>
      <c r="I78" s="28" t="s">
        <v>498</v>
      </c>
      <c r="J78" s="28" t="s">
        <v>464</v>
      </c>
      <c r="K78" s="24" t="s">
        <v>560</v>
      </c>
    </row>
    <row r="79" ht="54.75" customHeight="1" spans="1:11">
      <c r="A79" s="120"/>
      <c r="B79" s="121"/>
      <c r="C79" s="120"/>
      <c r="D79" s="28" t="s">
        <v>460</v>
      </c>
      <c r="E79" s="28" t="s">
        <v>488</v>
      </c>
      <c r="F79" s="24" t="s">
        <v>561</v>
      </c>
      <c r="G79" s="28" t="s">
        <v>449</v>
      </c>
      <c r="H79" s="24" t="s">
        <v>561</v>
      </c>
      <c r="I79" s="28" t="s">
        <v>498</v>
      </c>
      <c r="J79" s="28" t="s">
        <v>464</v>
      </c>
      <c r="K79" s="24" t="s">
        <v>561</v>
      </c>
    </row>
    <row r="80" ht="54.75" customHeight="1" spans="1:11">
      <c r="A80" s="122"/>
      <c r="B80" s="123"/>
      <c r="C80" s="122"/>
      <c r="D80" s="28" t="s">
        <v>466</v>
      </c>
      <c r="E80" s="28" t="s">
        <v>467</v>
      </c>
      <c r="F80" s="24" t="s">
        <v>504</v>
      </c>
      <c r="G80" s="28" t="s">
        <v>449</v>
      </c>
      <c r="H80" s="24" t="s">
        <v>532</v>
      </c>
      <c r="I80" s="28" t="s">
        <v>471</v>
      </c>
      <c r="J80" s="28" t="s">
        <v>464</v>
      </c>
      <c r="K80" s="24" t="s">
        <v>504</v>
      </c>
    </row>
    <row r="81" ht="54.75" customHeight="1" spans="1:11">
      <c r="A81" s="119" t="s">
        <v>562</v>
      </c>
      <c r="B81" s="119" t="s">
        <v>363</v>
      </c>
      <c r="C81" s="119" t="s">
        <v>563</v>
      </c>
      <c r="D81" s="28" t="s">
        <v>446</v>
      </c>
      <c r="E81" s="28" t="s">
        <v>477</v>
      </c>
      <c r="F81" s="24" t="s">
        <v>478</v>
      </c>
      <c r="G81" s="28" t="s">
        <v>449</v>
      </c>
      <c r="H81" s="24" t="s">
        <v>479</v>
      </c>
      <c r="I81" s="28" t="s">
        <v>471</v>
      </c>
      <c r="J81" s="28" t="s">
        <v>464</v>
      </c>
      <c r="K81" s="24" t="s">
        <v>361</v>
      </c>
    </row>
    <row r="82" ht="54.75" customHeight="1" spans="1:11">
      <c r="A82" s="120"/>
      <c r="B82" s="121"/>
      <c r="C82" s="120"/>
      <c r="D82" s="28" t="s">
        <v>460</v>
      </c>
      <c r="E82" s="28" t="s">
        <v>480</v>
      </c>
      <c r="F82" s="24" t="s">
        <v>510</v>
      </c>
      <c r="G82" s="28" t="s">
        <v>449</v>
      </c>
      <c r="H82" s="24" t="s">
        <v>482</v>
      </c>
      <c r="I82" s="28" t="s">
        <v>471</v>
      </c>
      <c r="J82" s="28" t="s">
        <v>452</v>
      </c>
      <c r="K82" s="24" t="s">
        <v>361</v>
      </c>
    </row>
    <row r="83" ht="54.75" customHeight="1" spans="1:11">
      <c r="A83" s="122"/>
      <c r="B83" s="123"/>
      <c r="C83" s="122"/>
      <c r="D83" s="28" t="s">
        <v>466</v>
      </c>
      <c r="E83" s="28" t="s">
        <v>467</v>
      </c>
      <c r="F83" s="24" t="s">
        <v>483</v>
      </c>
      <c r="G83" s="28" t="s">
        <v>449</v>
      </c>
      <c r="H83" s="24" t="s">
        <v>479</v>
      </c>
      <c r="I83" s="28" t="s">
        <v>471</v>
      </c>
      <c r="J83" s="28" t="s">
        <v>464</v>
      </c>
      <c r="K83" s="24" t="s">
        <v>361</v>
      </c>
    </row>
    <row r="84" ht="54.75" customHeight="1" spans="1:11">
      <c r="A84" s="119" t="s">
        <v>564</v>
      </c>
      <c r="B84" s="119" t="s">
        <v>270</v>
      </c>
      <c r="C84" s="119" t="s">
        <v>445</v>
      </c>
      <c r="D84" s="28" t="s">
        <v>446</v>
      </c>
      <c r="E84" s="28" t="s">
        <v>447</v>
      </c>
      <c r="F84" s="24" t="s">
        <v>448</v>
      </c>
      <c r="G84" s="28" t="s">
        <v>449</v>
      </c>
      <c r="H84" s="24" t="s">
        <v>450</v>
      </c>
      <c r="I84" s="28" t="s">
        <v>451</v>
      </c>
      <c r="J84" s="28" t="s">
        <v>452</v>
      </c>
      <c r="K84" s="24" t="s">
        <v>453</v>
      </c>
    </row>
    <row r="85" ht="54.75" customHeight="1" spans="1:11">
      <c r="A85" s="120"/>
      <c r="B85" s="121"/>
      <c r="C85" s="120"/>
      <c r="D85" s="28" t="s">
        <v>446</v>
      </c>
      <c r="E85" s="28" t="s">
        <v>447</v>
      </c>
      <c r="F85" s="24" t="s">
        <v>454</v>
      </c>
      <c r="G85" s="28" t="s">
        <v>449</v>
      </c>
      <c r="H85" s="24" t="s">
        <v>455</v>
      </c>
      <c r="I85" s="28" t="s">
        <v>451</v>
      </c>
      <c r="J85" s="28" t="s">
        <v>452</v>
      </c>
      <c r="K85" s="24" t="s">
        <v>456</v>
      </c>
    </row>
    <row r="86" ht="54.75" customHeight="1" spans="1:11">
      <c r="A86" s="120"/>
      <c r="B86" s="121"/>
      <c r="C86" s="120"/>
      <c r="D86" s="28" t="s">
        <v>446</v>
      </c>
      <c r="E86" s="28" t="s">
        <v>447</v>
      </c>
      <c r="F86" s="24" t="s">
        <v>457</v>
      </c>
      <c r="G86" s="28" t="s">
        <v>449</v>
      </c>
      <c r="H86" s="24" t="s">
        <v>458</v>
      </c>
      <c r="I86" s="28" t="s">
        <v>451</v>
      </c>
      <c r="J86" s="28" t="s">
        <v>452</v>
      </c>
      <c r="K86" s="24" t="s">
        <v>459</v>
      </c>
    </row>
    <row r="87" ht="54.75" customHeight="1" spans="1:11">
      <c r="A87" s="120"/>
      <c r="B87" s="121"/>
      <c r="C87" s="120"/>
      <c r="D87" s="28" t="s">
        <v>460</v>
      </c>
      <c r="E87" s="28" t="s">
        <v>461</v>
      </c>
      <c r="F87" s="24" t="s">
        <v>462</v>
      </c>
      <c r="G87" s="28" t="s">
        <v>449</v>
      </c>
      <c r="H87" s="24" t="s">
        <v>463</v>
      </c>
      <c r="I87" s="28" t="s">
        <v>78</v>
      </c>
      <c r="J87" s="28" t="s">
        <v>464</v>
      </c>
      <c r="K87" s="24" t="s">
        <v>465</v>
      </c>
    </row>
    <row r="88" ht="54.75" customHeight="1" spans="1:11">
      <c r="A88" s="120"/>
      <c r="B88" s="121"/>
      <c r="C88" s="120"/>
      <c r="D88" s="28" t="s">
        <v>466</v>
      </c>
      <c r="E88" s="28" t="s">
        <v>467</v>
      </c>
      <c r="F88" s="24" t="s">
        <v>468</v>
      </c>
      <c r="G88" s="28" t="s">
        <v>469</v>
      </c>
      <c r="H88" s="24" t="s">
        <v>470</v>
      </c>
      <c r="I88" s="28" t="s">
        <v>471</v>
      </c>
      <c r="J88" s="28" t="s">
        <v>452</v>
      </c>
      <c r="K88" s="24" t="s">
        <v>472</v>
      </c>
    </row>
    <row r="89" ht="54.75" customHeight="1" spans="1:11">
      <c r="A89" s="122"/>
      <c r="B89" s="123"/>
      <c r="C89" s="122"/>
      <c r="D89" s="28" t="s">
        <v>466</v>
      </c>
      <c r="E89" s="28" t="s">
        <v>467</v>
      </c>
      <c r="F89" s="24" t="s">
        <v>473</v>
      </c>
      <c r="G89" s="28" t="s">
        <v>469</v>
      </c>
      <c r="H89" s="24" t="s">
        <v>470</v>
      </c>
      <c r="I89" s="28" t="s">
        <v>471</v>
      </c>
      <c r="J89" s="28" t="s">
        <v>452</v>
      </c>
      <c r="K89" s="24" t="s">
        <v>474</v>
      </c>
    </row>
    <row r="90" ht="54.75" customHeight="1" spans="1:11">
      <c r="A90" s="119" t="s">
        <v>565</v>
      </c>
      <c r="B90" s="119" t="s">
        <v>424</v>
      </c>
      <c r="C90" s="119" t="s">
        <v>566</v>
      </c>
      <c r="D90" s="28" t="s">
        <v>446</v>
      </c>
      <c r="E90" s="28" t="s">
        <v>447</v>
      </c>
      <c r="F90" s="24" t="s">
        <v>567</v>
      </c>
      <c r="G90" s="28" t="s">
        <v>449</v>
      </c>
      <c r="H90" s="24" t="s">
        <v>568</v>
      </c>
      <c r="I90" s="28" t="s">
        <v>498</v>
      </c>
      <c r="J90" s="28" t="s">
        <v>452</v>
      </c>
      <c r="K90" s="24" t="s">
        <v>569</v>
      </c>
    </row>
    <row r="91" ht="54.75" customHeight="1" spans="1:11">
      <c r="A91" s="120"/>
      <c r="B91" s="121"/>
      <c r="C91" s="120"/>
      <c r="D91" s="28" t="s">
        <v>446</v>
      </c>
      <c r="E91" s="28" t="s">
        <v>477</v>
      </c>
      <c r="F91" s="24" t="s">
        <v>570</v>
      </c>
      <c r="G91" s="28" t="s">
        <v>449</v>
      </c>
      <c r="H91" s="24" t="s">
        <v>570</v>
      </c>
      <c r="I91" s="28" t="s">
        <v>498</v>
      </c>
      <c r="J91" s="28" t="s">
        <v>464</v>
      </c>
      <c r="K91" s="24" t="s">
        <v>570</v>
      </c>
    </row>
    <row r="92" ht="54.75" customHeight="1" spans="1:11">
      <c r="A92" s="120"/>
      <c r="B92" s="121"/>
      <c r="C92" s="120"/>
      <c r="D92" s="28" t="s">
        <v>446</v>
      </c>
      <c r="E92" s="28" t="s">
        <v>495</v>
      </c>
      <c r="F92" s="24" t="s">
        <v>571</v>
      </c>
      <c r="G92" s="28" t="s">
        <v>572</v>
      </c>
      <c r="H92" s="24" t="s">
        <v>522</v>
      </c>
      <c r="I92" s="28" t="s">
        <v>498</v>
      </c>
      <c r="J92" s="28" t="s">
        <v>452</v>
      </c>
      <c r="K92" s="24" t="s">
        <v>571</v>
      </c>
    </row>
    <row r="93" ht="54.75" customHeight="1" spans="1:11">
      <c r="A93" s="120"/>
      <c r="B93" s="121"/>
      <c r="C93" s="120"/>
      <c r="D93" s="28" t="s">
        <v>446</v>
      </c>
      <c r="E93" s="28" t="s">
        <v>500</v>
      </c>
      <c r="F93" s="24" t="s">
        <v>573</v>
      </c>
      <c r="G93" s="28" t="s">
        <v>449</v>
      </c>
      <c r="H93" s="24" t="s">
        <v>574</v>
      </c>
      <c r="I93" s="28" t="s">
        <v>526</v>
      </c>
      <c r="J93" s="28" t="s">
        <v>452</v>
      </c>
      <c r="K93" s="24" t="s">
        <v>575</v>
      </c>
    </row>
    <row r="94" ht="54.75" customHeight="1" spans="1:11">
      <c r="A94" s="120"/>
      <c r="B94" s="121"/>
      <c r="C94" s="120"/>
      <c r="D94" s="28" t="s">
        <v>460</v>
      </c>
      <c r="E94" s="28" t="s">
        <v>461</v>
      </c>
      <c r="F94" s="24" t="s">
        <v>576</v>
      </c>
      <c r="G94" s="28" t="s">
        <v>531</v>
      </c>
      <c r="H94" s="24" t="s">
        <v>577</v>
      </c>
      <c r="I94" s="28" t="s">
        <v>498</v>
      </c>
      <c r="J94" s="28" t="s">
        <v>464</v>
      </c>
      <c r="K94" s="24" t="s">
        <v>576</v>
      </c>
    </row>
    <row r="95" ht="54.75" customHeight="1" spans="1:11">
      <c r="A95" s="120"/>
      <c r="B95" s="121"/>
      <c r="C95" s="120"/>
      <c r="D95" s="28" t="s">
        <v>460</v>
      </c>
      <c r="E95" s="28" t="s">
        <v>480</v>
      </c>
      <c r="F95" s="24" t="s">
        <v>578</v>
      </c>
      <c r="G95" s="28" t="s">
        <v>449</v>
      </c>
      <c r="H95" s="24" t="s">
        <v>577</v>
      </c>
      <c r="I95" s="28" t="s">
        <v>498</v>
      </c>
      <c r="J95" s="28" t="s">
        <v>464</v>
      </c>
      <c r="K95" s="24" t="s">
        <v>578</v>
      </c>
    </row>
    <row r="96" ht="54.75" customHeight="1" spans="1:11">
      <c r="A96" s="120"/>
      <c r="B96" s="121"/>
      <c r="C96" s="120"/>
      <c r="D96" s="28" t="s">
        <v>460</v>
      </c>
      <c r="E96" s="28" t="s">
        <v>488</v>
      </c>
      <c r="F96" s="24" t="s">
        <v>579</v>
      </c>
      <c r="G96" s="28" t="s">
        <v>449</v>
      </c>
      <c r="H96" s="24" t="s">
        <v>577</v>
      </c>
      <c r="I96" s="28" t="s">
        <v>498</v>
      </c>
      <c r="J96" s="28" t="s">
        <v>464</v>
      </c>
      <c r="K96" s="24" t="s">
        <v>579</v>
      </c>
    </row>
    <row r="97" ht="54.75" customHeight="1" spans="1:11">
      <c r="A97" s="122"/>
      <c r="B97" s="123"/>
      <c r="C97" s="122"/>
      <c r="D97" s="28" t="s">
        <v>466</v>
      </c>
      <c r="E97" s="28" t="s">
        <v>467</v>
      </c>
      <c r="F97" s="24" t="s">
        <v>580</v>
      </c>
      <c r="G97" s="28" t="s">
        <v>469</v>
      </c>
      <c r="H97" s="24" t="s">
        <v>532</v>
      </c>
      <c r="I97" s="28" t="s">
        <v>471</v>
      </c>
      <c r="J97" s="28" t="s">
        <v>452</v>
      </c>
      <c r="K97" s="24" t="s">
        <v>504</v>
      </c>
    </row>
    <row r="98" ht="54.75" customHeight="1" spans="1:11">
      <c r="A98" s="119" t="s">
        <v>581</v>
      </c>
      <c r="B98" s="119" t="s">
        <v>295</v>
      </c>
      <c r="C98" s="119" t="s">
        <v>445</v>
      </c>
      <c r="D98" s="28" t="s">
        <v>446</v>
      </c>
      <c r="E98" s="28" t="s">
        <v>447</v>
      </c>
      <c r="F98" s="24" t="s">
        <v>538</v>
      </c>
      <c r="G98" s="28" t="s">
        <v>449</v>
      </c>
      <c r="H98" s="24" t="s">
        <v>539</v>
      </c>
      <c r="I98" s="28" t="s">
        <v>451</v>
      </c>
      <c r="J98" s="28" t="s">
        <v>452</v>
      </c>
      <c r="K98" s="24" t="s">
        <v>540</v>
      </c>
    </row>
    <row r="99" ht="54.75" customHeight="1" spans="1:11">
      <c r="A99" s="120"/>
      <c r="B99" s="121"/>
      <c r="C99" s="120"/>
      <c r="D99" s="28" t="s">
        <v>446</v>
      </c>
      <c r="E99" s="28" t="s">
        <v>447</v>
      </c>
      <c r="F99" s="24" t="s">
        <v>541</v>
      </c>
      <c r="G99" s="28" t="s">
        <v>469</v>
      </c>
      <c r="H99" s="24" t="s">
        <v>169</v>
      </c>
      <c r="I99" s="28" t="s">
        <v>542</v>
      </c>
      <c r="J99" s="28" t="s">
        <v>452</v>
      </c>
      <c r="K99" s="24" t="s">
        <v>543</v>
      </c>
    </row>
    <row r="100" ht="54.75" customHeight="1" spans="1:11">
      <c r="A100" s="120"/>
      <c r="B100" s="121"/>
      <c r="C100" s="120"/>
      <c r="D100" s="28" t="s">
        <v>446</v>
      </c>
      <c r="E100" s="28" t="s">
        <v>447</v>
      </c>
      <c r="F100" s="24" t="s">
        <v>544</v>
      </c>
      <c r="G100" s="28" t="s">
        <v>449</v>
      </c>
      <c r="H100" s="24" t="s">
        <v>545</v>
      </c>
      <c r="I100" s="28" t="s">
        <v>546</v>
      </c>
      <c r="J100" s="28" t="s">
        <v>452</v>
      </c>
      <c r="K100" s="24" t="s">
        <v>547</v>
      </c>
    </row>
    <row r="101" ht="54.75" customHeight="1" spans="1:11">
      <c r="A101" s="120"/>
      <c r="B101" s="121"/>
      <c r="C101" s="120"/>
      <c r="D101" s="28" t="s">
        <v>460</v>
      </c>
      <c r="E101" s="28" t="s">
        <v>461</v>
      </c>
      <c r="F101" s="24" t="s">
        <v>462</v>
      </c>
      <c r="G101" s="28" t="s">
        <v>449</v>
      </c>
      <c r="H101" s="24" t="s">
        <v>463</v>
      </c>
      <c r="I101" s="28" t="s">
        <v>78</v>
      </c>
      <c r="J101" s="28" t="s">
        <v>464</v>
      </c>
      <c r="K101" s="24" t="s">
        <v>548</v>
      </c>
    </row>
    <row r="102" ht="54.75" customHeight="1" spans="1:11">
      <c r="A102" s="120"/>
      <c r="B102" s="121"/>
      <c r="C102" s="120"/>
      <c r="D102" s="28" t="s">
        <v>460</v>
      </c>
      <c r="E102" s="28" t="s">
        <v>461</v>
      </c>
      <c r="F102" s="24" t="s">
        <v>549</v>
      </c>
      <c r="G102" s="28" t="s">
        <v>449</v>
      </c>
      <c r="H102" s="24" t="s">
        <v>550</v>
      </c>
      <c r="I102" s="28" t="s">
        <v>78</v>
      </c>
      <c r="J102" s="28" t="s">
        <v>464</v>
      </c>
      <c r="K102" s="24" t="s">
        <v>551</v>
      </c>
    </row>
    <row r="103" ht="54.75" customHeight="1" spans="1:11">
      <c r="A103" s="120"/>
      <c r="B103" s="121"/>
      <c r="C103" s="120"/>
      <c r="D103" s="28" t="s">
        <v>466</v>
      </c>
      <c r="E103" s="28" t="s">
        <v>467</v>
      </c>
      <c r="F103" s="24" t="s">
        <v>473</v>
      </c>
      <c r="G103" s="28" t="s">
        <v>469</v>
      </c>
      <c r="H103" s="24" t="s">
        <v>470</v>
      </c>
      <c r="I103" s="28" t="s">
        <v>471</v>
      </c>
      <c r="J103" s="28" t="s">
        <v>452</v>
      </c>
      <c r="K103" s="24" t="s">
        <v>474</v>
      </c>
    </row>
    <row r="104" ht="54.75" customHeight="1" spans="1:11">
      <c r="A104" s="122"/>
      <c r="B104" s="123"/>
      <c r="C104" s="122"/>
      <c r="D104" s="28" t="s">
        <v>466</v>
      </c>
      <c r="E104" s="28" t="s">
        <v>467</v>
      </c>
      <c r="F104" s="24" t="s">
        <v>468</v>
      </c>
      <c r="G104" s="28" t="s">
        <v>469</v>
      </c>
      <c r="H104" s="24" t="s">
        <v>470</v>
      </c>
      <c r="I104" s="28" t="s">
        <v>471</v>
      </c>
      <c r="J104" s="28" t="s">
        <v>452</v>
      </c>
      <c r="K104" s="24" t="s">
        <v>552</v>
      </c>
    </row>
    <row r="105" ht="54.75" customHeight="1" spans="1:11">
      <c r="A105" s="119" t="s">
        <v>582</v>
      </c>
      <c r="B105" s="119" t="s">
        <v>321</v>
      </c>
      <c r="C105" s="119" t="s">
        <v>445</v>
      </c>
      <c r="D105" s="28" t="s">
        <v>446</v>
      </c>
      <c r="E105" s="28" t="s">
        <v>447</v>
      </c>
      <c r="F105" s="24" t="s">
        <v>448</v>
      </c>
      <c r="G105" s="28" t="s">
        <v>449</v>
      </c>
      <c r="H105" s="24" t="s">
        <v>450</v>
      </c>
      <c r="I105" s="28" t="s">
        <v>451</v>
      </c>
      <c r="J105" s="28" t="s">
        <v>452</v>
      </c>
      <c r="K105" s="24" t="s">
        <v>453</v>
      </c>
    </row>
    <row r="106" ht="54.75" customHeight="1" spans="1:11">
      <c r="A106" s="120"/>
      <c r="B106" s="121"/>
      <c r="C106" s="120"/>
      <c r="D106" s="28" t="s">
        <v>446</v>
      </c>
      <c r="E106" s="28" t="s">
        <v>447</v>
      </c>
      <c r="F106" s="24" t="s">
        <v>454</v>
      </c>
      <c r="G106" s="28" t="s">
        <v>449</v>
      </c>
      <c r="H106" s="24" t="s">
        <v>455</v>
      </c>
      <c r="I106" s="28" t="s">
        <v>451</v>
      </c>
      <c r="J106" s="28" t="s">
        <v>452</v>
      </c>
      <c r="K106" s="24" t="s">
        <v>456</v>
      </c>
    </row>
    <row r="107" ht="54.75" customHeight="1" spans="1:11">
      <c r="A107" s="120"/>
      <c r="B107" s="121"/>
      <c r="C107" s="120"/>
      <c r="D107" s="28" t="s">
        <v>446</v>
      </c>
      <c r="E107" s="28" t="s">
        <v>447</v>
      </c>
      <c r="F107" s="24" t="s">
        <v>457</v>
      </c>
      <c r="G107" s="28" t="s">
        <v>449</v>
      </c>
      <c r="H107" s="24" t="s">
        <v>458</v>
      </c>
      <c r="I107" s="28" t="s">
        <v>451</v>
      </c>
      <c r="J107" s="28" t="s">
        <v>452</v>
      </c>
      <c r="K107" s="24" t="s">
        <v>459</v>
      </c>
    </row>
    <row r="108" ht="54.75" customHeight="1" spans="1:11">
      <c r="A108" s="120"/>
      <c r="B108" s="121"/>
      <c r="C108" s="120"/>
      <c r="D108" s="28" t="s">
        <v>460</v>
      </c>
      <c r="E108" s="28" t="s">
        <v>461</v>
      </c>
      <c r="F108" s="24" t="s">
        <v>462</v>
      </c>
      <c r="G108" s="28" t="s">
        <v>449</v>
      </c>
      <c r="H108" s="24" t="s">
        <v>463</v>
      </c>
      <c r="I108" s="28" t="s">
        <v>78</v>
      </c>
      <c r="J108" s="28" t="s">
        <v>464</v>
      </c>
      <c r="K108" s="24" t="s">
        <v>465</v>
      </c>
    </row>
    <row r="109" ht="54.75" customHeight="1" spans="1:11">
      <c r="A109" s="120"/>
      <c r="B109" s="121"/>
      <c r="C109" s="120"/>
      <c r="D109" s="28" t="s">
        <v>466</v>
      </c>
      <c r="E109" s="28" t="s">
        <v>467</v>
      </c>
      <c r="F109" s="24" t="s">
        <v>468</v>
      </c>
      <c r="G109" s="28" t="s">
        <v>469</v>
      </c>
      <c r="H109" s="24" t="s">
        <v>470</v>
      </c>
      <c r="I109" s="28" t="s">
        <v>471</v>
      </c>
      <c r="J109" s="28" t="s">
        <v>452</v>
      </c>
      <c r="K109" s="24" t="s">
        <v>472</v>
      </c>
    </row>
    <row r="110" ht="54.75" customHeight="1" spans="1:11">
      <c r="A110" s="122"/>
      <c r="B110" s="123"/>
      <c r="C110" s="122"/>
      <c r="D110" s="28" t="s">
        <v>466</v>
      </c>
      <c r="E110" s="28" t="s">
        <v>467</v>
      </c>
      <c r="F110" s="24" t="s">
        <v>473</v>
      </c>
      <c r="G110" s="28" t="s">
        <v>469</v>
      </c>
      <c r="H110" s="24" t="s">
        <v>470</v>
      </c>
      <c r="I110" s="28" t="s">
        <v>471</v>
      </c>
      <c r="J110" s="28" t="s">
        <v>452</v>
      </c>
      <c r="K110" s="24" t="s">
        <v>474</v>
      </c>
    </row>
    <row r="111" ht="54.75" customHeight="1" spans="1:11">
      <c r="A111" s="119" t="s">
        <v>583</v>
      </c>
      <c r="B111" s="119" t="s">
        <v>287</v>
      </c>
      <c r="C111" s="119" t="s">
        <v>445</v>
      </c>
      <c r="D111" s="28" t="s">
        <v>446</v>
      </c>
      <c r="E111" s="28" t="s">
        <v>447</v>
      </c>
      <c r="F111" s="24" t="s">
        <v>448</v>
      </c>
      <c r="G111" s="28" t="s">
        <v>449</v>
      </c>
      <c r="H111" s="24" t="s">
        <v>450</v>
      </c>
      <c r="I111" s="28" t="s">
        <v>451</v>
      </c>
      <c r="J111" s="28" t="s">
        <v>452</v>
      </c>
      <c r="K111" s="24" t="s">
        <v>453</v>
      </c>
    </row>
    <row r="112" ht="54.75" customHeight="1" spans="1:11">
      <c r="A112" s="120"/>
      <c r="B112" s="121"/>
      <c r="C112" s="120"/>
      <c r="D112" s="28" t="s">
        <v>446</v>
      </c>
      <c r="E112" s="28" t="s">
        <v>447</v>
      </c>
      <c r="F112" s="24" t="s">
        <v>454</v>
      </c>
      <c r="G112" s="28" t="s">
        <v>449</v>
      </c>
      <c r="H112" s="24" t="s">
        <v>455</v>
      </c>
      <c r="I112" s="28" t="s">
        <v>451</v>
      </c>
      <c r="J112" s="28" t="s">
        <v>452</v>
      </c>
      <c r="K112" s="24" t="s">
        <v>456</v>
      </c>
    </row>
    <row r="113" ht="54.75" customHeight="1" spans="1:11">
      <c r="A113" s="120"/>
      <c r="B113" s="121"/>
      <c r="C113" s="120"/>
      <c r="D113" s="28" t="s">
        <v>446</v>
      </c>
      <c r="E113" s="28" t="s">
        <v>447</v>
      </c>
      <c r="F113" s="24" t="s">
        <v>457</v>
      </c>
      <c r="G113" s="28" t="s">
        <v>449</v>
      </c>
      <c r="H113" s="24" t="s">
        <v>458</v>
      </c>
      <c r="I113" s="28" t="s">
        <v>451</v>
      </c>
      <c r="J113" s="28" t="s">
        <v>452</v>
      </c>
      <c r="K113" s="24" t="s">
        <v>459</v>
      </c>
    </row>
    <row r="114" ht="54.75" customHeight="1" spans="1:11">
      <c r="A114" s="120"/>
      <c r="B114" s="121"/>
      <c r="C114" s="120"/>
      <c r="D114" s="28" t="s">
        <v>460</v>
      </c>
      <c r="E114" s="28" t="s">
        <v>461</v>
      </c>
      <c r="F114" s="24" t="s">
        <v>462</v>
      </c>
      <c r="G114" s="28" t="s">
        <v>449</v>
      </c>
      <c r="H114" s="24" t="s">
        <v>463</v>
      </c>
      <c r="I114" s="28" t="s">
        <v>78</v>
      </c>
      <c r="J114" s="28" t="s">
        <v>464</v>
      </c>
      <c r="K114" s="24" t="s">
        <v>465</v>
      </c>
    </row>
    <row r="115" ht="54.75" customHeight="1" spans="1:11">
      <c r="A115" s="120"/>
      <c r="B115" s="121"/>
      <c r="C115" s="120"/>
      <c r="D115" s="28" t="s">
        <v>466</v>
      </c>
      <c r="E115" s="28" t="s">
        <v>467</v>
      </c>
      <c r="F115" s="24" t="s">
        <v>468</v>
      </c>
      <c r="G115" s="28" t="s">
        <v>469</v>
      </c>
      <c r="H115" s="24" t="s">
        <v>470</v>
      </c>
      <c r="I115" s="28" t="s">
        <v>471</v>
      </c>
      <c r="J115" s="28" t="s">
        <v>452</v>
      </c>
      <c r="K115" s="24" t="s">
        <v>472</v>
      </c>
    </row>
    <row r="116" ht="54.75" customHeight="1" spans="1:11">
      <c r="A116" s="122"/>
      <c r="B116" s="123"/>
      <c r="C116" s="122"/>
      <c r="D116" s="28" t="s">
        <v>466</v>
      </c>
      <c r="E116" s="28" t="s">
        <v>467</v>
      </c>
      <c r="F116" s="24" t="s">
        <v>473</v>
      </c>
      <c r="G116" s="28" t="s">
        <v>469</v>
      </c>
      <c r="H116" s="24" t="s">
        <v>470</v>
      </c>
      <c r="I116" s="28" t="s">
        <v>471</v>
      </c>
      <c r="J116" s="28" t="s">
        <v>452</v>
      </c>
      <c r="K116" s="24" t="s">
        <v>474</v>
      </c>
    </row>
    <row r="117" ht="54.75" customHeight="1" spans="1:11">
      <c r="A117" s="119" t="s">
        <v>584</v>
      </c>
      <c r="B117" s="119" t="s">
        <v>408</v>
      </c>
      <c r="C117" s="119" t="s">
        <v>585</v>
      </c>
      <c r="D117" s="28" t="s">
        <v>446</v>
      </c>
      <c r="E117" s="28" t="s">
        <v>477</v>
      </c>
      <c r="F117" s="24" t="s">
        <v>478</v>
      </c>
      <c r="G117" s="28" t="s">
        <v>449</v>
      </c>
      <c r="H117" s="24" t="s">
        <v>479</v>
      </c>
      <c r="I117" s="28" t="s">
        <v>471</v>
      </c>
      <c r="J117" s="28" t="s">
        <v>464</v>
      </c>
      <c r="K117" s="24" t="s">
        <v>586</v>
      </c>
    </row>
    <row r="118" ht="54.75" customHeight="1" spans="1:11">
      <c r="A118" s="120"/>
      <c r="B118" s="121"/>
      <c r="C118" s="120"/>
      <c r="D118" s="28" t="s">
        <v>460</v>
      </c>
      <c r="E118" s="28" t="s">
        <v>480</v>
      </c>
      <c r="F118" s="24" t="s">
        <v>510</v>
      </c>
      <c r="G118" s="28" t="s">
        <v>449</v>
      </c>
      <c r="H118" s="24" t="s">
        <v>482</v>
      </c>
      <c r="I118" s="28" t="s">
        <v>471</v>
      </c>
      <c r="J118" s="28" t="s">
        <v>464</v>
      </c>
      <c r="K118" s="24" t="s">
        <v>586</v>
      </c>
    </row>
    <row r="119" ht="54.75" customHeight="1" spans="1:11">
      <c r="A119" s="122"/>
      <c r="B119" s="123"/>
      <c r="C119" s="122"/>
      <c r="D119" s="28" t="s">
        <v>466</v>
      </c>
      <c r="E119" s="28" t="s">
        <v>467</v>
      </c>
      <c r="F119" s="24" t="s">
        <v>492</v>
      </c>
      <c r="G119" s="28" t="s">
        <v>449</v>
      </c>
      <c r="H119" s="24" t="s">
        <v>479</v>
      </c>
      <c r="I119" s="28" t="s">
        <v>471</v>
      </c>
      <c r="J119" s="28" t="s">
        <v>464</v>
      </c>
      <c r="K119" s="24" t="s">
        <v>586</v>
      </c>
    </row>
    <row r="120" ht="54.75" customHeight="1" spans="1:11">
      <c r="A120" s="119" t="s">
        <v>587</v>
      </c>
      <c r="B120" s="119" t="s">
        <v>422</v>
      </c>
      <c r="C120" s="119" t="s">
        <v>588</v>
      </c>
      <c r="D120" s="28" t="s">
        <v>446</v>
      </c>
      <c r="E120" s="28" t="s">
        <v>477</v>
      </c>
      <c r="F120" s="24" t="s">
        <v>589</v>
      </c>
      <c r="G120" s="28" t="s">
        <v>449</v>
      </c>
      <c r="H120" s="24" t="s">
        <v>590</v>
      </c>
      <c r="I120" s="28" t="s">
        <v>498</v>
      </c>
      <c r="J120" s="28" t="s">
        <v>464</v>
      </c>
      <c r="K120" s="24" t="s">
        <v>589</v>
      </c>
    </row>
    <row r="121" ht="54.75" customHeight="1" spans="1:11">
      <c r="A121" s="120"/>
      <c r="B121" s="121"/>
      <c r="C121" s="120"/>
      <c r="D121" s="28" t="s">
        <v>446</v>
      </c>
      <c r="E121" s="28" t="s">
        <v>495</v>
      </c>
      <c r="F121" s="24" t="s">
        <v>521</v>
      </c>
      <c r="G121" s="28" t="s">
        <v>449</v>
      </c>
      <c r="H121" s="24" t="s">
        <v>522</v>
      </c>
      <c r="I121" s="28" t="s">
        <v>498</v>
      </c>
      <c r="J121" s="28" t="s">
        <v>464</v>
      </c>
      <c r="K121" s="24" t="s">
        <v>523</v>
      </c>
    </row>
    <row r="122" ht="54.75" customHeight="1" spans="1:11">
      <c r="A122" s="120"/>
      <c r="B122" s="121"/>
      <c r="C122" s="120"/>
      <c r="D122" s="28" t="s">
        <v>446</v>
      </c>
      <c r="E122" s="28" t="s">
        <v>500</v>
      </c>
      <c r="F122" s="24" t="s">
        <v>591</v>
      </c>
      <c r="G122" s="28" t="s">
        <v>449</v>
      </c>
      <c r="H122" s="24" t="s">
        <v>592</v>
      </c>
      <c r="I122" s="28" t="s">
        <v>526</v>
      </c>
      <c r="J122" s="28" t="s">
        <v>452</v>
      </c>
      <c r="K122" s="24" t="s">
        <v>591</v>
      </c>
    </row>
    <row r="123" ht="54.75" customHeight="1" spans="1:11">
      <c r="A123" s="120"/>
      <c r="B123" s="121"/>
      <c r="C123" s="120"/>
      <c r="D123" s="28" t="s">
        <v>460</v>
      </c>
      <c r="E123" s="28" t="s">
        <v>461</v>
      </c>
      <c r="F123" s="24" t="s">
        <v>593</v>
      </c>
      <c r="G123" s="28" t="s">
        <v>449</v>
      </c>
      <c r="H123" s="24" t="s">
        <v>594</v>
      </c>
      <c r="I123" s="28" t="s">
        <v>498</v>
      </c>
      <c r="J123" s="28" t="s">
        <v>464</v>
      </c>
      <c r="K123" s="24" t="s">
        <v>593</v>
      </c>
    </row>
    <row r="124" ht="54.75" customHeight="1" spans="1:11">
      <c r="A124" s="120"/>
      <c r="B124" s="121"/>
      <c r="C124" s="120"/>
      <c r="D124" s="28" t="s">
        <v>460</v>
      </c>
      <c r="E124" s="28" t="s">
        <v>480</v>
      </c>
      <c r="F124" s="24" t="s">
        <v>595</v>
      </c>
      <c r="G124" s="28" t="s">
        <v>449</v>
      </c>
      <c r="H124" s="24" t="s">
        <v>596</v>
      </c>
      <c r="I124" s="28" t="s">
        <v>498</v>
      </c>
      <c r="J124" s="28" t="s">
        <v>464</v>
      </c>
      <c r="K124" s="24" t="s">
        <v>595</v>
      </c>
    </row>
    <row r="125" ht="54.75" customHeight="1" spans="1:11">
      <c r="A125" s="120"/>
      <c r="B125" s="121"/>
      <c r="C125" s="120"/>
      <c r="D125" s="28" t="s">
        <v>460</v>
      </c>
      <c r="E125" s="28" t="s">
        <v>488</v>
      </c>
      <c r="F125" s="24" t="s">
        <v>597</v>
      </c>
      <c r="G125" s="28" t="s">
        <v>449</v>
      </c>
      <c r="H125" s="24" t="s">
        <v>597</v>
      </c>
      <c r="I125" s="28" t="s">
        <v>498</v>
      </c>
      <c r="J125" s="28" t="s">
        <v>464</v>
      </c>
      <c r="K125" s="24" t="s">
        <v>597</v>
      </c>
    </row>
    <row r="126" ht="54.75" customHeight="1" spans="1:11">
      <c r="A126" s="122"/>
      <c r="B126" s="123"/>
      <c r="C126" s="122"/>
      <c r="D126" s="28" t="s">
        <v>466</v>
      </c>
      <c r="E126" s="28" t="s">
        <v>467</v>
      </c>
      <c r="F126" s="24" t="s">
        <v>504</v>
      </c>
      <c r="G126" s="28" t="s">
        <v>449</v>
      </c>
      <c r="H126" s="24" t="s">
        <v>505</v>
      </c>
      <c r="I126" s="28" t="s">
        <v>471</v>
      </c>
      <c r="J126" s="28" t="s">
        <v>464</v>
      </c>
      <c r="K126" s="24" t="s">
        <v>504</v>
      </c>
    </row>
    <row r="127" ht="54.75" customHeight="1" spans="1:11">
      <c r="A127" s="119" t="s">
        <v>598</v>
      </c>
      <c r="B127" s="119" t="s">
        <v>413</v>
      </c>
      <c r="C127" s="119" t="s">
        <v>599</v>
      </c>
      <c r="D127" s="28" t="s">
        <v>446</v>
      </c>
      <c r="E127" s="28" t="s">
        <v>477</v>
      </c>
      <c r="F127" s="24" t="s">
        <v>478</v>
      </c>
      <c r="G127" s="28" t="s">
        <v>449</v>
      </c>
      <c r="H127" s="24" t="s">
        <v>479</v>
      </c>
      <c r="I127" s="28" t="s">
        <v>471</v>
      </c>
      <c r="J127" s="28" t="s">
        <v>464</v>
      </c>
      <c r="K127" s="24" t="s">
        <v>600</v>
      </c>
    </row>
    <row r="128" ht="54.75" customHeight="1" spans="1:11">
      <c r="A128" s="120"/>
      <c r="B128" s="121"/>
      <c r="C128" s="120"/>
      <c r="D128" s="28" t="s">
        <v>460</v>
      </c>
      <c r="E128" s="28" t="s">
        <v>480</v>
      </c>
      <c r="F128" s="24" t="s">
        <v>481</v>
      </c>
      <c r="G128" s="28" t="s">
        <v>449</v>
      </c>
      <c r="H128" s="24" t="s">
        <v>482</v>
      </c>
      <c r="I128" s="28" t="s">
        <v>471</v>
      </c>
      <c r="J128" s="28" t="s">
        <v>452</v>
      </c>
      <c r="K128" s="24" t="s">
        <v>600</v>
      </c>
    </row>
    <row r="129" ht="54.75" customHeight="1" spans="1:11">
      <c r="A129" s="122"/>
      <c r="B129" s="123"/>
      <c r="C129" s="122"/>
      <c r="D129" s="28" t="s">
        <v>466</v>
      </c>
      <c r="E129" s="28" t="s">
        <v>467</v>
      </c>
      <c r="F129" s="24" t="s">
        <v>511</v>
      </c>
      <c r="G129" s="28" t="s">
        <v>449</v>
      </c>
      <c r="H129" s="24" t="s">
        <v>479</v>
      </c>
      <c r="I129" s="28" t="s">
        <v>471</v>
      </c>
      <c r="J129" s="28" t="s">
        <v>464</v>
      </c>
      <c r="K129" s="24" t="s">
        <v>600</v>
      </c>
    </row>
    <row r="130" ht="54.75" customHeight="1" spans="1:11">
      <c r="A130" s="119" t="s">
        <v>601</v>
      </c>
      <c r="B130" s="119" t="s">
        <v>395</v>
      </c>
      <c r="C130" s="119" t="s">
        <v>602</v>
      </c>
      <c r="D130" s="28" t="s">
        <v>446</v>
      </c>
      <c r="E130" s="28" t="s">
        <v>477</v>
      </c>
      <c r="F130" s="24" t="s">
        <v>478</v>
      </c>
      <c r="G130" s="28" t="s">
        <v>449</v>
      </c>
      <c r="H130" s="24" t="s">
        <v>470</v>
      </c>
      <c r="I130" s="28" t="s">
        <v>471</v>
      </c>
      <c r="J130" s="28" t="s">
        <v>464</v>
      </c>
      <c r="K130" s="24" t="s">
        <v>394</v>
      </c>
    </row>
    <row r="131" ht="54.75" customHeight="1" spans="1:11">
      <c r="A131" s="120"/>
      <c r="B131" s="121"/>
      <c r="C131" s="120"/>
      <c r="D131" s="28" t="s">
        <v>460</v>
      </c>
      <c r="E131" s="28" t="s">
        <v>480</v>
      </c>
      <c r="F131" s="24" t="s">
        <v>481</v>
      </c>
      <c r="G131" s="28" t="s">
        <v>449</v>
      </c>
      <c r="H131" s="24" t="s">
        <v>482</v>
      </c>
      <c r="I131" s="28" t="s">
        <v>471</v>
      </c>
      <c r="J131" s="28" t="s">
        <v>464</v>
      </c>
      <c r="K131" s="24" t="s">
        <v>394</v>
      </c>
    </row>
    <row r="132" ht="54.75" customHeight="1" spans="1:11">
      <c r="A132" s="122"/>
      <c r="B132" s="123"/>
      <c r="C132" s="122"/>
      <c r="D132" s="28" t="s">
        <v>466</v>
      </c>
      <c r="E132" s="28" t="s">
        <v>467</v>
      </c>
      <c r="F132" s="24" t="s">
        <v>483</v>
      </c>
      <c r="G132" s="28" t="s">
        <v>449</v>
      </c>
      <c r="H132" s="24" t="s">
        <v>479</v>
      </c>
      <c r="I132" s="28" t="s">
        <v>471</v>
      </c>
      <c r="J132" s="28" t="s">
        <v>464</v>
      </c>
      <c r="K132" s="24" t="s">
        <v>394</v>
      </c>
    </row>
    <row r="133" ht="54.75" customHeight="1" spans="1:11">
      <c r="A133" s="119" t="s">
        <v>603</v>
      </c>
      <c r="B133" s="119" t="s">
        <v>331</v>
      </c>
      <c r="C133" s="119" t="s">
        <v>445</v>
      </c>
      <c r="D133" s="28" t="s">
        <v>446</v>
      </c>
      <c r="E133" s="28" t="s">
        <v>447</v>
      </c>
      <c r="F133" s="24" t="s">
        <v>538</v>
      </c>
      <c r="G133" s="28" t="s">
        <v>449</v>
      </c>
      <c r="H133" s="24" t="s">
        <v>539</v>
      </c>
      <c r="I133" s="28" t="s">
        <v>451</v>
      </c>
      <c r="J133" s="28" t="s">
        <v>452</v>
      </c>
      <c r="K133" s="24" t="s">
        <v>540</v>
      </c>
    </row>
    <row r="134" ht="54.75" customHeight="1" spans="1:11">
      <c r="A134" s="120"/>
      <c r="B134" s="121"/>
      <c r="C134" s="120"/>
      <c r="D134" s="28" t="s">
        <v>446</v>
      </c>
      <c r="E134" s="28" t="s">
        <v>447</v>
      </c>
      <c r="F134" s="24" t="s">
        <v>538</v>
      </c>
      <c r="G134" s="28" t="s">
        <v>449</v>
      </c>
      <c r="H134" s="24" t="s">
        <v>539</v>
      </c>
      <c r="I134" s="28" t="s">
        <v>451</v>
      </c>
      <c r="J134" s="28" t="s">
        <v>452</v>
      </c>
      <c r="K134" s="24" t="s">
        <v>540</v>
      </c>
    </row>
    <row r="135" ht="54.75" customHeight="1" spans="1:11">
      <c r="A135" s="120"/>
      <c r="B135" s="121"/>
      <c r="C135" s="120"/>
      <c r="D135" s="28" t="s">
        <v>446</v>
      </c>
      <c r="E135" s="28" t="s">
        <v>447</v>
      </c>
      <c r="F135" s="24" t="s">
        <v>541</v>
      </c>
      <c r="G135" s="28" t="s">
        <v>469</v>
      </c>
      <c r="H135" s="24" t="s">
        <v>169</v>
      </c>
      <c r="I135" s="28" t="s">
        <v>542</v>
      </c>
      <c r="J135" s="28" t="s">
        <v>452</v>
      </c>
      <c r="K135" s="24" t="s">
        <v>543</v>
      </c>
    </row>
    <row r="136" ht="54.75" customHeight="1" spans="1:11">
      <c r="A136" s="120"/>
      <c r="B136" s="121"/>
      <c r="C136" s="120"/>
      <c r="D136" s="28" t="s">
        <v>446</v>
      </c>
      <c r="E136" s="28" t="s">
        <v>447</v>
      </c>
      <c r="F136" s="24" t="s">
        <v>541</v>
      </c>
      <c r="G136" s="28" t="s">
        <v>469</v>
      </c>
      <c r="H136" s="24" t="s">
        <v>169</v>
      </c>
      <c r="I136" s="28" t="s">
        <v>542</v>
      </c>
      <c r="J136" s="28" t="s">
        <v>452</v>
      </c>
      <c r="K136" s="24" t="s">
        <v>543</v>
      </c>
    </row>
    <row r="137" ht="54.75" customHeight="1" spans="1:11">
      <c r="A137" s="120"/>
      <c r="B137" s="121"/>
      <c r="C137" s="120"/>
      <c r="D137" s="28" t="s">
        <v>446</v>
      </c>
      <c r="E137" s="28" t="s">
        <v>447</v>
      </c>
      <c r="F137" s="24" t="s">
        <v>544</v>
      </c>
      <c r="G137" s="28" t="s">
        <v>449</v>
      </c>
      <c r="H137" s="24" t="s">
        <v>545</v>
      </c>
      <c r="I137" s="28" t="s">
        <v>546</v>
      </c>
      <c r="J137" s="28" t="s">
        <v>452</v>
      </c>
      <c r="K137" s="24" t="s">
        <v>547</v>
      </c>
    </row>
    <row r="138" ht="54.75" customHeight="1" spans="1:11">
      <c r="A138" s="120"/>
      <c r="B138" s="121"/>
      <c r="C138" s="120"/>
      <c r="D138" s="28" t="s">
        <v>446</v>
      </c>
      <c r="E138" s="28" t="s">
        <v>447</v>
      </c>
      <c r="F138" s="24" t="s">
        <v>544</v>
      </c>
      <c r="G138" s="28" t="s">
        <v>449</v>
      </c>
      <c r="H138" s="24" t="s">
        <v>545</v>
      </c>
      <c r="I138" s="28" t="s">
        <v>546</v>
      </c>
      <c r="J138" s="28" t="s">
        <v>452</v>
      </c>
      <c r="K138" s="24" t="s">
        <v>547</v>
      </c>
    </row>
    <row r="139" ht="54.75" customHeight="1" spans="1:11">
      <c r="A139" s="120"/>
      <c r="B139" s="121"/>
      <c r="C139" s="120"/>
      <c r="D139" s="28" t="s">
        <v>460</v>
      </c>
      <c r="E139" s="28" t="s">
        <v>461</v>
      </c>
      <c r="F139" s="24" t="s">
        <v>462</v>
      </c>
      <c r="G139" s="28" t="s">
        <v>449</v>
      </c>
      <c r="H139" s="24" t="s">
        <v>463</v>
      </c>
      <c r="I139" s="28" t="s">
        <v>78</v>
      </c>
      <c r="J139" s="28" t="s">
        <v>464</v>
      </c>
      <c r="K139" s="24" t="s">
        <v>548</v>
      </c>
    </row>
    <row r="140" ht="54.75" customHeight="1" spans="1:11">
      <c r="A140" s="120"/>
      <c r="B140" s="121"/>
      <c r="C140" s="120"/>
      <c r="D140" s="28" t="s">
        <v>460</v>
      </c>
      <c r="E140" s="28" t="s">
        <v>461</v>
      </c>
      <c r="F140" s="24" t="s">
        <v>462</v>
      </c>
      <c r="G140" s="28" t="s">
        <v>449</v>
      </c>
      <c r="H140" s="24" t="s">
        <v>463</v>
      </c>
      <c r="I140" s="28" t="s">
        <v>78</v>
      </c>
      <c r="J140" s="28" t="s">
        <v>464</v>
      </c>
      <c r="K140" s="24" t="s">
        <v>548</v>
      </c>
    </row>
    <row r="141" ht="54.75" customHeight="1" spans="1:11">
      <c r="A141" s="120"/>
      <c r="B141" s="121"/>
      <c r="C141" s="120"/>
      <c r="D141" s="28" t="s">
        <v>460</v>
      </c>
      <c r="E141" s="28" t="s">
        <v>461</v>
      </c>
      <c r="F141" s="24" t="s">
        <v>549</v>
      </c>
      <c r="G141" s="28" t="s">
        <v>449</v>
      </c>
      <c r="H141" s="24" t="s">
        <v>550</v>
      </c>
      <c r="I141" s="28" t="s">
        <v>78</v>
      </c>
      <c r="J141" s="28" t="s">
        <v>464</v>
      </c>
      <c r="K141" s="24" t="s">
        <v>551</v>
      </c>
    </row>
    <row r="142" ht="54.75" customHeight="1" spans="1:11">
      <c r="A142" s="120"/>
      <c r="B142" s="121"/>
      <c r="C142" s="120"/>
      <c r="D142" s="28" t="s">
        <v>460</v>
      </c>
      <c r="E142" s="28" t="s">
        <v>461</v>
      </c>
      <c r="F142" s="24" t="s">
        <v>549</v>
      </c>
      <c r="G142" s="28" t="s">
        <v>449</v>
      </c>
      <c r="H142" s="24" t="s">
        <v>550</v>
      </c>
      <c r="I142" s="28" t="s">
        <v>78</v>
      </c>
      <c r="J142" s="28" t="s">
        <v>464</v>
      </c>
      <c r="K142" s="24" t="s">
        <v>551</v>
      </c>
    </row>
    <row r="143" ht="54.75" customHeight="1" spans="1:11">
      <c r="A143" s="120"/>
      <c r="B143" s="121"/>
      <c r="C143" s="120"/>
      <c r="D143" s="28" t="s">
        <v>466</v>
      </c>
      <c r="E143" s="28" t="s">
        <v>467</v>
      </c>
      <c r="F143" s="24" t="s">
        <v>473</v>
      </c>
      <c r="G143" s="28" t="s">
        <v>469</v>
      </c>
      <c r="H143" s="24" t="s">
        <v>470</v>
      </c>
      <c r="I143" s="28" t="s">
        <v>471</v>
      </c>
      <c r="J143" s="28" t="s">
        <v>452</v>
      </c>
      <c r="K143" s="24" t="s">
        <v>474</v>
      </c>
    </row>
    <row r="144" ht="54.75" customHeight="1" spans="1:11">
      <c r="A144" s="120"/>
      <c r="B144" s="121"/>
      <c r="C144" s="120"/>
      <c r="D144" s="28" t="s">
        <v>466</v>
      </c>
      <c r="E144" s="28" t="s">
        <v>467</v>
      </c>
      <c r="F144" s="24" t="s">
        <v>473</v>
      </c>
      <c r="G144" s="28" t="s">
        <v>469</v>
      </c>
      <c r="H144" s="24" t="s">
        <v>470</v>
      </c>
      <c r="I144" s="28" t="s">
        <v>471</v>
      </c>
      <c r="J144" s="28" t="s">
        <v>452</v>
      </c>
      <c r="K144" s="24" t="s">
        <v>474</v>
      </c>
    </row>
    <row r="145" ht="54.75" customHeight="1" spans="1:11">
      <c r="A145" s="120"/>
      <c r="B145" s="121"/>
      <c r="C145" s="120"/>
      <c r="D145" s="28" t="s">
        <v>466</v>
      </c>
      <c r="E145" s="28" t="s">
        <v>467</v>
      </c>
      <c r="F145" s="24" t="s">
        <v>468</v>
      </c>
      <c r="G145" s="28" t="s">
        <v>469</v>
      </c>
      <c r="H145" s="24" t="s">
        <v>470</v>
      </c>
      <c r="I145" s="28" t="s">
        <v>471</v>
      </c>
      <c r="J145" s="28" t="s">
        <v>452</v>
      </c>
      <c r="K145" s="24" t="s">
        <v>552</v>
      </c>
    </row>
    <row r="146" ht="54.75" customHeight="1" spans="1:11">
      <c r="A146" s="122"/>
      <c r="B146" s="123"/>
      <c r="C146" s="122"/>
      <c r="D146" s="28" t="s">
        <v>466</v>
      </c>
      <c r="E146" s="28" t="s">
        <v>467</v>
      </c>
      <c r="F146" s="24" t="s">
        <v>468</v>
      </c>
      <c r="G146" s="28" t="s">
        <v>469</v>
      </c>
      <c r="H146" s="24" t="s">
        <v>470</v>
      </c>
      <c r="I146" s="28" t="s">
        <v>471</v>
      </c>
      <c r="J146" s="28" t="s">
        <v>452</v>
      </c>
      <c r="K146" s="24" t="s">
        <v>552</v>
      </c>
    </row>
    <row r="147" ht="54.75" customHeight="1" spans="1:11">
      <c r="A147" s="119" t="s">
        <v>604</v>
      </c>
      <c r="B147" s="119" t="s">
        <v>282</v>
      </c>
      <c r="C147" s="119" t="s">
        <v>445</v>
      </c>
      <c r="D147" s="28" t="s">
        <v>446</v>
      </c>
      <c r="E147" s="28" t="s">
        <v>447</v>
      </c>
      <c r="F147" s="24" t="s">
        <v>448</v>
      </c>
      <c r="G147" s="28" t="s">
        <v>449</v>
      </c>
      <c r="H147" s="24" t="s">
        <v>450</v>
      </c>
      <c r="I147" s="28" t="s">
        <v>451</v>
      </c>
      <c r="J147" s="28" t="s">
        <v>452</v>
      </c>
      <c r="K147" s="24" t="s">
        <v>453</v>
      </c>
    </row>
    <row r="148" ht="54.75" customHeight="1" spans="1:11">
      <c r="A148" s="120"/>
      <c r="B148" s="121"/>
      <c r="C148" s="120"/>
      <c r="D148" s="28" t="s">
        <v>446</v>
      </c>
      <c r="E148" s="28" t="s">
        <v>447</v>
      </c>
      <c r="F148" s="24" t="s">
        <v>454</v>
      </c>
      <c r="G148" s="28" t="s">
        <v>449</v>
      </c>
      <c r="H148" s="24" t="s">
        <v>455</v>
      </c>
      <c r="I148" s="28" t="s">
        <v>451</v>
      </c>
      <c r="J148" s="28" t="s">
        <v>452</v>
      </c>
      <c r="K148" s="24" t="s">
        <v>456</v>
      </c>
    </row>
    <row r="149" ht="54.75" customHeight="1" spans="1:11">
      <c r="A149" s="120"/>
      <c r="B149" s="121"/>
      <c r="C149" s="120"/>
      <c r="D149" s="28" t="s">
        <v>446</v>
      </c>
      <c r="E149" s="28" t="s">
        <v>447</v>
      </c>
      <c r="F149" s="24" t="s">
        <v>457</v>
      </c>
      <c r="G149" s="28" t="s">
        <v>449</v>
      </c>
      <c r="H149" s="24" t="s">
        <v>458</v>
      </c>
      <c r="I149" s="28" t="s">
        <v>451</v>
      </c>
      <c r="J149" s="28" t="s">
        <v>452</v>
      </c>
      <c r="K149" s="24" t="s">
        <v>459</v>
      </c>
    </row>
    <row r="150" ht="54.75" customHeight="1" spans="1:11">
      <c r="A150" s="120"/>
      <c r="B150" s="121"/>
      <c r="C150" s="120"/>
      <c r="D150" s="28" t="s">
        <v>460</v>
      </c>
      <c r="E150" s="28" t="s">
        <v>461</v>
      </c>
      <c r="F150" s="24" t="s">
        <v>462</v>
      </c>
      <c r="G150" s="28" t="s">
        <v>449</v>
      </c>
      <c r="H150" s="24" t="s">
        <v>463</v>
      </c>
      <c r="I150" s="28" t="s">
        <v>78</v>
      </c>
      <c r="J150" s="28" t="s">
        <v>464</v>
      </c>
      <c r="K150" s="24" t="s">
        <v>465</v>
      </c>
    </row>
    <row r="151" ht="54.75" customHeight="1" spans="1:11">
      <c r="A151" s="120"/>
      <c r="B151" s="121"/>
      <c r="C151" s="120"/>
      <c r="D151" s="28" t="s">
        <v>466</v>
      </c>
      <c r="E151" s="28" t="s">
        <v>467</v>
      </c>
      <c r="F151" s="24" t="s">
        <v>468</v>
      </c>
      <c r="G151" s="28" t="s">
        <v>469</v>
      </c>
      <c r="H151" s="24" t="s">
        <v>470</v>
      </c>
      <c r="I151" s="28" t="s">
        <v>471</v>
      </c>
      <c r="J151" s="28" t="s">
        <v>452</v>
      </c>
      <c r="K151" s="24" t="s">
        <v>472</v>
      </c>
    </row>
    <row r="152" ht="54.75" customHeight="1" spans="1:11">
      <c r="A152" s="122"/>
      <c r="B152" s="123"/>
      <c r="C152" s="122"/>
      <c r="D152" s="28" t="s">
        <v>466</v>
      </c>
      <c r="E152" s="28" t="s">
        <v>467</v>
      </c>
      <c r="F152" s="24" t="s">
        <v>473</v>
      </c>
      <c r="G152" s="28" t="s">
        <v>469</v>
      </c>
      <c r="H152" s="24" t="s">
        <v>470</v>
      </c>
      <c r="I152" s="28" t="s">
        <v>471</v>
      </c>
      <c r="J152" s="28" t="s">
        <v>452</v>
      </c>
      <c r="K152" s="24" t="s">
        <v>474</v>
      </c>
    </row>
    <row r="153" ht="54.75" customHeight="1" spans="1:11">
      <c r="A153" s="119" t="s">
        <v>605</v>
      </c>
      <c r="B153" s="119" t="s">
        <v>240</v>
      </c>
      <c r="C153" s="119" t="s">
        <v>445</v>
      </c>
      <c r="D153" s="28" t="s">
        <v>446</v>
      </c>
      <c r="E153" s="28" t="s">
        <v>447</v>
      </c>
      <c r="F153" s="24" t="s">
        <v>448</v>
      </c>
      <c r="G153" s="28" t="s">
        <v>449</v>
      </c>
      <c r="H153" s="24" t="s">
        <v>450</v>
      </c>
      <c r="I153" s="28" t="s">
        <v>451</v>
      </c>
      <c r="J153" s="28" t="s">
        <v>452</v>
      </c>
      <c r="K153" s="24" t="s">
        <v>453</v>
      </c>
    </row>
    <row r="154" ht="54.75" customHeight="1" spans="1:11">
      <c r="A154" s="120"/>
      <c r="B154" s="121"/>
      <c r="C154" s="120"/>
      <c r="D154" s="28" t="s">
        <v>446</v>
      </c>
      <c r="E154" s="28" t="s">
        <v>447</v>
      </c>
      <c r="F154" s="24" t="s">
        <v>454</v>
      </c>
      <c r="G154" s="28" t="s">
        <v>449</v>
      </c>
      <c r="H154" s="24" t="s">
        <v>455</v>
      </c>
      <c r="I154" s="28" t="s">
        <v>451</v>
      </c>
      <c r="J154" s="28" t="s">
        <v>452</v>
      </c>
      <c r="K154" s="24" t="s">
        <v>456</v>
      </c>
    </row>
    <row r="155" ht="54.75" customHeight="1" spans="1:11">
      <c r="A155" s="120"/>
      <c r="B155" s="121"/>
      <c r="C155" s="120"/>
      <c r="D155" s="28" t="s">
        <v>446</v>
      </c>
      <c r="E155" s="28" t="s">
        <v>447</v>
      </c>
      <c r="F155" s="24" t="s">
        <v>457</v>
      </c>
      <c r="G155" s="28" t="s">
        <v>449</v>
      </c>
      <c r="H155" s="24" t="s">
        <v>458</v>
      </c>
      <c r="I155" s="28" t="s">
        <v>451</v>
      </c>
      <c r="J155" s="28" t="s">
        <v>452</v>
      </c>
      <c r="K155" s="24" t="s">
        <v>459</v>
      </c>
    </row>
    <row r="156" ht="54.75" customHeight="1" spans="1:11">
      <c r="A156" s="120"/>
      <c r="B156" s="121"/>
      <c r="C156" s="120"/>
      <c r="D156" s="28" t="s">
        <v>460</v>
      </c>
      <c r="E156" s="28" t="s">
        <v>461</v>
      </c>
      <c r="F156" s="24" t="s">
        <v>462</v>
      </c>
      <c r="G156" s="28" t="s">
        <v>449</v>
      </c>
      <c r="H156" s="24" t="s">
        <v>463</v>
      </c>
      <c r="I156" s="28" t="s">
        <v>78</v>
      </c>
      <c r="J156" s="28" t="s">
        <v>464</v>
      </c>
      <c r="K156" s="24" t="s">
        <v>465</v>
      </c>
    </row>
    <row r="157" ht="54.75" customHeight="1" spans="1:11">
      <c r="A157" s="120"/>
      <c r="B157" s="121"/>
      <c r="C157" s="120"/>
      <c r="D157" s="28" t="s">
        <v>466</v>
      </c>
      <c r="E157" s="28" t="s">
        <v>467</v>
      </c>
      <c r="F157" s="24" t="s">
        <v>468</v>
      </c>
      <c r="G157" s="28" t="s">
        <v>469</v>
      </c>
      <c r="H157" s="24" t="s">
        <v>470</v>
      </c>
      <c r="I157" s="28" t="s">
        <v>471</v>
      </c>
      <c r="J157" s="28" t="s">
        <v>452</v>
      </c>
      <c r="K157" s="24" t="s">
        <v>472</v>
      </c>
    </row>
    <row r="158" ht="54.75" customHeight="1" spans="1:11">
      <c r="A158" s="122"/>
      <c r="B158" s="123"/>
      <c r="C158" s="122"/>
      <c r="D158" s="28" t="s">
        <v>466</v>
      </c>
      <c r="E158" s="28" t="s">
        <v>467</v>
      </c>
      <c r="F158" s="24" t="s">
        <v>473</v>
      </c>
      <c r="G158" s="28" t="s">
        <v>469</v>
      </c>
      <c r="H158" s="24" t="s">
        <v>470</v>
      </c>
      <c r="I158" s="28" t="s">
        <v>471</v>
      </c>
      <c r="J158" s="28" t="s">
        <v>452</v>
      </c>
      <c r="K158" s="24" t="s">
        <v>474</v>
      </c>
    </row>
    <row r="159" ht="54.75" customHeight="1" spans="1:11">
      <c r="A159" s="119" t="s">
        <v>606</v>
      </c>
      <c r="B159" s="119" t="s">
        <v>275</v>
      </c>
      <c r="C159" s="119" t="s">
        <v>445</v>
      </c>
      <c r="D159" s="28" t="s">
        <v>446</v>
      </c>
      <c r="E159" s="28" t="s">
        <v>447</v>
      </c>
      <c r="F159" s="24" t="s">
        <v>448</v>
      </c>
      <c r="G159" s="28" t="s">
        <v>449</v>
      </c>
      <c r="H159" s="24" t="s">
        <v>450</v>
      </c>
      <c r="I159" s="28" t="s">
        <v>451</v>
      </c>
      <c r="J159" s="28" t="s">
        <v>452</v>
      </c>
      <c r="K159" s="24" t="s">
        <v>453</v>
      </c>
    </row>
    <row r="160" ht="54.75" customHeight="1" spans="1:11">
      <c r="A160" s="120"/>
      <c r="B160" s="121"/>
      <c r="C160" s="120"/>
      <c r="D160" s="28" t="s">
        <v>446</v>
      </c>
      <c r="E160" s="28" t="s">
        <v>447</v>
      </c>
      <c r="F160" s="24" t="s">
        <v>454</v>
      </c>
      <c r="G160" s="28" t="s">
        <v>449</v>
      </c>
      <c r="H160" s="24" t="s">
        <v>455</v>
      </c>
      <c r="I160" s="28" t="s">
        <v>451</v>
      </c>
      <c r="J160" s="28" t="s">
        <v>452</v>
      </c>
      <c r="K160" s="24" t="s">
        <v>456</v>
      </c>
    </row>
    <row r="161" ht="54.75" customHeight="1" spans="1:11">
      <c r="A161" s="120"/>
      <c r="B161" s="121"/>
      <c r="C161" s="120"/>
      <c r="D161" s="28" t="s">
        <v>446</v>
      </c>
      <c r="E161" s="28" t="s">
        <v>447</v>
      </c>
      <c r="F161" s="24" t="s">
        <v>457</v>
      </c>
      <c r="G161" s="28" t="s">
        <v>449</v>
      </c>
      <c r="H161" s="24" t="s">
        <v>458</v>
      </c>
      <c r="I161" s="28" t="s">
        <v>451</v>
      </c>
      <c r="J161" s="28" t="s">
        <v>452</v>
      </c>
      <c r="K161" s="24" t="s">
        <v>459</v>
      </c>
    </row>
    <row r="162" ht="54.75" customHeight="1" spans="1:11">
      <c r="A162" s="120"/>
      <c r="B162" s="121"/>
      <c r="C162" s="120"/>
      <c r="D162" s="28" t="s">
        <v>460</v>
      </c>
      <c r="E162" s="28" t="s">
        <v>461</v>
      </c>
      <c r="F162" s="24" t="s">
        <v>462</v>
      </c>
      <c r="G162" s="28" t="s">
        <v>449</v>
      </c>
      <c r="H162" s="24" t="s">
        <v>463</v>
      </c>
      <c r="I162" s="28" t="s">
        <v>78</v>
      </c>
      <c r="J162" s="28" t="s">
        <v>464</v>
      </c>
      <c r="K162" s="24" t="s">
        <v>465</v>
      </c>
    </row>
    <row r="163" ht="54.75" customHeight="1" spans="1:11">
      <c r="A163" s="120"/>
      <c r="B163" s="121"/>
      <c r="C163" s="120"/>
      <c r="D163" s="28" t="s">
        <v>466</v>
      </c>
      <c r="E163" s="28" t="s">
        <v>467</v>
      </c>
      <c r="F163" s="24" t="s">
        <v>468</v>
      </c>
      <c r="G163" s="28" t="s">
        <v>469</v>
      </c>
      <c r="H163" s="24" t="s">
        <v>470</v>
      </c>
      <c r="I163" s="28" t="s">
        <v>471</v>
      </c>
      <c r="J163" s="28" t="s">
        <v>452</v>
      </c>
      <c r="K163" s="24" t="s">
        <v>472</v>
      </c>
    </row>
    <row r="164" ht="54.75" customHeight="1" spans="1:11">
      <c r="A164" s="122"/>
      <c r="B164" s="123"/>
      <c r="C164" s="122"/>
      <c r="D164" s="28" t="s">
        <v>466</v>
      </c>
      <c r="E164" s="28" t="s">
        <v>467</v>
      </c>
      <c r="F164" s="24" t="s">
        <v>473</v>
      </c>
      <c r="G164" s="28" t="s">
        <v>469</v>
      </c>
      <c r="H164" s="24" t="s">
        <v>470</v>
      </c>
      <c r="I164" s="28" t="s">
        <v>471</v>
      </c>
      <c r="J164" s="28" t="s">
        <v>452</v>
      </c>
      <c r="K164" s="24" t="s">
        <v>474</v>
      </c>
    </row>
    <row r="165" ht="54.75" customHeight="1" spans="1:11">
      <c r="A165" s="119" t="s">
        <v>607</v>
      </c>
      <c r="B165" s="119" t="s">
        <v>344</v>
      </c>
      <c r="C165" s="119" t="s">
        <v>445</v>
      </c>
      <c r="D165" s="28" t="s">
        <v>446</v>
      </c>
      <c r="E165" s="28" t="s">
        <v>447</v>
      </c>
      <c r="F165" s="24" t="s">
        <v>448</v>
      </c>
      <c r="G165" s="28" t="s">
        <v>449</v>
      </c>
      <c r="H165" s="24" t="s">
        <v>450</v>
      </c>
      <c r="I165" s="28" t="s">
        <v>451</v>
      </c>
      <c r="J165" s="28" t="s">
        <v>452</v>
      </c>
      <c r="K165" s="24" t="s">
        <v>453</v>
      </c>
    </row>
    <row r="166" ht="54.75" customHeight="1" spans="1:11">
      <c r="A166" s="120"/>
      <c r="B166" s="121"/>
      <c r="C166" s="120"/>
      <c r="D166" s="28" t="s">
        <v>446</v>
      </c>
      <c r="E166" s="28" t="s">
        <v>447</v>
      </c>
      <c r="F166" s="24" t="s">
        <v>454</v>
      </c>
      <c r="G166" s="28" t="s">
        <v>449</v>
      </c>
      <c r="H166" s="24" t="s">
        <v>455</v>
      </c>
      <c r="I166" s="28" t="s">
        <v>451</v>
      </c>
      <c r="J166" s="28" t="s">
        <v>452</v>
      </c>
      <c r="K166" s="24" t="s">
        <v>456</v>
      </c>
    </row>
    <row r="167" ht="54.75" customHeight="1" spans="1:11">
      <c r="A167" s="120"/>
      <c r="B167" s="121"/>
      <c r="C167" s="120"/>
      <c r="D167" s="28" t="s">
        <v>446</v>
      </c>
      <c r="E167" s="28" t="s">
        <v>447</v>
      </c>
      <c r="F167" s="24" t="s">
        <v>457</v>
      </c>
      <c r="G167" s="28" t="s">
        <v>449</v>
      </c>
      <c r="H167" s="24" t="s">
        <v>458</v>
      </c>
      <c r="I167" s="28" t="s">
        <v>451</v>
      </c>
      <c r="J167" s="28" t="s">
        <v>452</v>
      </c>
      <c r="K167" s="24" t="s">
        <v>459</v>
      </c>
    </row>
    <row r="168" ht="54.75" customHeight="1" spans="1:11">
      <c r="A168" s="120"/>
      <c r="B168" s="121"/>
      <c r="C168" s="120"/>
      <c r="D168" s="28" t="s">
        <v>460</v>
      </c>
      <c r="E168" s="28" t="s">
        <v>461</v>
      </c>
      <c r="F168" s="24" t="s">
        <v>462</v>
      </c>
      <c r="G168" s="28" t="s">
        <v>449</v>
      </c>
      <c r="H168" s="24" t="s">
        <v>463</v>
      </c>
      <c r="I168" s="28" t="s">
        <v>78</v>
      </c>
      <c r="J168" s="28" t="s">
        <v>464</v>
      </c>
      <c r="K168" s="24" t="s">
        <v>465</v>
      </c>
    </row>
    <row r="169" ht="54.75" customHeight="1" spans="1:11">
      <c r="A169" s="120"/>
      <c r="B169" s="121"/>
      <c r="C169" s="120"/>
      <c r="D169" s="28" t="s">
        <v>466</v>
      </c>
      <c r="E169" s="28" t="s">
        <v>467</v>
      </c>
      <c r="F169" s="24" t="s">
        <v>468</v>
      </c>
      <c r="G169" s="28" t="s">
        <v>469</v>
      </c>
      <c r="H169" s="24" t="s">
        <v>470</v>
      </c>
      <c r="I169" s="28" t="s">
        <v>471</v>
      </c>
      <c r="J169" s="28" t="s">
        <v>452</v>
      </c>
      <c r="K169" s="24" t="s">
        <v>472</v>
      </c>
    </row>
    <row r="170" ht="54.75" customHeight="1" spans="1:11">
      <c r="A170" s="122"/>
      <c r="B170" s="123"/>
      <c r="C170" s="122"/>
      <c r="D170" s="28" t="s">
        <v>466</v>
      </c>
      <c r="E170" s="28" t="s">
        <v>467</v>
      </c>
      <c r="F170" s="24" t="s">
        <v>473</v>
      </c>
      <c r="G170" s="28" t="s">
        <v>469</v>
      </c>
      <c r="H170" s="24" t="s">
        <v>470</v>
      </c>
      <c r="I170" s="28" t="s">
        <v>471</v>
      </c>
      <c r="J170" s="28" t="s">
        <v>452</v>
      </c>
      <c r="K170" s="24" t="s">
        <v>474</v>
      </c>
    </row>
    <row r="171" ht="54.75" customHeight="1" spans="1:11">
      <c r="A171" s="119" t="s">
        <v>608</v>
      </c>
      <c r="B171" s="119" t="s">
        <v>323</v>
      </c>
      <c r="C171" s="119" t="s">
        <v>445</v>
      </c>
      <c r="D171" s="28" t="s">
        <v>446</v>
      </c>
      <c r="E171" s="28" t="s">
        <v>447</v>
      </c>
      <c r="F171" s="24" t="s">
        <v>448</v>
      </c>
      <c r="G171" s="28" t="s">
        <v>449</v>
      </c>
      <c r="H171" s="24" t="s">
        <v>450</v>
      </c>
      <c r="I171" s="28" t="s">
        <v>451</v>
      </c>
      <c r="J171" s="28" t="s">
        <v>452</v>
      </c>
      <c r="K171" s="24" t="s">
        <v>453</v>
      </c>
    </row>
    <row r="172" ht="54.75" customHeight="1" spans="1:11">
      <c r="A172" s="120"/>
      <c r="B172" s="121"/>
      <c r="C172" s="120"/>
      <c r="D172" s="28" t="s">
        <v>446</v>
      </c>
      <c r="E172" s="28" t="s">
        <v>447</v>
      </c>
      <c r="F172" s="24" t="s">
        <v>454</v>
      </c>
      <c r="G172" s="28" t="s">
        <v>449</v>
      </c>
      <c r="H172" s="24" t="s">
        <v>455</v>
      </c>
      <c r="I172" s="28" t="s">
        <v>451</v>
      </c>
      <c r="J172" s="28" t="s">
        <v>452</v>
      </c>
      <c r="K172" s="24" t="s">
        <v>456</v>
      </c>
    </row>
    <row r="173" ht="54.75" customHeight="1" spans="1:11">
      <c r="A173" s="120"/>
      <c r="B173" s="121"/>
      <c r="C173" s="120"/>
      <c r="D173" s="28" t="s">
        <v>446</v>
      </c>
      <c r="E173" s="28" t="s">
        <v>447</v>
      </c>
      <c r="F173" s="24" t="s">
        <v>457</v>
      </c>
      <c r="G173" s="28" t="s">
        <v>449</v>
      </c>
      <c r="H173" s="24" t="s">
        <v>458</v>
      </c>
      <c r="I173" s="28" t="s">
        <v>451</v>
      </c>
      <c r="J173" s="28" t="s">
        <v>452</v>
      </c>
      <c r="K173" s="24" t="s">
        <v>459</v>
      </c>
    </row>
    <row r="174" ht="54.75" customHeight="1" spans="1:11">
      <c r="A174" s="120"/>
      <c r="B174" s="121"/>
      <c r="C174" s="120"/>
      <c r="D174" s="28" t="s">
        <v>460</v>
      </c>
      <c r="E174" s="28" t="s">
        <v>461</v>
      </c>
      <c r="F174" s="24" t="s">
        <v>462</v>
      </c>
      <c r="G174" s="28" t="s">
        <v>449</v>
      </c>
      <c r="H174" s="24" t="s">
        <v>463</v>
      </c>
      <c r="I174" s="28" t="s">
        <v>78</v>
      </c>
      <c r="J174" s="28" t="s">
        <v>464</v>
      </c>
      <c r="K174" s="24" t="s">
        <v>465</v>
      </c>
    </row>
    <row r="175" ht="54.75" customHeight="1" spans="1:11">
      <c r="A175" s="120"/>
      <c r="B175" s="121"/>
      <c r="C175" s="120"/>
      <c r="D175" s="28" t="s">
        <v>466</v>
      </c>
      <c r="E175" s="28" t="s">
        <v>467</v>
      </c>
      <c r="F175" s="24" t="s">
        <v>468</v>
      </c>
      <c r="G175" s="28" t="s">
        <v>469</v>
      </c>
      <c r="H175" s="24" t="s">
        <v>470</v>
      </c>
      <c r="I175" s="28" t="s">
        <v>471</v>
      </c>
      <c r="J175" s="28" t="s">
        <v>452</v>
      </c>
      <c r="K175" s="24" t="s">
        <v>472</v>
      </c>
    </row>
    <row r="176" ht="54.75" customHeight="1" spans="1:11">
      <c r="A176" s="122"/>
      <c r="B176" s="123"/>
      <c r="C176" s="122"/>
      <c r="D176" s="28" t="s">
        <v>466</v>
      </c>
      <c r="E176" s="28" t="s">
        <v>467</v>
      </c>
      <c r="F176" s="24" t="s">
        <v>473</v>
      </c>
      <c r="G176" s="28" t="s">
        <v>469</v>
      </c>
      <c r="H176" s="24" t="s">
        <v>470</v>
      </c>
      <c r="I176" s="28" t="s">
        <v>471</v>
      </c>
      <c r="J176" s="28" t="s">
        <v>452</v>
      </c>
      <c r="K176" s="24" t="s">
        <v>474</v>
      </c>
    </row>
    <row r="177" ht="54.75" customHeight="1" spans="1:11">
      <c r="A177" s="119" t="s">
        <v>609</v>
      </c>
      <c r="B177" s="119" t="s">
        <v>391</v>
      </c>
      <c r="C177" s="119" t="s">
        <v>610</v>
      </c>
      <c r="D177" s="28" t="s">
        <v>446</v>
      </c>
      <c r="E177" s="28" t="s">
        <v>477</v>
      </c>
      <c r="F177" s="24" t="s">
        <v>611</v>
      </c>
      <c r="G177" s="28" t="s">
        <v>449</v>
      </c>
      <c r="H177" s="24" t="s">
        <v>479</v>
      </c>
      <c r="I177" s="28" t="s">
        <v>471</v>
      </c>
      <c r="J177" s="28" t="s">
        <v>464</v>
      </c>
      <c r="K177" s="24" t="s">
        <v>612</v>
      </c>
    </row>
    <row r="178" ht="54.75" customHeight="1" spans="1:11">
      <c r="A178" s="120"/>
      <c r="B178" s="121"/>
      <c r="C178" s="120"/>
      <c r="D178" s="28" t="s">
        <v>460</v>
      </c>
      <c r="E178" s="28" t="s">
        <v>480</v>
      </c>
      <c r="F178" s="24" t="s">
        <v>481</v>
      </c>
      <c r="G178" s="28" t="s">
        <v>449</v>
      </c>
      <c r="H178" s="24" t="s">
        <v>482</v>
      </c>
      <c r="I178" s="28" t="s">
        <v>471</v>
      </c>
      <c r="J178" s="28" t="s">
        <v>452</v>
      </c>
      <c r="K178" s="24" t="s">
        <v>612</v>
      </c>
    </row>
    <row r="179" ht="54.75" customHeight="1" spans="1:11">
      <c r="A179" s="122"/>
      <c r="B179" s="123"/>
      <c r="C179" s="122"/>
      <c r="D179" s="28" t="s">
        <v>466</v>
      </c>
      <c r="E179" s="28" t="s">
        <v>467</v>
      </c>
      <c r="F179" s="24" t="s">
        <v>511</v>
      </c>
      <c r="G179" s="28" t="s">
        <v>449</v>
      </c>
      <c r="H179" s="24" t="s">
        <v>479</v>
      </c>
      <c r="I179" s="28" t="s">
        <v>471</v>
      </c>
      <c r="J179" s="28" t="s">
        <v>464</v>
      </c>
      <c r="K179" s="24" t="s">
        <v>612</v>
      </c>
    </row>
    <row r="180" ht="54.75" customHeight="1" spans="1:11">
      <c r="A180" s="119" t="s">
        <v>613</v>
      </c>
      <c r="B180" s="119" t="s">
        <v>427</v>
      </c>
      <c r="C180" s="119" t="s">
        <v>614</v>
      </c>
      <c r="D180" s="28" t="s">
        <v>446</v>
      </c>
      <c r="E180" s="28" t="s">
        <v>447</v>
      </c>
      <c r="F180" s="24" t="s">
        <v>615</v>
      </c>
      <c r="G180" s="28" t="s">
        <v>449</v>
      </c>
      <c r="H180" s="24" t="s">
        <v>616</v>
      </c>
      <c r="I180" s="28" t="s">
        <v>498</v>
      </c>
      <c r="J180" s="28" t="s">
        <v>464</v>
      </c>
      <c r="K180" s="24" t="s">
        <v>615</v>
      </c>
    </row>
    <row r="181" ht="54.75" customHeight="1" spans="1:11">
      <c r="A181" s="120"/>
      <c r="B181" s="121"/>
      <c r="C181" s="120"/>
      <c r="D181" s="28" t="s">
        <v>446</v>
      </c>
      <c r="E181" s="28" t="s">
        <v>477</v>
      </c>
      <c r="F181" s="24" t="s">
        <v>617</v>
      </c>
      <c r="G181" s="28" t="s">
        <v>449</v>
      </c>
      <c r="H181" s="24" t="s">
        <v>618</v>
      </c>
      <c r="I181" s="28" t="s">
        <v>498</v>
      </c>
      <c r="J181" s="28" t="s">
        <v>464</v>
      </c>
      <c r="K181" s="24" t="s">
        <v>618</v>
      </c>
    </row>
    <row r="182" ht="54.75" customHeight="1" spans="1:11">
      <c r="A182" s="120"/>
      <c r="B182" s="121"/>
      <c r="C182" s="120"/>
      <c r="D182" s="28" t="s">
        <v>446</v>
      </c>
      <c r="E182" s="28" t="s">
        <v>495</v>
      </c>
      <c r="F182" s="24" t="s">
        <v>521</v>
      </c>
      <c r="G182" s="28" t="s">
        <v>449</v>
      </c>
      <c r="H182" s="24" t="s">
        <v>522</v>
      </c>
      <c r="I182" s="28" t="s">
        <v>498</v>
      </c>
      <c r="J182" s="28" t="s">
        <v>464</v>
      </c>
      <c r="K182" s="24" t="s">
        <v>523</v>
      </c>
    </row>
    <row r="183" ht="54.75" customHeight="1" spans="1:11">
      <c r="A183" s="120"/>
      <c r="B183" s="121"/>
      <c r="C183" s="120"/>
      <c r="D183" s="28" t="s">
        <v>446</v>
      </c>
      <c r="E183" s="28" t="s">
        <v>500</v>
      </c>
      <c r="F183" s="24" t="s">
        <v>619</v>
      </c>
      <c r="G183" s="28" t="s">
        <v>449</v>
      </c>
      <c r="H183" s="24" t="s">
        <v>620</v>
      </c>
      <c r="I183" s="28" t="s">
        <v>498</v>
      </c>
      <c r="J183" s="28" t="s">
        <v>452</v>
      </c>
      <c r="K183" s="24" t="s">
        <v>619</v>
      </c>
    </row>
    <row r="184" ht="54.75" customHeight="1" spans="1:11">
      <c r="A184" s="120"/>
      <c r="B184" s="121"/>
      <c r="C184" s="120"/>
      <c r="D184" s="28" t="s">
        <v>460</v>
      </c>
      <c r="E184" s="28" t="s">
        <v>461</v>
      </c>
      <c r="F184" s="24" t="s">
        <v>621</v>
      </c>
      <c r="G184" s="28" t="s">
        <v>449</v>
      </c>
      <c r="H184" s="24" t="s">
        <v>621</v>
      </c>
      <c r="I184" s="28" t="s">
        <v>78</v>
      </c>
      <c r="J184" s="28" t="s">
        <v>464</v>
      </c>
      <c r="K184" s="24" t="s">
        <v>621</v>
      </c>
    </row>
    <row r="185" ht="54.75" customHeight="1" spans="1:11">
      <c r="A185" s="120"/>
      <c r="B185" s="121"/>
      <c r="C185" s="120"/>
      <c r="D185" s="28" t="s">
        <v>460</v>
      </c>
      <c r="E185" s="28" t="s">
        <v>480</v>
      </c>
      <c r="F185" s="24" t="s">
        <v>622</v>
      </c>
      <c r="G185" s="28" t="s">
        <v>449</v>
      </c>
      <c r="H185" s="24" t="s">
        <v>622</v>
      </c>
      <c r="I185" s="28" t="s">
        <v>498</v>
      </c>
      <c r="J185" s="28" t="s">
        <v>464</v>
      </c>
      <c r="K185" s="24" t="s">
        <v>622</v>
      </c>
    </row>
    <row r="186" ht="54.75" customHeight="1" spans="1:11">
      <c r="A186" s="122"/>
      <c r="B186" s="123"/>
      <c r="C186" s="122"/>
      <c r="D186" s="28" t="s">
        <v>466</v>
      </c>
      <c r="E186" s="28" t="s">
        <v>467</v>
      </c>
      <c r="F186" s="24" t="s">
        <v>504</v>
      </c>
      <c r="G186" s="28" t="s">
        <v>449</v>
      </c>
      <c r="H186" s="24" t="s">
        <v>505</v>
      </c>
      <c r="I186" s="28" t="s">
        <v>498</v>
      </c>
      <c r="J186" s="28" t="s">
        <v>464</v>
      </c>
      <c r="K186" s="24" t="s">
        <v>504</v>
      </c>
    </row>
    <row r="187" ht="54.75" customHeight="1" spans="1:11">
      <c r="A187" s="119" t="s">
        <v>623</v>
      </c>
      <c r="B187" s="119" t="s">
        <v>406</v>
      </c>
      <c r="C187" s="119" t="s">
        <v>624</v>
      </c>
      <c r="D187" s="28" t="s">
        <v>446</v>
      </c>
      <c r="E187" s="28" t="s">
        <v>447</v>
      </c>
      <c r="F187" s="24" t="s">
        <v>625</v>
      </c>
      <c r="G187" s="28" t="s">
        <v>449</v>
      </c>
      <c r="H187" s="24" t="s">
        <v>556</v>
      </c>
      <c r="I187" s="28" t="s">
        <v>471</v>
      </c>
      <c r="J187" s="28" t="s">
        <v>464</v>
      </c>
      <c r="K187" s="24" t="s">
        <v>625</v>
      </c>
    </row>
    <row r="188" ht="54.75" customHeight="1" spans="1:11">
      <c r="A188" s="120"/>
      <c r="B188" s="121"/>
      <c r="C188" s="120"/>
      <c r="D188" s="28" t="s">
        <v>446</v>
      </c>
      <c r="E188" s="28" t="s">
        <v>477</v>
      </c>
      <c r="F188" s="24" t="s">
        <v>626</v>
      </c>
      <c r="G188" s="28" t="s">
        <v>449</v>
      </c>
      <c r="H188" s="24" t="s">
        <v>470</v>
      </c>
      <c r="I188" s="28" t="s">
        <v>471</v>
      </c>
      <c r="J188" s="28" t="s">
        <v>464</v>
      </c>
      <c r="K188" s="24" t="s">
        <v>625</v>
      </c>
    </row>
    <row r="189" ht="54.75" customHeight="1" spans="1:11">
      <c r="A189" s="120"/>
      <c r="B189" s="121"/>
      <c r="C189" s="120"/>
      <c r="D189" s="28" t="s">
        <v>446</v>
      </c>
      <c r="E189" s="28" t="s">
        <v>495</v>
      </c>
      <c r="F189" s="24" t="s">
        <v>627</v>
      </c>
      <c r="G189" s="28" t="s">
        <v>449</v>
      </c>
      <c r="H189" s="24" t="s">
        <v>497</v>
      </c>
      <c r="I189" s="28" t="s">
        <v>498</v>
      </c>
      <c r="J189" s="28" t="s">
        <v>464</v>
      </c>
      <c r="K189" s="24" t="s">
        <v>627</v>
      </c>
    </row>
    <row r="190" ht="54.75" customHeight="1" spans="1:11">
      <c r="A190" s="120"/>
      <c r="B190" s="121"/>
      <c r="C190" s="120"/>
      <c r="D190" s="28" t="s">
        <v>446</v>
      </c>
      <c r="E190" s="28" t="s">
        <v>500</v>
      </c>
      <c r="F190" s="24" t="s">
        <v>628</v>
      </c>
      <c r="G190" s="28" t="s">
        <v>449</v>
      </c>
      <c r="H190" s="24" t="s">
        <v>629</v>
      </c>
      <c r="I190" s="28" t="s">
        <v>526</v>
      </c>
      <c r="J190" s="28" t="s">
        <v>452</v>
      </c>
      <c r="K190" s="24" t="s">
        <v>630</v>
      </c>
    </row>
    <row r="191" ht="54.75" customHeight="1" spans="1:11">
      <c r="A191" s="120"/>
      <c r="B191" s="121"/>
      <c r="C191" s="120"/>
      <c r="D191" s="28" t="s">
        <v>460</v>
      </c>
      <c r="E191" s="28" t="s">
        <v>631</v>
      </c>
      <c r="F191" s="24" t="s">
        <v>632</v>
      </c>
      <c r="G191" s="28" t="s">
        <v>449</v>
      </c>
      <c r="H191" s="24" t="s">
        <v>632</v>
      </c>
      <c r="I191" s="28" t="s">
        <v>498</v>
      </c>
      <c r="J191" s="28" t="s">
        <v>464</v>
      </c>
      <c r="K191" s="24" t="s">
        <v>632</v>
      </c>
    </row>
    <row r="192" ht="54.75" customHeight="1" spans="1:11">
      <c r="A192" s="120"/>
      <c r="B192" s="121"/>
      <c r="C192" s="120"/>
      <c r="D192" s="28" t="s">
        <v>460</v>
      </c>
      <c r="E192" s="28" t="s">
        <v>461</v>
      </c>
      <c r="F192" s="24" t="s">
        <v>633</v>
      </c>
      <c r="G192" s="28" t="s">
        <v>449</v>
      </c>
      <c r="H192" s="24" t="s">
        <v>634</v>
      </c>
      <c r="I192" s="28" t="s">
        <v>635</v>
      </c>
      <c r="J192" s="28" t="s">
        <v>452</v>
      </c>
      <c r="K192" s="24" t="s">
        <v>625</v>
      </c>
    </row>
    <row r="193" ht="54.75" customHeight="1" spans="1:11">
      <c r="A193" s="120"/>
      <c r="B193" s="121"/>
      <c r="C193" s="120"/>
      <c r="D193" s="28" t="s">
        <v>460</v>
      </c>
      <c r="E193" s="28" t="s">
        <v>480</v>
      </c>
      <c r="F193" s="24" t="s">
        <v>636</v>
      </c>
      <c r="G193" s="28" t="s">
        <v>449</v>
      </c>
      <c r="H193" s="24" t="s">
        <v>636</v>
      </c>
      <c r="I193" s="28" t="s">
        <v>471</v>
      </c>
      <c r="J193" s="28" t="s">
        <v>464</v>
      </c>
      <c r="K193" s="24" t="s">
        <v>636</v>
      </c>
    </row>
    <row r="194" ht="54.75" customHeight="1" spans="1:11">
      <c r="A194" s="122"/>
      <c r="B194" s="123"/>
      <c r="C194" s="122"/>
      <c r="D194" s="28" t="s">
        <v>466</v>
      </c>
      <c r="E194" s="28" t="s">
        <v>467</v>
      </c>
      <c r="F194" s="24" t="s">
        <v>511</v>
      </c>
      <c r="G194" s="28" t="s">
        <v>469</v>
      </c>
      <c r="H194" s="24" t="s">
        <v>479</v>
      </c>
      <c r="I194" s="28" t="s">
        <v>471</v>
      </c>
      <c r="J194" s="28" t="s">
        <v>464</v>
      </c>
      <c r="K194" s="24" t="s">
        <v>511</v>
      </c>
    </row>
    <row r="195" ht="54.75" customHeight="1" spans="1:11">
      <c r="A195" s="119" t="s">
        <v>637</v>
      </c>
      <c r="B195" s="119" t="s">
        <v>303</v>
      </c>
      <c r="C195" s="119" t="s">
        <v>445</v>
      </c>
      <c r="D195" s="28" t="s">
        <v>446</v>
      </c>
      <c r="E195" s="28" t="s">
        <v>447</v>
      </c>
      <c r="F195" s="24" t="s">
        <v>538</v>
      </c>
      <c r="G195" s="28" t="s">
        <v>449</v>
      </c>
      <c r="H195" s="24" t="s">
        <v>539</v>
      </c>
      <c r="I195" s="28" t="s">
        <v>451</v>
      </c>
      <c r="J195" s="28" t="s">
        <v>452</v>
      </c>
      <c r="K195" s="24" t="s">
        <v>540</v>
      </c>
    </row>
    <row r="196" ht="54.75" customHeight="1" spans="1:11">
      <c r="A196" s="120"/>
      <c r="B196" s="121"/>
      <c r="C196" s="120"/>
      <c r="D196" s="28" t="s">
        <v>446</v>
      </c>
      <c r="E196" s="28" t="s">
        <v>447</v>
      </c>
      <c r="F196" s="24" t="s">
        <v>541</v>
      </c>
      <c r="G196" s="28" t="s">
        <v>469</v>
      </c>
      <c r="H196" s="24" t="s">
        <v>169</v>
      </c>
      <c r="I196" s="28" t="s">
        <v>542</v>
      </c>
      <c r="J196" s="28" t="s">
        <v>452</v>
      </c>
      <c r="K196" s="24" t="s">
        <v>543</v>
      </c>
    </row>
    <row r="197" ht="54.75" customHeight="1" spans="1:11">
      <c r="A197" s="120"/>
      <c r="B197" s="121"/>
      <c r="C197" s="120"/>
      <c r="D197" s="28" t="s">
        <v>446</v>
      </c>
      <c r="E197" s="28" t="s">
        <v>447</v>
      </c>
      <c r="F197" s="24" t="s">
        <v>544</v>
      </c>
      <c r="G197" s="28" t="s">
        <v>449</v>
      </c>
      <c r="H197" s="24" t="s">
        <v>545</v>
      </c>
      <c r="I197" s="28" t="s">
        <v>546</v>
      </c>
      <c r="J197" s="28" t="s">
        <v>452</v>
      </c>
      <c r="K197" s="24" t="s">
        <v>547</v>
      </c>
    </row>
    <row r="198" ht="54.75" customHeight="1" spans="1:11">
      <c r="A198" s="120"/>
      <c r="B198" s="121"/>
      <c r="C198" s="120"/>
      <c r="D198" s="28" t="s">
        <v>460</v>
      </c>
      <c r="E198" s="28" t="s">
        <v>461</v>
      </c>
      <c r="F198" s="24" t="s">
        <v>462</v>
      </c>
      <c r="G198" s="28" t="s">
        <v>449</v>
      </c>
      <c r="H198" s="24" t="s">
        <v>463</v>
      </c>
      <c r="I198" s="28" t="s">
        <v>78</v>
      </c>
      <c r="J198" s="28" t="s">
        <v>464</v>
      </c>
      <c r="K198" s="24" t="s">
        <v>548</v>
      </c>
    </row>
    <row r="199" ht="54.75" customHeight="1" spans="1:11">
      <c r="A199" s="120"/>
      <c r="B199" s="121"/>
      <c r="C199" s="120"/>
      <c r="D199" s="28" t="s">
        <v>460</v>
      </c>
      <c r="E199" s="28" t="s">
        <v>461</v>
      </c>
      <c r="F199" s="24" t="s">
        <v>549</v>
      </c>
      <c r="G199" s="28" t="s">
        <v>449</v>
      </c>
      <c r="H199" s="24" t="s">
        <v>550</v>
      </c>
      <c r="I199" s="28" t="s">
        <v>78</v>
      </c>
      <c r="J199" s="28" t="s">
        <v>464</v>
      </c>
      <c r="K199" s="24" t="s">
        <v>551</v>
      </c>
    </row>
    <row r="200" ht="54.75" customHeight="1" spans="1:11">
      <c r="A200" s="120"/>
      <c r="B200" s="121"/>
      <c r="C200" s="120"/>
      <c r="D200" s="28" t="s">
        <v>466</v>
      </c>
      <c r="E200" s="28" t="s">
        <v>467</v>
      </c>
      <c r="F200" s="24" t="s">
        <v>473</v>
      </c>
      <c r="G200" s="28" t="s">
        <v>469</v>
      </c>
      <c r="H200" s="24" t="s">
        <v>470</v>
      </c>
      <c r="I200" s="28" t="s">
        <v>471</v>
      </c>
      <c r="J200" s="28" t="s">
        <v>452</v>
      </c>
      <c r="K200" s="24" t="s">
        <v>474</v>
      </c>
    </row>
    <row r="201" ht="54.75" customHeight="1" spans="1:11">
      <c r="A201" s="122"/>
      <c r="B201" s="123"/>
      <c r="C201" s="122"/>
      <c r="D201" s="28" t="s">
        <v>466</v>
      </c>
      <c r="E201" s="28" t="s">
        <v>467</v>
      </c>
      <c r="F201" s="24" t="s">
        <v>468</v>
      </c>
      <c r="G201" s="28" t="s">
        <v>469</v>
      </c>
      <c r="H201" s="24" t="s">
        <v>470</v>
      </c>
      <c r="I201" s="28" t="s">
        <v>471</v>
      </c>
      <c r="J201" s="28" t="s">
        <v>452</v>
      </c>
      <c r="K201" s="24" t="s">
        <v>552</v>
      </c>
    </row>
    <row r="202" ht="54.75" customHeight="1" spans="1:11">
      <c r="A202" s="119" t="s">
        <v>638</v>
      </c>
      <c r="B202" s="119" t="s">
        <v>244</v>
      </c>
      <c r="C202" s="119" t="s">
        <v>445</v>
      </c>
      <c r="D202" s="28" t="s">
        <v>446</v>
      </c>
      <c r="E202" s="28" t="s">
        <v>447</v>
      </c>
      <c r="F202" s="24" t="s">
        <v>448</v>
      </c>
      <c r="G202" s="28" t="s">
        <v>449</v>
      </c>
      <c r="H202" s="24" t="s">
        <v>450</v>
      </c>
      <c r="I202" s="28" t="s">
        <v>451</v>
      </c>
      <c r="J202" s="28" t="s">
        <v>452</v>
      </c>
      <c r="K202" s="24" t="s">
        <v>453</v>
      </c>
    </row>
    <row r="203" ht="54.75" customHeight="1" spans="1:11">
      <c r="A203" s="120"/>
      <c r="B203" s="121"/>
      <c r="C203" s="120"/>
      <c r="D203" s="28" t="s">
        <v>446</v>
      </c>
      <c r="E203" s="28" t="s">
        <v>447</v>
      </c>
      <c r="F203" s="24" t="s">
        <v>454</v>
      </c>
      <c r="G203" s="28" t="s">
        <v>449</v>
      </c>
      <c r="H203" s="24" t="s">
        <v>455</v>
      </c>
      <c r="I203" s="28" t="s">
        <v>451</v>
      </c>
      <c r="J203" s="28" t="s">
        <v>452</v>
      </c>
      <c r="K203" s="24" t="s">
        <v>456</v>
      </c>
    </row>
    <row r="204" ht="54.75" customHeight="1" spans="1:11">
      <c r="A204" s="120"/>
      <c r="B204" s="121"/>
      <c r="C204" s="120"/>
      <c r="D204" s="28" t="s">
        <v>446</v>
      </c>
      <c r="E204" s="28" t="s">
        <v>447</v>
      </c>
      <c r="F204" s="24" t="s">
        <v>457</v>
      </c>
      <c r="G204" s="28" t="s">
        <v>449</v>
      </c>
      <c r="H204" s="24" t="s">
        <v>458</v>
      </c>
      <c r="I204" s="28" t="s">
        <v>451</v>
      </c>
      <c r="J204" s="28" t="s">
        <v>452</v>
      </c>
      <c r="K204" s="24" t="s">
        <v>459</v>
      </c>
    </row>
    <row r="205" ht="54.75" customHeight="1" spans="1:11">
      <c r="A205" s="120"/>
      <c r="B205" s="121"/>
      <c r="C205" s="120"/>
      <c r="D205" s="28" t="s">
        <v>460</v>
      </c>
      <c r="E205" s="28" t="s">
        <v>461</v>
      </c>
      <c r="F205" s="24" t="s">
        <v>462</v>
      </c>
      <c r="G205" s="28" t="s">
        <v>449</v>
      </c>
      <c r="H205" s="24" t="s">
        <v>463</v>
      </c>
      <c r="I205" s="28" t="s">
        <v>78</v>
      </c>
      <c r="J205" s="28" t="s">
        <v>464</v>
      </c>
      <c r="K205" s="24" t="s">
        <v>465</v>
      </c>
    </row>
    <row r="206" ht="54.75" customHeight="1" spans="1:11">
      <c r="A206" s="120"/>
      <c r="B206" s="121"/>
      <c r="C206" s="120"/>
      <c r="D206" s="28" t="s">
        <v>466</v>
      </c>
      <c r="E206" s="28" t="s">
        <v>467</v>
      </c>
      <c r="F206" s="24" t="s">
        <v>468</v>
      </c>
      <c r="G206" s="28" t="s">
        <v>469</v>
      </c>
      <c r="H206" s="24" t="s">
        <v>470</v>
      </c>
      <c r="I206" s="28" t="s">
        <v>471</v>
      </c>
      <c r="J206" s="28" t="s">
        <v>452</v>
      </c>
      <c r="K206" s="24" t="s">
        <v>472</v>
      </c>
    </row>
    <row r="207" ht="54.75" customHeight="1" spans="1:11">
      <c r="A207" s="122"/>
      <c r="B207" s="123"/>
      <c r="C207" s="122"/>
      <c r="D207" s="28" t="s">
        <v>466</v>
      </c>
      <c r="E207" s="28" t="s">
        <v>467</v>
      </c>
      <c r="F207" s="24" t="s">
        <v>473</v>
      </c>
      <c r="G207" s="28" t="s">
        <v>469</v>
      </c>
      <c r="H207" s="24" t="s">
        <v>470</v>
      </c>
      <c r="I207" s="28" t="s">
        <v>471</v>
      </c>
      <c r="J207" s="28" t="s">
        <v>452</v>
      </c>
      <c r="K207" s="24" t="s">
        <v>474</v>
      </c>
    </row>
    <row r="208" ht="54.75" customHeight="1" spans="1:11">
      <c r="A208" s="119" t="s">
        <v>639</v>
      </c>
      <c r="B208" s="119" t="s">
        <v>342</v>
      </c>
      <c r="C208" s="119" t="s">
        <v>445</v>
      </c>
      <c r="D208" s="28" t="s">
        <v>446</v>
      </c>
      <c r="E208" s="28" t="s">
        <v>447</v>
      </c>
      <c r="F208" s="24" t="s">
        <v>448</v>
      </c>
      <c r="G208" s="28" t="s">
        <v>449</v>
      </c>
      <c r="H208" s="24" t="s">
        <v>450</v>
      </c>
      <c r="I208" s="28" t="s">
        <v>451</v>
      </c>
      <c r="J208" s="28" t="s">
        <v>452</v>
      </c>
      <c r="K208" s="24" t="s">
        <v>453</v>
      </c>
    </row>
    <row r="209" ht="54.75" customHeight="1" spans="1:11">
      <c r="A209" s="120"/>
      <c r="B209" s="121"/>
      <c r="C209" s="120"/>
      <c r="D209" s="28" t="s">
        <v>446</v>
      </c>
      <c r="E209" s="28" t="s">
        <v>447</v>
      </c>
      <c r="F209" s="24" t="s">
        <v>454</v>
      </c>
      <c r="G209" s="28" t="s">
        <v>449</v>
      </c>
      <c r="H209" s="24" t="s">
        <v>455</v>
      </c>
      <c r="I209" s="28" t="s">
        <v>451</v>
      </c>
      <c r="J209" s="28" t="s">
        <v>452</v>
      </c>
      <c r="K209" s="24" t="s">
        <v>456</v>
      </c>
    </row>
    <row r="210" ht="54.75" customHeight="1" spans="1:11">
      <c r="A210" s="120"/>
      <c r="B210" s="121"/>
      <c r="C210" s="120"/>
      <c r="D210" s="28" t="s">
        <v>446</v>
      </c>
      <c r="E210" s="28" t="s">
        <v>447</v>
      </c>
      <c r="F210" s="24" t="s">
        <v>457</v>
      </c>
      <c r="G210" s="28" t="s">
        <v>449</v>
      </c>
      <c r="H210" s="24" t="s">
        <v>458</v>
      </c>
      <c r="I210" s="28" t="s">
        <v>451</v>
      </c>
      <c r="J210" s="28" t="s">
        <v>452</v>
      </c>
      <c r="K210" s="24" t="s">
        <v>459</v>
      </c>
    </row>
    <row r="211" ht="54.75" customHeight="1" spans="1:11">
      <c r="A211" s="120"/>
      <c r="B211" s="121"/>
      <c r="C211" s="120"/>
      <c r="D211" s="28" t="s">
        <v>460</v>
      </c>
      <c r="E211" s="28" t="s">
        <v>461</v>
      </c>
      <c r="F211" s="24" t="s">
        <v>462</v>
      </c>
      <c r="G211" s="28" t="s">
        <v>449</v>
      </c>
      <c r="H211" s="24" t="s">
        <v>463</v>
      </c>
      <c r="I211" s="28" t="s">
        <v>78</v>
      </c>
      <c r="J211" s="28" t="s">
        <v>464</v>
      </c>
      <c r="K211" s="24" t="s">
        <v>465</v>
      </c>
    </row>
    <row r="212" ht="54.75" customHeight="1" spans="1:11">
      <c r="A212" s="120"/>
      <c r="B212" s="121"/>
      <c r="C212" s="120"/>
      <c r="D212" s="28" t="s">
        <v>466</v>
      </c>
      <c r="E212" s="28" t="s">
        <v>467</v>
      </c>
      <c r="F212" s="24" t="s">
        <v>468</v>
      </c>
      <c r="G212" s="28" t="s">
        <v>469</v>
      </c>
      <c r="H212" s="24" t="s">
        <v>470</v>
      </c>
      <c r="I212" s="28" t="s">
        <v>471</v>
      </c>
      <c r="J212" s="28" t="s">
        <v>452</v>
      </c>
      <c r="K212" s="24" t="s">
        <v>472</v>
      </c>
    </row>
    <row r="213" ht="54.75" customHeight="1" spans="1:11">
      <c r="A213" s="122"/>
      <c r="B213" s="123"/>
      <c r="C213" s="122"/>
      <c r="D213" s="28" t="s">
        <v>466</v>
      </c>
      <c r="E213" s="28" t="s">
        <v>467</v>
      </c>
      <c r="F213" s="24" t="s">
        <v>473</v>
      </c>
      <c r="G213" s="28" t="s">
        <v>469</v>
      </c>
      <c r="H213" s="24" t="s">
        <v>470</v>
      </c>
      <c r="I213" s="28" t="s">
        <v>471</v>
      </c>
      <c r="J213" s="28" t="s">
        <v>452</v>
      </c>
      <c r="K213" s="24" t="s">
        <v>474</v>
      </c>
    </row>
    <row r="214" ht="54.75" customHeight="1" spans="1:11">
      <c r="A214" s="119" t="s">
        <v>640</v>
      </c>
      <c r="B214" s="119" t="s">
        <v>248</v>
      </c>
      <c r="C214" s="119" t="s">
        <v>445</v>
      </c>
      <c r="D214" s="28" t="s">
        <v>446</v>
      </c>
      <c r="E214" s="28" t="s">
        <v>447</v>
      </c>
      <c r="F214" s="24" t="s">
        <v>448</v>
      </c>
      <c r="G214" s="28" t="s">
        <v>449</v>
      </c>
      <c r="H214" s="24" t="s">
        <v>450</v>
      </c>
      <c r="I214" s="28" t="s">
        <v>451</v>
      </c>
      <c r="J214" s="28" t="s">
        <v>452</v>
      </c>
      <c r="K214" s="24" t="s">
        <v>453</v>
      </c>
    </row>
    <row r="215" ht="54.75" customHeight="1" spans="1:11">
      <c r="A215" s="120"/>
      <c r="B215" s="121"/>
      <c r="C215" s="120"/>
      <c r="D215" s="28" t="s">
        <v>446</v>
      </c>
      <c r="E215" s="28" t="s">
        <v>447</v>
      </c>
      <c r="F215" s="24" t="s">
        <v>454</v>
      </c>
      <c r="G215" s="28" t="s">
        <v>449</v>
      </c>
      <c r="H215" s="24" t="s">
        <v>455</v>
      </c>
      <c r="I215" s="28" t="s">
        <v>451</v>
      </c>
      <c r="J215" s="28" t="s">
        <v>452</v>
      </c>
      <c r="K215" s="24" t="s">
        <v>456</v>
      </c>
    </row>
    <row r="216" ht="54.75" customHeight="1" spans="1:11">
      <c r="A216" s="120"/>
      <c r="B216" s="121"/>
      <c r="C216" s="120"/>
      <c r="D216" s="28" t="s">
        <v>446</v>
      </c>
      <c r="E216" s="28" t="s">
        <v>447</v>
      </c>
      <c r="F216" s="24" t="s">
        <v>457</v>
      </c>
      <c r="G216" s="28" t="s">
        <v>449</v>
      </c>
      <c r="H216" s="24" t="s">
        <v>458</v>
      </c>
      <c r="I216" s="28" t="s">
        <v>451</v>
      </c>
      <c r="J216" s="28" t="s">
        <v>452</v>
      </c>
      <c r="K216" s="24" t="s">
        <v>459</v>
      </c>
    </row>
    <row r="217" ht="54.75" customHeight="1" spans="1:11">
      <c r="A217" s="120"/>
      <c r="B217" s="121"/>
      <c r="C217" s="120"/>
      <c r="D217" s="28" t="s">
        <v>460</v>
      </c>
      <c r="E217" s="28" t="s">
        <v>461</v>
      </c>
      <c r="F217" s="24" t="s">
        <v>462</v>
      </c>
      <c r="G217" s="28" t="s">
        <v>449</v>
      </c>
      <c r="H217" s="24" t="s">
        <v>463</v>
      </c>
      <c r="I217" s="28" t="s">
        <v>78</v>
      </c>
      <c r="J217" s="28" t="s">
        <v>464</v>
      </c>
      <c r="K217" s="24" t="s">
        <v>465</v>
      </c>
    </row>
    <row r="218" ht="54.75" customHeight="1" spans="1:11">
      <c r="A218" s="120"/>
      <c r="B218" s="121"/>
      <c r="C218" s="120"/>
      <c r="D218" s="28" t="s">
        <v>466</v>
      </c>
      <c r="E218" s="28" t="s">
        <v>467</v>
      </c>
      <c r="F218" s="24" t="s">
        <v>468</v>
      </c>
      <c r="G218" s="28" t="s">
        <v>469</v>
      </c>
      <c r="H218" s="24" t="s">
        <v>470</v>
      </c>
      <c r="I218" s="28" t="s">
        <v>471</v>
      </c>
      <c r="J218" s="28" t="s">
        <v>452</v>
      </c>
      <c r="K218" s="24" t="s">
        <v>472</v>
      </c>
    </row>
    <row r="219" ht="54.75" customHeight="1" spans="1:11">
      <c r="A219" s="122"/>
      <c r="B219" s="123"/>
      <c r="C219" s="122"/>
      <c r="D219" s="28" t="s">
        <v>466</v>
      </c>
      <c r="E219" s="28" t="s">
        <v>467</v>
      </c>
      <c r="F219" s="24" t="s">
        <v>473</v>
      </c>
      <c r="G219" s="28" t="s">
        <v>469</v>
      </c>
      <c r="H219" s="24" t="s">
        <v>470</v>
      </c>
      <c r="I219" s="28" t="s">
        <v>471</v>
      </c>
      <c r="J219" s="28" t="s">
        <v>452</v>
      </c>
      <c r="K219" s="24" t="s">
        <v>474</v>
      </c>
    </row>
    <row r="220" ht="54.75" customHeight="1" spans="1:11">
      <c r="A220" s="119" t="s">
        <v>641</v>
      </c>
      <c r="B220" s="119" t="s">
        <v>329</v>
      </c>
      <c r="C220" s="119" t="s">
        <v>445</v>
      </c>
      <c r="D220" s="28" t="s">
        <v>446</v>
      </c>
      <c r="E220" s="28" t="s">
        <v>447</v>
      </c>
      <c r="F220" s="24" t="s">
        <v>448</v>
      </c>
      <c r="G220" s="28" t="s">
        <v>449</v>
      </c>
      <c r="H220" s="24" t="s">
        <v>450</v>
      </c>
      <c r="I220" s="28" t="s">
        <v>451</v>
      </c>
      <c r="J220" s="28" t="s">
        <v>452</v>
      </c>
      <c r="K220" s="24" t="s">
        <v>453</v>
      </c>
    </row>
    <row r="221" ht="54.75" customHeight="1" spans="1:11">
      <c r="A221" s="120"/>
      <c r="B221" s="121"/>
      <c r="C221" s="120"/>
      <c r="D221" s="28" t="s">
        <v>446</v>
      </c>
      <c r="E221" s="28" t="s">
        <v>447</v>
      </c>
      <c r="F221" s="24" t="s">
        <v>454</v>
      </c>
      <c r="G221" s="28" t="s">
        <v>449</v>
      </c>
      <c r="H221" s="24" t="s">
        <v>455</v>
      </c>
      <c r="I221" s="28" t="s">
        <v>451</v>
      </c>
      <c r="J221" s="28" t="s">
        <v>452</v>
      </c>
      <c r="K221" s="24" t="s">
        <v>456</v>
      </c>
    </row>
    <row r="222" ht="54.75" customHeight="1" spans="1:11">
      <c r="A222" s="120"/>
      <c r="B222" s="121"/>
      <c r="C222" s="120"/>
      <c r="D222" s="28" t="s">
        <v>446</v>
      </c>
      <c r="E222" s="28" t="s">
        <v>447</v>
      </c>
      <c r="F222" s="24" t="s">
        <v>457</v>
      </c>
      <c r="G222" s="28" t="s">
        <v>449</v>
      </c>
      <c r="H222" s="24" t="s">
        <v>458</v>
      </c>
      <c r="I222" s="28" t="s">
        <v>451</v>
      </c>
      <c r="J222" s="28" t="s">
        <v>452</v>
      </c>
      <c r="K222" s="24" t="s">
        <v>459</v>
      </c>
    </row>
    <row r="223" ht="54.75" customHeight="1" spans="1:11">
      <c r="A223" s="120"/>
      <c r="B223" s="121"/>
      <c r="C223" s="120"/>
      <c r="D223" s="28" t="s">
        <v>460</v>
      </c>
      <c r="E223" s="28" t="s">
        <v>461</v>
      </c>
      <c r="F223" s="24" t="s">
        <v>462</v>
      </c>
      <c r="G223" s="28" t="s">
        <v>449</v>
      </c>
      <c r="H223" s="24" t="s">
        <v>463</v>
      </c>
      <c r="I223" s="28" t="s">
        <v>78</v>
      </c>
      <c r="J223" s="28" t="s">
        <v>464</v>
      </c>
      <c r="K223" s="24" t="s">
        <v>465</v>
      </c>
    </row>
    <row r="224" ht="54.75" customHeight="1" spans="1:11">
      <c r="A224" s="120"/>
      <c r="B224" s="121"/>
      <c r="C224" s="120"/>
      <c r="D224" s="28" t="s">
        <v>466</v>
      </c>
      <c r="E224" s="28" t="s">
        <v>467</v>
      </c>
      <c r="F224" s="24" t="s">
        <v>468</v>
      </c>
      <c r="G224" s="28" t="s">
        <v>469</v>
      </c>
      <c r="H224" s="24" t="s">
        <v>470</v>
      </c>
      <c r="I224" s="28" t="s">
        <v>471</v>
      </c>
      <c r="J224" s="28" t="s">
        <v>452</v>
      </c>
      <c r="K224" s="24" t="s">
        <v>472</v>
      </c>
    </row>
    <row r="225" ht="54.75" customHeight="1" spans="1:11">
      <c r="A225" s="122"/>
      <c r="B225" s="123"/>
      <c r="C225" s="122"/>
      <c r="D225" s="28" t="s">
        <v>466</v>
      </c>
      <c r="E225" s="28" t="s">
        <v>467</v>
      </c>
      <c r="F225" s="24" t="s">
        <v>473</v>
      </c>
      <c r="G225" s="28" t="s">
        <v>469</v>
      </c>
      <c r="H225" s="24" t="s">
        <v>470</v>
      </c>
      <c r="I225" s="28" t="s">
        <v>471</v>
      </c>
      <c r="J225" s="28" t="s">
        <v>452</v>
      </c>
      <c r="K225" s="24" t="s">
        <v>474</v>
      </c>
    </row>
    <row r="226" ht="54.75" customHeight="1" spans="1:11">
      <c r="A226" s="119" t="s">
        <v>642</v>
      </c>
      <c r="B226" s="119" t="s">
        <v>325</v>
      </c>
      <c r="C226" s="119" t="s">
        <v>445</v>
      </c>
      <c r="D226" s="28" t="s">
        <v>446</v>
      </c>
      <c r="E226" s="28" t="s">
        <v>447</v>
      </c>
      <c r="F226" s="24" t="s">
        <v>448</v>
      </c>
      <c r="G226" s="28" t="s">
        <v>449</v>
      </c>
      <c r="H226" s="24" t="s">
        <v>450</v>
      </c>
      <c r="I226" s="28" t="s">
        <v>451</v>
      </c>
      <c r="J226" s="28" t="s">
        <v>452</v>
      </c>
      <c r="K226" s="24" t="s">
        <v>453</v>
      </c>
    </row>
    <row r="227" ht="54.75" customHeight="1" spans="1:11">
      <c r="A227" s="120"/>
      <c r="B227" s="121"/>
      <c r="C227" s="120"/>
      <c r="D227" s="28" t="s">
        <v>446</v>
      </c>
      <c r="E227" s="28" t="s">
        <v>447</v>
      </c>
      <c r="F227" s="24" t="s">
        <v>454</v>
      </c>
      <c r="G227" s="28" t="s">
        <v>449</v>
      </c>
      <c r="H227" s="24" t="s">
        <v>455</v>
      </c>
      <c r="I227" s="28" t="s">
        <v>451</v>
      </c>
      <c r="J227" s="28" t="s">
        <v>452</v>
      </c>
      <c r="K227" s="24" t="s">
        <v>456</v>
      </c>
    </row>
    <row r="228" ht="54.75" customHeight="1" spans="1:11">
      <c r="A228" s="120"/>
      <c r="B228" s="121"/>
      <c r="C228" s="120"/>
      <c r="D228" s="28" t="s">
        <v>446</v>
      </c>
      <c r="E228" s="28" t="s">
        <v>447</v>
      </c>
      <c r="F228" s="24" t="s">
        <v>457</v>
      </c>
      <c r="G228" s="28" t="s">
        <v>449</v>
      </c>
      <c r="H228" s="24" t="s">
        <v>458</v>
      </c>
      <c r="I228" s="28" t="s">
        <v>451</v>
      </c>
      <c r="J228" s="28" t="s">
        <v>452</v>
      </c>
      <c r="K228" s="24" t="s">
        <v>459</v>
      </c>
    </row>
    <row r="229" ht="54.75" customHeight="1" spans="1:11">
      <c r="A229" s="120"/>
      <c r="B229" s="121"/>
      <c r="C229" s="120"/>
      <c r="D229" s="28" t="s">
        <v>460</v>
      </c>
      <c r="E229" s="28" t="s">
        <v>461</v>
      </c>
      <c r="F229" s="24" t="s">
        <v>462</v>
      </c>
      <c r="G229" s="28" t="s">
        <v>449</v>
      </c>
      <c r="H229" s="24" t="s">
        <v>463</v>
      </c>
      <c r="I229" s="28" t="s">
        <v>78</v>
      </c>
      <c r="J229" s="28" t="s">
        <v>464</v>
      </c>
      <c r="K229" s="24" t="s">
        <v>465</v>
      </c>
    </row>
    <row r="230" ht="54.75" customHeight="1" spans="1:11">
      <c r="A230" s="120"/>
      <c r="B230" s="121"/>
      <c r="C230" s="120"/>
      <c r="D230" s="28" t="s">
        <v>466</v>
      </c>
      <c r="E230" s="28" t="s">
        <v>467</v>
      </c>
      <c r="F230" s="24" t="s">
        <v>468</v>
      </c>
      <c r="G230" s="28" t="s">
        <v>469</v>
      </c>
      <c r="H230" s="24" t="s">
        <v>470</v>
      </c>
      <c r="I230" s="28" t="s">
        <v>471</v>
      </c>
      <c r="J230" s="28" t="s">
        <v>452</v>
      </c>
      <c r="K230" s="24" t="s">
        <v>472</v>
      </c>
    </row>
    <row r="231" ht="54.75" customHeight="1" spans="1:11">
      <c r="A231" s="122"/>
      <c r="B231" s="123"/>
      <c r="C231" s="122"/>
      <c r="D231" s="28" t="s">
        <v>466</v>
      </c>
      <c r="E231" s="28" t="s">
        <v>467</v>
      </c>
      <c r="F231" s="24" t="s">
        <v>473</v>
      </c>
      <c r="G231" s="28" t="s">
        <v>469</v>
      </c>
      <c r="H231" s="24" t="s">
        <v>470</v>
      </c>
      <c r="I231" s="28" t="s">
        <v>471</v>
      </c>
      <c r="J231" s="28" t="s">
        <v>452</v>
      </c>
      <c r="K231" s="24" t="s">
        <v>474</v>
      </c>
    </row>
    <row r="232" ht="54.75" customHeight="1" spans="1:11">
      <c r="A232" s="119" t="s">
        <v>643</v>
      </c>
      <c r="B232" s="119" t="s">
        <v>335</v>
      </c>
      <c r="C232" s="119" t="s">
        <v>445</v>
      </c>
      <c r="D232" s="28" t="s">
        <v>446</v>
      </c>
      <c r="E232" s="28" t="s">
        <v>447</v>
      </c>
      <c r="F232" s="24" t="s">
        <v>538</v>
      </c>
      <c r="G232" s="28" t="s">
        <v>449</v>
      </c>
      <c r="H232" s="24" t="s">
        <v>539</v>
      </c>
      <c r="I232" s="28" t="s">
        <v>451</v>
      </c>
      <c r="J232" s="28" t="s">
        <v>452</v>
      </c>
      <c r="K232" s="24" t="s">
        <v>540</v>
      </c>
    </row>
    <row r="233" ht="54.75" customHeight="1" spans="1:11">
      <c r="A233" s="120"/>
      <c r="B233" s="121"/>
      <c r="C233" s="120"/>
      <c r="D233" s="28" t="s">
        <v>446</v>
      </c>
      <c r="E233" s="28" t="s">
        <v>447</v>
      </c>
      <c r="F233" s="24" t="s">
        <v>541</v>
      </c>
      <c r="G233" s="28" t="s">
        <v>469</v>
      </c>
      <c r="H233" s="24" t="s">
        <v>169</v>
      </c>
      <c r="I233" s="28" t="s">
        <v>542</v>
      </c>
      <c r="J233" s="28" t="s">
        <v>452</v>
      </c>
      <c r="K233" s="24" t="s">
        <v>543</v>
      </c>
    </row>
    <row r="234" ht="54.75" customHeight="1" spans="1:11">
      <c r="A234" s="120"/>
      <c r="B234" s="121"/>
      <c r="C234" s="120"/>
      <c r="D234" s="28" t="s">
        <v>446</v>
      </c>
      <c r="E234" s="28" t="s">
        <v>447</v>
      </c>
      <c r="F234" s="24" t="s">
        <v>544</v>
      </c>
      <c r="G234" s="28" t="s">
        <v>449</v>
      </c>
      <c r="H234" s="24" t="s">
        <v>545</v>
      </c>
      <c r="I234" s="28" t="s">
        <v>546</v>
      </c>
      <c r="J234" s="28" t="s">
        <v>452</v>
      </c>
      <c r="K234" s="24" t="s">
        <v>547</v>
      </c>
    </row>
    <row r="235" ht="54.75" customHeight="1" spans="1:11">
      <c r="A235" s="120"/>
      <c r="B235" s="121"/>
      <c r="C235" s="120"/>
      <c r="D235" s="28" t="s">
        <v>460</v>
      </c>
      <c r="E235" s="28" t="s">
        <v>461</v>
      </c>
      <c r="F235" s="24" t="s">
        <v>462</v>
      </c>
      <c r="G235" s="28" t="s">
        <v>449</v>
      </c>
      <c r="H235" s="24" t="s">
        <v>463</v>
      </c>
      <c r="I235" s="28" t="s">
        <v>78</v>
      </c>
      <c r="J235" s="28" t="s">
        <v>464</v>
      </c>
      <c r="K235" s="24" t="s">
        <v>548</v>
      </c>
    </row>
    <row r="236" ht="54.75" customHeight="1" spans="1:11">
      <c r="A236" s="120"/>
      <c r="B236" s="121"/>
      <c r="C236" s="120"/>
      <c r="D236" s="28" t="s">
        <v>460</v>
      </c>
      <c r="E236" s="28" t="s">
        <v>461</v>
      </c>
      <c r="F236" s="24" t="s">
        <v>549</v>
      </c>
      <c r="G236" s="28" t="s">
        <v>449</v>
      </c>
      <c r="H236" s="24" t="s">
        <v>550</v>
      </c>
      <c r="I236" s="28" t="s">
        <v>78</v>
      </c>
      <c r="J236" s="28" t="s">
        <v>464</v>
      </c>
      <c r="K236" s="24" t="s">
        <v>551</v>
      </c>
    </row>
    <row r="237" ht="54.75" customHeight="1" spans="1:11">
      <c r="A237" s="120"/>
      <c r="B237" s="121"/>
      <c r="C237" s="120"/>
      <c r="D237" s="28" t="s">
        <v>466</v>
      </c>
      <c r="E237" s="28" t="s">
        <v>467</v>
      </c>
      <c r="F237" s="24" t="s">
        <v>473</v>
      </c>
      <c r="G237" s="28" t="s">
        <v>469</v>
      </c>
      <c r="H237" s="24" t="s">
        <v>470</v>
      </c>
      <c r="I237" s="28" t="s">
        <v>471</v>
      </c>
      <c r="J237" s="28" t="s">
        <v>452</v>
      </c>
      <c r="K237" s="24" t="s">
        <v>474</v>
      </c>
    </row>
    <row r="238" ht="54.75" customHeight="1" spans="1:11">
      <c r="A238" s="122"/>
      <c r="B238" s="123"/>
      <c r="C238" s="122"/>
      <c r="D238" s="28" t="s">
        <v>466</v>
      </c>
      <c r="E238" s="28" t="s">
        <v>467</v>
      </c>
      <c r="F238" s="24" t="s">
        <v>468</v>
      </c>
      <c r="G238" s="28" t="s">
        <v>469</v>
      </c>
      <c r="H238" s="24" t="s">
        <v>470</v>
      </c>
      <c r="I238" s="28" t="s">
        <v>471</v>
      </c>
      <c r="J238" s="28" t="s">
        <v>452</v>
      </c>
      <c r="K238" s="24" t="s">
        <v>552</v>
      </c>
    </row>
    <row r="239" ht="54.75" customHeight="1" spans="1:11">
      <c r="A239" s="119" t="s">
        <v>644</v>
      </c>
      <c r="B239" s="119" t="s">
        <v>235</v>
      </c>
      <c r="C239" s="119" t="s">
        <v>445</v>
      </c>
      <c r="D239" s="28" t="s">
        <v>446</v>
      </c>
      <c r="E239" s="28" t="s">
        <v>447</v>
      </c>
      <c r="F239" s="24" t="s">
        <v>448</v>
      </c>
      <c r="G239" s="28" t="s">
        <v>449</v>
      </c>
      <c r="H239" s="24" t="s">
        <v>450</v>
      </c>
      <c r="I239" s="28" t="s">
        <v>451</v>
      </c>
      <c r="J239" s="28" t="s">
        <v>452</v>
      </c>
      <c r="K239" s="24" t="s">
        <v>453</v>
      </c>
    </row>
    <row r="240" ht="54.75" customHeight="1" spans="1:11">
      <c r="A240" s="120"/>
      <c r="B240" s="121"/>
      <c r="C240" s="120"/>
      <c r="D240" s="28" t="s">
        <v>446</v>
      </c>
      <c r="E240" s="28" t="s">
        <v>447</v>
      </c>
      <c r="F240" s="24" t="s">
        <v>454</v>
      </c>
      <c r="G240" s="28" t="s">
        <v>449</v>
      </c>
      <c r="H240" s="24" t="s">
        <v>455</v>
      </c>
      <c r="I240" s="28" t="s">
        <v>451</v>
      </c>
      <c r="J240" s="28" t="s">
        <v>452</v>
      </c>
      <c r="K240" s="24" t="s">
        <v>456</v>
      </c>
    </row>
    <row r="241" ht="54.75" customHeight="1" spans="1:11">
      <c r="A241" s="120"/>
      <c r="B241" s="121"/>
      <c r="C241" s="120"/>
      <c r="D241" s="28" t="s">
        <v>446</v>
      </c>
      <c r="E241" s="28" t="s">
        <v>447</v>
      </c>
      <c r="F241" s="24" t="s">
        <v>457</v>
      </c>
      <c r="G241" s="28" t="s">
        <v>449</v>
      </c>
      <c r="H241" s="24" t="s">
        <v>458</v>
      </c>
      <c r="I241" s="28" t="s">
        <v>451</v>
      </c>
      <c r="J241" s="28" t="s">
        <v>452</v>
      </c>
      <c r="K241" s="24" t="s">
        <v>459</v>
      </c>
    </row>
    <row r="242" ht="54.75" customHeight="1" spans="1:11">
      <c r="A242" s="120"/>
      <c r="B242" s="121"/>
      <c r="C242" s="120"/>
      <c r="D242" s="28" t="s">
        <v>460</v>
      </c>
      <c r="E242" s="28" t="s">
        <v>461</v>
      </c>
      <c r="F242" s="24" t="s">
        <v>462</v>
      </c>
      <c r="G242" s="28" t="s">
        <v>449</v>
      </c>
      <c r="H242" s="24" t="s">
        <v>463</v>
      </c>
      <c r="I242" s="28" t="s">
        <v>78</v>
      </c>
      <c r="J242" s="28" t="s">
        <v>464</v>
      </c>
      <c r="K242" s="24" t="s">
        <v>465</v>
      </c>
    </row>
    <row r="243" ht="54.75" customHeight="1" spans="1:11">
      <c r="A243" s="120"/>
      <c r="B243" s="121"/>
      <c r="C243" s="120"/>
      <c r="D243" s="28" t="s">
        <v>466</v>
      </c>
      <c r="E243" s="28" t="s">
        <v>467</v>
      </c>
      <c r="F243" s="24" t="s">
        <v>468</v>
      </c>
      <c r="G243" s="28" t="s">
        <v>469</v>
      </c>
      <c r="H243" s="24" t="s">
        <v>470</v>
      </c>
      <c r="I243" s="28" t="s">
        <v>471</v>
      </c>
      <c r="J243" s="28" t="s">
        <v>452</v>
      </c>
      <c r="K243" s="24" t="s">
        <v>472</v>
      </c>
    </row>
    <row r="244" ht="54.75" customHeight="1" spans="1:11">
      <c r="A244" s="122"/>
      <c r="B244" s="123"/>
      <c r="C244" s="122"/>
      <c r="D244" s="28" t="s">
        <v>466</v>
      </c>
      <c r="E244" s="28" t="s">
        <v>467</v>
      </c>
      <c r="F244" s="24" t="s">
        <v>473</v>
      </c>
      <c r="G244" s="28" t="s">
        <v>469</v>
      </c>
      <c r="H244" s="24" t="s">
        <v>470</v>
      </c>
      <c r="I244" s="28" t="s">
        <v>471</v>
      </c>
      <c r="J244" s="28" t="s">
        <v>452</v>
      </c>
      <c r="K244" s="24" t="s">
        <v>474</v>
      </c>
    </row>
    <row r="245" ht="54.75" customHeight="1" spans="1:11">
      <c r="A245" s="119" t="s">
        <v>645</v>
      </c>
      <c r="B245" s="119" t="s">
        <v>311</v>
      </c>
      <c r="C245" s="119" t="s">
        <v>445</v>
      </c>
      <c r="D245" s="28" t="s">
        <v>446</v>
      </c>
      <c r="E245" s="28" t="s">
        <v>447</v>
      </c>
      <c r="F245" s="24" t="s">
        <v>448</v>
      </c>
      <c r="G245" s="28" t="s">
        <v>449</v>
      </c>
      <c r="H245" s="24" t="s">
        <v>450</v>
      </c>
      <c r="I245" s="28" t="s">
        <v>451</v>
      </c>
      <c r="J245" s="28" t="s">
        <v>452</v>
      </c>
      <c r="K245" s="24" t="s">
        <v>453</v>
      </c>
    </row>
    <row r="246" ht="54.75" customHeight="1" spans="1:11">
      <c r="A246" s="120"/>
      <c r="B246" s="121"/>
      <c r="C246" s="120"/>
      <c r="D246" s="28" t="s">
        <v>446</v>
      </c>
      <c r="E246" s="28" t="s">
        <v>447</v>
      </c>
      <c r="F246" s="24" t="s">
        <v>454</v>
      </c>
      <c r="G246" s="28" t="s">
        <v>449</v>
      </c>
      <c r="H246" s="24" t="s">
        <v>455</v>
      </c>
      <c r="I246" s="28" t="s">
        <v>451</v>
      </c>
      <c r="J246" s="28" t="s">
        <v>452</v>
      </c>
      <c r="K246" s="24" t="s">
        <v>456</v>
      </c>
    </row>
    <row r="247" ht="54.75" customHeight="1" spans="1:11">
      <c r="A247" s="120"/>
      <c r="B247" s="121"/>
      <c r="C247" s="120"/>
      <c r="D247" s="28" t="s">
        <v>446</v>
      </c>
      <c r="E247" s="28" t="s">
        <v>447</v>
      </c>
      <c r="F247" s="24" t="s">
        <v>457</v>
      </c>
      <c r="G247" s="28" t="s">
        <v>449</v>
      </c>
      <c r="H247" s="24" t="s">
        <v>458</v>
      </c>
      <c r="I247" s="28" t="s">
        <v>451</v>
      </c>
      <c r="J247" s="28" t="s">
        <v>452</v>
      </c>
      <c r="K247" s="24" t="s">
        <v>459</v>
      </c>
    </row>
    <row r="248" ht="54.75" customHeight="1" spans="1:11">
      <c r="A248" s="120"/>
      <c r="B248" s="121"/>
      <c r="C248" s="120"/>
      <c r="D248" s="28" t="s">
        <v>460</v>
      </c>
      <c r="E248" s="28" t="s">
        <v>461</v>
      </c>
      <c r="F248" s="24" t="s">
        <v>462</v>
      </c>
      <c r="G248" s="28" t="s">
        <v>449</v>
      </c>
      <c r="H248" s="24" t="s">
        <v>463</v>
      </c>
      <c r="I248" s="28" t="s">
        <v>78</v>
      </c>
      <c r="J248" s="28" t="s">
        <v>464</v>
      </c>
      <c r="K248" s="24" t="s">
        <v>465</v>
      </c>
    </row>
    <row r="249" ht="54.75" customHeight="1" spans="1:11">
      <c r="A249" s="120"/>
      <c r="B249" s="121"/>
      <c r="C249" s="120"/>
      <c r="D249" s="28" t="s">
        <v>466</v>
      </c>
      <c r="E249" s="28" t="s">
        <v>467</v>
      </c>
      <c r="F249" s="24" t="s">
        <v>468</v>
      </c>
      <c r="G249" s="28" t="s">
        <v>469</v>
      </c>
      <c r="H249" s="24" t="s">
        <v>470</v>
      </c>
      <c r="I249" s="28" t="s">
        <v>471</v>
      </c>
      <c r="J249" s="28" t="s">
        <v>452</v>
      </c>
      <c r="K249" s="24" t="s">
        <v>472</v>
      </c>
    </row>
    <row r="250" ht="54.75" customHeight="1" spans="1:11">
      <c r="A250" s="122"/>
      <c r="B250" s="123"/>
      <c r="C250" s="122"/>
      <c r="D250" s="28" t="s">
        <v>466</v>
      </c>
      <c r="E250" s="28" t="s">
        <v>467</v>
      </c>
      <c r="F250" s="24" t="s">
        <v>473</v>
      </c>
      <c r="G250" s="28" t="s">
        <v>469</v>
      </c>
      <c r="H250" s="24" t="s">
        <v>470</v>
      </c>
      <c r="I250" s="28" t="s">
        <v>471</v>
      </c>
      <c r="J250" s="28" t="s">
        <v>452</v>
      </c>
      <c r="K250" s="24" t="s">
        <v>474</v>
      </c>
    </row>
    <row r="251" ht="54.75" customHeight="1" spans="1:11">
      <c r="A251" s="119" t="s">
        <v>646</v>
      </c>
      <c r="B251" s="119" t="s">
        <v>368</v>
      </c>
      <c r="C251" s="119" t="s">
        <v>647</v>
      </c>
      <c r="D251" s="28" t="s">
        <v>446</v>
      </c>
      <c r="E251" s="28" t="s">
        <v>477</v>
      </c>
      <c r="F251" s="24" t="s">
        <v>648</v>
      </c>
      <c r="G251" s="28" t="s">
        <v>449</v>
      </c>
      <c r="H251" s="24" t="s">
        <v>649</v>
      </c>
      <c r="I251" s="28" t="s">
        <v>498</v>
      </c>
      <c r="J251" s="28" t="s">
        <v>464</v>
      </c>
      <c r="K251" s="24" t="s">
        <v>648</v>
      </c>
    </row>
    <row r="252" ht="54.75" customHeight="1" spans="1:11">
      <c r="A252" s="120"/>
      <c r="B252" s="121"/>
      <c r="C252" s="120"/>
      <c r="D252" s="28" t="s">
        <v>446</v>
      </c>
      <c r="E252" s="28" t="s">
        <v>495</v>
      </c>
      <c r="F252" s="24" t="s">
        <v>521</v>
      </c>
      <c r="G252" s="28" t="s">
        <v>449</v>
      </c>
      <c r="H252" s="24" t="s">
        <v>522</v>
      </c>
      <c r="I252" s="28" t="s">
        <v>498</v>
      </c>
      <c r="J252" s="28" t="s">
        <v>464</v>
      </c>
      <c r="K252" s="24" t="s">
        <v>523</v>
      </c>
    </row>
    <row r="253" ht="54.75" customHeight="1" spans="1:11">
      <c r="A253" s="120"/>
      <c r="B253" s="121"/>
      <c r="C253" s="120"/>
      <c r="D253" s="28" t="s">
        <v>446</v>
      </c>
      <c r="E253" s="28" t="s">
        <v>500</v>
      </c>
      <c r="F253" s="24" t="s">
        <v>650</v>
      </c>
      <c r="G253" s="28" t="s">
        <v>449</v>
      </c>
      <c r="H253" s="24" t="s">
        <v>651</v>
      </c>
      <c r="I253" s="28" t="s">
        <v>526</v>
      </c>
      <c r="J253" s="28" t="s">
        <v>452</v>
      </c>
      <c r="K253" s="24" t="s">
        <v>650</v>
      </c>
    </row>
    <row r="254" ht="54.75" customHeight="1" spans="1:11">
      <c r="A254" s="120"/>
      <c r="B254" s="121"/>
      <c r="C254" s="120"/>
      <c r="D254" s="28" t="s">
        <v>460</v>
      </c>
      <c r="E254" s="28" t="s">
        <v>631</v>
      </c>
      <c r="F254" s="24" t="s">
        <v>652</v>
      </c>
      <c r="G254" s="28" t="s">
        <v>449</v>
      </c>
      <c r="H254" s="24" t="s">
        <v>653</v>
      </c>
      <c r="I254" s="28" t="s">
        <v>498</v>
      </c>
      <c r="J254" s="28" t="s">
        <v>464</v>
      </c>
      <c r="K254" s="24" t="s">
        <v>652</v>
      </c>
    </row>
    <row r="255" ht="54.75" customHeight="1" spans="1:11">
      <c r="A255" s="120"/>
      <c r="B255" s="121"/>
      <c r="C255" s="120"/>
      <c r="D255" s="28" t="s">
        <v>460</v>
      </c>
      <c r="E255" s="28" t="s">
        <v>461</v>
      </c>
      <c r="F255" s="24" t="s">
        <v>654</v>
      </c>
      <c r="G255" s="28" t="s">
        <v>531</v>
      </c>
      <c r="H255" s="24" t="s">
        <v>577</v>
      </c>
      <c r="I255" s="28" t="s">
        <v>498</v>
      </c>
      <c r="J255" s="28" t="s">
        <v>464</v>
      </c>
      <c r="K255" s="24" t="s">
        <v>654</v>
      </c>
    </row>
    <row r="256" ht="54.75" customHeight="1" spans="1:11">
      <c r="A256" s="120"/>
      <c r="B256" s="121"/>
      <c r="C256" s="120"/>
      <c r="D256" s="28" t="s">
        <v>460</v>
      </c>
      <c r="E256" s="28" t="s">
        <v>480</v>
      </c>
      <c r="F256" s="24" t="s">
        <v>655</v>
      </c>
      <c r="G256" s="28" t="s">
        <v>531</v>
      </c>
      <c r="H256" s="24" t="s">
        <v>577</v>
      </c>
      <c r="I256" s="28" t="s">
        <v>498</v>
      </c>
      <c r="J256" s="28" t="s">
        <v>464</v>
      </c>
      <c r="K256" s="24" t="s">
        <v>655</v>
      </c>
    </row>
    <row r="257" ht="54.75" customHeight="1" spans="1:11">
      <c r="A257" s="120"/>
      <c r="B257" s="121"/>
      <c r="C257" s="120"/>
      <c r="D257" s="28" t="s">
        <v>460</v>
      </c>
      <c r="E257" s="28" t="s">
        <v>488</v>
      </c>
      <c r="F257" s="24" t="s">
        <v>656</v>
      </c>
      <c r="G257" s="28" t="s">
        <v>449</v>
      </c>
      <c r="H257" s="24" t="s">
        <v>577</v>
      </c>
      <c r="I257" s="28" t="s">
        <v>498</v>
      </c>
      <c r="J257" s="28" t="s">
        <v>464</v>
      </c>
      <c r="K257" s="24" t="s">
        <v>656</v>
      </c>
    </row>
    <row r="258" ht="54.75" customHeight="1" spans="1:11">
      <c r="A258" s="122"/>
      <c r="B258" s="123"/>
      <c r="C258" s="122"/>
      <c r="D258" s="28" t="s">
        <v>466</v>
      </c>
      <c r="E258" s="28" t="s">
        <v>467</v>
      </c>
      <c r="F258" s="24" t="s">
        <v>504</v>
      </c>
      <c r="G258" s="28" t="s">
        <v>531</v>
      </c>
      <c r="H258" s="24" t="s">
        <v>532</v>
      </c>
      <c r="I258" s="28" t="s">
        <v>471</v>
      </c>
      <c r="J258" s="28" t="s">
        <v>452</v>
      </c>
      <c r="K258" s="24" t="s">
        <v>504</v>
      </c>
    </row>
    <row r="259" ht="54.75" customHeight="1" spans="1:11">
      <c r="A259" s="119" t="s">
        <v>657</v>
      </c>
      <c r="B259" s="119" t="s">
        <v>315</v>
      </c>
      <c r="C259" s="119" t="s">
        <v>445</v>
      </c>
      <c r="D259" s="28" t="s">
        <v>446</v>
      </c>
      <c r="E259" s="28" t="s">
        <v>447</v>
      </c>
      <c r="F259" s="24" t="s">
        <v>448</v>
      </c>
      <c r="G259" s="28" t="s">
        <v>449</v>
      </c>
      <c r="H259" s="24" t="s">
        <v>450</v>
      </c>
      <c r="I259" s="28" t="s">
        <v>451</v>
      </c>
      <c r="J259" s="28" t="s">
        <v>452</v>
      </c>
      <c r="K259" s="24" t="s">
        <v>453</v>
      </c>
    </row>
    <row r="260" ht="54.75" customHeight="1" spans="1:11">
      <c r="A260" s="120"/>
      <c r="B260" s="121"/>
      <c r="C260" s="120"/>
      <c r="D260" s="28" t="s">
        <v>446</v>
      </c>
      <c r="E260" s="28" t="s">
        <v>447</v>
      </c>
      <c r="F260" s="24" t="s">
        <v>454</v>
      </c>
      <c r="G260" s="28" t="s">
        <v>449</v>
      </c>
      <c r="H260" s="24" t="s">
        <v>455</v>
      </c>
      <c r="I260" s="28" t="s">
        <v>451</v>
      </c>
      <c r="J260" s="28" t="s">
        <v>452</v>
      </c>
      <c r="K260" s="24" t="s">
        <v>456</v>
      </c>
    </row>
    <row r="261" ht="54.75" customHeight="1" spans="1:11">
      <c r="A261" s="120"/>
      <c r="B261" s="121"/>
      <c r="C261" s="120"/>
      <c r="D261" s="28" t="s">
        <v>446</v>
      </c>
      <c r="E261" s="28" t="s">
        <v>447</v>
      </c>
      <c r="F261" s="24" t="s">
        <v>457</v>
      </c>
      <c r="G261" s="28" t="s">
        <v>449</v>
      </c>
      <c r="H261" s="24" t="s">
        <v>458</v>
      </c>
      <c r="I261" s="28" t="s">
        <v>451</v>
      </c>
      <c r="J261" s="28" t="s">
        <v>452</v>
      </c>
      <c r="K261" s="24" t="s">
        <v>459</v>
      </c>
    </row>
    <row r="262" ht="54.75" customHeight="1" spans="1:11">
      <c r="A262" s="120"/>
      <c r="B262" s="121"/>
      <c r="C262" s="120"/>
      <c r="D262" s="28" t="s">
        <v>460</v>
      </c>
      <c r="E262" s="28" t="s">
        <v>461</v>
      </c>
      <c r="F262" s="24" t="s">
        <v>462</v>
      </c>
      <c r="G262" s="28" t="s">
        <v>449</v>
      </c>
      <c r="H262" s="24" t="s">
        <v>463</v>
      </c>
      <c r="I262" s="28" t="s">
        <v>78</v>
      </c>
      <c r="J262" s="28" t="s">
        <v>464</v>
      </c>
      <c r="K262" s="24" t="s">
        <v>465</v>
      </c>
    </row>
    <row r="263" ht="54.75" customHeight="1" spans="1:11">
      <c r="A263" s="120"/>
      <c r="B263" s="121"/>
      <c r="C263" s="120"/>
      <c r="D263" s="28" t="s">
        <v>466</v>
      </c>
      <c r="E263" s="28" t="s">
        <v>467</v>
      </c>
      <c r="F263" s="24" t="s">
        <v>468</v>
      </c>
      <c r="G263" s="28" t="s">
        <v>469</v>
      </c>
      <c r="H263" s="24" t="s">
        <v>470</v>
      </c>
      <c r="I263" s="28" t="s">
        <v>471</v>
      </c>
      <c r="J263" s="28" t="s">
        <v>452</v>
      </c>
      <c r="K263" s="24" t="s">
        <v>472</v>
      </c>
    </row>
    <row r="264" ht="54.75" customHeight="1" spans="1:11">
      <c r="A264" s="122"/>
      <c r="B264" s="123"/>
      <c r="C264" s="122"/>
      <c r="D264" s="28" t="s">
        <v>466</v>
      </c>
      <c r="E264" s="28" t="s">
        <v>467</v>
      </c>
      <c r="F264" s="24" t="s">
        <v>473</v>
      </c>
      <c r="G264" s="28" t="s">
        <v>469</v>
      </c>
      <c r="H264" s="24" t="s">
        <v>470</v>
      </c>
      <c r="I264" s="28" t="s">
        <v>471</v>
      </c>
      <c r="J264" s="28" t="s">
        <v>452</v>
      </c>
      <c r="K264" s="24" t="s">
        <v>474</v>
      </c>
    </row>
    <row r="265" ht="54.75" customHeight="1" spans="1:11">
      <c r="A265" s="119" t="s">
        <v>658</v>
      </c>
      <c r="B265" s="119" t="s">
        <v>339</v>
      </c>
      <c r="C265" s="119" t="s">
        <v>445</v>
      </c>
      <c r="D265" s="28" t="s">
        <v>446</v>
      </c>
      <c r="E265" s="28" t="s">
        <v>447</v>
      </c>
      <c r="F265" s="24" t="s">
        <v>538</v>
      </c>
      <c r="G265" s="28" t="s">
        <v>449</v>
      </c>
      <c r="H265" s="24" t="s">
        <v>539</v>
      </c>
      <c r="I265" s="28" t="s">
        <v>451</v>
      </c>
      <c r="J265" s="28" t="s">
        <v>452</v>
      </c>
      <c r="K265" s="24" t="s">
        <v>540</v>
      </c>
    </row>
    <row r="266" ht="54.75" customHeight="1" spans="1:11">
      <c r="A266" s="120"/>
      <c r="B266" s="121"/>
      <c r="C266" s="120"/>
      <c r="D266" s="28" t="s">
        <v>446</v>
      </c>
      <c r="E266" s="28" t="s">
        <v>447</v>
      </c>
      <c r="F266" s="24" t="s">
        <v>541</v>
      </c>
      <c r="G266" s="28" t="s">
        <v>469</v>
      </c>
      <c r="H266" s="24" t="s">
        <v>169</v>
      </c>
      <c r="I266" s="28" t="s">
        <v>542</v>
      </c>
      <c r="J266" s="28" t="s">
        <v>452</v>
      </c>
      <c r="K266" s="24" t="s">
        <v>543</v>
      </c>
    </row>
    <row r="267" ht="54.75" customHeight="1" spans="1:11">
      <c r="A267" s="120"/>
      <c r="B267" s="121"/>
      <c r="C267" s="120"/>
      <c r="D267" s="28" t="s">
        <v>446</v>
      </c>
      <c r="E267" s="28" t="s">
        <v>447</v>
      </c>
      <c r="F267" s="24" t="s">
        <v>544</v>
      </c>
      <c r="G267" s="28" t="s">
        <v>449</v>
      </c>
      <c r="H267" s="24" t="s">
        <v>545</v>
      </c>
      <c r="I267" s="28" t="s">
        <v>546</v>
      </c>
      <c r="J267" s="28" t="s">
        <v>452</v>
      </c>
      <c r="K267" s="24" t="s">
        <v>547</v>
      </c>
    </row>
    <row r="268" ht="54.75" customHeight="1" spans="1:11">
      <c r="A268" s="120"/>
      <c r="B268" s="121"/>
      <c r="C268" s="120"/>
      <c r="D268" s="28" t="s">
        <v>460</v>
      </c>
      <c r="E268" s="28" t="s">
        <v>461</v>
      </c>
      <c r="F268" s="24" t="s">
        <v>462</v>
      </c>
      <c r="G268" s="28" t="s">
        <v>449</v>
      </c>
      <c r="H268" s="24" t="s">
        <v>463</v>
      </c>
      <c r="I268" s="28" t="s">
        <v>78</v>
      </c>
      <c r="J268" s="28" t="s">
        <v>464</v>
      </c>
      <c r="K268" s="24" t="s">
        <v>548</v>
      </c>
    </row>
    <row r="269" ht="54.75" customHeight="1" spans="1:11">
      <c r="A269" s="120"/>
      <c r="B269" s="121"/>
      <c r="C269" s="120"/>
      <c r="D269" s="28" t="s">
        <v>460</v>
      </c>
      <c r="E269" s="28" t="s">
        <v>461</v>
      </c>
      <c r="F269" s="24" t="s">
        <v>549</v>
      </c>
      <c r="G269" s="28" t="s">
        <v>449</v>
      </c>
      <c r="H269" s="24" t="s">
        <v>550</v>
      </c>
      <c r="I269" s="28" t="s">
        <v>78</v>
      </c>
      <c r="J269" s="28" t="s">
        <v>464</v>
      </c>
      <c r="K269" s="24" t="s">
        <v>551</v>
      </c>
    </row>
    <row r="270" ht="54.75" customHeight="1" spans="1:11">
      <c r="A270" s="120"/>
      <c r="B270" s="121"/>
      <c r="C270" s="120"/>
      <c r="D270" s="28" t="s">
        <v>466</v>
      </c>
      <c r="E270" s="28" t="s">
        <v>467</v>
      </c>
      <c r="F270" s="24" t="s">
        <v>473</v>
      </c>
      <c r="G270" s="28" t="s">
        <v>469</v>
      </c>
      <c r="H270" s="24" t="s">
        <v>470</v>
      </c>
      <c r="I270" s="28" t="s">
        <v>471</v>
      </c>
      <c r="J270" s="28" t="s">
        <v>452</v>
      </c>
      <c r="K270" s="24" t="s">
        <v>474</v>
      </c>
    </row>
    <row r="271" ht="54.75" customHeight="1" spans="1:11">
      <c r="A271" s="122"/>
      <c r="B271" s="123"/>
      <c r="C271" s="122"/>
      <c r="D271" s="28" t="s">
        <v>466</v>
      </c>
      <c r="E271" s="28" t="s">
        <v>467</v>
      </c>
      <c r="F271" s="24" t="s">
        <v>468</v>
      </c>
      <c r="G271" s="28" t="s">
        <v>469</v>
      </c>
      <c r="H271" s="24" t="s">
        <v>470</v>
      </c>
      <c r="I271" s="28" t="s">
        <v>471</v>
      </c>
      <c r="J271" s="28" t="s">
        <v>452</v>
      </c>
      <c r="K271" s="24" t="s">
        <v>552</v>
      </c>
    </row>
    <row r="272" ht="54.75" customHeight="1" spans="1:11">
      <c r="A272" s="119" t="s">
        <v>659</v>
      </c>
      <c r="B272" s="119" t="s">
        <v>319</v>
      </c>
      <c r="C272" s="119" t="s">
        <v>445</v>
      </c>
      <c r="D272" s="28" t="s">
        <v>446</v>
      </c>
      <c r="E272" s="28" t="s">
        <v>447</v>
      </c>
      <c r="F272" s="24" t="s">
        <v>448</v>
      </c>
      <c r="G272" s="28" t="s">
        <v>449</v>
      </c>
      <c r="H272" s="24" t="s">
        <v>450</v>
      </c>
      <c r="I272" s="28" t="s">
        <v>451</v>
      </c>
      <c r="J272" s="28" t="s">
        <v>452</v>
      </c>
      <c r="K272" s="24" t="s">
        <v>453</v>
      </c>
    </row>
    <row r="273" ht="54.75" customHeight="1" spans="1:11">
      <c r="A273" s="120"/>
      <c r="B273" s="121"/>
      <c r="C273" s="120"/>
      <c r="D273" s="28" t="s">
        <v>446</v>
      </c>
      <c r="E273" s="28" t="s">
        <v>447</v>
      </c>
      <c r="F273" s="24" t="s">
        <v>454</v>
      </c>
      <c r="G273" s="28" t="s">
        <v>449</v>
      </c>
      <c r="H273" s="24" t="s">
        <v>455</v>
      </c>
      <c r="I273" s="28" t="s">
        <v>451</v>
      </c>
      <c r="J273" s="28" t="s">
        <v>452</v>
      </c>
      <c r="K273" s="24" t="s">
        <v>456</v>
      </c>
    </row>
    <row r="274" ht="54.75" customHeight="1" spans="1:11">
      <c r="A274" s="120"/>
      <c r="B274" s="121"/>
      <c r="C274" s="120"/>
      <c r="D274" s="28" t="s">
        <v>446</v>
      </c>
      <c r="E274" s="28" t="s">
        <v>447</v>
      </c>
      <c r="F274" s="24" t="s">
        <v>457</v>
      </c>
      <c r="G274" s="28" t="s">
        <v>449</v>
      </c>
      <c r="H274" s="24" t="s">
        <v>458</v>
      </c>
      <c r="I274" s="28" t="s">
        <v>451</v>
      </c>
      <c r="J274" s="28" t="s">
        <v>452</v>
      </c>
      <c r="K274" s="24" t="s">
        <v>459</v>
      </c>
    </row>
    <row r="275" ht="54.75" customHeight="1" spans="1:11">
      <c r="A275" s="120"/>
      <c r="B275" s="121"/>
      <c r="C275" s="120"/>
      <c r="D275" s="28" t="s">
        <v>460</v>
      </c>
      <c r="E275" s="28" t="s">
        <v>461</v>
      </c>
      <c r="F275" s="24" t="s">
        <v>462</v>
      </c>
      <c r="G275" s="28" t="s">
        <v>449</v>
      </c>
      <c r="H275" s="24" t="s">
        <v>463</v>
      </c>
      <c r="I275" s="28" t="s">
        <v>78</v>
      </c>
      <c r="J275" s="28" t="s">
        <v>464</v>
      </c>
      <c r="K275" s="24" t="s">
        <v>465</v>
      </c>
    </row>
    <row r="276" ht="54.75" customHeight="1" spans="1:11">
      <c r="A276" s="120"/>
      <c r="B276" s="121"/>
      <c r="C276" s="120"/>
      <c r="D276" s="28" t="s">
        <v>466</v>
      </c>
      <c r="E276" s="28" t="s">
        <v>467</v>
      </c>
      <c r="F276" s="24" t="s">
        <v>468</v>
      </c>
      <c r="G276" s="28" t="s">
        <v>469</v>
      </c>
      <c r="H276" s="24" t="s">
        <v>470</v>
      </c>
      <c r="I276" s="28" t="s">
        <v>471</v>
      </c>
      <c r="J276" s="28" t="s">
        <v>452</v>
      </c>
      <c r="K276" s="24" t="s">
        <v>472</v>
      </c>
    </row>
    <row r="277" ht="54.75" customHeight="1" spans="1:11">
      <c r="A277" s="122"/>
      <c r="B277" s="123"/>
      <c r="C277" s="122"/>
      <c r="D277" s="28" t="s">
        <v>466</v>
      </c>
      <c r="E277" s="28" t="s">
        <v>467</v>
      </c>
      <c r="F277" s="24" t="s">
        <v>473</v>
      </c>
      <c r="G277" s="28" t="s">
        <v>469</v>
      </c>
      <c r="H277" s="24" t="s">
        <v>470</v>
      </c>
      <c r="I277" s="28" t="s">
        <v>471</v>
      </c>
      <c r="J277" s="28" t="s">
        <v>452</v>
      </c>
      <c r="K277" s="24" t="s">
        <v>474</v>
      </c>
    </row>
    <row r="278" ht="54.75" customHeight="1" spans="1:11">
      <c r="A278" s="119" t="s">
        <v>660</v>
      </c>
      <c r="B278" s="119" t="s">
        <v>280</v>
      </c>
      <c r="C278" s="119" t="s">
        <v>445</v>
      </c>
      <c r="D278" s="28" t="s">
        <v>446</v>
      </c>
      <c r="E278" s="28" t="s">
        <v>447</v>
      </c>
      <c r="F278" s="24" t="s">
        <v>448</v>
      </c>
      <c r="G278" s="28" t="s">
        <v>449</v>
      </c>
      <c r="H278" s="24" t="s">
        <v>450</v>
      </c>
      <c r="I278" s="28" t="s">
        <v>451</v>
      </c>
      <c r="J278" s="28" t="s">
        <v>452</v>
      </c>
      <c r="K278" s="24" t="s">
        <v>453</v>
      </c>
    </row>
    <row r="279" ht="54.75" customHeight="1" spans="1:11">
      <c r="A279" s="120"/>
      <c r="B279" s="121"/>
      <c r="C279" s="120"/>
      <c r="D279" s="28" t="s">
        <v>446</v>
      </c>
      <c r="E279" s="28" t="s">
        <v>447</v>
      </c>
      <c r="F279" s="24" t="s">
        <v>454</v>
      </c>
      <c r="G279" s="28" t="s">
        <v>449</v>
      </c>
      <c r="H279" s="24" t="s">
        <v>455</v>
      </c>
      <c r="I279" s="28" t="s">
        <v>451</v>
      </c>
      <c r="J279" s="28" t="s">
        <v>452</v>
      </c>
      <c r="K279" s="24" t="s">
        <v>456</v>
      </c>
    </row>
    <row r="280" ht="54.75" customHeight="1" spans="1:11">
      <c r="A280" s="120"/>
      <c r="B280" s="121"/>
      <c r="C280" s="120"/>
      <c r="D280" s="28" t="s">
        <v>446</v>
      </c>
      <c r="E280" s="28" t="s">
        <v>447</v>
      </c>
      <c r="F280" s="24" t="s">
        <v>457</v>
      </c>
      <c r="G280" s="28" t="s">
        <v>449</v>
      </c>
      <c r="H280" s="24" t="s">
        <v>458</v>
      </c>
      <c r="I280" s="28" t="s">
        <v>451</v>
      </c>
      <c r="J280" s="28" t="s">
        <v>452</v>
      </c>
      <c r="K280" s="24" t="s">
        <v>459</v>
      </c>
    </row>
    <row r="281" ht="54.75" customHeight="1" spans="1:11">
      <c r="A281" s="120"/>
      <c r="B281" s="121"/>
      <c r="C281" s="120"/>
      <c r="D281" s="28" t="s">
        <v>460</v>
      </c>
      <c r="E281" s="28" t="s">
        <v>461</v>
      </c>
      <c r="F281" s="24" t="s">
        <v>462</v>
      </c>
      <c r="G281" s="28" t="s">
        <v>449</v>
      </c>
      <c r="H281" s="24" t="s">
        <v>463</v>
      </c>
      <c r="I281" s="28" t="s">
        <v>78</v>
      </c>
      <c r="J281" s="28" t="s">
        <v>464</v>
      </c>
      <c r="K281" s="24" t="s">
        <v>465</v>
      </c>
    </row>
    <row r="282" ht="54.75" customHeight="1" spans="1:11">
      <c r="A282" s="120"/>
      <c r="B282" s="121"/>
      <c r="C282" s="120"/>
      <c r="D282" s="28" t="s">
        <v>466</v>
      </c>
      <c r="E282" s="28" t="s">
        <v>467</v>
      </c>
      <c r="F282" s="24" t="s">
        <v>468</v>
      </c>
      <c r="G282" s="28" t="s">
        <v>469</v>
      </c>
      <c r="H282" s="24" t="s">
        <v>470</v>
      </c>
      <c r="I282" s="28" t="s">
        <v>471</v>
      </c>
      <c r="J282" s="28" t="s">
        <v>452</v>
      </c>
      <c r="K282" s="24" t="s">
        <v>472</v>
      </c>
    </row>
    <row r="283" ht="54.75" customHeight="1" spans="1:11">
      <c r="A283" s="122"/>
      <c r="B283" s="123"/>
      <c r="C283" s="122"/>
      <c r="D283" s="28" t="s">
        <v>466</v>
      </c>
      <c r="E283" s="28" t="s">
        <v>467</v>
      </c>
      <c r="F283" s="24" t="s">
        <v>473</v>
      </c>
      <c r="G283" s="28" t="s">
        <v>469</v>
      </c>
      <c r="H283" s="24" t="s">
        <v>470</v>
      </c>
      <c r="I283" s="28" t="s">
        <v>471</v>
      </c>
      <c r="J283" s="28" t="s">
        <v>452</v>
      </c>
      <c r="K283" s="24" t="s">
        <v>474</v>
      </c>
    </row>
    <row r="284" ht="54.75" customHeight="1" spans="1:11">
      <c r="A284" s="119" t="s">
        <v>661</v>
      </c>
      <c r="B284" s="119" t="s">
        <v>399</v>
      </c>
      <c r="C284" s="119" t="s">
        <v>662</v>
      </c>
      <c r="D284" s="28" t="s">
        <v>446</v>
      </c>
      <c r="E284" s="28" t="s">
        <v>447</v>
      </c>
      <c r="F284" s="24" t="s">
        <v>663</v>
      </c>
      <c r="G284" s="28" t="s">
        <v>449</v>
      </c>
      <c r="H284" s="24" t="s">
        <v>664</v>
      </c>
      <c r="I284" s="28" t="s">
        <v>635</v>
      </c>
      <c r="J284" s="28" t="s">
        <v>452</v>
      </c>
      <c r="K284" s="24" t="s">
        <v>663</v>
      </c>
    </row>
    <row r="285" ht="54.75" customHeight="1" spans="1:11">
      <c r="A285" s="120"/>
      <c r="B285" s="121"/>
      <c r="C285" s="120"/>
      <c r="D285" s="28" t="s">
        <v>446</v>
      </c>
      <c r="E285" s="28" t="s">
        <v>495</v>
      </c>
      <c r="F285" s="24" t="s">
        <v>665</v>
      </c>
      <c r="G285" s="28" t="s">
        <v>449</v>
      </c>
      <c r="H285" s="24" t="s">
        <v>522</v>
      </c>
      <c r="I285" s="28" t="s">
        <v>498</v>
      </c>
      <c r="J285" s="28" t="s">
        <v>464</v>
      </c>
      <c r="K285" s="24" t="s">
        <v>666</v>
      </c>
    </row>
    <row r="286" ht="54.75" customHeight="1" spans="1:11">
      <c r="A286" s="120"/>
      <c r="B286" s="121"/>
      <c r="C286" s="120"/>
      <c r="D286" s="28" t="s">
        <v>446</v>
      </c>
      <c r="E286" s="28" t="s">
        <v>500</v>
      </c>
      <c r="F286" s="24" t="s">
        <v>667</v>
      </c>
      <c r="G286" s="28" t="s">
        <v>449</v>
      </c>
      <c r="H286" s="24" t="s">
        <v>668</v>
      </c>
      <c r="I286" s="28" t="s">
        <v>526</v>
      </c>
      <c r="J286" s="28" t="s">
        <v>452</v>
      </c>
      <c r="K286" s="24" t="s">
        <v>667</v>
      </c>
    </row>
    <row r="287" ht="54.75" customHeight="1" spans="1:11">
      <c r="A287" s="120"/>
      <c r="B287" s="121"/>
      <c r="C287" s="120"/>
      <c r="D287" s="28" t="s">
        <v>460</v>
      </c>
      <c r="E287" s="28" t="s">
        <v>631</v>
      </c>
      <c r="F287" s="24" t="s">
        <v>669</v>
      </c>
      <c r="G287" s="28" t="s">
        <v>449</v>
      </c>
      <c r="H287" s="24" t="s">
        <v>670</v>
      </c>
      <c r="I287" s="28" t="s">
        <v>498</v>
      </c>
      <c r="J287" s="28" t="s">
        <v>464</v>
      </c>
      <c r="K287" s="24" t="s">
        <v>669</v>
      </c>
    </row>
    <row r="288" ht="54.75" customHeight="1" spans="1:11">
      <c r="A288" s="120"/>
      <c r="B288" s="121"/>
      <c r="C288" s="120"/>
      <c r="D288" s="28" t="s">
        <v>460</v>
      </c>
      <c r="E288" s="28" t="s">
        <v>461</v>
      </c>
      <c r="F288" s="24" t="s">
        <v>671</v>
      </c>
      <c r="G288" s="28" t="s">
        <v>449</v>
      </c>
      <c r="H288" s="24" t="s">
        <v>671</v>
      </c>
      <c r="I288" s="28" t="s">
        <v>498</v>
      </c>
      <c r="J288" s="28" t="s">
        <v>464</v>
      </c>
      <c r="K288" s="24" t="s">
        <v>671</v>
      </c>
    </row>
    <row r="289" ht="54.75" customHeight="1" spans="1:11">
      <c r="A289" s="120"/>
      <c r="B289" s="121"/>
      <c r="C289" s="120"/>
      <c r="D289" s="28" t="s">
        <v>460</v>
      </c>
      <c r="E289" s="28" t="s">
        <v>480</v>
      </c>
      <c r="F289" s="24" t="s">
        <v>672</v>
      </c>
      <c r="G289" s="28" t="s">
        <v>449</v>
      </c>
      <c r="H289" s="24" t="s">
        <v>673</v>
      </c>
      <c r="I289" s="28" t="s">
        <v>498</v>
      </c>
      <c r="J289" s="28" t="s">
        <v>464</v>
      </c>
      <c r="K289" s="24" t="s">
        <v>672</v>
      </c>
    </row>
    <row r="290" ht="54.75" customHeight="1" spans="1:11">
      <c r="A290" s="122"/>
      <c r="B290" s="123"/>
      <c r="C290" s="122"/>
      <c r="D290" s="28" t="s">
        <v>466</v>
      </c>
      <c r="E290" s="28" t="s">
        <v>467</v>
      </c>
      <c r="F290" s="24" t="s">
        <v>511</v>
      </c>
      <c r="G290" s="28" t="s">
        <v>449</v>
      </c>
      <c r="H290" s="24" t="s">
        <v>532</v>
      </c>
      <c r="I290" s="28" t="s">
        <v>471</v>
      </c>
      <c r="J290" s="28" t="s">
        <v>464</v>
      </c>
      <c r="K290" s="24" t="s">
        <v>511</v>
      </c>
    </row>
    <row r="291" ht="54.75" customHeight="1" spans="1:11">
      <c r="A291" s="119" t="s">
        <v>674</v>
      </c>
      <c r="B291" s="119" t="s">
        <v>277</v>
      </c>
      <c r="C291" s="119" t="s">
        <v>445</v>
      </c>
      <c r="D291" s="28" t="s">
        <v>446</v>
      </c>
      <c r="E291" s="28" t="s">
        <v>447</v>
      </c>
      <c r="F291" s="24" t="s">
        <v>448</v>
      </c>
      <c r="G291" s="28" t="s">
        <v>449</v>
      </c>
      <c r="H291" s="24" t="s">
        <v>450</v>
      </c>
      <c r="I291" s="28" t="s">
        <v>451</v>
      </c>
      <c r="J291" s="28" t="s">
        <v>452</v>
      </c>
      <c r="K291" s="24" t="s">
        <v>453</v>
      </c>
    </row>
    <row r="292" ht="54.75" customHeight="1" spans="1:11">
      <c r="A292" s="120"/>
      <c r="B292" s="121"/>
      <c r="C292" s="120"/>
      <c r="D292" s="28" t="s">
        <v>446</v>
      </c>
      <c r="E292" s="28" t="s">
        <v>447</v>
      </c>
      <c r="F292" s="24" t="s">
        <v>454</v>
      </c>
      <c r="G292" s="28" t="s">
        <v>449</v>
      </c>
      <c r="H292" s="24" t="s">
        <v>455</v>
      </c>
      <c r="I292" s="28" t="s">
        <v>451</v>
      </c>
      <c r="J292" s="28" t="s">
        <v>452</v>
      </c>
      <c r="K292" s="24" t="s">
        <v>456</v>
      </c>
    </row>
    <row r="293" ht="54.75" customHeight="1" spans="1:11">
      <c r="A293" s="120"/>
      <c r="B293" s="121"/>
      <c r="C293" s="120"/>
      <c r="D293" s="28" t="s">
        <v>446</v>
      </c>
      <c r="E293" s="28" t="s">
        <v>447</v>
      </c>
      <c r="F293" s="24" t="s">
        <v>457</v>
      </c>
      <c r="G293" s="28" t="s">
        <v>449</v>
      </c>
      <c r="H293" s="24" t="s">
        <v>458</v>
      </c>
      <c r="I293" s="28" t="s">
        <v>451</v>
      </c>
      <c r="J293" s="28" t="s">
        <v>452</v>
      </c>
      <c r="K293" s="24" t="s">
        <v>459</v>
      </c>
    </row>
    <row r="294" ht="54.75" customHeight="1" spans="1:11">
      <c r="A294" s="120"/>
      <c r="B294" s="121"/>
      <c r="C294" s="120"/>
      <c r="D294" s="28" t="s">
        <v>460</v>
      </c>
      <c r="E294" s="28" t="s">
        <v>461</v>
      </c>
      <c r="F294" s="24" t="s">
        <v>462</v>
      </c>
      <c r="G294" s="28" t="s">
        <v>449</v>
      </c>
      <c r="H294" s="24" t="s">
        <v>463</v>
      </c>
      <c r="I294" s="28" t="s">
        <v>78</v>
      </c>
      <c r="J294" s="28" t="s">
        <v>464</v>
      </c>
      <c r="K294" s="24" t="s">
        <v>465</v>
      </c>
    </row>
    <row r="295" ht="54.75" customHeight="1" spans="1:11">
      <c r="A295" s="120"/>
      <c r="B295" s="121"/>
      <c r="C295" s="120"/>
      <c r="D295" s="28" t="s">
        <v>466</v>
      </c>
      <c r="E295" s="28" t="s">
        <v>467</v>
      </c>
      <c r="F295" s="24" t="s">
        <v>468</v>
      </c>
      <c r="G295" s="28" t="s">
        <v>469</v>
      </c>
      <c r="H295" s="24" t="s">
        <v>470</v>
      </c>
      <c r="I295" s="28" t="s">
        <v>471</v>
      </c>
      <c r="J295" s="28" t="s">
        <v>452</v>
      </c>
      <c r="K295" s="24" t="s">
        <v>472</v>
      </c>
    </row>
    <row r="296" ht="54.75" customHeight="1" spans="1:11">
      <c r="A296" s="122"/>
      <c r="B296" s="123"/>
      <c r="C296" s="122"/>
      <c r="D296" s="28" t="s">
        <v>466</v>
      </c>
      <c r="E296" s="28" t="s">
        <v>467</v>
      </c>
      <c r="F296" s="24" t="s">
        <v>473</v>
      </c>
      <c r="G296" s="28" t="s">
        <v>469</v>
      </c>
      <c r="H296" s="24" t="s">
        <v>470</v>
      </c>
      <c r="I296" s="28" t="s">
        <v>471</v>
      </c>
      <c r="J296" s="28" t="s">
        <v>452</v>
      </c>
      <c r="K296" s="24" t="s">
        <v>474</v>
      </c>
    </row>
    <row r="297" ht="54.75" customHeight="1" spans="1:11">
      <c r="A297" s="119" t="s">
        <v>675</v>
      </c>
      <c r="B297" s="119" t="s">
        <v>403</v>
      </c>
      <c r="C297" s="119" t="s">
        <v>676</v>
      </c>
      <c r="D297" s="28" t="s">
        <v>446</v>
      </c>
      <c r="E297" s="28" t="s">
        <v>447</v>
      </c>
      <c r="F297" s="24" t="s">
        <v>677</v>
      </c>
      <c r="G297" s="28" t="s">
        <v>449</v>
      </c>
      <c r="H297" s="24" t="s">
        <v>678</v>
      </c>
      <c r="I297" s="28" t="s">
        <v>498</v>
      </c>
      <c r="J297" s="28" t="s">
        <v>452</v>
      </c>
      <c r="K297" s="24" t="s">
        <v>679</v>
      </c>
    </row>
    <row r="298" ht="54.75" customHeight="1" spans="1:11">
      <c r="A298" s="120"/>
      <c r="B298" s="121"/>
      <c r="C298" s="120"/>
      <c r="D298" s="28" t="s">
        <v>446</v>
      </c>
      <c r="E298" s="28" t="s">
        <v>477</v>
      </c>
      <c r="F298" s="24" t="s">
        <v>680</v>
      </c>
      <c r="G298" s="28" t="s">
        <v>449</v>
      </c>
      <c r="H298" s="24" t="s">
        <v>681</v>
      </c>
      <c r="I298" s="28" t="s">
        <v>471</v>
      </c>
      <c r="J298" s="28" t="s">
        <v>464</v>
      </c>
      <c r="K298" s="24" t="s">
        <v>682</v>
      </c>
    </row>
    <row r="299" ht="54.75" customHeight="1" spans="1:11">
      <c r="A299" s="120"/>
      <c r="B299" s="121"/>
      <c r="C299" s="120"/>
      <c r="D299" s="28" t="s">
        <v>446</v>
      </c>
      <c r="E299" s="28" t="s">
        <v>495</v>
      </c>
      <c r="F299" s="24" t="s">
        <v>665</v>
      </c>
      <c r="G299" s="28" t="s">
        <v>449</v>
      </c>
      <c r="H299" s="24" t="s">
        <v>522</v>
      </c>
      <c r="I299" s="28" t="s">
        <v>498</v>
      </c>
      <c r="J299" s="28" t="s">
        <v>464</v>
      </c>
      <c r="K299" s="24" t="s">
        <v>666</v>
      </c>
    </row>
    <row r="300" ht="54.75" customHeight="1" spans="1:11">
      <c r="A300" s="120"/>
      <c r="B300" s="121"/>
      <c r="C300" s="120"/>
      <c r="D300" s="28" t="s">
        <v>446</v>
      </c>
      <c r="E300" s="28" t="s">
        <v>500</v>
      </c>
      <c r="F300" s="24" t="s">
        <v>683</v>
      </c>
      <c r="G300" s="28" t="s">
        <v>572</v>
      </c>
      <c r="H300" s="24" t="s">
        <v>684</v>
      </c>
      <c r="I300" s="28" t="s">
        <v>526</v>
      </c>
      <c r="J300" s="28" t="s">
        <v>452</v>
      </c>
      <c r="K300" s="24" t="s">
        <v>683</v>
      </c>
    </row>
    <row r="301" ht="54.75" customHeight="1" spans="1:11">
      <c r="A301" s="120"/>
      <c r="B301" s="121"/>
      <c r="C301" s="120"/>
      <c r="D301" s="28" t="s">
        <v>460</v>
      </c>
      <c r="E301" s="28" t="s">
        <v>461</v>
      </c>
      <c r="F301" s="24" t="s">
        <v>685</v>
      </c>
      <c r="G301" s="28" t="s">
        <v>449</v>
      </c>
      <c r="H301" s="24" t="s">
        <v>686</v>
      </c>
      <c r="I301" s="28" t="s">
        <v>498</v>
      </c>
      <c r="J301" s="28" t="s">
        <v>464</v>
      </c>
      <c r="K301" s="24" t="s">
        <v>685</v>
      </c>
    </row>
    <row r="302" ht="54.75" customHeight="1" spans="1:11">
      <c r="A302" s="120"/>
      <c r="B302" s="121"/>
      <c r="C302" s="120"/>
      <c r="D302" s="28" t="s">
        <v>460</v>
      </c>
      <c r="E302" s="28" t="s">
        <v>480</v>
      </c>
      <c r="F302" s="24" t="s">
        <v>687</v>
      </c>
      <c r="G302" s="28" t="s">
        <v>449</v>
      </c>
      <c r="H302" s="24" t="s">
        <v>688</v>
      </c>
      <c r="I302" s="28" t="s">
        <v>498</v>
      </c>
      <c r="J302" s="28" t="s">
        <v>464</v>
      </c>
      <c r="K302" s="24" t="s">
        <v>687</v>
      </c>
    </row>
    <row r="303" ht="54.75" customHeight="1" spans="1:11">
      <c r="A303" s="122"/>
      <c r="B303" s="123"/>
      <c r="C303" s="122"/>
      <c r="D303" s="28" t="s">
        <v>466</v>
      </c>
      <c r="E303" s="28" t="s">
        <v>467</v>
      </c>
      <c r="F303" s="24" t="s">
        <v>504</v>
      </c>
      <c r="G303" s="28" t="s">
        <v>449</v>
      </c>
      <c r="H303" s="24" t="s">
        <v>689</v>
      </c>
      <c r="I303" s="28" t="s">
        <v>498</v>
      </c>
      <c r="J303" s="28" t="s">
        <v>464</v>
      </c>
      <c r="K303" s="24" t="s">
        <v>504</v>
      </c>
    </row>
    <row r="304" ht="54.75" customHeight="1" spans="1:11">
      <c r="A304" s="119" t="s">
        <v>690</v>
      </c>
      <c r="B304" s="119" t="s">
        <v>389</v>
      </c>
      <c r="C304" s="119" t="s">
        <v>691</v>
      </c>
      <c r="D304" s="28" t="s">
        <v>446</v>
      </c>
      <c r="E304" s="28" t="s">
        <v>477</v>
      </c>
      <c r="F304" s="24" t="s">
        <v>692</v>
      </c>
      <c r="G304" s="28" t="s">
        <v>449</v>
      </c>
      <c r="H304" s="24" t="s">
        <v>693</v>
      </c>
      <c r="I304" s="28" t="s">
        <v>471</v>
      </c>
      <c r="J304" s="28" t="s">
        <v>464</v>
      </c>
      <c r="K304" s="24" t="s">
        <v>692</v>
      </c>
    </row>
    <row r="305" ht="54.75" customHeight="1" spans="1:11">
      <c r="A305" s="120"/>
      <c r="B305" s="121"/>
      <c r="C305" s="120"/>
      <c r="D305" s="28" t="s">
        <v>446</v>
      </c>
      <c r="E305" s="28" t="s">
        <v>495</v>
      </c>
      <c r="F305" s="24" t="s">
        <v>522</v>
      </c>
      <c r="G305" s="28" t="s">
        <v>572</v>
      </c>
      <c r="H305" s="24" t="s">
        <v>694</v>
      </c>
      <c r="I305" s="28" t="s">
        <v>498</v>
      </c>
      <c r="J305" s="28" t="s">
        <v>452</v>
      </c>
      <c r="K305" s="24" t="s">
        <v>694</v>
      </c>
    </row>
    <row r="306" ht="54.75" customHeight="1" spans="1:11">
      <c r="A306" s="120"/>
      <c r="B306" s="121"/>
      <c r="C306" s="120"/>
      <c r="D306" s="28" t="s">
        <v>446</v>
      </c>
      <c r="E306" s="28" t="s">
        <v>500</v>
      </c>
      <c r="F306" s="24" t="s">
        <v>695</v>
      </c>
      <c r="G306" s="28" t="s">
        <v>449</v>
      </c>
      <c r="H306" s="24" t="s">
        <v>696</v>
      </c>
      <c r="I306" s="28" t="s">
        <v>526</v>
      </c>
      <c r="J306" s="28" t="s">
        <v>452</v>
      </c>
      <c r="K306" s="24" t="s">
        <v>697</v>
      </c>
    </row>
    <row r="307" ht="54.75" customHeight="1" spans="1:11">
      <c r="A307" s="120"/>
      <c r="B307" s="121"/>
      <c r="C307" s="120"/>
      <c r="D307" s="28" t="s">
        <v>460</v>
      </c>
      <c r="E307" s="28" t="s">
        <v>631</v>
      </c>
      <c r="F307" s="24" t="s">
        <v>698</v>
      </c>
      <c r="G307" s="28" t="s">
        <v>572</v>
      </c>
      <c r="H307" s="24" t="s">
        <v>699</v>
      </c>
      <c r="I307" s="28" t="s">
        <v>700</v>
      </c>
      <c r="J307" s="28" t="s">
        <v>452</v>
      </c>
      <c r="K307" s="24" t="s">
        <v>698</v>
      </c>
    </row>
    <row r="308" ht="54.75" customHeight="1" spans="1:11">
      <c r="A308" s="120"/>
      <c r="B308" s="121"/>
      <c r="C308" s="120"/>
      <c r="D308" s="28" t="s">
        <v>460</v>
      </c>
      <c r="E308" s="28" t="s">
        <v>461</v>
      </c>
      <c r="F308" s="24" t="s">
        <v>701</v>
      </c>
      <c r="G308" s="28" t="s">
        <v>449</v>
      </c>
      <c r="H308" s="24" t="s">
        <v>702</v>
      </c>
      <c r="I308" s="28" t="s">
        <v>471</v>
      </c>
      <c r="J308" s="28" t="s">
        <v>464</v>
      </c>
      <c r="K308" s="24" t="s">
        <v>701</v>
      </c>
    </row>
    <row r="309" ht="54.75" customHeight="1" spans="1:11">
      <c r="A309" s="120"/>
      <c r="B309" s="121"/>
      <c r="C309" s="120"/>
      <c r="D309" s="28" t="s">
        <v>460</v>
      </c>
      <c r="E309" s="28" t="s">
        <v>480</v>
      </c>
      <c r="F309" s="24" t="s">
        <v>703</v>
      </c>
      <c r="G309" s="28" t="s">
        <v>469</v>
      </c>
      <c r="H309" s="24" t="s">
        <v>704</v>
      </c>
      <c r="I309" s="28" t="s">
        <v>471</v>
      </c>
      <c r="J309" s="28" t="s">
        <v>452</v>
      </c>
      <c r="K309" s="24" t="s">
        <v>703</v>
      </c>
    </row>
    <row r="310" ht="54.75" customHeight="1" spans="1:11">
      <c r="A310" s="122"/>
      <c r="B310" s="123"/>
      <c r="C310" s="122"/>
      <c r="D310" s="28" t="s">
        <v>466</v>
      </c>
      <c r="E310" s="28" t="s">
        <v>467</v>
      </c>
      <c r="F310" s="24" t="s">
        <v>511</v>
      </c>
      <c r="G310" s="28" t="s">
        <v>469</v>
      </c>
      <c r="H310" s="24" t="s">
        <v>505</v>
      </c>
      <c r="I310" s="28" t="s">
        <v>471</v>
      </c>
      <c r="J310" s="28" t="s">
        <v>452</v>
      </c>
      <c r="K310" s="24" t="s">
        <v>511</v>
      </c>
    </row>
    <row r="311" ht="54.75" customHeight="1" spans="1:11">
      <c r="A311" s="119" t="s">
        <v>705</v>
      </c>
      <c r="B311" s="119" t="s">
        <v>385</v>
      </c>
      <c r="C311" s="119" t="s">
        <v>706</v>
      </c>
      <c r="D311" s="28" t="s">
        <v>446</v>
      </c>
      <c r="E311" s="28" t="s">
        <v>447</v>
      </c>
      <c r="F311" s="24" t="s">
        <v>707</v>
      </c>
      <c r="G311" s="28" t="s">
        <v>449</v>
      </c>
      <c r="H311" s="24" t="s">
        <v>708</v>
      </c>
      <c r="I311" s="28" t="s">
        <v>709</v>
      </c>
      <c r="J311" s="28" t="s">
        <v>452</v>
      </c>
      <c r="K311" s="24" t="s">
        <v>707</v>
      </c>
    </row>
    <row r="312" ht="54.75" customHeight="1" spans="1:11">
      <c r="A312" s="120"/>
      <c r="B312" s="121"/>
      <c r="C312" s="120"/>
      <c r="D312" s="28" t="s">
        <v>446</v>
      </c>
      <c r="E312" s="28" t="s">
        <v>477</v>
      </c>
      <c r="F312" s="24" t="s">
        <v>710</v>
      </c>
      <c r="G312" s="28" t="s">
        <v>449</v>
      </c>
      <c r="H312" s="24" t="s">
        <v>711</v>
      </c>
      <c r="I312" s="28" t="s">
        <v>498</v>
      </c>
      <c r="J312" s="28" t="s">
        <v>464</v>
      </c>
      <c r="K312" s="24" t="s">
        <v>710</v>
      </c>
    </row>
    <row r="313" ht="54.75" customHeight="1" spans="1:11">
      <c r="A313" s="120"/>
      <c r="B313" s="121"/>
      <c r="C313" s="120"/>
      <c r="D313" s="28" t="s">
        <v>446</v>
      </c>
      <c r="E313" s="28" t="s">
        <v>495</v>
      </c>
      <c r="F313" s="24" t="s">
        <v>712</v>
      </c>
      <c r="G313" s="28" t="s">
        <v>572</v>
      </c>
      <c r="H313" s="24" t="s">
        <v>522</v>
      </c>
      <c r="I313" s="28" t="s">
        <v>498</v>
      </c>
      <c r="J313" s="28" t="s">
        <v>452</v>
      </c>
      <c r="K313" s="24" t="s">
        <v>713</v>
      </c>
    </row>
    <row r="314" ht="54.75" customHeight="1" spans="1:11">
      <c r="A314" s="120"/>
      <c r="B314" s="121"/>
      <c r="C314" s="120"/>
      <c r="D314" s="28" t="s">
        <v>446</v>
      </c>
      <c r="E314" s="28" t="s">
        <v>500</v>
      </c>
      <c r="F314" s="24" t="s">
        <v>714</v>
      </c>
      <c r="G314" s="28" t="s">
        <v>449</v>
      </c>
      <c r="H314" s="24" t="s">
        <v>715</v>
      </c>
      <c r="I314" s="28" t="s">
        <v>526</v>
      </c>
      <c r="J314" s="28" t="s">
        <v>452</v>
      </c>
      <c r="K314" s="24" t="s">
        <v>716</v>
      </c>
    </row>
    <row r="315" ht="54.75" customHeight="1" spans="1:11">
      <c r="A315" s="120"/>
      <c r="B315" s="121"/>
      <c r="C315" s="120"/>
      <c r="D315" s="28" t="s">
        <v>460</v>
      </c>
      <c r="E315" s="28" t="s">
        <v>461</v>
      </c>
      <c r="F315" s="24" t="s">
        <v>717</v>
      </c>
      <c r="G315" s="28" t="s">
        <v>449</v>
      </c>
      <c r="H315" s="24" t="s">
        <v>718</v>
      </c>
      <c r="I315" s="28" t="s">
        <v>498</v>
      </c>
      <c r="J315" s="28" t="s">
        <v>464</v>
      </c>
      <c r="K315" s="24" t="s">
        <v>718</v>
      </c>
    </row>
    <row r="316" ht="54.75" customHeight="1" spans="1:11">
      <c r="A316" s="120"/>
      <c r="B316" s="121"/>
      <c r="C316" s="120"/>
      <c r="D316" s="28" t="s">
        <v>460</v>
      </c>
      <c r="E316" s="28" t="s">
        <v>480</v>
      </c>
      <c r="F316" s="24" t="s">
        <v>672</v>
      </c>
      <c r="G316" s="28" t="s">
        <v>469</v>
      </c>
      <c r="H316" s="24" t="s">
        <v>704</v>
      </c>
      <c r="I316" s="28" t="s">
        <v>471</v>
      </c>
      <c r="J316" s="28" t="s">
        <v>452</v>
      </c>
      <c r="K316" s="24" t="s">
        <v>672</v>
      </c>
    </row>
    <row r="317" ht="54.75" customHeight="1" spans="1:11">
      <c r="A317" s="120"/>
      <c r="B317" s="121"/>
      <c r="C317" s="120"/>
      <c r="D317" s="28" t="s">
        <v>460</v>
      </c>
      <c r="E317" s="28" t="s">
        <v>488</v>
      </c>
      <c r="F317" s="24" t="s">
        <v>717</v>
      </c>
      <c r="G317" s="28" t="s">
        <v>449</v>
      </c>
      <c r="H317" s="24" t="s">
        <v>577</v>
      </c>
      <c r="I317" s="28" t="s">
        <v>498</v>
      </c>
      <c r="J317" s="28" t="s">
        <v>464</v>
      </c>
      <c r="K317" s="24" t="s">
        <v>717</v>
      </c>
    </row>
    <row r="318" ht="54.75" customHeight="1" spans="1:11">
      <c r="A318" s="122"/>
      <c r="B318" s="123"/>
      <c r="C318" s="122"/>
      <c r="D318" s="28" t="s">
        <v>466</v>
      </c>
      <c r="E318" s="28" t="s">
        <v>467</v>
      </c>
      <c r="F318" s="24" t="s">
        <v>511</v>
      </c>
      <c r="G318" s="28" t="s">
        <v>449</v>
      </c>
      <c r="H318" s="24" t="s">
        <v>719</v>
      </c>
      <c r="I318" s="28" t="s">
        <v>471</v>
      </c>
      <c r="J318" s="28" t="s">
        <v>464</v>
      </c>
      <c r="K318" s="24" t="s">
        <v>511</v>
      </c>
    </row>
  </sheetData>
  <mergeCells count="158">
    <mergeCell ref="A2:K2"/>
    <mergeCell ref="A3:I3"/>
    <mergeCell ref="A8:A13"/>
    <mergeCell ref="A14:A16"/>
    <mergeCell ref="A17:A22"/>
    <mergeCell ref="A23:A25"/>
    <mergeCell ref="A26:A29"/>
    <mergeCell ref="A30:A35"/>
    <mergeCell ref="A36:A38"/>
    <mergeCell ref="A39:A44"/>
    <mergeCell ref="A45:A50"/>
    <mergeCell ref="A51:A57"/>
    <mergeCell ref="A58:A60"/>
    <mergeCell ref="A61:A66"/>
    <mergeCell ref="A67:A73"/>
    <mergeCell ref="A74:A80"/>
    <mergeCell ref="A81:A83"/>
    <mergeCell ref="A84:A89"/>
    <mergeCell ref="A90:A97"/>
    <mergeCell ref="A98:A104"/>
    <mergeCell ref="A105:A110"/>
    <mergeCell ref="A111:A116"/>
    <mergeCell ref="A117:A119"/>
    <mergeCell ref="A120:A126"/>
    <mergeCell ref="A127:A129"/>
    <mergeCell ref="A130:A132"/>
    <mergeCell ref="A133:A146"/>
    <mergeCell ref="A147:A152"/>
    <mergeCell ref="A153:A158"/>
    <mergeCell ref="A159:A164"/>
    <mergeCell ref="A165:A170"/>
    <mergeCell ref="A171:A176"/>
    <mergeCell ref="A177:A179"/>
    <mergeCell ref="A180:A186"/>
    <mergeCell ref="A187:A194"/>
    <mergeCell ref="A195:A201"/>
    <mergeCell ref="A202:A207"/>
    <mergeCell ref="A208:A213"/>
    <mergeCell ref="A214:A219"/>
    <mergeCell ref="A220:A225"/>
    <mergeCell ref="A226:A231"/>
    <mergeCell ref="A232:A238"/>
    <mergeCell ref="A239:A244"/>
    <mergeCell ref="A245:A250"/>
    <mergeCell ref="A251:A258"/>
    <mergeCell ref="A259:A264"/>
    <mergeCell ref="A265:A271"/>
    <mergeCell ref="A272:A277"/>
    <mergeCell ref="A278:A283"/>
    <mergeCell ref="A284:A290"/>
    <mergeCell ref="A291:A296"/>
    <mergeCell ref="A297:A303"/>
    <mergeCell ref="A304:A310"/>
    <mergeCell ref="A311:A318"/>
    <mergeCell ref="B8:B13"/>
    <mergeCell ref="B14:B16"/>
    <mergeCell ref="B17:B22"/>
    <mergeCell ref="B23:B25"/>
    <mergeCell ref="B26:B29"/>
    <mergeCell ref="B30:B35"/>
    <mergeCell ref="B36:B38"/>
    <mergeCell ref="B39:B44"/>
    <mergeCell ref="B45:B50"/>
    <mergeCell ref="B51:B57"/>
    <mergeCell ref="B58:B60"/>
    <mergeCell ref="B61:B66"/>
    <mergeCell ref="B67:B73"/>
    <mergeCell ref="B74:B80"/>
    <mergeCell ref="B81:B83"/>
    <mergeCell ref="B84:B89"/>
    <mergeCell ref="B90:B97"/>
    <mergeCell ref="B98:B104"/>
    <mergeCell ref="B105:B110"/>
    <mergeCell ref="B111:B116"/>
    <mergeCell ref="B117:B119"/>
    <mergeCell ref="B120:B126"/>
    <mergeCell ref="B127:B129"/>
    <mergeCell ref="B130:B132"/>
    <mergeCell ref="B133:B146"/>
    <mergeCell ref="B147:B152"/>
    <mergeCell ref="B153:B158"/>
    <mergeCell ref="B159:B164"/>
    <mergeCell ref="B165:B170"/>
    <mergeCell ref="B171:B176"/>
    <mergeCell ref="B177:B179"/>
    <mergeCell ref="B180:B186"/>
    <mergeCell ref="B187:B194"/>
    <mergeCell ref="B195:B201"/>
    <mergeCell ref="B202:B207"/>
    <mergeCell ref="B208:B213"/>
    <mergeCell ref="B214:B219"/>
    <mergeCell ref="B220:B225"/>
    <mergeCell ref="B226:B231"/>
    <mergeCell ref="B232:B238"/>
    <mergeCell ref="B239:B244"/>
    <mergeCell ref="B245:B250"/>
    <mergeCell ref="B251:B258"/>
    <mergeCell ref="B259:B264"/>
    <mergeCell ref="B265:B271"/>
    <mergeCell ref="B272:B277"/>
    <mergeCell ref="B278:B283"/>
    <mergeCell ref="B284:B290"/>
    <mergeCell ref="B291:B296"/>
    <mergeCell ref="B297:B303"/>
    <mergeCell ref="B304:B310"/>
    <mergeCell ref="B311:B318"/>
    <mergeCell ref="C8:C13"/>
    <mergeCell ref="C14:C16"/>
    <mergeCell ref="C17:C22"/>
    <mergeCell ref="C23:C25"/>
    <mergeCell ref="C26:C29"/>
    <mergeCell ref="C30:C35"/>
    <mergeCell ref="C36:C38"/>
    <mergeCell ref="C39:C44"/>
    <mergeCell ref="C45:C50"/>
    <mergeCell ref="C51:C57"/>
    <mergeCell ref="C58:C60"/>
    <mergeCell ref="C61:C66"/>
    <mergeCell ref="C67:C73"/>
    <mergeCell ref="C74:C80"/>
    <mergeCell ref="C81:C83"/>
    <mergeCell ref="C84:C89"/>
    <mergeCell ref="C90:C97"/>
    <mergeCell ref="C98:C104"/>
    <mergeCell ref="C105:C110"/>
    <mergeCell ref="C111:C116"/>
    <mergeCell ref="C117:C119"/>
    <mergeCell ref="C120:C126"/>
    <mergeCell ref="C127:C129"/>
    <mergeCell ref="C130:C132"/>
    <mergeCell ref="C133:C146"/>
    <mergeCell ref="C147:C152"/>
    <mergeCell ref="C153:C158"/>
    <mergeCell ref="C159:C164"/>
    <mergeCell ref="C165:C170"/>
    <mergeCell ref="C171:C176"/>
    <mergeCell ref="C177:C179"/>
    <mergeCell ref="C180:C186"/>
    <mergeCell ref="C187:C194"/>
    <mergeCell ref="C195:C201"/>
    <mergeCell ref="C202:C207"/>
    <mergeCell ref="C208:C213"/>
    <mergeCell ref="C214:C219"/>
    <mergeCell ref="C220:C225"/>
    <mergeCell ref="C226:C231"/>
    <mergeCell ref="C232:C238"/>
    <mergeCell ref="C239:C244"/>
    <mergeCell ref="C245:C250"/>
    <mergeCell ref="C251:C258"/>
    <mergeCell ref="C259:C264"/>
    <mergeCell ref="C265:C271"/>
    <mergeCell ref="C272:C277"/>
    <mergeCell ref="C278:C283"/>
    <mergeCell ref="C284:C290"/>
    <mergeCell ref="C291:C296"/>
    <mergeCell ref="C297:C303"/>
    <mergeCell ref="C304:C310"/>
    <mergeCell ref="C311:C31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K8"/>
    </sheetView>
  </sheetViews>
  <sheetFormatPr defaultColWidth="10.6666666666667" defaultRowHeight="12" customHeight="1" outlineLevelRow="7"/>
  <cols>
    <col min="1" max="1" width="40" style="2" customWidth="1"/>
    <col min="2" max="2" width="15.1666666666667" style="3" customWidth="1"/>
    <col min="3" max="3" width="59.5" style="2" customWidth="1"/>
    <col min="4" max="4" width="17.8333333333333" style="2" customWidth="1"/>
    <col min="5" max="5" width="13.5" style="2" customWidth="1"/>
    <col min="6" max="6" width="27.5" style="2" customWidth="1"/>
    <col min="7" max="7" width="13.1666666666667" style="3" customWidth="1"/>
    <col min="8" max="8" width="18.6666666666667" style="2" customWidth="1"/>
    <col min="9" max="9" width="13.8333333333333" style="3" customWidth="1"/>
    <col min="10" max="10" width="14.5" style="3" customWidth="1"/>
    <col min="11" max="11" width="86.3333333333333" style="2" customWidth="1"/>
    <col min="12" max="16384" width="10.6666666666667" style="3" customWidth="1"/>
  </cols>
  <sheetData>
    <row r="1" ht="17.25" customHeight="1" spans="11:11">
      <c r="K1" s="29" t="s">
        <v>720</v>
      </c>
    </row>
    <row r="2" ht="28.5" customHeight="1" spans="1:11">
      <c r="A2" s="19" t="s">
        <v>721</v>
      </c>
      <c r="B2" s="20"/>
      <c r="C2" s="6"/>
      <c r="D2" s="6"/>
      <c r="E2" s="6"/>
      <c r="F2" s="6"/>
      <c r="G2" s="20"/>
      <c r="H2" s="6"/>
      <c r="I2" s="20"/>
      <c r="J2" s="20"/>
      <c r="K2" s="6"/>
    </row>
    <row r="3" ht="17.25" customHeight="1" spans="1:2">
      <c r="A3" s="21" t="s">
        <v>14</v>
      </c>
      <c r="B3" s="22"/>
    </row>
    <row r="4" ht="44.25" customHeight="1" spans="1:11">
      <c r="A4" s="14" t="s">
        <v>434</v>
      </c>
      <c r="B4" s="23" t="s">
        <v>217</v>
      </c>
      <c r="C4" s="14" t="s">
        <v>435</v>
      </c>
      <c r="D4" s="14" t="s">
        <v>436</v>
      </c>
      <c r="E4" s="14" t="s">
        <v>437</v>
      </c>
      <c r="F4" s="14" t="s">
        <v>438</v>
      </c>
      <c r="G4" s="23" t="s">
        <v>439</v>
      </c>
      <c r="H4" s="14" t="s">
        <v>440</v>
      </c>
      <c r="I4" s="23" t="s">
        <v>441</v>
      </c>
      <c r="J4" s="23" t="s">
        <v>442</v>
      </c>
      <c r="K4" s="14" t="s">
        <v>443</v>
      </c>
    </row>
    <row r="5" ht="14.25" customHeight="1" spans="1:11">
      <c r="A5" s="14">
        <v>1</v>
      </c>
      <c r="B5" s="23">
        <v>2</v>
      </c>
      <c r="C5" s="14">
        <v>3</v>
      </c>
      <c r="D5" s="14">
        <v>4</v>
      </c>
      <c r="E5" s="14">
        <v>5</v>
      </c>
      <c r="F5" s="14">
        <v>6</v>
      </c>
      <c r="G5" s="23">
        <v>7</v>
      </c>
      <c r="H5" s="14">
        <v>8</v>
      </c>
      <c r="I5" s="23">
        <v>9</v>
      </c>
      <c r="J5" s="23">
        <v>10</v>
      </c>
      <c r="K5" s="14">
        <v>11</v>
      </c>
    </row>
    <row r="6" ht="42" customHeight="1" spans="1:11">
      <c r="A6" s="24" t="s">
        <v>78</v>
      </c>
      <c r="B6" s="25"/>
      <c r="C6" s="15"/>
      <c r="D6" s="15"/>
      <c r="E6" s="15"/>
      <c r="F6" s="26"/>
      <c r="G6" s="27"/>
      <c r="H6" s="26"/>
      <c r="I6" s="27"/>
      <c r="J6" s="27"/>
      <c r="K6" s="26"/>
    </row>
    <row r="7" ht="51.75" customHeight="1" spans="1:11">
      <c r="A7" s="116" t="s">
        <v>78</v>
      </c>
      <c r="B7" s="116" t="s">
        <v>78</v>
      </c>
      <c r="C7" s="116" t="s">
        <v>78</v>
      </c>
      <c r="D7" s="116" t="s">
        <v>78</v>
      </c>
      <c r="E7" s="116" t="s">
        <v>78</v>
      </c>
      <c r="F7" s="117" t="s">
        <v>78</v>
      </c>
      <c r="G7" s="116" t="s">
        <v>78</v>
      </c>
      <c r="H7" s="117" t="s">
        <v>78</v>
      </c>
      <c r="I7" s="116" t="s">
        <v>78</v>
      </c>
      <c r="J7" s="116" t="s">
        <v>78</v>
      </c>
      <c r="K7" s="117" t="s">
        <v>78</v>
      </c>
    </row>
    <row r="8" s="115" customFormat="1" ht="56" customHeight="1" spans="1:11">
      <c r="A8" s="118" t="s">
        <v>722</v>
      </c>
      <c r="B8" s="118"/>
      <c r="C8" s="118"/>
      <c r="D8" s="118"/>
      <c r="E8" s="118"/>
      <c r="F8" s="118"/>
      <c r="G8" s="118"/>
      <c r="H8" s="118"/>
      <c r="I8" s="118"/>
      <c r="J8" s="118"/>
      <c r="K8" s="118"/>
    </row>
  </sheetData>
  <mergeCells count="3">
    <mergeCell ref="A2:K2"/>
    <mergeCell ref="A3:I3"/>
    <mergeCell ref="A8:K8"/>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XFD10"/>
    </sheetView>
  </sheetViews>
  <sheetFormatPr defaultColWidth="10.6666666666667" defaultRowHeight="14.25" customHeight="1" outlineLevelCol="5"/>
  <cols>
    <col min="1" max="1" width="37.5" style="1" customWidth="1"/>
    <col min="2" max="2" width="24.1666666666667" style="93"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94">
        <v>1</v>
      </c>
      <c r="B1" s="95">
        <v>0</v>
      </c>
      <c r="C1" s="94">
        <v>1</v>
      </c>
      <c r="D1" s="96"/>
      <c r="E1" s="96"/>
      <c r="F1" s="92" t="s">
        <v>723</v>
      </c>
    </row>
    <row r="2" ht="26.25" customHeight="1" spans="1:6">
      <c r="A2" s="97" t="s">
        <v>724</v>
      </c>
      <c r="B2" s="97" t="s">
        <v>724</v>
      </c>
      <c r="C2" s="98"/>
      <c r="D2" s="99"/>
      <c r="E2" s="99"/>
      <c r="F2" s="99"/>
    </row>
    <row r="3" ht="13.5" customHeight="1" spans="1:6">
      <c r="A3" s="100" t="s">
        <v>14</v>
      </c>
      <c r="B3" s="100" t="s">
        <v>14</v>
      </c>
      <c r="C3" s="94"/>
      <c r="D3" s="96"/>
      <c r="E3" s="96"/>
      <c r="F3" s="92" t="s">
        <v>15</v>
      </c>
    </row>
    <row r="4" ht="19.5" customHeight="1" spans="1:6">
      <c r="A4" s="101" t="s">
        <v>725</v>
      </c>
      <c r="B4" s="102" t="s">
        <v>83</v>
      </c>
      <c r="C4" s="101" t="s">
        <v>84</v>
      </c>
      <c r="D4" s="36" t="s">
        <v>726</v>
      </c>
      <c r="E4" s="37"/>
      <c r="F4" s="103"/>
    </row>
    <row r="5" ht="18.75" customHeight="1" spans="1:6">
      <c r="A5" s="104"/>
      <c r="B5" s="105"/>
      <c r="C5" s="104"/>
      <c r="D5" s="35" t="s">
        <v>64</v>
      </c>
      <c r="E5" s="36" t="s">
        <v>85</v>
      </c>
      <c r="F5" s="35" t="s">
        <v>86</v>
      </c>
    </row>
    <row r="6" ht="18.75" customHeight="1" spans="1:6">
      <c r="A6" s="23">
        <v>1</v>
      </c>
      <c r="B6" s="106" t="s">
        <v>198</v>
      </c>
      <c r="C6" s="23">
        <v>3</v>
      </c>
      <c r="D6" s="44">
        <v>4</v>
      </c>
      <c r="E6" s="44">
        <v>5</v>
      </c>
      <c r="F6" s="44">
        <v>6</v>
      </c>
    </row>
    <row r="7" ht="21" customHeight="1" spans="1:6">
      <c r="A7" s="28" t="s">
        <v>78</v>
      </c>
      <c r="B7" s="28"/>
      <c r="C7" s="28"/>
      <c r="D7" s="107" t="s">
        <v>78</v>
      </c>
      <c r="E7" s="108" t="s">
        <v>78</v>
      </c>
      <c r="F7" s="108" t="s">
        <v>78</v>
      </c>
    </row>
    <row r="8" ht="21" customHeight="1" spans="1:6">
      <c r="A8" s="28"/>
      <c r="B8" s="28" t="s">
        <v>78</v>
      </c>
      <c r="C8" s="28" t="s">
        <v>78</v>
      </c>
      <c r="D8" s="109" t="s">
        <v>78</v>
      </c>
      <c r="E8" s="110" t="s">
        <v>78</v>
      </c>
      <c r="F8" s="110" t="s">
        <v>78</v>
      </c>
    </row>
    <row r="9" ht="18.75" customHeight="1" spans="1:6">
      <c r="A9" s="111" t="s">
        <v>150</v>
      </c>
      <c r="B9" s="111" t="s">
        <v>150</v>
      </c>
      <c r="C9" s="112" t="s">
        <v>150</v>
      </c>
      <c r="D9" s="113" t="s">
        <v>78</v>
      </c>
      <c r="E9" s="114" t="s">
        <v>78</v>
      </c>
      <c r="F9" s="114" t="s">
        <v>78</v>
      </c>
    </row>
    <row r="10" customHeight="1" spans="1:6">
      <c r="A10" s="18" t="s">
        <v>727</v>
      </c>
      <c r="B10" s="18"/>
      <c r="C10" s="18"/>
      <c r="D10" s="18"/>
      <c r="E10" s="18"/>
      <c r="F10" s="18"/>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A2" sqref="A2:Q2"/>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 customWidth="1"/>
    <col min="12" max="14" width="14.6666666666667" style="1" customWidth="1"/>
    <col min="15" max="16" width="14.6666666666667" style="3" customWidth="1"/>
    <col min="17" max="17" width="12.1666666666667" style="1" customWidth="1"/>
    <col min="18" max="16384" width="10.6666666666667" style="3" customWidth="1"/>
  </cols>
  <sheetData>
    <row r="1" ht="13.5" customHeight="1" spans="1:17">
      <c r="A1" s="30"/>
      <c r="B1" s="30"/>
      <c r="C1" s="30"/>
      <c r="D1" s="30"/>
      <c r="E1" s="30"/>
      <c r="F1" s="30"/>
      <c r="G1" s="30"/>
      <c r="H1" s="30"/>
      <c r="I1" s="30"/>
      <c r="J1" s="30"/>
      <c r="O1" s="29"/>
      <c r="P1" s="29"/>
      <c r="Q1" s="4" t="s">
        <v>728</v>
      </c>
    </row>
    <row r="2" ht="27.75" customHeight="1" spans="1:17">
      <c r="A2" s="5" t="s">
        <v>729</v>
      </c>
      <c r="B2" s="6"/>
      <c r="C2" s="6"/>
      <c r="D2" s="6"/>
      <c r="E2" s="6"/>
      <c r="F2" s="6"/>
      <c r="G2" s="6"/>
      <c r="H2" s="6"/>
      <c r="I2" s="6"/>
      <c r="J2" s="6"/>
      <c r="K2" s="20"/>
      <c r="L2" s="6"/>
      <c r="M2" s="6"/>
      <c r="N2" s="6"/>
      <c r="O2" s="20"/>
      <c r="P2" s="20"/>
      <c r="Q2" s="6"/>
    </row>
    <row r="3" ht="18.75" customHeight="1" spans="1:17">
      <c r="A3" s="7" t="s">
        <v>14</v>
      </c>
      <c r="B3" s="86"/>
      <c r="C3" s="86"/>
      <c r="D3" s="86"/>
      <c r="E3" s="86"/>
      <c r="F3" s="86"/>
      <c r="G3" s="86"/>
      <c r="H3" s="86"/>
      <c r="I3" s="86"/>
      <c r="J3" s="86"/>
      <c r="O3" s="76"/>
      <c r="P3" s="76"/>
      <c r="Q3" s="92" t="s">
        <v>207</v>
      </c>
    </row>
    <row r="4" ht="15.75" customHeight="1" spans="1:17">
      <c r="A4" s="41" t="s">
        <v>730</v>
      </c>
      <c r="B4" s="57" t="s">
        <v>731</v>
      </c>
      <c r="C4" s="57" t="s">
        <v>732</v>
      </c>
      <c r="D4" s="57" t="s">
        <v>733</v>
      </c>
      <c r="E4" s="57" t="s">
        <v>734</v>
      </c>
      <c r="F4" s="57" t="s">
        <v>735</v>
      </c>
      <c r="G4" s="11" t="s">
        <v>223</v>
      </c>
      <c r="H4" s="11"/>
      <c r="I4" s="11"/>
      <c r="J4" s="11"/>
      <c r="K4" s="77"/>
      <c r="L4" s="11"/>
      <c r="M4" s="11"/>
      <c r="N4" s="11"/>
      <c r="O4" s="38"/>
      <c r="P4" s="77"/>
      <c r="Q4" s="12"/>
    </row>
    <row r="5" ht="17.25" customHeight="1" spans="1:17">
      <c r="A5" s="59"/>
      <c r="B5" s="60"/>
      <c r="C5" s="60"/>
      <c r="D5" s="60"/>
      <c r="E5" s="60"/>
      <c r="F5" s="60"/>
      <c r="G5" s="60" t="s">
        <v>64</v>
      </c>
      <c r="H5" s="60" t="s">
        <v>67</v>
      </c>
      <c r="I5" s="60" t="s">
        <v>736</v>
      </c>
      <c r="J5" s="60" t="s">
        <v>737</v>
      </c>
      <c r="K5" s="61" t="s">
        <v>738</v>
      </c>
      <c r="L5" s="78" t="s">
        <v>76</v>
      </c>
      <c r="M5" s="78"/>
      <c r="N5" s="78"/>
      <c r="O5" s="79"/>
      <c r="P5" s="85"/>
      <c r="Q5" s="62"/>
    </row>
    <row r="6" ht="54" customHeight="1" spans="1:17">
      <c r="A6" s="13"/>
      <c r="B6" s="62"/>
      <c r="C6" s="62"/>
      <c r="D6" s="62"/>
      <c r="E6" s="62"/>
      <c r="F6" s="62"/>
      <c r="G6" s="62"/>
      <c r="H6" s="62" t="s">
        <v>66</v>
      </c>
      <c r="I6" s="62"/>
      <c r="J6" s="62"/>
      <c r="K6" s="63"/>
      <c r="L6" s="62" t="s">
        <v>66</v>
      </c>
      <c r="M6" s="62" t="s">
        <v>71</v>
      </c>
      <c r="N6" s="62" t="s">
        <v>232</v>
      </c>
      <c r="O6" s="80" t="s">
        <v>73</v>
      </c>
      <c r="P6" s="63" t="s">
        <v>74</v>
      </c>
      <c r="Q6" s="62" t="s">
        <v>75</v>
      </c>
    </row>
    <row r="7" ht="15" customHeight="1" spans="1:17">
      <c r="A7" s="39">
        <v>1</v>
      </c>
      <c r="B7" s="87">
        <v>2</v>
      </c>
      <c r="C7" s="87">
        <v>3</v>
      </c>
      <c r="D7" s="87">
        <v>4</v>
      </c>
      <c r="E7" s="87">
        <v>5</v>
      </c>
      <c r="F7" s="87">
        <v>6</v>
      </c>
      <c r="G7" s="64">
        <v>7</v>
      </c>
      <c r="H7" s="64">
        <v>8</v>
      </c>
      <c r="I7" s="64">
        <v>9</v>
      </c>
      <c r="J7" s="64">
        <v>10</v>
      </c>
      <c r="K7" s="64">
        <v>11</v>
      </c>
      <c r="L7" s="64">
        <v>12</v>
      </c>
      <c r="M7" s="64">
        <v>13</v>
      </c>
      <c r="N7" s="64">
        <v>14</v>
      </c>
      <c r="O7" s="64">
        <v>15</v>
      </c>
      <c r="P7" s="64">
        <v>16</v>
      </c>
      <c r="Q7" s="64">
        <v>17</v>
      </c>
    </row>
    <row r="8" ht="21" customHeight="1" spans="1:17">
      <c r="A8" s="65" t="s">
        <v>0</v>
      </c>
      <c r="B8" s="66"/>
      <c r="C8" s="66"/>
      <c r="D8" s="66"/>
      <c r="E8" s="69"/>
      <c r="F8" s="88"/>
      <c r="G8" s="88">
        <v>5</v>
      </c>
      <c r="H8" s="88">
        <v>5</v>
      </c>
      <c r="I8" s="88"/>
      <c r="J8" s="88"/>
      <c r="K8" s="88"/>
      <c r="L8" s="88"/>
      <c r="M8" s="88"/>
      <c r="N8" s="88"/>
      <c r="O8" s="91"/>
      <c r="P8" s="88"/>
      <c r="Q8" s="88"/>
    </row>
    <row r="9" ht="21" customHeight="1" spans="1:17">
      <c r="A9" s="65" t="s">
        <v>80</v>
      </c>
      <c r="B9" s="66" t="s">
        <v>78</v>
      </c>
      <c r="C9" s="66" t="s">
        <v>78</v>
      </c>
      <c r="D9" s="66" t="s">
        <v>78</v>
      </c>
      <c r="E9" s="69" t="s">
        <v>78</v>
      </c>
      <c r="F9" s="88"/>
      <c r="G9" s="88">
        <v>5</v>
      </c>
      <c r="H9" s="88">
        <v>5</v>
      </c>
      <c r="I9" s="88"/>
      <c r="J9" s="88"/>
      <c r="K9" s="88"/>
      <c r="L9" s="88"/>
      <c r="M9" s="88"/>
      <c r="N9" s="88"/>
      <c r="O9" s="91"/>
      <c r="P9" s="88"/>
      <c r="Q9" s="88"/>
    </row>
    <row r="10" ht="25.5" customHeight="1" spans="1:17">
      <c r="A10" s="65" t="s">
        <v>507</v>
      </c>
      <c r="B10" s="66" t="s">
        <v>383</v>
      </c>
      <c r="C10" s="66" t="s">
        <v>739</v>
      </c>
      <c r="D10" s="66" t="s">
        <v>526</v>
      </c>
      <c r="E10" s="89">
        <v>1</v>
      </c>
      <c r="F10" s="90"/>
      <c r="G10" s="90">
        <v>3</v>
      </c>
      <c r="H10" s="90">
        <v>3</v>
      </c>
      <c r="I10" s="90"/>
      <c r="J10" s="90"/>
      <c r="K10" s="88"/>
      <c r="L10" s="90"/>
      <c r="M10" s="90"/>
      <c r="N10" s="90"/>
      <c r="O10" s="91"/>
      <c r="P10" s="88"/>
      <c r="Q10" s="90"/>
    </row>
    <row r="11" ht="25.5" customHeight="1" spans="1:17">
      <c r="A11" s="65" t="s">
        <v>598</v>
      </c>
      <c r="B11" s="66" t="s">
        <v>740</v>
      </c>
      <c r="C11" s="66" t="s">
        <v>739</v>
      </c>
      <c r="D11" s="66" t="s">
        <v>526</v>
      </c>
      <c r="E11" s="89">
        <v>1</v>
      </c>
      <c r="F11" s="90"/>
      <c r="G11" s="90">
        <v>2</v>
      </c>
      <c r="H11" s="90">
        <v>2</v>
      </c>
      <c r="I11" s="90"/>
      <c r="J11" s="90"/>
      <c r="K11" s="88"/>
      <c r="L11" s="90"/>
      <c r="M11" s="90"/>
      <c r="N11" s="90"/>
      <c r="O11" s="91"/>
      <c r="P11" s="88"/>
      <c r="Q11" s="90"/>
    </row>
    <row r="12" ht="21" customHeight="1" spans="1:17">
      <c r="A12" s="70" t="s">
        <v>150</v>
      </c>
      <c r="B12" s="71"/>
      <c r="C12" s="71"/>
      <c r="D12" s="71"/>
      <c r="E12" s="69"/>
      <c r="F12" s="88"/>
      <c r="G12" s="88">
        <v>5</v>
      </c>
      <c r="H12" s="88">
        <v>5</v>
      </c>
      <c r="I12" s="88"/>
      <c r="J12" s="88"/>
      <c r="K12" s="88"/>
      <c r="L12" s="88"/>
      <c r="M12" s="88"/>
      <c r="N12" s="88"/>
      <c r="O12" s="91"/>
      <c r="P12" s="88"/>
      <c r="Q12" s="88"/>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XFD11"/>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14" style="3" customWidth="1"/>
    <col min="5" max="5" width="23.6666666666667" style="3" customWidth="1"/>
    <col min="6" max="6" width="20.1666666666667" style="3" customWidth="1"/>
    <col min="7" max="7" width="34.1666666666667" style="3" customWidth="1"/>
    <col min="8" max="8" width="14" style="1" customWidth="1"/>
    <col min="9" max="11" width="11.6666666666667" style="1" customWidth="1"/>
    <col min="12" max="12" width="10.6666666666667" style="3" customWidth="1"/>
    <col min="13" max="14" width="10.6666666666667" style="1" customWidth="1"/>
    <col min="15" max="15" width="14.8333333333333" style="1" customWidth="1"/>
    <col min="16" max="17" width="10.6666666666667" style="3" customWidth="1"/>
    <col min="18" max="18" width="12.1666666666667" style="1" customWidth="1"/>
    <col min="19" max="16384" width="10.6666666666667" style="3" customWidth="1"/>
  </cols>
  <sheetData>
    <row r="1" ht="13.5" customHeight="1" spans="1:18">
      <c r="A1" s="53"/>
      <c r="B1" s="53"/>
      <c r="C1" s="53"/>
      <c r="D1" s="54"/>
      <c r="E1" s="54"/>
      <c r="F1" s="54"/>
      <c r="G1" s="54"/>
      <c r="H1" s="53"/>
      <c r="I1" s="53"/>
      <c r="J1" s="53"/>
      <c r="K1" s="53"/>
      <c r="L1" s="73"/>
      <c r="M1" s="74"/>
      <c r="N1" s="74"/>
      <c r="O1" s="74"/>
      <c r="P1" s="29"/>
      <c r="Q1" s="81"/>
      <c r="R1" s="82" t="s">
        <v>741</v>
      </c>
    </row>
    <row r="2" ht="27.75" customHeight="1" spans="1:18">
      <c r="A2" s="5" t="s">
        <v>742</v>
      </c>
      <c r="B2" s="55"/>
      <c r="C2" s="55"/>
      <c r="D2" s="20"/>
      <c r="E2" s="20"/>
      <c r="F2" s="20"/>
      <c r="G2" s="20"/>
      <c r="H2" s="55"/>
      <c r="I2" s="55"/>
      <c r="J2" s="55"/>
      <c r="K2" s="55"/>
      <c r="L2" s="75"/>
      <c r="M2" s="55"/>
      <c r="N2" s="55"/>
      <c r="O2" s="55"/>
      <c r="P2" s="20"/>
      <c r="Q2" s="75"/>
      <c r="R2" s="55"/>
    </row>
    <row r="3" ht="18.75" customHeight="1" spans="1:18">
      <c r="A3" s="32" t="s">
        <v>14</v>
      </c>
      <c r="B3" s="33"/>
      <c r="C3" s="33"/>
      <c r="D3" s="56"/>
      <c r="E3" s="56"/>
      <c r="F3" s="56"/>
      <c r="G3" s="56"/>
      <c r="H3" s="33"/>
      <c r="I3" s="33"/>
      <c r="J3" s="33"/>
      <c r="K3" s="33"/>
      <c r="L3" s="73"/>
      <c r="M3" s="74"/>
      <c r="N3" s="74"/>
      <c r="O3" s="74"/>
      <c r="P3" s="76"/>
      <c r="Q3" s="83"/>
      <c r="R3" s="84" t="s">
        <v>207</v>
      </c>
    </row>
    <row r="4" ht="15.75" customHeight="1" spans="1:18">
      <c r="A4" s="41" t="s">
        <v>730</v>
      </c>
      <c r="B4" s="57" t="s">
        <v>743</v>
      </c>
      <c r="C4" s="57" t="s">
        <v>744</v>
      </c>
      <c r="D4" s="58" t="s">
        <v>745</v>
      </c>
      <c r="E4" s="58" t="s">
        <v>746</v>
      </c>
      <c r="F4" s="58" t="s">
        <v>747</v>
      </c>
      <c r="G4" s="58" t="s">
        <v>748</v>
      </c>
      <c r="H4" s="11" t="s">
        <v>223</v>
      </c>
      <c r="I4" s="11"/>
      <c r="J4" s="11"/>
      <c r="K4" s="11"/>
      <c r="L4" s="77"/>
      <c r="M4" s="11"/>
      <c r="N4" s="11"/>
      <c r="O4" s="11"/>
      <c r="P4" s="38"/>
      <c r="Q4" s="77"/>
      <c r="R4" s="12"/>
    </row>
    <row r="5" ht="17.25" customHeight="1" spans="1:18">
      <c r="A5" s="59"/>
      <c r="B5" s="60"/>
      <c r="C5" s="60"/>
      <c r="D5" s="61"/>
      <c r="E5" s="61"/>
      <c r="F5" s="61"/>
      <c r="G5" s="61"/>
      <c r="H5" s="60" t="s">
        <v>64</v>
      </c>
      <c r="I5" s="60" t="s">
        <v>67</v>
      </c>
      <c r="J5" s="60" t="s">
        <v>736</v>
      </c>
      <c r="K5" s="60" t="s">
        <v>737</v>
      </c>
      <c r="L5" s="61" t="s">
        <v>738</v>
      </c>
      <c r="M5" s="78" t="s">
        <v>749</v>
      </c>
      <c r="N5" s="78"/>
      <c r="O5" s="78"/>
      <c r="P5" s="79"/>
      <c r="Q5" s="85"/>
      <c r="R5" s="62"/>
    </row>
    <row r="6" ht="54" customHeight="1" spans="1:18">
      <c r="A6" s="13"/>
      <c r="B6" s="62"/>
      <c r="C6" s="62"/>
      <c r="D6" s="63"/>
      <c r="E6" s="63"/>
      <c r="F6" s="63"/>
      <c r="G6" s="63"/>
      <c r="H6" s="62"/>
      <c r="I6" s="62" t="s">
        <v>66</v>
      </c>
      <c r="J6" s="62"/>
      <c r="K6" s="62"/>
      <c r="L6" s="63"/>
      <c r="M6" s="62" t="s">
        <v>66</v>
      </c>
      <c r="N6" s="62" t="s">
        <v>71</v>
      </c>
      <c r="O6" s="62" t="s">
        <v>232</v>
      </c>
      <c r="P6" s="80" t="s">
        <v>73</v>
      </c>
      <c r="Q6" s="63" t="s">
        <v>74</v>
      </c>
      <c r="R6" s="62" t="s">
        <v>75</v>
      </c>
    </row>
    <row r="7" ht="15" customHeight="1" spans="1:18">
      <c r="A7" s="13">
        <v>1</v>
      </c>
      <c r="B7" s="62">
        <v>2</v>
      </c>
      <c r="C7" s="62">
        <v>3</v>
      </c>
      <c r="D7" s="64"/>
      <c r="E7" s="64"/>
      <c r="F7" s="64"/>
      <c r="G7" s="64"/>
      <c r="H7" s="63">
        <v>4</v>
      </c>
      <c r="I7" s="63">
        <v>5</v>
      </c>
      <c r="J7" s="63">
        <v>6</v>
      </c>
      <c r="K7" s="63">
        <v>7</v>
      </c>
      <c r="L7" s="63">
        <v>8</v>
      </c>
      <c r="M7" s="63">
        <v>9</v>
      </c>
      <c r="N7" s="63">
        <v>10</v>
      </c>
      <c r="O7" s="63">
        <v>11</v>
      </c>
      <c r="P7" s="63">
        <v>12</v>
      </c>
      <c r="Q7" s="63">
        <v>13</v>
      </c>
      <c r="R7" s="63">
        <v>14</v>
      </c>
    </row>
    <row r="8" ht="21" customHeight="1" spans="1:18">
      <c r="A8" s="65" t="s">
        <v>78</v>
      </c>
      <c r="B8" s="66"/>
      <c r="C8" s="66"/>
      <c r="D8" s="67"/>
      <c r="E8" s="67"/>
      <c r="F8" s="67"/>
      <c r="G8" s="67"/>
      <c r="H8" s="67" t="s">
        <v>78</v>
      </c>
      <c r="I8" s="67" t="s">
        <v>78</v>
      </c>
      <c r="J8" s="67" t="s">
        <v>78</v>
      </c>
      <c r="K8" s="67" t="s">
        <v>78</v>
      </c>
      <c r="L8" s="67" t="s">
        <v>78</v>
      </c>
      <c r="M8" s="67" t="s">
        <v>78</v>
      </c>
      <c r="N8" s="67" t="s">
        <v>78</v>
      </c>
      <c r="O8" s="67" t="s">
        <v>78</v>
      </c>
      <c r="P8" s="47" t="s">
        <v>78</v>
      </c>
      <c r="Q8" s="67" t="s">
        <v>78</v>
      </c>
      <c r="R8" s="67" t="s">
        <v>78</v>
      </c>
    </row>
    <row r="9" ht="49.5" customHeight="1" spans="1:18">
      <c r="A9" s="65" t="s">
        <v>78</v>
      </c>
      <c r="B9" s="66" t="s">
        <v>78</v>
      </c>
      <c r="C9" s="66" t="s">
        <v>78</v>
      </c>
      <c r="D9" s="68" t="s">
        <v>78</v>
      </c>
      <c r="E9" s="68" t="s">
        <v>78</v>
      </c>
      <c r="F9" s="68" t="s">
        <v>78</v>
      </c>
      <c r="G9" s="68" t="s">
        <v>78</v>
      </c>
      <c r="H9" s="69" t="s">
        <v>78</v>
      </c>
      <c r="I9" s="69" t="s">
        <v>78</v>
      </c>
      <c r="J9" s="69" t="s">
        <v>78</v>
      </c>
      <c r="K9" s="69" t="s">
        <v>78</v>
      </c>
      <c r="L9" s="67" t="s">
        <v>78</v>
      </c>
      <c r="M9" s="69" t="s">
        <v>78</v>
      </c>
      <c r="N9" s="69" t="s">
        <v>78</v>
      </c>
      <c r="O9" s="69" t="s">
        <v>78</v>
      </c>
      <c r="P9" s="47" t="s">
        <v>78</v>
      </c>
      <c r="Q9" s="67" t="s">
        <v>78</v>
      </c>
      <c r="R9" s="69" t="s">
        <v>78</v>
      </c>
    </row>
    <row r="10" ht="21" customHeight="1" spans="1:18">
      <c r="A10" s="70" t="s">
        <v>150</v>
      </c>
      <c r="B10" s="71"/>
      <c r="C10" s="72"/>
      <c r="D10" s="67"/>
      <c r="E10" s="67"/>
      <c r="F10" s="67"/>
      <c r="G10" s="67"/>
      <c r="H10" s="67" t="s">
        <v>78</v>
      </c>
      <c r="I10" s="67" t="s">
        <v>78</v>
      </c>
      <c r="J10" s="67" t="s">
        <v>78</v>
      </c>
      <c r="K10" s="67" t="s">
        <v>78</v>
      </c>
      <c r="L10" s="67" t="s">
        <v>78</v>
      </c>
      <c r="M10" s="67" t="s">
        <v>78</v>
      </c>
      <c r="N10" s="67" t="s">
        <v>78</v>
      </c>
      <c r="O10" s="67" t="s">
        <v>78</v>
      </c>
      <c r="P10" s="47" t="s">
        <v>78</v>
      </c>
      <c r="Q10" s="67" t="s">
        <v>78</v>
      </c>
      <c r="R10" s="67" t="s">
        <v>78</v>
      </c>
    </row>
    <row r="11" s="1" customFormat="1" customHeight="1" spans="1:6">
      <c r="A11" s="18" t="s">
        <v>750</v>
      </c>
      <c r="B11" s="18"/>
      <c r="C11" s="18"/>
      <c r="D11" s="18"/>
      <c r="E11" s="18"/>
      <c r="F11" s="18"/>
    </row>
  </sheetData>
  <mergeCells count="18">
    <mergeCell ref="A2:R2"/>
    <mergeCell ref="A3:C3"/>
    <mergeCell ref="H4:R4"/>
    <mergeCell ref="M5:R5"/>
    <mergeCell ref="A10:C10"/>
    <mergeCell ref="A11:F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XFD10"/>
    </sheetView>
  </sheetViews>
  <sheetFormatPr defaultColWidth="10.6666666666667" defaultRowHeight="14.25" customHeight="1"/>
  <cols>
    <col min="1" max="1" width="44" style="1" customWidth="1"/>
    <col min="2" max="3" width="15.6666666666667" style="1" customWidth="1"/>
    <col min="4" max="8" width="10.6666666666667" style="3" customWidth="1"/>
    <col min="9" max="9" width="15.6666666666667" style="1" customWidth="1"/>
    <col min="10" max="16384" width="10.6666666666667" style="3" customWidth="1"/>
  </cols>
  <sheetData>
    <row r="1" ht="13.5" customHeight="1" spans="1:9">
      <c r="A1" s="30"/>
      <c r="B1" s="30"/>
      <c r="C1" s="30"/>
      <c r="D1" s="31"/>
      <c r="E1" s="31"/>
      <c r="F1" s="31"/>
      <c r="G1" s="31"/>
      <c r="H1" s="31"/>
      <c r="I1" s="50" t="s">
        <v>751</v>
      </c>
    </row>
    <row r="2" ht="27.75" customHeight="1" spans="1:9">
      <c r="A2" s="5" t="s">
        <v>752</v>
      </c>
      <c r="B2" s="6"/>
      <c r="C2" s="6"/>
      <c r="D2" s="20"/>
      <c r="E2" s="20"/>
      <c r="F2" s="20"/>
      <c r="G2" s="20"/>
      <c r="H2" s="20"/>
      <c r="I2" s="6"/>
    </row>
    <row r="3" ht="18" customHeight="1" spans="1:9">
      <c r="A3" s="32" t="s">
        <v>14</v>
      </c>
      <c r="B3" s="33"/>
      <c r="C3" s="33"/>
      <c r="D3" s="34"/>
      <c r="E3" s="34"/>
      <c r="F3" s="34"/>
      <c r="G3" s="34"/>
      <c r="H3" s="34"/>
      <c r="I3" s="51"/>
    </row>
    <row r="4" ht="19.5" customHeight="1" spans="1:9">
      <c r="A4" s="35" t="s">
        <v>753</v>
      </c>
      <c r="B4" s="36" t="s">
        <v>223</v>
      </c>
      <c r="C4" s="37"/>
      <c r="D4" s="38"/>
      <c r="E4" s="38" t="s">
        <v>754</v>
      </c>
      <c r="F4" s="38"/>
      <c r="G4" s="38"/>
      <c r="H4" s="38"/>
      <c r="I4" s="37"/>
    </row>
    <row r="5" ht="40.5" customHeight="1" spans="1:9">
      <c r="A5" s="39"/>
      <c r="B5" s="40" t="s">
        <v>64</v>
      </c>
      <c r="C5" s="41" t="s">
        <v>67</v>
      </c>
      <c r="D5" s="42" t="s">
        <v>755</v>
      </c>
      <c r="E5" s="43" t="s">
        <v>756</v>
      </c>
      <c r="F5" s="43" t="s">
        <v>757</v>
      </c>
      <c r="G5" s="43" t="s">
        <v>758</v>
      </c>
      <c r="H5" s="43" t="s">
        <v>759</v>
      </c>
      <c r="I5" s="52" t="s">
        <v>760</v>
      </c>
    </row>
    <row r="6" ht="19.5" customHeight="1" spans="1:9">
      <c r="A6" s="44">
        <v>1</v>
      </c>
      <c r="B6" s="44">
        <v>2</v>
      </c>
      <c r="C6" s="45">
        <v>3</v>
      </c>
      <c r="D6" s="46">
        <v>4</v>
      </c>
      <c r="E6" s="45">
        <v>5</v>
      </c>
      <c r="F6" s="46">
        <v>6</v>
      </c>
      <c r="G6" s="45">
        <v>7</v>
      </c>
      <c r="H6" s="46">
        <v>8</v>
      </c>
      <c r="I6" s="45">
        <v>9</v>
      </c>
    </row>
    <row r="7" ht="19.5" customHeight="1" spans="1:9">
      <c r="A7" s="24" t="s">
        <v>78</v>
      </c>
      <c r="B7" s="47" t="s">
        <v>78</v>
      </c>
      <c r="C7" s="47" t="s">
        <v>78</v>
      </c>
      <c r="D7" s="48" t="s">
        <v>78</v>
      </c>
      <c r="E7" s="48"/>
      <c r="F7" s="48"/>
      <c r="G7" s="48"/>
      <c r="H7" s="48"/>
      <c r="I7" s="48"/>
    </row>
    <row r="8" ht="19.5" customHeight="1" spans="1:9">
      <c r="A8" s="15" t="s">
        <v>78</v>
      </c>
      <c r="B8" s="47" t="s">
        <v>78</v>
      </c>
      <c r="C8" s="47" t="s">
        <v>78</v>
      </c>
      <c r="D8" s="48" t="s">
        <v>78</v>
      </c>
      <c r="E8" s="48"/>
      <c r="F8" s="48"/>
      <c r="G8" s="48"/>
      <c r="H8" s="48"/>
      <c r="I8" s="48"/>
    </row>
    <row r="9" ht="19.5" customHeight="1" spans="1:9">
      <c r="A9" s="49" t="s">
        <v>64</v>
      </c>
      <c r="B9" s="47" t="s">
        <v>78</v>
      </c>
      <c r="C9" s="47" t="s">
        <v>78</v>
      </c>
      <c r="D9" s="48" t="s">
        <v>78</v>
      </c>
      <c r="E9" s="48"/>
      <c r="F9" s="48"/>
      <c r="G9" s="48"/>
      <c r="H9" s="48"/>
      <c r="I9" s="48"/>
    </row>
    <row r="10" s="1" customFormat="1" customHeight="1" spans="1:6">
      <c r="A10" s="18" t="s">
        <v>761</v>
      </c>
      <c r="B10" s="18"/>
      <c r="C10" s="18"/>
      <c r="D10" s="18"/>
      <c r="E10" s="18"/>
      <c r="F10" s="18"/>
    </row>
  </sheetData>
  <mergeCells count="6">
    <mergeCell ref="A2:I2"/>
    <mergeCell ref="A3:I3"/>
    <mergeCell ref="B4:D4"/>
    <mergeCell ref="E4:I4"/>
    <mergeCell ref="A10:F10"/>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XFD8"/>
    </sheetView>
  </sheetViews>
  <sheetFormatPr defaultColWidth="10.6666666666667" defaultRowHeight="12" customHeight="1" outlineLevelRow="7"/>
  <cols>
    <col min="1" max="1" width="40" style="2" customWidth="1"/>
    <col min="2" max="2" width="16.6666666666667" style="3" customWidth="1"/>
    <col min="3" max="3" width="58.5" style="2" customWidth="1"/>
    <col min="4" max="4" width="17.5" style="2" customWidth="1"/>
    <col min="5" max="5" width="17" style="2" customWidth="1"/>
    <col min="6" max="6" width="27.5" style="2" customWidth="1"/>
    <col min="7" max="7" width="13.1666666666667" style="3" customWidth="1"/>
    <col min="8" max="8" width="21.8333333333333" style="2" customWidth="1"/>
    <col min="9" max="9" width="18.1666666666667" style="3" customWidth="1"/>
    <col min="10" max="10" width="22" style="3" customWidth="1"/>
    <col min="11" max="11" width="79.8333333333333" style="2" customWidth="1"/>
    <col min="12" max="16384" width="10.6666666666667" style="3" customWidth="1"/>
  </cols>
  <sheetData>
    <row r="1" customHeight="1" spans="11:11">
      <c r="K1" s="29" t="s">
        <v>762</v>
      </c>
    </row>
    <row r="2" ht="28.5" customHeight="1" spans="1:11">
      <c r="A2" s="19" t="s">
        <v>763</v>
      </c>
      <c r="B2" s="20"/>
      <c r="C2" s="6"/>
      <c r="D2" s="6"/>
      <c r="E2" s="6"/>
      <c r="F2" s="6"/>
      <c r="G2" s="20"/>
      <c r="H2" s="6"/>
      <c r="I2" s="20"/>
      <c r="J2" s="20"/>
      <c r="K2" s="6"/>
    </row>
    <row r="3" ht="17.25" customHeight="1" spans="1:2">
      <c r="A3" s="21" t="s">
        <v>14</v>
      </c>
      <c r="B3" s="22"/>
    </row>
    <row r="4" ht="44.25" customHeight="1" spans="1:11">
      <c r="A4" s="14" t="s">
        <v>434</v>
      </c>
      <c r="B4" s="23" t="s">
        <v>217</v>
      </c>
      <c r="C4" s="14" t="s">
        <v>435</v>
      </c>
      <c r="D4" s="14" t="s">
        <v>436</v>
      </c>
      <c r="E4" s="14" t="s">
        <v>437</v>
      </c>
      <c r="F4" s="14" t="s">
        <v>438</v>
      </c>
      <c r="G4" s="23" t="s">
        <v>439</v>
      </c>
      <c r="H4" s="14" t="s">
        <v>440</v>
      </c>
      <c r="I4" s="23" t="s">
        <v>441</v>
      </c>
      <c r="J4" s="23" t="s">
        <v>442</v>
      </c>
      <c r="K4" s="14" t="s">
        <v>443</v>
      </c>
    </row>
    <row r="5" ht="14.25" customHeight="1" spans="1:11">
      <c r="A5" s="14">
        <v>1</v>
      </c>
      <c r="B5" s="23">
        <v>2</v>
      </c>
      <c r="C5" s="14">
        <v>3</v>
      </c>
      <c r="D5" s="14">
        <v>4</v>
      </c>
      <c r="E5" s="14">
        <v>5</v>
      </c>
      <c r="F5" s="14">
        <v>6</v>
      </c>
      <c r="G5" s="23">
        <v>7</v>
      </c>
      <c r="H5" s="14">
        <v>8</v>
      </c>
      <c r="I5" s="23">
        <v>9</v>
      </c>
      <c r="J5" s="23">
        <v>10</v>
      </c>
      <c r="K5" s="14">
        <v>11</v>
      </c>
    </row>
    <row r="6" ht="42" customHeight="1" spans="1:11">
      <c r="A6" s="24" t="s">
        <v>78</v>
      </c>
      <c r="B6" s="25"/>
      <c r="C6" s="15"/>
      <c r="D6" s="15"/>
      <c r="E6" s="15"/>
      <c r="F6" s="26"/>
      <c r="G6" s="27"/>
      <c r="H6" s="26"/>
      <c r="I6" s="27"/>
      <c r="J6" s="27"/>
      <c r="K6" s="26"/>
    </row>
    <row r="7" ht="54" customHeight="1" spans="1:11">
      <c r="A7" s="28" t="s">
        <v>78</v>
      </c>
      <c r="B7" s="28" t="s">
        <v>78</v>
      </c>
      <c r="C7" s="28" t="s">
        <v>78</v>
      </c>
      <c r="D7" s="28" t="s">
        <v>78</v>
      </c>
      <c r="E7" s="28" t="s">
        <v>78</v>
      </c>
      <c r="F7" s="24" t="s">
        <v>78</v>
      </c>
      <c r="G7" s="28" t="s">
        <v>78</v>
      </c>
      <c r="H7" s="24" t="s">
        <v>78</v>
      </c>
      <c r="I7" s="28" t="s">
        <v>78</v>
      </c>
      <c r="J7" s="28" t="s">
        <v>78</v>
      </c>
      <c r="K7" s="24" t="s">
        <v>78</v>
      </c>
    </row>
    <row r="8" s="1" customFormat="1" ht="14.25" customHeight="1" spans="1:6">
      <c r="A8" s="18" t="s">
        <v>764</v>
      </c>
      <c r="B8" s="18"/>
      <c r="C8" s="18"/>
      <c r="D8" s="18"/>
      <c r="E8" s="18"/>
      <c r="F8" s="18"/>
    </row>
  </sheetData>
  <mergeCells count="3">
    <mergeCell ref="A2:K2"/>
    <mergeCell ref="A3:I3"/>
    <mergeCell ref="A8:F8"/>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B15" sqref="B15"/>
    </sheetView>
  </sheetViews>
  <sheetFormatPr defaultColWidth="10.6666666666667" defaultRowHeight="12" customHeight="1" outlineLevelRow="7" outlineLevelCol="7"/>
  <cols>
    <col min="1" max="1" width="33.8333333333333" style="2" customWidth="1"/>
    <col min="2" max="2" width="21.8333333333333" style="2" customWidth="1"/>
    <col min="3" max="3" width="29" style="2" customWidth="1"/>
    <col min="4" max="4" width="27.5" style="2" customWidth="1"/>
    <col min="5" max="5" width="20.8333333333333" style="2" customWidth="1"/>
    <col min="6" max="6" width="27.5" style="2" customWidth="1"/>
    <col min="7" max="7" width="29.3333333333333" style="2" customWidth="1"/>
    <col min="8" max="8" width="22" style="2" customWidth="1"/>
    <col min="9" max="16384" width="10.6666666666667" style="3" customWidth="1"/>
  </cols>
  <sheetData>
    <row r="1" ht="14.25" customHeight="1" spans="8:8">
      <c r="H1" s="4" t="s">
        <v>765</v>
      </c>
    </row>
    <row r="2" ht="28.5" customHeight="1" spans="1:8">
      <c r="A2" s="5" t="s">
        <v>766</v>
      </c>
      <c r="B2" s="6"/>
      <c r="C2" s="6"/>
      <c r="D2" s="6"/>
      <c r="E2" s="6"/>
      <c r="F2" s="6"/>
      <c r="G2" s="6"/>
      <c r="H2" s="6"/>
    </row>
    <row r="3" ht="13.5" customHeight="1" spans="1:2">
      <c r="A3" s="7" t="s">
        <v>14</v>
      </c>
      <c r="B3" s="8"/>
    </row>
    <row r="4" ht="18" customHeight="1" spans="1:8">
      <c r="A4" s="9" t="s">
        <v>725</v>
      </c>
      <c r="B4" s="9" t="s">
        <v>767</v>
      </c>
      <c r="C4" s="9" t="s">
        <v>768</v>
      </c>
      <c r="D4" s="9" t="s">
        <v>769</v>
      </c>
      <c r="E4" s="9" t="s">
        <v>770</v>
      </c>
      <c r="F4" s="10" t="s">
        <v>771</v>
      </c>
      <c r="G4" s="11"/>
      <c r="H4" s="12"/>
    </row>
    <row r="5" ht="18" customHeight="1" spans="1:8">
      <c r="A5" s="13"/>
      <c r="B5" s="13"/>
      <c r="C5" s="13"/>
      <c r="D5" s="13"/>
      <c r="E5" s="13"/>
      <c r="F5" s="14" t="s">
        <v>734</v>
      </c>
      <c r="G5" s="14" t="s">
        <v>772</v>
      </c>
      <c r="H5" s="14" t="s">
        <v>773</v>
      </c>
    </row>
    <row r="6" ht="21" customHeight="1" spans="1:8">
      <c r="A6" s="14">
        <v>1</v>
      </c>
      <c r="B6" s="14">
        <v>2</v>
      </c>
      <c r="C6" s="14">
        <v>3</v>
      </c>
      <c r="D6" s="14">
        <v>4</v>
      </c>
      <c r="E6" s="14">
        <v>5</v>
      </c>
      <c r="F6" s="14">
        <v>6</v>
      </c>
      <c r="G6" s="14">
        <v>7</v>
      </c>
      <c r="H6" s="14">
        <v>8</v>
      </c>
    </row>
    <row r="7" ht="33" customHeight="1" spans="1:8">
      <c r="A7" s="15" t="s">
        <v>78</v>
      </c>
      <c r="B7" s="15" t="s">
        <v>78</v>
      </c>
      <c r="C7" s="15" t="s">
        <v>78</v>
      </c>
      <c r="D7" s="15" t="s">
        <v>78</v>
      </c>
      <c r="E7" s="15" t="s">
        <v>78</v>
      </c>
      <c r="F7" s="16" t="s">
        <v>78</v>
      </c>
      <c r="G7" s="17" t="s">
        <v>78</v>
      </c>
      <c r="H7" s="17" t="s">
        <v>78</v>
      </c>
    </row>
    <row r="8" s="1" customFormat="1" ht="24" customHeight="1" spans="1:6">
      <c r="A8" s="18" t="s">
        <v>774</v>
      </c>
      <c r="B8" s="18"/>
      <c r="C8" s="18"/>
      <c r="D8" s="18"/>
      <c r="E8" s="18"/>
      <c r="F8" s="18"/>
    </row>
  </sheetData>
  <mergeCells count="9">
    <mergeCell ref="A2:H2"/>
    <mergeCell ref="A3:C3"/>
    <mergeCell ref="F4:H4"/>
    <mergeCell ref="A8:F8"/>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8" workbookViewId="0">
      <selection activeCell="B36" sqref="B36"/>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3" customWidth="1"/>
  </cols>
  <sheetData>
    <row r="1" ht="13.5" customHeight="1" spans="1:4">
      <c r="A1" s="30"/>
      <c r="B1" s="30"/>
      <c r="C1" s="30"/>
      <c r="D1" s="92" t="s">
        <v>12</v>
      </c>
    </row>
    <row r="2" ht="36" customHeight="1" spans="1:4">
      <c r="A2" s="19" t="s">
        <v>13</v>
      </c>
      <c r="B2" s="204"/>
      <c r="C2" s="204"/>
      <c r="D2" s="204"/>
    </row>
    <row r="3" ht="21" customHeight="1" spans="1:4">
      <c r="A3" s="7" t="s">
        <v>14</v>
      </c>
      <c r="B3" s="176"/>
      <c r="C3" s="176"/>
      <c r="D3" s="92" t="s">
        <v>15</v>
      </c>
    </row>
    <row r="4" ht="19.5" customHeight="1" spans="1:4">
      <c r="A4" s="36" t="s">
        <v>16</v>
      </c>
      <c r="B4" s="103"/>
      <c r="C4" s="36" t="s">
        <v>17</v>
      </c>
      <c r="D4" s="103"/>
    </row>
    <row r="5" ht="19.5" customHeight="1" spans="1:4">
      <c r="A5" s="35" t="s">
        <v>18</v>
      </c>
      <c r="B5" s="35" t="s">
        <v>19</v>
      </c>
      <c r="C5" s="35" t="s">
        <v>20</v>
      </c>
      <c r="D5" s="35" t="s">
        <v>19</v>
      </c>
    </row>
    <row r="6" ht="19.5" customHeight="1" spans="1:4">
      <c r="A6" s="39"/>
      <c r="B6" s="39"/>
      <c r="C6" s="39"/>
      <c r="D6" s="39"/>
    </row>
    <row r="7" ht="20.25" customHeight="1" spans="1:4">
      <c r="A7" s="149" t="s">
        <v>21</v>
      </c>
      <c r="B7" s="140">
        <v>1974.464183</v>
      </c>
      <c r="C7" s="149" t="s">
        <v>22</v>
      </c>
      <c r="D7" s="140"/>
    </row>
    <row r="8" ht="20.25" customHeight="1" spans="1:4">
      <c r="A8" s="149" t="s">
        <v>23</v>
      </c>
      <c r="B8" s="140"/>
      <c r="C8" s="149" t="s">
        <v>24</v>
      </c>
      <c r="D8" s="140"/>
    </row>
    <row r="9" ht="20.25" customHeight="1" spans="1:4">
      <c r="A9" s="149" t="s">
        <v>25</v>
      </c>
      <c r="B9" s="140"/>
      <c r="C9" s="149" t="s">
        <v>26</v>
      </c>
      <c r="D9" s="140"/>
    </row>
    <row r="10" ht="20.25" customHeight="1" spans="1:4">
      <c r="A10" s="149" t="s">
        <v>27</v>
      </c>
      <c r="B10" s="91"/>
      <c r="C10" s="149" t="s">
        <v>28</v>
      </c>
      <c r="D10" s="140"/>
    </row>
    <row r="11" ht="20.25" customHeight="1" spans="1:4">
      <c r="A11" s="149" t="s">
        <v>29</v>
      </c>
      <c r="B11" s="91"/>
      <c r="C11" s="149" t="s">
        <v>30</v>
      </c>
      <c r="D11" s="140"/>
    </row>
    <row r="12" ht="20.25" customHeight="1" spans="1:4">
      <c r="A12" s="149" t="s">
        <v>31</v>
      </c>
      <c r="B12" s="91"/>
      <c r="C12" s="149" t="s">
        <v>32</v>
      </c>
      <c r="D12" s="140"/>
    </row>
    <row r="13" ht="20.25" customHeight="1" spans="1:4">
      <c r="A13" s="149" t="s">
        <v>33</v>
      </c>
      <c r="B13" s="91"/>
      <c r="C13" s="149" t="s">
        <v>34</v>
      </c>
      <c r="D13" s="140"/>
    </row>
    <row r="14" ht="20.25" customHeight="1" spans="1:4">
      <c r="A14" s="205" t="s">
        <v>35</v>
      </c>
      <c r="B14" s="91"/>
      <c r="C14" s="149" t="s">
        <v>36</v>
      </c>
      <c r="D14" s="140">
        <v>115.029302</v>
      </c>
    </row>
    <row r="15" ht="20.25" customHeight="1" spans="1:4">
      <c r="A15" s="205" t="s">
        <v>37</v>
      </c>
      <c r="B15" s="206">
        <v>2</v>
      </c>
      <c r="C15" s="149" t="s">
        <v>38</v>
      </c>
      <c r="D15" s="140">
        <v>104.288293</v>
      </c>
    </row>
    <row r="16" ht="20.25" customHeight="1" spans="1:4">
      <c r="A16" s="132"/>
      <c r="B16" s="132"/>
      <c r="C16" s="149" t="s">
        <v>39</v>
      </c>
      <c r="D16" s="140"/>
    </row>
    <row r="17" ht="20.25" customHeight="1" spans="1:4">
      <c r="A17" s="132"/>
      <c r="B17" s="132"/>
      <c r="C17" s="149" t="s">
        <v>40</v>
      </c>
      <c r="D17" s="140"/>
    </row>
    <row r="18" ht="20.25" customHeight="1" spans="1:4">
      <c r="A18" s="132"/>
      <c r="B18" s="132"/>
      <c r="C18" s="149" t="s">
        <v>41</v>
      </c>
      <c r="D18" s="140">
        <v>1697.775299</v>
      </c>
    </row>
    <row r="19" ht="20.25" customHeight="1" spans="1:4">
      <c r="A19" s="132"/>
      <c r="B19" s="132"/>
      <c r="C19" s="149" t="s">
        <v>42</v>
      </c>
      <c r="D19" s="140"/>
    </row>
    <row r="20" ht="20.25" customHeight="1" spans="1:4">
      <c r="A20" s="132"/>
      <c r="B20" s="132"/>
      <c r="C20" s="149" t="s">
        <v>43</v>
      </c>
      <c r="D20" s="140"/>
    </row>
    <row r="21" ht="20.25" customHeight="1" spans="1:4">
      <c r="A21" s="132"/>
      <c r="B21" s="132"/>
      <c r="C21" s="149" t="s">
        <v>44</v>
      </c>
      <c r="D21" s="140"/>
    </row>
    <row r="22" ht="20.25" customHeight="1" spans="1:4">
      <c r="A22" s="132"/>
      <c r="B22" s="132"/>
      <c r="C22" s="149" t="s">
        <v>45</v>
      </c>
      <c r="D22" s="140"/>
    </row>
    <row r="23" ht="20.25" customHeight="1" spans="1:4">
      <c r="A23" s="132"/>
      <c r="B23" s="132"/>
      <c r="C23" s="149" t="s">
        <v>46</v>
      </c>
      <c r="D23" s="140"/>
    </row>
    <row r="24" ht="20.25" customHeight="1" spans="1:4">
      <c r="A24" s="132"/>
      <c r="B24" s="132"/>
      <c r="C24" s="149" t="s">
        <v>47</v>
      </c>
      <c r="D24" s="140"/>
    </row>
    <row r="25" ht="20.25" customHeight="1" spans="1:4">
      <c r="A25" s="132"/>
      <c r="B25" s="132"/>
      <c r="C25" s="149" t="s">
        <v>48</v>
      </c>
      <c r="D25" s="140">
        <v>79.878816</v>
      </c>
    </row>
    <row r="26" ht="20.25" customHeight="1" spans="1:4">
      <c r="A26" s="132"/>
      <c r="B26" s="132"/>
      <c r="C26" s="149" t="s">
        <v>49</v>
      </c>
      <c r="D26" s="140"/>
    </row>
    <row r="27" ht="20.25" customHeight="1" spans="1:4">
      <c r="A27" s="132"/>
      <c r="B27" s="132"/>
      <c r="C27" s="149" t="s">
        <v>50</v>
      </c>
      <c r="D27" s="140"/>
    </row>
    <row r="28" ht="20.25" customHeight="1" spans="1:4">
      <c r="A28" s="132"/>
      <c r="B28" s="132"/>
      <c r="C28" s="149" t="s">
        <v>51</v>
      </c>
      <c r="D28" s="140"/>
    </row>
    <row r="29" ht="20.25" customHeight="1" spans="1:4">
      <c r="A29" s="132"/>
      <c r="B29" s="132"/>
      <c r="C29" s="149" t="s">
        <v>52</v>
      </c>
      <c r="D29" s="140"/>
    </row>
    <row r="30" ht="20.25" customHeight="1" spans="1:4">
      <c r="A30" s="207" t="s">
        <v>53</v>
      </c>
      <c r="B30" s="208">
        <v>1976.464183</v>
      </c>
      <c r="C30" s="180" t="s">
        <v>54</v>
      </c>
      <c r="D30" s="183">
        <v>1996.97171</v>
      </c>
    </row>
    <row r="31" ht="20.25" customHeight="1" spans="1:4">
      <c r="A31" s="205" t="s">
        <v>55</v>
      </c>
      <c r="B31" s="209">
        <v>20.507527</v>
      </c>
      <c r="C31" s="149" t="s">
        <v>56</v>
      </c>
      <c r="D31" s="17" t="s">
        <v>57</v>
      </c>
    </row>
    <row r="32" ht="20.25" customHeight="1" spans="1:4">
      <c r="A32" s="210" t="s">
        <v>58</v>
      </c>
      <c r="B32" s="208">
        <v>1996.97171</v>
      </c>
      <c r="C32" s="180" t="s">
        <v>59</v>
      </c>
      <c r="D32" s="211">
        <v>1996.97171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O7" sqref="O7"/>
    </sheetView>
  </sheetViews>
  <sheetFormatPr defaultColWidth="9.33333333333333" defaultRowHeight="14.25" customHeight="1"/>
  <cols>
    <col min="1" max="1" width="24.6666666666667" style="1" customWidth="1"/>
    <col min="2" max="2" width="41.1666666666667" style="1" customWidth="1"/>
    <col min="3" max="13" width="14.6666666666667" style="1" customWidth="1"/>
    <col min="14" max="14" width="9.33333333333333" style="3" customWidth="1"/>
    <col min="15" max="15" width="11.1666666666667" style="3" customWidth="1"/>
    <col min="16" max="16" width="11.3333333333333" style="3" customWidth="1"/>
    <col min="17" max="17" width="12.3333333333333" style="3" customWidth="1"/>
    <col min="18" max="19" width="11.8333333333333" style="1" customWidth="1"/>
    <col min="20" max="16384" width="9.33333333333333" style="3" customWidth="1"/>
  </cols>
  <sheetData>
    <row r="1" customHeight="1" spans="1:19">
      <c r="A1" s="30"/>
      <c r="B1" s="30"/>
      <c r="C1" s="30"/>
      <c r="D1" s="30"/>
      <c r="E1" s="30"/>
      <c r="F1" s="30"/>
      <c r="G1" s="30"/>
      <c r="H1" s="30"/>
      <c r="I1" s="30"/>
      <c r="J1" s="30"/>
      <c r="K1" s="30"/>
      <c r="L1" s="30"/>
      <c r="M1" s="30"/>
      <c r="N1" s="54"/>
      <c r="O1" s="54"/>
      <c r="P1" s="54"/>
      <c r="Q1" s="54"/>
      <c r="R1" s="83" t="s">
        <v>60</v>
      </c>
      <c r="S1" s="31" t="s">
        <v>60</v>
      </c>
    </row>
    <row r="2" ht="36" customHeight="1" spans="1:19">
      <c r="A2" s="195" t="s">
        <v>61</v>
      </c>
      <c r="B2" s="6"/>
      <c r="C2" s="6"/>
      <c r="D2" s="6"/>
      <c r="E2" s="6"/>
      <c r="F2" s="6"/>
      <c r="G2" s="6"/>
      <c r="H2" s="6"/>
      <c r="I2" s="6"/>
      <c r="J2" s="6"/>
      <c r="K2" s="6"/>
      <c r="L2" s="6"/>
      <c r="M2" s="6"/>
      <c r="N2" s="20"/>
      <c r="O2" s="20"/>
      <c r="P2" s="20"/>
      <c r="Q2" s="20"/>
      <c r="R2" s="6"/>
      <c r="S2" s="20"/>
    </row>
    <row r="3" ht="20.25" customHeight="1" spans="1:19">
      <c r="A3" s="7" t="s">
        <v>14</v>
      </c>
      <c r="B3" s="86"/>
      <c r="C3" s="86"/>
      <c r="D3" s="86"/>
      <c r="E3" s="86"/>
      <c r="F3" s="86"/>
      <c r="G3" s="86"/>
      <c r="H3" s="86"/>
      <c r="I3" s="86"/>
      <c r="J3" s="86"/>
      <c r="K3" s="86"/>
      <c r="L3" s="86"/>
      <c r="M3" s="86"/>
      <c r="N3" s="56"/>
      <c r="O3" s="56"/>
      <c r="P3" s="56"/>
      <c r="Q3" s="56"/>
      <c r="R3" s="83" t="s">
        <v>15</v>
      </c>
      <c r="S3" s="34" t="s">
        <v>15</v>
      </c>
    </row>
    <row r="4" ht="18.75" customHeight="1" spans="1:19">
      <c r="A4" s="186" t="s">
        <v>62</v>
      </c>
      <c r="B4" s="196" t="s">
        <v>63</v>
      </c>
      <c r="C4" s="196" t="s">
        <v>64</v>
      </c>
      <c r="D4" s="197" t="s">
        <v>65</v>
      </c>
      <c r="E4" s="198"/>
      <c r="F4" s="198"/>
      <c r="G4" s="198"/>
      <c r="H4" s="198"/>
      <c r="I4" s="198"/>
      <c r="J4" s="198"/>
      <c r="K4" s="198"/>
      <c r="L4" s="198"/>
      <c r="M4" s="201"/>
      <c r="N4" s="197" t="s">
        <v>55</v>
      </c>
      <c r="O4" s="197"/>
      <c r="P4" s="197"/>
      <c r="Q4" s="197"/>
      <c r="R4" s="198"/>
      <c r="S4" s="203"/>
    </row>
    <row r="5" ht="33.75" customHeight="1" spans="1:19">
      <c r="A5" s="187"/>
      <c r="B5" s="199"/>
      <c r="C5" s="199"/>
      <c r="D5" s="199" t="s">
        <v>66</v>
      </c>
      <c r="E5" s="199" t="s">
        <v>67</v>
      </c>
      <c r="F5" s="199" t="s">
        <v>68</v>
      </c>
      <c r="G5" s="199" t="s">
        <v>69</v>
      </c>
      <c r="H5" s="199" t="s">
        <v>70</v>
      </c>
      <c r="I5" s="199" t="s">
        <v>71</v>
      </c>
      <c r="J5" s="199" t="s">
        <v>72</v>
      </c>
      <c r="K5" s="199" t="s">
        <v>73</v>
      </c>
      <c r="L5" s="199" t="s">
        <v>74</v>
      </c>
      <c r="M5" s="199" t="s">
        <v>75</v>
      </c>
      <c r="N5" s="202" t="s">
        <v>66</v>
      </c>
      <c r="O5" s="202" t="s">
        <v>67</v>
      </c>
      <c r="P5" s="202" t="s">
        <v>68</v>
      </c>
      <c r="Q5" s="202" t="s">
        <v>69</v>
      </c>
      <c r="R5" s="199" t="s">
        <v>70</v>
      </c>
      <c r="S5" s="202" t="s">
        <v>76</v>
      </c>
    </row>
    <row r="6" ht="16.5" customHeight="1" spans="1:19">
      <c r="A6" s="200">
        <v>1</v>
      </c>
      <c r="B6" s="129">
        <v>2</v>
      </c>
      <c r="C6" s="129">
        <v>3</v>
      </c>
      <c r="D6" s="129">
        <v>4</v>
      </c>
      <c r="E6" s="200">
        <v>5</v>
      </c>
      <c r="F6" s="129">
        <v>6</v>
      </c>
      <c r="G6" s="129">
        <v>7</v>
      </c>
      <c r="H6" s="200">
        <v>8</v>
      </c>
      <c r="I6" s="129">
        <v>9</v>
      </c>
      <c r="J6" s="129">
        <v>10</v>
      </c>
      <c r="K6" s="200">
        <v>11</v>
      </c>
      <c r="L6" s="129">
        <v>12</v>
      </c>
      <c r="M6" s="129">
        <v>13</v>
      </c>
      <c r="N6" s="136">
        <v>14</v>
      </c>
      <c r="O6" s="136">
        <v>15</v>
      </c>
      <c r="P6" s="136">
        <v>16</v>
      </c>
      <c r="Q6" s="136">
        <v>17</v>
      </c>
      <c r="R6" s="129">
        <v>18</v>
      </c>
      <c r="S6" s="136">
        <v>19</v>
      </c>
    </row>
    <row r="7" ht="16.5" customHeight="1" spans="1:19">
      <c r="A7" s="24" t="s">
        <v>77</v>
      </c>
      <c r="B7" s="24" t="s">
        <v>0</v>
      </c>
      <c r="C7" s="140">
        <v>1996.97171</v>
      </c>
      <c r="D7" s="140">
        <v>1976.464183</v>
      </c>
      <c r="E7" s="91">
        <v>1974.464183</v>
      </c>
      <c r="F7" s="91"/>
      <c r="G7" s="91"/>
      <c r="H7" s="91"/>
      <c r="I7" s="91"/>
      <c r="J7" s="91"/>
      <c r="K7" s="91"/>
      <c r="L7" s="91"/>
      <c r="M7" s="91">
        <v>2</v>
      </c>
      <c r="N7" s="91">
        <v>20.507527</v>
      </c>
      <c r="O7" s="91">
        <v>0.306928</v>
      </c>
      <c r="P7" s="91"/>
      <c r="Q7" s="91" t="s">
        <v>78</v>
      </c>
      <c r="R7" s="91" t="s">
        <v>78</v>
      </c>
      <c r="S7" s="91">
        <v>20.200599</v>
      </c>
    </row>
    <row r="8" ht="16.5" customHeight="1" spans="1:19">
      <c r="A8" s="24" t="s">
        <v>79</v>
      </c>
      <c r="B8" s="24" t="s">
        <v>80</v>
      </c>
      <c r="C8" s="140">
        <v>1996.97171</v>
      </c>
      <c r="D8" s="140">
        <v>1976.464183</v>
      </c>
      <c r="E8" s="91">
        <v>1974.464183</v>
      </c>
      <c r="F8" s="91"/>
      <c r="G8" s="91"/>
      <c r="H8" s="91"/>
      <c r="I8" s="91"/>
      <c r="J8" s="91"/>
      <c r="K8" s="91"/>
      <c r="L8" s="91"/>
      <c r="M8" s="91">
        <v>2</v>
      </c>
      <c r="N8" s="91">
        <v>20.507527</v>
      </c>
      <c r="O8" s="91">
        <v>0.306928</v>
      </c>
      <c r="P8" s="91"/>
      <c r="Q8" s="91"/>
      <c r="R8" s="91"/>
      <c r="S8" s="91">
        <v>20.200599</v>
      </c>
    </row>
    <row r="9" ht="16.5" customHeight="1" spans="1:19">
      <c r="A9" s="27" t="s">
        <v>64</v>
      </c>
      <c r="B9" s="47"/>
      <c r="C9" s="91">
        <v>1996.97171</v>
      </c>
      <c r="D9" s="91">
        <v>1976.464183</v>
      </c>
      <c r="E9" s="91">
        <v>1974.464183</v>
      </c>
      <c r="F9" s="91"/>
      <c r="G9" s="91"/>
      <c r="H9" s="91"/>
      <c r="I9" s="91"/>
      <c r="J9" s="91"/>
      <c r="K9" s="91"/>
      <c r="L9" s="91"/>
      <c r="M9" s="91">
        <v>2</v>
      </c>
      <c r="N9" s="91">
        <v>20.507527</v>
      </c>
      <c r="O9" s="91">
        <v>0.306928</v>
      </c>
      <c r="P9" s="91"/>
      <c r="Q9" s="47" t="s">
        <v>78</v>
      </c>
      <c r="R9" s="47" t="s">
        <v>78</v>
      </c>
      <c r="S9" s="91">
        <v>20.200599</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36"/>
  <sheetViews>
    <sheetView topLeftCell="A21" workbookViewId="0">
      <selection activeCell="G42" sqref="G42"/>
    </sheetView>
  </sheetViews>
  <sheetFormatPr defaultColWidth="10.6666666666667" defaultRowHeight="14.25" customHeight="1"/>
  <cols>
    <col min="1" max="1" width="16.6666666666667" style="1" customWidth="1"/>
    <col min="2" max="2" width="44" style="1" customWidth="1"/>
    <col min="3" max="5" width="22" style="1" customWidth="1"/>
    <col min="6" max="6" width="24.8333333333333" style="1" customWidth="1"/>
    <col min="7" max="7" width="22" style="1" customWidth="1"/>
    <col min="8" max="8" width="10.6666666666667" style="1" customWidth="1"/>
    <col min="9" max="13" width="22" style="1" customWidth="1"/>
    <col min="14" max="16384" width="10.6666666666667" style="1" customWidth="1"/>
  </cols>
  <sheetData>
    <row r="1" ht="15.75" customHeight="1" spans="1:13">
      <c r="A1" s="30"/>
      <c r="B1" s="30"/>
      <c r="C1" s="30"/>
      <c r="D1" s="30"/>
      <c r="E1" s="30"/>
      <c r="F1" s="30"/>
      <c r="G1" s="30"/>
      <c r="H1" s="30"/>
      <c r="I1" s="30"/>
      <c r="J1" s="30"/>
      <c r="K1" s="30"/>
      <c r="L1" s="30"/>
      <c r="M1" s="4" t="s">
        <v>81</v>
      </c>
    </row>
    <row r="2" ht="28.5" customHeight="1" spans="1:13">
      <c r="A2" s="6" t="s">
        <v>82</v>
      </c>
      <c r="B2" s="6"/>
      <c r="C2" s="6"/>
      <c r="D2" s="6"/>
      <c r="E2" s="6"/>
      <c r="F2" s="6"/>
      <c r="G2" s="6"/>
      <c r="H2" s="6"/>
      <c r="I2" s="6"/>
      <c r="J2" s="6"/>
      <c r="K2" s="6"/>
      <c r="L2" s="6"/>
      <c r="M2" s="6"/>
    </row>
    <row r="3" ht="15" customHeight="1" spans="1:13">
      <c r="A3" s="184" t="s">
        <v>14</v>
      </c>
      <c r="B3" s="185"/>
      <c r="C3" s="33"/>
      <c r="D3" s="33"/>
      <c r="E3" s="33"/>
      <c r="F3" s="86"/>
      <c r="G3" s="33"/>
      <c r="H3" s="86"/>
      <c r="I3" s="33"/>
      <c r="J3" s="33"/>
      <c r="K3" s="86"/>
      <c r="L3" s="86"/>
      <c r="M3" s="4" t="s">
        <v>15</v>
      </c>
    </row>
    <row r="4" customHeight="1" spans="1:13">
      <c r="A4" s="126" t="s">
        <v>83</v>
      </c>
      <c r="B4" s="126" t="s">
        <v>84</v>
      </c>
      <c r="C4" s="101" t="s">
        <v>64</v>
      </c>
      <c r="D4" s="101" t="s">
        <v>85</v>
      </c>
      <c r="E4" s="101" t="s">
        <v>86</v>
      </c>
      <c r="F4" s="186" t="s">
        <v>68</v>
      </c>
      <c r="G4" s="126" t="s">
        <v>87</v>
      </c>
      <c r="H4" s="36" t="s">
        <v>76</v>
      </c>
      <c r="I4" s="77" t="s">
        <v>88</v>
      </c>
      <c r="J4" s="77" t="s">
        <v>89</v>
      </c>
      <c r="K4" s="77" t="s">
        <v>90</v>
      </c>
      <c r="L4" s="77" t="s">
        <v>91</v>
      </c>
      <c r="M4" s="154" t="s">
        <v>92</v>
      </c>
    </row>
    <row r="5" ht="32.25" customHeight="1" spans="1:13">
      <c r="A5" s="13" t="s">
        <v>83</v>
      </c>
      <c r="B5" s="13" t="s">
        <v>84</v>
      </c>
      <c r="C5" s="39" t="s">
        <v>64</v>
      </c>
      <c r="D5" s="39" t="s">
        <v>85</v>
      </c>
      <c r="E5" s="39" t="s">
        <v>86</v>
      </c>
      <c r="F5" s="187" t="s">
        <v>68</v>
      </c>
      <c r="G5" s="13" t="s">
        <v>87</v>
      </c>
      <c r="H5" s="44" t="s">
        <v>66</v>
      </c>
      <c r="I5" s="14" t="s">
        <v>88</v>
      </c>
      <c r="J5" s="14" t="s">
        <v>89</v>
      </c>
      <c r="K5" s="14" t="s">
        <v>90</v>
      </c>
      <c r="L5" s="14" t="s">
        <v>91</v>
      </c>
      <c r="M5" s="14" t="s">
        <v>92</v>
      </c>
    </row>
    <row r="6" ht="16.5" customHeight="1" spans="1:13">
      <c r="A6" s="45">
        <v>1</v>
      </c>
      <c r="B6" s="45">
        <v>2</v>
      </c>
      <c r="C6" s="45">
        <v>3</v>
      </c>
      <c r="D6" s="45">
        <v>4</v>
      </c>
      <c r="E6" s="45">
        <v>5</v>
      </c>
      <c r="F6" s="45">
        <v>6</v>
      </c>
      <c r="G6" s="45">
        <v>7</v>
      </c>
      <c r="H6" s="45">
        <v>8</v>
      </c>
      <c r="I6" s="45">
        <v>9</v>
      </c>
      <c r="J6" s="45">
        <v>10</v>
      </c>
      <c r="K6" s="45">
        <v>11</v>
      </c>
      <c r="L6" s="45">
        <v>12</v>
      </c>
      <c r="M6" s="45">
        <v>13</v>
      </c>
    </row>
    <row r="7" s="1" customFormat="1" ht="20.25" customHeight="1" spans="1:13">
      <c r="A7" s="117" t="s">
        <v>93</v>
      </c>
      <c r="B7" s="117" t="s">
        <v>94</v>
      </c>
      <c r="C7" s="140">
        <v>115.029302</v>
      </c>
      <c r="D7" s="140">
        <v>115.029302</v>
      </c>
      <c r="E7" s="140"/>
      <c r="F7" s="91"/>
      <c r="G7" s="140"/>
      <c r="H7" s="140"/>
      <c r="I7" s="140"/>
      <c r="J7" s="140"/>
      <c r="K7" s="91"/>
      <c r="L7" s="140"/>
      <c r="M7" s="140"/>
    </row>
    <row r="8" ht="20.25" customHeight="1" spans="1:13">
      <c r="A8" s="188">
        <v>20805</v>
      </c>
      <c r="B8" s="188" t="s">
        <v>95</v>
      </c>
      <c r="C8" s="140">
        <v>111.181248</v>
      </c>
      <c r="D8" s="140">
        <v>111.181248</v>
      </c>
      <c r="E8" s="140"/>
      <c r="F8" s="91"/>
      <c r="G8" s="140"/>
      <c r="H8" s="140"/>
      <c r="I8" s="140"/>
      <c r="J8" s="140"/>
      <c r="K8" s="91"/>
      <c r="L8" s="140"/>
      <c r="M8" s="140"/>
    </row>
    <row r="9" ht="20.25" customHeight="1" spans="1:13">
      <c r="A9" s="24" t="s">
        <v>96</v>
      </c>
      <c r="B9" s="24" t="s">
        <v>97</v>
      </c>
      <c r="C9" s="140">
        <v>2.16</v>
      </c>
      <c r="D9" s="140">
        <v>2.16</v>
      </c>
      <c r="E9" s="140"/>
      <c r="F9" s="91"/>
      <c r="G9" s="140"/>
      <c r="H9" s="140"/>
      <c r="I9" s="140"/>
      <c r="J9" s="140"/>
      <c r="K9" s="91"/>
      <c r="L9" s="140"/>
      <c r="M9" s="140"/>
    </row>
    <row r="10" ht="20.25" customHeight="1" spans="1:13">
      <c r="A10" s="24" t="s">
        <v>98</v>
      </c>
      <c r="B10" s="24" t="s">
        <v>99</v>
      </c>
      <c r="C10" s="140">
        <v>1.26</v>
      </c>
      <c r="D10" s="140">
        <v>1.26</v>
      </c>
      <c r="E10" s="140"/>
      <c r="F10" s="91"/>
      <c r="G10" s="140"/>
      <c r="H10" s="140"/>
      <c r="I10" s="140"/>
      <c r="J10" s="140"/>
      <c r="K10" s="91"/>
      <c r="L10" s="140"/>
      <c r="M10" s="140"/>
    </row>
    <row r="11" ht="20.25" customHeight="1" spans="1:13">
      <c r="A11" s="24" t="s">
        <v>100</v>
      </c>
      <c r="B11" s="24" t="s">
        <v>101</v>
      </c>
      <c r="C11" s="140">
        <v>107.761248</v>
      </c>
      <c r="D11" s="140">
        <v>107.761248</v>
      </c>
      <c r="E11" s="140"/>
      <c r="F11" s="91"/>
      <c r="G11" s="140"/>
      <c r="H11" s="140"/>
      <c r="I11" s="140"/>
      <c r="J11" s="140"/>
      <c r="K11" s="91"/>
      <c r="L11" s="140"/>
      <c r="M11" s="140"/>
    </row>
    <row r="12" ht="20.25" customHeight="1" spans="1:13">
      <c r="A12" s="24" t="s">
        <v>102</v>
      </c>
      <c r="B12" s="24" t="s">
        <v>103</v>
      </c>
      <c r="C12" s="140">
        <v>3.848054</v>
      </c>
      <c r="D12" s="140">
        <v>3.848054</v>
      </c>
      <c r="E12" s="140"/>
      <c r="F12" s="91"/>
      <c r="G12" s="140"/>
      <c r="H12" s="140"/>
      <c r="I12" s="140"/>
      <c r="J12" s="140"/>
      <c r="K12" s="91"/>
      <c r="L12" s="140"/>
      <c r="M12" s="140"/>
    </row>
    <row r="13" ht="20.25" customHeight="1" spans="1:13">
      <c r="A13" s="24" t="s">
        <v>104</v>
      </c>
      <c r="B13" s="24" t="s">
        <v>105</v>
      </c>
      <c r="C13" s="140">
        <v>3.848054</v>
      </c>
      <c r="D13" s="140">
        <v>3.848054</v>
      </c>
      <c r="E13" s="140"/>
      <c r="F13" s="91"/>
      <c r="G13" s="140"/>
      <c r="H13" s="140"/>
      <c r="I13" s="140"/>
      <c r="J13" s="140"/>
      <c r="K13" s="91"/>
      <c r="L13" s="140"/>
      <c r="M13" s="140"/>
    </row>
    <row r="14" s="1" customFormat="1" ht="20.25" customHeight="1" spans="1:13">
      <c r="A14" s="24" t="s">
        <v>106</v>
      </c>
      <c r="B14" s="24" t="s">
        <v>107</v>
      </c>
      <c r="C14" s="140">
        <v>104.288293</v>
      </c>
      <c r="D14" s="140">
        <v>104.288293</v>
      </c>
      <c r="E14" s="140"/>
      <c r="F14" s="91"/>
      <c r="G14" s="140"/>
      <c r="H14" s="140"/>
      <c r="I14" s="140"/>
      <c r="J14" s="140"/>
      <c r="K14" s="91"/>
      <c r="L14" s="140"/>
      <c r="M14" s="140"/>
    </row>
    <row r="15" ht="20.25" customHeight="1" spans="1:13">
      <c r="A15" s="24" t="s">
        <v>108</v>
      </c>
      <c r="B15" s="24" t="s">
        <v>109</v>
      </c>
      <c r="C15" s="140">
        <v>104.288293</v>
      </c>
      <c r="D15" s="140">
        <v>104.288293</v>
      </c>
      <c r="E15" s="140"/>
      <c r="F15" s="91"/>
      <c r="G15" s="140"/>
      <c r="H15" s="140"/>
      <c r="I15" s="140"/>
      <c r="J15" s="140"/>
      <c r="K15" s="91"/>
      <c r="L15" s="140"/>
      <c r="M15" s="140"/>
    </row>
    <row r="16" ht="20.25" customHeight="1" spans="1:13">
      <c r="A16" s="24" t="s">
        <v>110</v>
      </c>
      <c r="B16" s="24" t="s">
        <v>111</v>
      </c>
      <c r="C16" s="140">
        <v>20.515227</v>
      </c>
      <c r="D16" s="140">
        <v>20.515227</v>
      </c>
      <c r="E16" s="140"/>
      <c r="F16" s="91"/>
      <c r="G16" s="140"/>
      <c r="H16" s="140"/>
      <c r="I16" s="140"/>
      <c r="J16" s="140"/>
      <c r="K16" s="91"/>
      <c r="L16" s="140"/>
      <c r="M16" s="140"/>
    </row>
    <row r="17" ht="20.25" customHeight="1" spans="1:13">
      <c r="A17" s="24" t="s">
        <v>112</v>
      </c>
      <c r="B17" s="24" t="s">
        <v>113</v>
      </c>
      <c r="C17" s="140">
        <v>40.813869</v>
      </c>
      <c r="D17" s="140">
        <v>40.813869</v>
      </c>
      <c r="E17" s="140"/>
      <c r="F17" s="91"/>
      <c r="G17" s="140"/>
      <c r="H17" s="140"/>
      <c r="I17" s="140"/>
      <c r="J17" s="140"/>
      <c r="K17" s="91"/>
      <c r="L17" s="140"/>
      <c r="M17" s="140"/>
    </row>
    <row r="18" ht="20.25" customHeight="1" spans="1:13">
      <c r="A18" s="24" t="s">
        <v>114</v>
      </c>
      <c r="B18" s="24" t="s">
        <v>115</v>
      </c>
      <c r="C18" s="140">
        <v>39.198296</v>
      </c>
      <c r="D18" s="140">
        <v>39.198296</v>
      </c>
      <c r="E18" s="140"/>
      <c r="F18" s="91"/>
      <c r="G18" s="140"/>
      <c r="H18" s="140"/>
      <c r="I18" s="140"/>
      <c r="J18" s="140"/>
      <c r="K18" s="91"/>
      <c r="L18" s="140"/>
      <c r="M18" s="140"/>
    </row>
    <row r="19" ht="20.25" customHeight="1" spans="1:13">
      <c r="A19" s="24" t="s">
        <v>116</v>
      </c>
      <c r="B19" s="24" t="s">
        <v>117</v>
      </c>
      <c r="C19" s="140">
        <v>3.760901</v>
      </c>
      <c r="D19" s="140">
        <v>3.760901</v>
      </c>
      <c r="E19" s="140"/>
      <c r="F19" s="91"/>
      <c r="G19" s="140"/>
      <c r="H19" s="140"/>
      <c r="I19" s="140"/>
      <c r="J19" s="140"/>
      <c r="K19" s="91"/>
      <c r="L19" s="140"/>
      <c r="M19" s="140"/>
    </row>
    <row r="20" s="1" customFormat="1" ht="20.25" customHeight="1" spans="1:13">
      <c r="A20" s="24" t="s">
        <v>118</v>
      </c>
      <c r="B20" s="24" t="s">
        <v>119</v>
      </c>
      <c r="C20" s="140">
        <v>1697.775299</v>
      </c>
      <c r="D20" s="140">
        <v>1030.4747</v>
      </c>
      <c r="E20" s="140">
        <v>645.1</v>
      </c>
      <c r="F20" s="91"/>
      <c r="G20" s="140"/>
      <c r="H20" s="140">
        <v>22.200599</v>
      </c>
      <c r="I20" s="140"/>
      <c r="J20" s="140"/>
      <c r="K20" s="91"/>
      <c r="L20" s="140"/>
      <c r="M20" s="140">
        <v>22.200599</v>
      </c>
    </row>
    <row r="21" ht="20.25" customHeight="1" spans="1:13">
      <c r="A21" s="24" t="s">
        <v>120</v>
      </c>
      <c r="B21" s="24" t="s">
        <v>121</v>
      </c>
      <c r="C21" s="140">
        <v>1697.775299</v>
      </c>
      <c r="D21" s="140">
        <v>1030.4747</v>
      </c>
      <c r="E21" s="140">
        <v>645.1</v>
      </c>
      <c r="F21" s="91"/>
      <c r="G21" s="140"/>
      <c r="H21" s="140">
        <v>22.200599</v>
      </c>
      <c r="I21" s="140"/>
      <c r="J21" s="140"/>
      <c r="K21" s="91"/>
      <c r="L21" s="140"/>
      <c r="M21" s="140">
        <v>22.200599</v>
      </c>
    </row>
    <row r="22" ht="20.25" customHeight="1" spans="1:13">
      <c r="A22" s="24" t="s">
        <v>122</v>
      </c>
      <c r="B22" s="24" t="s">
        <v>123</v>
      </c>
      <c r="C22" s="140">
        <v>353.7206</v>
      </c>
      <c r="D22" s="140">
        <v>353.7206</v>
      </c>
      <c r="E22" s="140"/>
      <c r="F22" s="91"/>
      <c r="G22" s="140"/>
      <c r="H22" s="140"/>
      <c r="I22" s="140"/>
      <c r="J22" s="140"/>
      <c r="K22" s="91"/>
      <c r="L22" s="140"/>
      <c r="M22" s="140"/>
    </row>
    <row r="23" ht="20.25" customHeight="1" spans="1:13">
      <c r="A23" s="24" t="s">
        <v>124</v>
      </c>
      <c r="B23" s="24" t="s">
        <v>125</v>
      </c>
      <c r="C23" s="140">
        <v>649.148325</v>
      </c>
      <c r="D23" s="140">
        <v>635.9541</v>
      </c>
      <c r="E23" s="140"/>
      <c r="F23" s="91"/>
      <c r="G23" s="140"/>
      <c r="H23" s="140">
        <v>13.194225</v>
      </c>
      <c r="I23" s="140"/>
      <c r="J23" s="140"/>
      <c r="K23" s="91"/>
      <c r="L23" s="140"/>
      <c r="M23" s="140">
        <v>13.194225</v>
      </c>
    </row>
    <row r="24" ht="20.25" customHeight="1" spans="1:13">
      <c r="A24" s="24" t="s">
        <v>126</v>
      </c>
      <c r="B24" s="24" t="s">
        <v>127</v>
      </c>
      <c r="C24" s="140">
        <v>60</v>
      </c>
      <c r="D24" s="140"/>
      <c r="E24" s="140">
        <v>60</v>
      </c>
      <c r="F24" s="91"/>
      <c r="G24" s="140"/>
      <c r="H24" s="140"/>
      <c r="I24" s="140"/>
      <c r="J24" s="140"/>
      <c r="K24" s="91"/>
      <c r="L24" s="140"/>
      <c r="M24" s="140"/>
    </row>
    <row r="25" ht="20.25" customHeight="1" spans="1:13">
      <c r="A25" s="24" t="s">
        <v>128</v>
      </c>
      <c r="B25" s="24" t="s">
        <v>129</v>
      </c>
      <c r="C25" s="140">
        <v>90.8</v>
      </c>
      <c r="D25" s="140">
        <v>40.8</v>
      </c>
      <c r="E25" s="140">
        <v>50</v>
      </c>
      <c r="F25" s="91"/>
      <c r="G25" s="140"/>
      <c r="H25" s="140"/>
      <c r="I25" s="140"/>
      <c r="J25" s="140"/>
      <c r="K25" s="91"/>
      <c r="L25" s="140"/>
      <c r="M25" s="140"/>
    </row>
    <row r="26" ht="20.25" customHeight="1" spans="1:13">
      <c r="A26" s="24" t="s">
        <v>130</v>
      </c>
      <c r="B26" s="24" t="s">
        <v>131</v>
      </c>
      <c r="C26" s="140">
        <v>2</v>
      </c>
      <c r="D26" s="140"/>
      <c r="E26" s="140">
        <v>2</v>
      </c>
      <c r="F26" s="91"/>
      <c r="G26" s="140"/>
      <c r="H26" s="140"/>
      <c r="I26" s="140"/>
      <c r="J26" s="140"/>
      <c r="K26" s="91"/>
      <c r="L26" s="140"/>
      <c r="M26" s="140"/>
    </row>
    <row r="27" ht="20.25" customHeight="1" spans="1:13">
      <c r="A27" s="24" t="s">
        <v>132</v>
      </c>
      <c r="B27" s="24" t="s">
        <v>133</v>
      </c>
      <c r="C27" s="140">
        <v>5</v>
      </c>
      <c r="D27" s="140"/>
      <c r="E27" s="140">
        <v>5</v>
      </c>
      <c r="F27" s="91"/>
      <c r="G27" s="140"/>
      <c r="H27" s="140"/>
      <c r="I27" s="140"/>
      <c r="J27" s="140"/>
      <c r="K27" s="91"/>
      <c r="L27" s="140"/>
      <c r="M27" s="140"/>
    </row>
    <row r="28" ht="20.25" customHeight="1" spans="1:13">
      <c r="A28" s="24" t="s">
        <v>134</v>
      </c>
      <c r="B28" s="24" t="s">
        <v>135</v>
      </c>
      <c r="C28" s="140">
        <v>30</v>
      </c>
      <c r="D28" s="140"/>
      <c r="E28" s="140">
        <v>30</v>
      </c>
      <c r="F28" s="91"/>
      <c r="G28" s="140"/>
      <c r="H28" s="140"/>
      <c r="I28" s="140"/>
      <c r="J28" s="140"/>
      <c r="K28" s="91"/>
      <c r="L28" s="140"/>
      <c r="M28" s="140"/>
    </row>
    <row r="29" ht="20.25" customHeight="1" spans="1:13">
      <c r="A29" s="24" t="s">
        <v>136</v>
      </c>
      <c r="B29" s="24" t="s">
        <v>137</v>
      </c>
      <c r="C29" s="140">
        <v>20</v>
      </c>
      <c r="D29" s="140"/>
      <c r="E29" s="140">
        <v>20</v>
      </c>
      <c r="F29" s="91"/>
      <c r="G29" s="140"/>
      <c r="H29" s="140"/>
      <c r="I29" s="140"/>
      <c r="J29" s="140"/>
      <c r="K29" s="91"/>
      <c r="L29" s="140"/>
      <c r="M29" s="140"/>
    </row>
    <row r="30" ht="20.25" customHeight="1" spans="1:13">
      <c r="A30" s="24" t="s">
        <v>138</v>
      </c>
      <c r="B30" s="24" t="s">
        <v>139</v>
      </c>
      <c r="C30" s="140">
        <v>30</v>
      </c>
      <c r="D30" s="140"/>
      <c r="E30" s="140">
        <v>30</v>
      </c>
      <c r="F30" s="91"/>
      <c r="G30" s="140"/>
      <c r="H30" s="140"/>
      <c r="I30" s="140"/>
      <c r="J30" s="140"/>
      <c r="K30" s="91"/>
      <c r="L30" s="140"/>
      <c r="M30" s="140"/>
    </row>
    <row r="31" ht="20.25" customHeight="1" spans="1:13">
      <c r="A31" s="24" t="s">
        <v>140</v>
      </c>
      <c r="B31" s="24" t="s">
        <v>141</v>
      </c>
      <c r="C31" s="140">
        <v>132.106374</v>
      </c>
      <c r="D31" s="140"/>
      <c r="E31" s="140">
        <v>123.1</v>
      </c>
      <c r="F31" s="91"/>
      <c r="G31" s="140"/>
      <c r="H31" s="140">
        <v>9.006374</v>
      </c>
      <c r="I31" s="140"/>
      <c r="J31" s="140"/>
      <c r="K31" s="91"/>
      <c r="L31" s="140"/>
      <c r="M31" s="140">
        <v>9.006374</v>
      </c>
    </row>
    <row r="32" ht="20.25" customHeight="1" spans="1:13">
      <c r="A32" s="24" t="s">
        <v>142</v>
      </c>
      <c r="B32" s="24" t="s">
        <v>143</v>
      </c>
      <c r="C32" s="140">
        <v>325</v>
      </c>
      <c r="D32" s="140"/>
      <c r="E32" s="140">
        <v>325</v>
      </c>
      <c r="F32" s="91"/>
      <c r="G32" s="140"/>
      <c r="H32" s="140"/>
      <c r="I32" s="140"/>
      <c r="J32" s="140"/>
      <c r="K32" s="91"/>
      <c r="L32" s="140"/>
      <c r="M32" s="140"/>
    </row>
    <row r="33" s="1" customFormat="1" ht="20.25" customHeight="1" spans="1:13">
      <c r="A33" s="24" t="s">
        <v>144</v>
      </c>
      <c r="B33" s="24" t="s">
        <v>145</v>
      </c>
      <c r="C33" s="140">
        <v>79.878816</v>
      </c>
      <c r="D33" s="140">
        <v>79.878816</v>
      </c>
      <c r="E33" s="140"/>
      <c r="F33" s="91"/>
      <c r="G33" s="140"/>
      <c r="H33" s="140"/>
      <c r="I33" s="140"/>
      <c r="J33" s="140"/>
      <c r="K33" s="91"/>
      <c r="L33" s="140"/>
      <c r="M33" s="140"/>
    </row>
    <row r="34" ht="20.25" customHeight="1" spans="1:13">
      <c r="A34" s="24" t="s">
        <v>146</v>
      </c>
      <c r="B34" s="24" t="s">
        <v>147</v>
      </c>
      <c r="C34" s="140">
        <v>79.878816</v>
      </c>
      <c r="D34" s="140">
        <v>79.878816</v>
      </c>
      <c r="E34" s="140"/>
      <c r="F34" s="91"/>
      <c r="G34" s="140"/>
      <c r="H34" s="140"/>
      <c r="I34" s="140"/>
      <c r="J34" s="140"/>
      <c r="K34" s="91"/>
      <c r="L34" s="140"/>
      <c r="M34" s="140"/>
    </row>
    <row r="35" ht="20.25" customHeight="1" spans="1:13">
      <c r="A35" s="117" t="s">
        <v>148</v>
      </c>
      <c r="B35" s="117" t="s">
        <v>149</v>
      </c>
      <c r="C35" s="189">
        <v>79.878816</v>
      </c>
      <c r="D35" s="189">
        <v>79.878816</v>
      </c>
      <c r="E35" s="189"/>
      <c r="F35" s="190"/>
      <c r="G35" s="189"/>
      <c r="H35" s="189"/>
      <c r="I35" s="189"/>
      <c r="J35" s="189"/>
      <c r="K35" s="190"/>
      <c r="L35" s="189"/>
      <c r="M35" s="189"/>
    </row>
    <row r="36" s="166" customFormat="1" ht="26" customHeight="1" spans="1:13">
      <c r="A36" s="191" t="s">
        <v>150</v>
      </c>
      <c r="B36" s="192"/>
      <c r="C36" s="193">
        <v>1996.97</v>
      </c>
      <c r="D36" s="193">
        <v>1329.67</v>
      </c>
      <c r="E36" s="193">
        <v>645.1</v>
      </c>
      <c r="F36" s="193"/>
      <c r="G36" s="193"/>
      <c r="H36" s="193">
        <v>22.2</v>
      </c>
      <c r="I36" s="193"/>
      <c r="J36" s="193"/>
      <c r="K36" s="193"/>
      <c r="L36" s="193"/>
      <c r="M36" s="194">
        <v>22.2</v>
      </c>
    </row>
  </sheetData>
  <mergeCells count="11">
    <mergeCell ref="A2:M2"/>
    <mergeCell ref="A3:J3"/>
    <mergeCell ref="H4:M4"/>
    <mergeCell ref="A36:B36"/>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B1" workbookViewId="0">
      <selection activeCell="H12" sqref="H12"/>
    </sheetView>
  </sheetViews>
  <sheetFormatPr defaultColWidth="10.6666666666667" defaultRowHeight="14.25" customHeight="1" outlineLevelCol="3"/>
  <cols>
    <col min="1" max="1" width="57.5" style="2" customWidth="1"/>
    <col min="2" max="2" width="45.3333333333333" style="2" customWidth="1"/>
    <col min="3" max="3" width="56.6666666666667" style="2" customWidth="1"/>
    <col min="4" max="4" width="42.5" style="2" customWidth="1"/>
    <col min="5" max="16384" width="10.6666666666667" style="3" customWidth="1"/>
  </cols>
  <sheetData>
    <row r="1" customHeight="1" spans="1:4">
      <c r="A1" s="174"/>
      <c r="B1" s="174"/>
      <c r="C1" s="174"/>
      <c r="D1" s="4" t="s">
        <v>151</v>
      </c>
    </row>
    <row r="2" ht="31.5" customHeight="1" spans="1:4">
      <c r="A2" s="19" t="s">
        <v>152</v>
      </c>
      <c r="B2" s="175"/>
      <c r="C2" s="175"/>
      <c r="D2" s="175"/>
    </row>
    <row r="3" ht="17.25" customHeight="1" spans="1:4">
      <c r="A3" s="100" t="s">
        <v>14</v>
      </c>
      <c r="B3" s="176"/>
      <c r="C3" s="176"/>
      <c r="D3" s="92" t="s">
        <v>15</v>
      </c>
    </row>
    <row r="4" ht="19.5" customHeight="1" spans="1:4">
      <c r="A4" s="36" t="s">
        <v>16</v>
      </c>
      <c r="B4" s="103"/>
      <c r="C4" s="36" t="s">
        <v>17</v>
      </c>
      <c r="D4" s="103"/>
    </row>
    <row r="5" ht="21.75" customHeight="1" spans="1:4">
      <c r="A5" s="35" t="s">
        <v>18</v>
      </c>
      <c r="B5" s="101" t="s">
        <v>19</v>
      </c>
      <c r="C5" s="35" t="s">
        <v>153</v>
      </c>
      <c r="D5" s="101" t="s">
        <v>19</v>
      </c>
    </row>
    <row r="6" ht="17.25" customHeight="1" spans="1:4">
      <c r="A6" s="39"/>
      <c r="B6" s="13"/>
      <c r="C6" s="39"/>
      <c r="D6" s="13"/>
    </row>
    <row r="7" ht="17.25" customHeight="1" spans="1:4">
      <c r="A7" s="177" t="s">
        <v>154</v>
      </c>
      <c r="B7" s="140">
        <v>1974.464183</v>
      </c>
      <c r="C7" s="178" t="s">
        <v>155</v>
      </c>
      <c r="D7" s="91">
        <f>D32</f>
        <v>1974.771111</v>
      </c>
    </row>
    <row r="8" ht="17.25" customHeight="1" spans="1:4">
      <c r="A8" s="25" t="s">
        <v>156</v>
      </c>
      <c r="B8" s="140">
        <v>1974.464183</v>
      </c>
      <c r="C8" s="178" t="s">
        <v>157</v>
      </c>
      <c r="D8" s="91"/>
    </row>
    <row r="9" ht="17.25" customHeight="1" spans="1:4">
      <c r="A9" s="25" t="s">
        <v>158</v>
      </c>
      <c r="B9" s="140">
        <v>1329.364183</v>
      </c>
      <c r="C9" s="178" t="s">
        <v>159</v>
      </c>
      <c r="D9" s="91"/>
    </row>
    <row r="10" ht="17.25" customHeight="1" spans="1:4">
      <c r="A10" s="25" t="s">
        <v>160</v>
      </c>
      <c r="B10" s="140">
        <v>615.1</v>
      </c>
      <c r="C10" s="178" t="s">
        <v>161</v>
      </c>
      <c r="D10" s="91"/>
    </row>
    <row r="11" ht="17.25" customHeight="1" spans="1:4">
      <c r="A11" s="25" t="s">
        <v>162</v>
      </c>
      <c r="B11" s="140">
        <v>30</v>
      </c>
      <c r="C11" s="178" t="s">
        <v>163</v>
      </c>
      <c r="D11" s="91"/>
    </row>
    <row r="12" ht="17.25" customHeight="1" spans="1:4">
      <c r="A12" s="25" t="s">
        <v>164</v>
      </c>
      <c r="B12" s="140"/>
      <c r="C12" s="178" t="s">
        <v>165</v>
      </c>
      <c r="D12" s="91"/>
    </row>
    <row r="13" ht="17.25" customHeight="1" spans="1:4">
      <c r="A13" s="25" t="s">
        <v>166</v>
      </c>
      <c r="B13" s="91"/>
      <c r="C13" s="178" t="s">
        <v>167</v>
      </c>
      <c r="D13" s="91"/>
    </row>
    <row r="14" ht="17.25" customHeight="1" spans="1:4">
      <c r="A14" s="177" t="s">
        <v>168</v>
      </c>
      <c r="B14" s="17" t="s">
        <v>169</v>
      </c>
      <c r="C14" s="178" t="s">
        <v>170</v>
      </c>
      <c r="D14" s="91"/>
    </row>
    <row r="15" ht="17.25" customHeight="1" spans="1:4">
      <c r="A15" s="25" t="s">
        <v>171</v>
      </c>
      <c r="B15" s="91"/>
      <c r="C15" s="178" t="s">
        <v>172</v>
      </c>
      <c r="D15" s="91">
        <v>115.029302</v>
      </c>
    </row>
    <row r="16" ht="17.25" customHeight="1" spans="1:4">
      <c r="A16" s="25" t="s">
        <v>173</v>
      </c>
      <c r="B16" s="91"/>
      <c r="C16" s="178" t="s">
        <v>174</v>
      </c>
      <c r="D16" s="91">
        <v>104.288293</v>
      </c>
    </row>
    <row r="17" ht="17.25" customHeight="1" spans="1:4">
      <c r="A17" s="25" t="s">
        <v>175</v>
      </c>
      <c r="B17" s="91">
        <f>SUM(B18:B20)</f>
        <v>0.306928</v>
      </c>
      <c r="C17" s="178" t="s">
        <v>176</v>
      </c>
      <c r="D17" s="91"/>
    </row>
    <row r="18" ht="17.25" customHeight="1" spans="1:4">
      <c r="A18" s="25" t="s">
        <v>156</v>
      </c>
      <c r="B18" s="140">
        <v>0.306928</v>
      </c>
      <c r="C18" s="178" t="s">
        <v>177</v>
      </c>
      <c r="D18" s="91"/>
    </row>
    <row r="19" ht="17.25" customHeight="1" spans="1:4">
      <c r="A19" s="149" t="s">
        <v>171</v>
      </c>
      <c r="B19" s="140"/>
      <c r="C19" s="178" t="s">
        <v>178</v>
      </c>
      <c r="D19" s="91">
        <v>1675.5747</v>
      </c>
    </row>
    <row r="20" ht="17.25" customHeight="1" spans="1:4">
      <c r="A20" s="178" t="s">
        <v>173</v>
      </c>
      <c r="B20" s="17"/>
      <c r="C20" s="178" t="s">
        <v>179</v>
      </c>
      <c r="D20" s="91"/>
    </row>
    <row r="21" ht="17.25" customHeight="1" spans="1:4">
      <c r="A21" s="178"/>
      <c r="B21" s="140"/>
      <c r="C21" s="178" t="s">
        <v>180</v>
      </c>
      <c r="D21" s="91"/>
    </row>
    <row r="22" ht="17.25" customHeight="1" spans="1:4">
      <c r="A22" s="179"/>
      <c r="B22" s="179"/>
      <c r="C22" s="178" t="s">
        <v>181</v>
      </c>
      <c r="D22" s="91"/>
    </row>
    <row r="23" ht="17.25" customHeight="1" spans="1:4">
      <c r="A23" s="179"/>
      <c r="B23" s="179"/>
      <c r="C23" s="178" t="s">
        <v>182</v>
      </c>
      <c r="D23" s="91"/>
    </row>
    <row r="24" ht="17.25" customHeight="1" spans="1:4">
      <c r="A24" s="179"/>
      <c r="B24" s="179"/>
      <c r="C24" s="178" t="s">
        <v>183</v>
      </c>
      <c r="D24" s="91"/>
    </row>
    <row r="25" ht="17.25" customHeight="1" spans="1:4">
      <c r="A25" s="179"/>
      <c r="B25" s="179"/>
      <c r="C25" s="178" t="s">
        <v>184</v>
      </c>
      <c r="D25" s="91"/>
    </row>
    <row r="26" ht="17.25" customHeight="1" spans="1:4">
      <c r="A26" s="179"/>
      <c r="B26" s="179"/>
      <c r="C26" s="178" t="s">
        <v>185</v>
      </c>
      <c r="D26" s="91">
        <v>79.878816</v>
      </c>
    </row>
    <row r="27" ht="17.25" customHeight="1" spans="1:4">
      <c r="A27" s="179"/>
      <c r="B27" s="179"/>
      <c r="C27" s="178" t="s">
        <v>186</v>
      </c>
      <c r="D27" s="91"/>
    </row>
    <row r="28" ht="17.25" customHeight="1" spans="1:4">
      <c r="A28" s="179"/>
      <c r="B28" s="179"/>
      <c r="C28" s="178" t="s">
        <v>187</v>
      </c>
      <c r="D28" s="91"/>
    </row>
    <row r="29" ht="17.25" customHeight="1" spans="1:4">
      <c r="A29" s="179"/>
      <c r="B29" s="179"/>
      <c r="C29" s="178" t="s">
        <v>188</v>
      </c>
      <c r="D29" s="91"/>
    </row>
    <row r="30" ht="17.25" customHeight="1" spans="1:4">
      <c r="A30" s="179"/>
      <c r="B30" s="179"/>
      <c r="C30" s="178" t="s">
        <v>189</v>
      </c>
      <c r="D30" s="91"/>
    </row>
    <row r="31" customHeight="1" spans="1:4">
      <c r="A31" s="180"/>
      <c r="B31" s="181"/>
      <c r="C31" s="149" t="s">
        <v>190</v>
      </c>
      <c r="D31" s="181"/>
    </row>
    <row r="32" ht="17.25" customHeight="1" spans="1:4">
      <c r="A32" s="182" t="s">
        <v>191</v>
      </c>
      <c r="B32" s="183">
        <f>1994.97171-20.200599</f>
        <v>1974.771111</v>
      </c>
      <c r="C32" s="180" t="s">
        <v>59</v>
      </c>
      <c r="D32" s="183">
        <f>SUM(D8:D31)</f>
        <v>1974.771111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ignoredErrors>
    <ignoredError sqref="B17:B18 D7:D32"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6"/>
  <sheetViews>
    <sheetView topLeftCell="A4" workbookViewId="0">
      <selection activeCell="A32" sqref="$A32:$XFD32"/>
    </sheetView>
  </sheetViews>
  <sheetFormatPr defaultColWidth="10.6666666666667" defaultRowHeight="14.25" customHeight="1" outlineLevelCol="6"/>
  <cols>
    <col min="1" max="1" width="23.5" style="93" customWidth="1"/>
    <col min="2" max="2" width="51.3333333333333" style="93"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124"/>
      <c r="F1" s="50"/>
      <c r="G1" s="4" t="s">
        <v>192</v>
      </c>
    </row>
    <row r="2" ht="39" customHeight="1" spans="1:7">
      <c r="A2" s="99" t="s">
        <v>193</v>
      </c>
      <c r="B2" s="99"/>
      <c r="C2" s="99"/>
      <c r="D2" s="99"/>
      <c r="E2" s="99"/>
      <c r="F2" s="99"/>
      <c r="G2" s="99"/>
    </row>
    <row r="3" ht="18" customHeight="1" spans="1:7">
      <c r="A3" s="100" t="s">
        <v>14</v>
      </c>
      <c r="F3" s="96"/>
      <c r="G3" s="92" t="s">
        <v>15</v>
      </c>
    </row>
    <row r="4" ht="20.25" customHeight="1" spans="1:7">
      <c r="A4" s="167" t="s">
        <v>194</v>
      </c>
      <c r="B4" s="168"/>
      <c r="C4" s="101" t="s">
        <v>64</v>
      </c>
      <c r="D4" s="147" t="s">
        <v>85</v>
      </c>
      <c r="E4" s="37"/>
      <c r="F4" s="103"/>
      <c r="G4" s="134" t="s">
        <v>86</v>
      </c>
    </row>
    <row r="5" ht="20.25" customHeight="1" spans="1:7">
      <c r="A5" s="169" t="s">
        <v>83</v>
      </c>
      <c r="B5" s="169" t="s">
        <v>84</v>
      </c>
      <c r="C5" s="39"/>
      <c r="D5" s="44" t="s">
        <v>66</v>
      </c>
      <c r="E5" s="44" t="s">
        <v>195</v>
      </c>
      <c r="F5" s="44" t="s">
        <v>196</v>
      </c>
      <c r="G5" s="87"/>
    </row>
    <row r="6" ht="13.5" customHeight="1" spans="1:7">
      <c r="A6" s="169" t="s">
        <v>197</v>
      </c>
      <c r="B6" s="169" t="s">
        <v>198</v>
      </c>
      <c r="C6" s="169" t="s">
        <v>199</v>
      </c>
      <c r="D6" s="44"/>
      <c r="E6" s="169" t="s">
        <v>200</v>
      </c>
      <c r="F6" s="169" t="s">
        <v>201</v>
      </c>
      <c r="G6" s="169" t="s">
        <v>202</v>
      </c>
    </row>
    <row r="7" ht="18" customHeight="1" spans="1:7">
      <c r="A7" s="24" t="s">
        <v>93</v>
      </c>
      <c r="B7" s="24" t="s">
        <v>94</v>
      </c>
      <c r="C7" s="139">
        <v>115.029302</v>
      </c>
      <c r="D7" s="139">
        <v>115.029302</v>
      </c>
      <c r="E7" s="139">
        <v>111.609302</v>
      </c>
      <c r="F7" s="139">
        <v>3.42</v>
      </c>
      <c r="G7" s="139"/>
    </row>
    <row r="8" ht="18" customHeight="1" spans="1:7">
      <c r="A8" s="24" t="s">
        <v>203</v>
      </c>
      <c r="B8" s="24" t="s">
        <v>204</v>
      </c>
      <c r="C8" s="139">
        <v>111.181248</v>
      </c>
      <c r="D8" s="139">
        <v>111.181248</v>
      </c>
      <c r="E8" s="139">
        <v>107.761248</v>
      </c>
      <c r="F8" s="139">
        <v>3.42</v>
      </c>
      <c r="G8" s="139"/>
    </row>
    <row r="9" ht="18" customHeight="1" spans="1:7">
      <c r="A9" s="24" t="s">
        <v>96</v>
      </c>
      <c r="B9" s="24" t="s">
        <v>97</v>
      </c>
      <c r="C9" s="139">
        <v>2.16</v>
      </c>
      <c r="D9" s="139">
        <v>2.16</v>
      </c>
      <c r="E9" s="139"/>
      <c r="F9" s="139">
        <v>2.16</v>
      </c>
      <c r="G9" s="139"/>
    </row>
    <row r="10" ht="18" customHeight="1" spans="1:7">
      <c r="A10" s="24" t="s">
        <v>98</v>
      </c>
      <c r="B10" s="24" t="s">
        <v>99</v>
      </c>
      <c r="C10" s="139">
        <v>1.26</v>
      </c>
      <c r="D10" s="139">
        <v>1.26</v>
      </c>
      <c r="E10" s="139"/>
      <c r="F10" s="139">
        <v>1.26</v>
      </c>
      <c r="G10" s="139"/>
    </row>
    <row r="11" ht="18" customHeight="1" spans="1:7">
      <c r="A11" s="24" t="s">
        <v>100</v>
      </c>
      <c r="B11" s="24" t="s">
        <v>101</v>
      </c>
      <c r="C11" s="139">
        <v>107.761248</v>
      </c>
      <c r="D11" s="139">
        <v>107.761248</v>
      </c>
      <c r="E11" s="139">
        <v>107.761248</v>
      </c>
      <c r="F11" s="139"/>
      <c r="G11" s="139"/>
    </row>
    <row r="12" ht="18" customHeight="1" spans="1:7">
      <c r="A12" s="24" t="s">
        <v>102</v>
      </c>
      <c r="B12" s="24" t="s">
        <v>103</v>
      </c>
      <c r="C12" s="139">
        <v>3.848054</v>
      </c>
      <c r="D12" s="139">
        <v>3.848054</v>
      </c>
      <c r="E12" s="139">
        <v>3.848054</v>
      </c>
      <c r="F12" s="139"/>
      <c r="G12" s="139"/>
    </row>
    <row r="13" ht="18" customHeight="1" spans="1:7">
      <c r="A13" s="24" t="s">
        <v>104</v>
      </c>
      <c r="B13" s="24" t="s">
        <v>105</v>
      </c>
      <c r="C13" s="139">
        <v>3.848054</v>
      </c>
      <c r="D13" s="139">
        <v>3.848054</v>
      </c>
      <c r="E13" s="139">
        <v>3.848054</v>
      </c>
      <c r="F13" s="139"/>
      <c r="G13" s="139"/>
    </row>
    <row r="14" ht="18" customHeight="1" spans="1:7">
      <c r="A14" s="24" t="s">
        <v>106</v>
      </c>
      <c r="B14" s="24" t="s">
        <v>107</v>
      </c>
      <c r="C14" s="139">
        <v>104.288293</v>
      </c>
      <c r="D14" s="139">
        <v>104.288293</v>
      </c>
      <c r="E14" s="139">
        <v>104.288293</v>
      </c>
      <c r="F14" s="139"/>
      <c r="G14" s="139"/>
    </row>
    <row r="15" ht="18" customHeight="1" spans="1:7">
      <c r="A15" s="24" t="s">
        <v>108</v>
      </c>
      <c r="B15" s="24" t="s">
        <v>109</v>
      </c>
      <c r="C15" s="139">
        <v>104.288293</v>
      </c>
      <c r="D15" s="139">
        <v>104.288293</v>
      </c>
      <c r="E15" s="139">
        <v>104.288293</v>
      </c>
      <c r="F15" s="139"/>
      <c r="G15" s="139"/>
    </row>
    <row r="16" ht="18" customHeight="1" spans="1:7">
      <c r="A16" s="24" t="s">
        <v>110</v>
      </c>
      <c r="B16" s="24" t="s">
        <v>111</v>
      </c>
      <c r="C16" s="139">
        <v>20.515227</v>
      </c>
      <c r="D16" s="139">
        <v>20.515227</v>
      </c>
      <c r="E16" s="139">
        <v>20.515227</v>
      </c>
      <c r="F16" s="139"/>
      <c r="G16" s="139"/>
    </row>
    <row r="17" ht="18" customHeight="1" spans="1:7">
      <c r="A17" s="24" t="s">
        <v>112</v>
      </c>
      <c r="B17" s="24" t="s">
        <v>113</v>
      </c>
      <c r="C17" s="139">
        <v>40.813869</v>
      </c>
      <c r="D17" s="139">
        <v>40.813869</v>
      </c>
      <c r="E17" s="139">
        <v>40.813869</v>
      </c>
      <c r="F17" s="139"/>
      <c r="G17" s="139"/>
    </row>
    <row r="18" ht="18" customHeight="1" spans="1:7">
      <c r="A18" s="24" t="s">
        <v>114</v>
      </c>
      <c r="B18" s="24" t="s">
        <v>115</v>
      </c>
      <c r="C18" s="139">
        <v>39.198296</v>
      </c>
      <c r="D18" s="139">
        <v>39.198296</v>
      </c>
      <c r="E18" s="139">
        <v>39.198296</v>
      </c>
      <c r="F18" s="139"/>
      <c r="G18" s="139"/>
    </row>
    <row r="19" ht="18" customHeight="1" spans="1:7">
      <c r="A19" s="24" t="s">
        <v>116</v>
      </c>
      <c r="B19" s="24" t="s">
        <v>117</v>
      </c>
      <c r="C19" s="139">
        <v>3.760901</v>
      </c>
      <c r="D19" s="139">
        <v>3.760901</v>
      </c>
      <c r="E19" s="139">
        <v>3.760901</v>
      </c>
      <c r="F19" s="139"/>
      <c r="G19" s="139"/>
    </row>
    <row r="20" ht="18" customHeight="1" spans="1:7">
      <c r="A20" s="24" t="s">
        <v>118</v>
      </c>
      <c r="B20" s="24" t="s">
        <v>119</v>
      </c>
      <c r="C20" s="139">
        <v>1675.5747</v>
      </c>
      <c r="D20" s="139">
        <v>1030.4747</v>
      </c>
      <c r="E20" s="139">
        <v>951.4775</v>
      </c>
      <c r="F20" s="139">
        <v>78.9972</v>
      </c>
      <c r="G20" s="139">
        <v>645.1</v>
      </c>
    </row>
    <row r="21" ht="18" customHeight="1" spans="1:7">
      <c r="A21" s="24" t="s">
        <v>120</v>
      </c>
      <c r="B21" s="24" t="s">
        <v>121</v>
      </c>
      <c r="C21" s="139">
        <v>1675.5747</v>
      </c>
      <c r="D21" s="139">
        <v>1030.4747</v>
      </c>
      <c r="E21" s="139">
        <v>951.4775</v>
      </c>
      <c r="F21" s="139">
        <v>78.9972</v>
      </c>
      <c r="G21" s="139">
        <v>645.1</v>
      </c>
    </row>
    <row r="22" ht="18" customHeight="1" spans="1:7">
      <c r="A22" s="24" t="s">
        <v>122</v>
      </c>
      <c r="B22" s="24" t="s">
        <v>123</v>
      </c>
      <c r="C22" s="139">
        <v>353.7206</v>
      </c>
      <c r="D22" s="139">
        <v>353.7206</v>
      </c>
      <c r="E22" s="139">
        <v>302.7234</v>
      </c>
      <c r="F22" s="139">
        <v>50.9972</v>
      </c>
      <c r="G22" s="139"/>
    </row>
    <row r="23" ht="18" customHeight="1" spans="1:7">
      <c r="A23" s="24" t="s">
        <v>124</v>
      </c>
      <c r="B23" s="24" t="s">
        <v>125</v>
      </c>
      <c r="C23" s="139">
        <v>635.9541</v>
      </c>
      <c r="D23" s="139">
        <v>635.9541</v>
      </c>
      <c r="E23" s="139">
        <v>607.9541</v>
      </c>
      <c r="F23" s="139">
        <v>28</v>
      </c>
      <c r="G23" s="139"/>
    </row>
    <row r="24" ht="18" customHeight="1" spans="1:7">
      <c r="A24" s="24" t="s">
        <v>126</v>
      </c>
      <c r="B24" s="24" t="s">
        <v>127</v>
      </c>
      <c r="C24" s="139">
        <v>60</v>
      </c>
      <c r="D24" s="139"/>
      <c r="E24" s="139"/>
      <c r="F24" s="139"/>
      <c r="G24" s="139">
        <v>60</v>
      </c>
    </row>
    <row r="25" ht="18" customHeight="1" spans="1:7">
      <c r="A25" s="24" t="s">
        <v>128</v>
      </c>
      <c r="B25" s="24" t="s">
        <v>129</v>
      </c>
      <c r="C25" s="139">
        <v>90.8</v>
      </c>
      <c r="D25" s="139">
        <v>40.8</v>
      </c>
      <c r="E25" s="139">
        <v>40.8</v>
      </c>
      <c r="F25" s="139"/>
      <c r="G25" s="139">
        <v>50</v>
      </c>
    </row>
    <row r="26" ht="18" customHeight="1" spans="1:7">
      <c r="A26" s="24" t="s">
        <v>130</v>
      </c>
      <c r="B26" s="24" t="s">
        <v>131</v>
      </c>
      <c r="C26" s="139">
        <v>2</v>
      </c>
      <c r="D26" s="139"/>
      <c r="E26" s="139"/>
      <c r="F26" s="139"/>
      <c r="G26" s="139">
        <v>2</v>
      </c>
    </row>
    <row r="27" ht="18" customHeight="1" spans="1:7">
      <c r="A27" s="24" t="s">
        <v>132</v>
      </c>
      <c r="B27" s="24" t="s">
        <v>133</v>
      </c>
      <c r="C27" s="139">
        <v>5</v>
      </c>
      <c r="D27" s="139"/>
      <c r="E27" s="139"/>
      <c r="F27" s="139"/>
      <c r="G27" s="139">
        <v>5</v>
      </c>
    </row>
    <row r="28" ht="18" customHeight="1" spans="1:7">
      <c r="A28" s="24" t="s">
        <v>134</v>
      </c>
      <c r="B28" s="24" t="s">
        <v>135</v>
      </c>
      <c r="C28" s="139">
        <v>30</v>
      </c>
      <c r="D28" s="139"/>
      <c r="E28" s="139"/>
      <c r="F28" s="139"/>
      <c r="G28" s="139">
        <v>30</v>
      </c>
    </row>
    <row r="29" ht="18" customHeight="1" spans="1:7">
      <c r="A29" s="24" t="s">
        <v>136</v>
      </c>
      <c r="B29" s="24" t="s">
        <v>137</v>
      </c>
      <c r="C29" s="139">
        <v>20</v>
      </c>
      <c r="D29" s="139"/>
      <c r="E29" s="139"/>
      <c r="F29" s="139"/>
      <c r="G29" s="139">
        <v>20</v>
      </c>
    </row>
    <row r="30" ht="18" customHeight="1" spans="1:7">
      <c r="A30" s="24" t="s">
        <v>138</v>
      </c>
      <c r="B30" s="24" t="s">
        <v>139</v>
      </c>
      <c r="C30" s="139">
        <v>30</v>
      </c>
      <c r="D30" s="139"/>
      <c r="E30" s="139"/>
      <c r="F30" s="139"/>
      <c r="G30" s="139">
        <v>30</v>
      </c>
    </row>
    <row r="31" ht="18" customHeight="1" spans="1:7">
      <c r="A31" s="24" t="s">
        <v>140</v>
      </c>
      <c r="B31" s="24" t="s">
        <v>141</v>
      </c>
      <c r="C31" s="139">
        <v>123.1</v>
      </c>
      <c r="D31" s="139"/>
      <c r="E31" s="139"/>
      <c r="F31" s="139"/>
      <c r="G31" s="139">
        <v>123.1</v>
      </c>
    </row>
    <row r="32" ht="18" customHeight="1" spans="1:7">
      <c r="A32" s="24" t="s">
        <v>142</v>
      </c>
      <c r="B32" s="24" t="s">
        <v>143</v>
      </c>
      <c r="C32" s="139">
        <v>325</v>
      </c>
      <c r="D32" s="139"/>
      <c r="E32" s="139"/>
      <c r="F32" s="139"/>
      <c r="G32" s="139">
        <v>325</v>
      </c>
    </row>
    <row r="33" ht="18" customHeight="1" spans="1:7">
      <c r="A33" s="24" t="s">
        <v>144</v>
      </c>
      <c r="B33" s="24" t="s">
        <v>145</v>
      </c>
      <c r="C33" s="139">
        <v>79.878816</v>
      </c>
      <c r="D33" s="139">
        <v>79.878816</v>
      </c>
      <c r="E33" s="139">
        <v>79.878816</v>
      </c>
      <c r="F33" s="139"/>
      <c r="G33" s="139"/>
    </row>
    <row r="34" ht="18" customHeight="1" spans="1:7">
      <c r="A34" s="24" t="s">
        <v>146</v>
      </c>
      <c r="B34" s="24" t="s">
        <v>147</v>
      </c>
      <c r="C34" s="139">
        <v>79.878816</v>
      </c>
      <c r="D34" s="139">
        <v>79.878816</v>
      </c>
      <c r="E34" s="139">
        <v>79.878816</v>
      </c>
      <c r="F34" s="139"/>
      <c r="G34" s="139"/>
    </row>
    <row r="35" ht="18" customHeight="1" spans="1:7">
      <c r="A35" s="24" t="s">
        <v>148</v>
      </c>
      <c r="B35" s="24" t="s">
        <v>149</v>
      </c>
      <c r="C35" s="139">
        <v>79.878816</v>
      </c>
      <c r="D35" s="139">
        <v>79.878816</v>
      </c>
      <c r="E35" s="139">
        <v>79.878816</v>
      </c>
      <c r="F35" s="139"/>
      <c r="G35" s="139"/>
    </row>
    <row r="36" s="166" customFormat="1" ht="18" customHeight="1" spans="1:7">
      <c r="A36" s="170" t="s">
        <v>150</v>
      </c>
      <c r="B36" s="171" t="s">
        <v>150</v>
      </c>
      <c r="C36" s="172">
        <v>1974.771111</v>
      </c>
      <c r="D36" s="173">
        <v>1329.671111</v>
      </c>
      <c r="E36" s="172">
        <v>1247.253911</v>
      </c>
      <c r="F36" s="172">
        <v>82.4172</v>
      </c>
      <c r="G36" s="172">
        <v>645.1</v>
      </c>
    </row>
  </sheetData>
  <mergeCells count="7">
    <mergeCell ref="A2:G2"/>
    <mergeCell ref="A3:E3"/>
    <mergeCell ref="A4:B4"/>
    <mergeCell ref="D4:F4"/>
    <mergeCell ref="A36:B3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6" customWidth="1"/>
    <col min="3" max="3" width="20.1666666666667" style="157" customWidth="1"/>
    <col min="4" max="5" width="30.6666666666667" style="158" customWidth="1"/>
    <col min="6" max="6" width="21.8333333333333" style="158" customWidth="1"/>
    <col min="7" max="16384" width="10.6666666666667" style="1" customWidth="1"/>
  </cols>
  <sheetData>
    <row r="1" s="1" customFormat="1" customHeight="1" spans="1:6">
      <c r="A1" s="159"/>
      <c r="B1" s="159"/>
      <c r="C1" s="74"/>
      <c r="F1" s="160" t="s">
        <v>205</v>
      </c>
    </row>
    <row r="2" ht="25.5" customHeight="1" spans="1:6">
      <c r="A2" s="161" t="s">
        <v>206</v>
      </c>
      <c r="B2" s="162"/>
      <c r="C2" s="162"/>
      <c r="D2" s="162"/>
      <c r="E2" s="162"/>
      <c r="F2" s="162"/>
    </row>
    <row r="3" s="1" customFormat="1" ht="15.75" customHeight="1" spans="1:6">
      <c r="A3" s="100" t="s">
        <v>14</v>
      </c>
      <c r="B3" s="159"/>
      <c r="C3" s="74"/>
      <c r="F3" s="160" t="s">
        <v>207</v>
      </c>
    </row>
    <row r="4" s="155" customFormat="1" ht="19.5" customHeight="1" spans="1:6">
      <c r="A4" s="9" t="s">
        <v>208</v>
      </c>
      <c r="B4" s="35" t="s">
        <v>209</v>
      </c>
      <c r="C4" s="36" t="s">
        <v>210</v>
      </c>
      <c r="D4" s="37"/>
      <c r="E4" s="103"/>
      <c r="F4" s="35" t="s">
        <v>211</v>
      </c>
    </row>
    <row r="5" s="155" customFormat="1" ht="19.5" customHeight="1" spans="1:6">
      <c r="A5" s="13"/>
      <c r="B5" s="39"/>
      <c r="C5" s="44" t="s">
        <v>66</v>
      </c>
      <c r="D5" s="44" t="s">
        <v>212</v>
      </c>
      <c r="E5" s="44" t="s">
        <v>213</v>
      </c>
      <c r="F5" s="39"/>
    </row>
    <row r="6" s="155" customFormat="1" ht="18.75" customHeight="1" spans="1:6">
      <c r="A6" s="163">
        <v>1</v>
      </c>
      <c r="B6" s="163">
        <v>2</v>
      </c>
      <c r="C6" s="164">
        <v>3</v>
      </c>
      <c r="D6" s="163">
        <v>4</v>
      </c>
      <c r="E6" s="163">
        <v>5</v>
      </c>
      <c r="F6" s="163">
        <v>6</v>
      </c>
    </row>
    <row r="7" ht="18.75" customHeight="1" spans="1:6">
      <c r="A7" s="140">
        <v>31.69</v>
      </c>
      <c r="B7" s="140"/>
      <c r="C7" s="165">
        <v>27.81</v>
      </c>
      <c r="D7" s="140"/>
      <c r="E7" s="140">
        <v>27.81</v>
      </c>
      <c r="F7" s="140">
        <v>3.88</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6"/>
  <sheetViews>
    <sheetView workbookViewId="0">
      <selection activeCell="A2" sqref="A2:X2"/>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2.8333333333333" style="1" customWidth="1"/>
    <col min="10" max="10" width="18" style="1" customWidth="1"/>
    <col min="11" max="11" width="12.5"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16384" width="10.6666666666667" style="1" customWidth="1"/>
  </cols>
  <sheetData>
    <row r="1" ht="13.5" customHeight="1" spans="2:24">
      <c r="B1" s="144"/>
      <c r="D1" s="145"/>
      <c r="E1" s="145"/>
      <c r="F1" s="145"/>
      <c r="G1" s="145"/>
      <c r="H1" s="54"/>
      <c r="I1" s="54"/>
      <c r="J1" s="30"/>
      <c r="K1" s="54"/>
      <c r="L1" s="54"/>
      <c r="M1" s="54"/>
      <c r="N1" s="54"/>
      <c r="O1" s="30"/>
      <c r="P1" s="30"/>
      <c r="Q1" s="30"/>
      <c r="R1" s="54"/>
      <c r="V1" s="144"/>
      <c r="X1" s="29" t="s">
        <v>214</v>
      </c>
    </row>
    <row r="2" ht="27.75" customHeight="1" spans="1:24">
      <c r="A2" s="20" t="s">
        <v>215</v>
      </c>
      <c r="B2" s="20"/>
      <c r="C2" s="20"/>
      <c r="D2" s="20"/>
      <c r="E2" s="20"/>
      <c r="F2" s="20"/>
      <c r="G2" s="20"/>
      <c r="H2" s="20"/>
      <c r="I2" s="20"/>
      <c r="J2" s="6"/>
      <c r="K2" s="20"/>
      <c r="L2" s="20"/>
      <c r="M2" s="20"/>
      <c r="N2" s="20"/>
      <c r="O2" s="6"/>
      <c r="P2" s="6"/>
      <c r="Q2" s="6"/>
      <c r="R2" s="20"/>
      <c r="S2" s="20"/>
      <c r="T2" s="20"/>
      <c r="U2" s="20"/>
      <c r="V2" s="20"/>
      <c r="W2" s="20"/>
      <c r="X2" s="20"/>
    </row>
    <row r="3" ht="18.75" customHeight="1" spans="1:24">
      <c r="A3" s="100" t="s">
        <v>14</v>
      </c>
      <c r="B3" s="146"/>
      <c r="C3" s="146"/>
      <c r="D3" s="146"/>
      <c r="E3" s="146"/>
      <c r="F3" s="146"/>
      <c r="G3" s="146"/>
      <c r="H3" s="56"/>
      <c r="I3" s="56"/>
      <c r="J3" s="86"/>
      <c r="K3" s="56"/>
      <c r="L3" s="56"/>
      <c r="M3" s="56"/>
      <c r="N3" s="56"/>
      <c r="O3" s="86"/>
      <c r="P3" s="86"/>
      <c r="Q3" s="86"/>
      <c r="R3" s="56"/>
      <c r="V3" s="144"/>
      <c r="X3" s="76" t="s">
        <v>207</v>
      </c>
    </row>
    <row r="4" ht="18" customHeight="1" spans="1:24">
      <c r="A4" s="126" t="s">
        <v>216</v>
      </c>
      <c r="B4" s="126" t="s">
        <v>217</v>
      </c>
      <c r="C4" s="126" t="s">
        <v>218</v>
      </c>
      <c r="D4" s="126" t="s">
        <v>219</v>
      </c>
      <c r="E4" s="126" t="s">
        <v>220</v>
      </c>
      <c r="F4" s="126" t="s">
        <v>221</v>
      </c>
      <c r="G4" s="126" t="s">
        <v>222</v>
      </c>
      <c r="H4" s="147" t="s">
        <v>223</v>
      </c>
      <c r="I4" s="38" t="s">
        <v>223</v>
      </c>
      <c r="J4" s="37"/>
      <c r="K4" s="38"/>
      <c r="L4" s="38"/>
      <c r="M4" s="38"/>
      <c r="N4" s="38"/>
      <c r="O4" s="37"/>
      <c r="P4" s="37"/>
      <c r="Q4" s="37"/>
      <c r="R4" s="77" t="s">
        <v>70</v>
      </c>
      <c r="S4" s="38" t="s">
        <v>76</v>
      </c>
      <c r="T4" s="38"/>
      <c r="U4" s="38"/>
      <c r="V4" s="38"/>
      <c r="W4" s="38"/>
      <c r="X4" s="152"/>
    </row>
    <row r="5" ht="18" customHeight="1" spans="1:24">
      <c r="A5" s="127"/>
      <c r="B5" s="104"/>
      <c r="C5" s="127"/>
      <c r="D5" s="127"/>
      <c r="E5" s="127"/>
      <c r="F5" s="127"/>
      <c r="G5" s="127"/>
      <c r="H5" s="101" t="s">
        <v>224</v>
      </c>
      <c r="I5" s="147" t="s">
        <v>67</v>
      </c>
      <c r="J5" s="37"/>
      <c r="K5" s="38"/>
      <c r="L5" s="38"/>
      <c r="M5" s="38"/>
      <c r="N5" s="152"/>
      <c r="O5" s="36" t="s">
        <v>225</v>
      </c>
      <c r="P5" s="37"/>
      <c r="Q5" s="103"/>
      <c r="R5" s="126" t="s">
        <v>70</v>
      </c>
      <c r="S5" s="147" t="s">
        <v>76</v>
      </c>
      <c r="T5" s="77" t="s">
        <v>71</v>
      </c>
      <c r="U5" s="38" t="s">
        <v>76</v>
      </c>
      <c r="V5" s="77" t="s">
        <v>73</v>
      </c>
      <c r="W5" s="77" t="s">
        <v>74</v>
      </c>
      <c r="X5" s="154" t="s">
        <v>75</v>
      </c>
    </row>
    <row r="6" customHeight="1" spans="1:24">
      <c r="A6" s="40"/>
      <c r="B6" s="40"/>
      <c r="C6" s="40"/>
      <c r="D6" s="40"/>
      <c r="E6" s="40"/>
      <c r="F6" s="40"/>
      <c r="G6" s="40"/>
      <c r="H6" s="40"/>
      <c r="I6" s="153" t="s">
        <v>226</v>
      </c>
      <c r="J6" s="154" t="s">
        <v>227</v>
      </c>
      <c r="K6" s="126" t="s">
        <v>228</v>
      </c>
      <c r="L6" s="126" t="s">
        <v>229</v>
      </c>
      <c r="M6" s="126" t="s">
        <v>230</v>
      </c>
      <c r="N6" s="126" t="s">
        <v>231</v>
      </c>
      <c r="O6" s="126" t="s">
        <v>67</v>
      </c>
      <c r="P6" s="126" t="s">
        <v>68</v>
      </c>
      <c r="Q6" s="126" t="s">
        <v>69</v>
      </c>
      <c r="R6" s="40"/>
      <c r="S6" s="126" t="s">
        <v>66</v>
      </c>
      <c r="T6" s="126" t="s">
        <v>71</v>
      </c>
      <c r="U6" s="126" t="s">
        <v>232</v>
      </c>
      <c r="V6" s="126" t="s">
        <v>73</v>
      </c>
      <c r="W6" s="126" t="s">
        <v>74</v>
      </c>
      <c r="X6" s="126" t="s">
        <v>75</v>
      </c>
    </row>
    <row r="7" ht="37.5" customHeight="1" spans="1:24">
      <c r="A7" s="148"/>
      <c r="B7" s="148"/>
      <c r="C7" s="148"/>
      <c r="D7" s="148"/>
      <c r="E7" s="148"/>
      <c r="F7" s="148"/>
      <c r="G7" s="148"/>
      <c r="H7" s="148"/>
      <c r="I7" s="80" t="s">
        <v>66</v>
      </c>
      <c r="J7" s="80" t="s">
        <v>233</v>
      </c>
      <c r="K7" s="128" t="s">
        <v>227</v>
      </c>
      <c r="L7" s="128" t="s">
        <v>229</v>
      </c>
      <c r="M7" s="128" t="s">
        <v>230</v>
      </c>
      <c r="N7" s="128" t="s">
        <v>231</v>
      </c>
      <c r="O7" s="128" t="s">
        <v>229</v>
      </c>
      <c r="P7" s="128" t="s">
        <v>230</v>
      </c>
      <c r="Q7" s="128" t="s">
        <v>231</v>
      </c>
      <c r="R7" s="128" t="s">
        <v>70</v>
      </c>
      <c r="S7" s="128" t="s">
        <v>66</v>
      </c>
      <c r="T7" s="128" t="s">
        <v>71</v>
      </c>
      <c r="U7" s="128" t="s">
        <v>232</v>
      </c>
      <c r="V7" s="128" t="s">
        <v>73</v>
      </c>
      <c r="W7" s="128" t="s">
        <v>74</v>
      </c>
      <c r="X7" s="128" t="s">
        <v>75</v>
      </c>
    </row>
    <row r="8" customHeight="1" spans="1:24">
      <c r="A8" s="136">
        <v>1</v>
      </c>
      <c r="B8" s="136">
        <v>2</v>
      </c>
      <c r="C8" s="136">
        <v>3</v>
      </c>
      <c r="D8" s="136">
        <v>4</v>
      </c>
      <c r="E8" s="136">
        <v>5</v>
      </c>
      <c r="F8" s="136">
        <v>6</v>
      </c>
      <c r="G8" s="136">
        <v>7</v>
      </c>
      <c r="H8" s="136">
        <v>8</v>
      </c>
      <c r="I8" s="136">
        <v>9</v>
      </c>
      <c r="J8" s="136">
        <v>10</v>
      </c>
      <c r="K8" s="136">
        <v>11</v>
      </c>
      <c r="L8" s="136">
        <v>12</v>
      </c>
      <c r="M8" s="136">
        <v>13</v>
      </c>
      <c r="N8" s="136">
        <v>14</v>
      </c>
      <c r="O8" s="136">
        <v>15</v>
      </c>
      <c r="P8" s="136">
        <v>16</v>
      </c>
      <c r="Q8" s="136">
        <v>17</v>
      </c>
      <c r="R8" s="136">
        <v>18</v>
      </c>
      <c r="S8" s="136">
        <v>19</v>
      </c>
      <c r="T8" s="136">
        <v>20</v>
      </c>
      <c r="U8" s="136">
        <v>21</v>
      </c>
      <c r="V8" s="136">
        <v>22</v>
      </c>
      <c r="W8" s="136">
        <v>23</v>
      </c>
      <c r="X8" s="136">
        <v>24</v>
      </c>
    </row>
    <row r="9" ht="21" customHeight="1" spans="1:24">
      <c r="A9" s="149" t="s">
        <v>0</v>
      </c>
      <c r="B9" s="149"/>
      <c r="C9" s="149"/>
      <c r="D9" s="149"/>
      <c r="E9" s="149"/>
      <c r="F9" s="149"/>
      <c r="G9" s="149"/>
      <c r="H9" s="91">
        <v>1342.865336</v>
      </c>
      <c r="I9" s="91">
        <v>1329.364183</v>
      </c>
      <c r="J9" s="91"/>
      <c r="K9" s="91"/>
      <c r="L9" s="91"/>
      <c r="M9" s="91"/>
      <c r="N9" s="91">
        <v>1329.364183</v>
      </c>
      <c r="O9" s="91">
        <v>0.306928</v>
      </c>
      <c r="P9" s="91"/>
      <c r="Q9" s="91"/>
      <c r="R9" s="91"/>
      <c r="S9" s="91">
        <v>13.194225</v>
      </c>
      <c r="T9" s="91"/>
      <c r="U9" s="91"/>
      <c r="V9" s="91"/>
      <c r="W9" s="91"/>
      <c r="X9" s="91">
        <v>13.194225</v>
      </c>
    </row>
    <row r="10" ht="21" customHeight="1" spans="1:24">
      <c r="A10" s="149" t="s">
        <v>80</v>
      </c>
      <c r="B10" s="28" t="s">
        <v>78</v>
      </c>
      <c r="C10" s="28" t="s">
        <v>78</v>
      </c>
      <c r="D10" s="28" t="s">
        <v>78</v>
      </c>
      <c r="E10" s="28" t="s">
        <v>78</v>
      </c>
      <c r="F10" s="28" t="s">
        <v>78</v>
      </c>
      <c r="G10" s="28" t="s">
        <v>78</v>
      </c>
      <c r="H10" s="91">
        <v>1342.865336</v>
      </c>
      <c r="I10" s="91">
        <v>1329.364183</v>
      </c>
      <c r="J10" s="91"/>
      <c r="K10" s="91"/>
      <c r="L10" s="91"/>
      <c r="M10" s="91"/>
      <c r="N10" s="91">
        <v>1329.364183</v>
      </c>
      <c r="O10" s="91">
        <v>0.306928</v>
      </c>
      <c r="P10" s="91"/>
      <c r="Q10" s="91"/>
      <c r="R10" s="91"/>
      <c r="S10" s="91">
        <v>13.194225</v>
      </c>
      <c r="T10" s="91"/>
      <c r="U10" s="91"/>
      <c r="V10" s="91"/>
      <c r="W10" s="91"/>
      <c r="X10" s="91">
        <v>13.194225</v>
      </c>
    </row>
    <row r="11" ht="27.75" customHeight="1" spans="1:24">
      <c r="A11" s="28" t="s">
        <v>234</v>
      </c>
      <c r="B11" s="28" t="s">
        <v>235</v>
      </c>
      <c r="C11" s="28" t="s">
        <v>236</v>
      </c>
      <c r="D11" s="28" t="s">
        <v>122</v>
      </c>
      <c r="E11" s="28" t="s">
        <v>237</v>
      </c>
      <c r="F11" s="28" t="s">
        <v>238</v>
      </c>
      <c r="G11" s="28" t="s">
        <v>239</v>
      </c>
      <c r="H11" s="91">
        <v>100.116</v>
      </c>
      <c r="I11" s="91">
        <v>100.116</v>
      </c>
      <c r="J11" s="91"/>
      <c r="K11" s="91"/>
      <c r="L11" s="91"/>
      <c r="M11" s="91"/>
      <c r="N11" s="91">
        <v>100.116</v>
      </c>
      <c r="O11" s="91"/>
      <c r="P11" s="91"/>
      <c r="Q11" s="91"/>
      <c r="R11" s="91"/>
      <c r="S11" s="91"/>
      <c r="T11" s="91"/>
      <c r="U11" s="91"/>
      <c r="V11" s="91"/>
      <c r="W11" s="91"/>
      <c r="X11" s="91"/>
    </row>
    <row r="12" ht="27.75" customHeight="1" spans="1:24">
      <c r="A12" s="28" t="s">
        <v>234</v>
      </c>
      <c r="B12" s="28" t="s">
        <v>240</v>
      </c>
      <c r="C12" s="28" t="s">
        <v>241</v>
      </c>
      <c r="D12" s="28" t="s">
        <v>122</v>
      </c>
      <c r="E12" s="28" t="s">
        <v>237</v>
      </c>
      <c r="F12" s="28" t="s">
        <v>242</v>
      </c>
      <c r="G12" s="28" t="s">
        <v>243</v>
      </c>
      <c r="H12" s="91">
        <v>8.343</v>
      </c>
      <c r="I12" s="91">
        <v>8.343</v>
      </c>
      <c r="J12" s="91"/>
      <c r="K12" s="91"/>
      <c r="L12" s="91"/>
      <c r="M12" s="91"/>
      <c r="N12" s="91">
        <v>8.343</v>
      </c>
      <c r="O12" s="91"/>
      <c r="P12" s="91"/>
      <c r="Q12" s="91"/>
      <c r="R12" s="91"/>
      <c r="S12" s="91"/>
      <c r="T12" s="91"/>
      <c r="U12" s="91"/>
      <c r="V12" s="91"/>
      <c r="W12" s="91"/>
      <c r="X12" s="91"/>
    </row>
    <row r="13" ht="27.75" customHeight="1" spans="1:24">
      <c r="A13" s="28" t="s">
        <v>234</v>
      </c>
      <c r="B13" s="28" t="s">
        <v>244</v>
      </c>
      <c r="C13" s="28" t="s">
        <v>245</v>
      </c>
      <c r="D13" s="28" t="s">
        <v>122</v>
      </c>
      <c r="E13" s="28" t="s">
        <v>237</v>
      </c>
      <c r="F13" s="28" t="s">
        <v>246</v>
      </c>
      <c r="G13" s="28" t="s">
        <v>247</v>
      </c>
      <c r="H13" s="91">
        <v>186.9204</v>
      </c>
      <c r="I13" s="91">
        <v>186.9204</v>
      </c>
      <c r="J13" s="91"/>
      <c r="K13" s="91"/>
      <c r="L13" s="91"/>
      <c r="M13" s="91"/>
      <c r="N13" s="91">
        <v>186.9204</v>
      </c>
      <c r="O13" s="91"/>
      <c r="P13" s="91"/>
      <c r="Q13" s="91"/>
      <c r="R13" s="91"/>
      <c r="S13" s="91"/>
      <c r="T13" s="91"/>
      <c r="U13" s="91"/>
      <c r="V13" s="91"/>
      <c r="W13" s="91"/>
      <c r="X13" s="91"/>
    </row>
    <row r="14" ht="27.75" customHeight="1" spans="1:24">
      <c r="A14" s="28" t="s">
        <v>234</v>
      </c>
      <c r="B14" s="28" t="s">
        <v>248</v>
      </c>
      <c r="C14" s="28" t="s">
        <v>249</v>
      </c>
      <c r="D14" s="28" t="s">
        <v>124</v>
      </c>
      <c r="E14" s="28" t="s">
        <v>250</v>
      </c>
      <c r="F14" s="28" t="s">
        <v>238</v>
      </c>
      <c r="G14" s="28" t="s">
        <v>239</v>
      </c>
      <c r="H14" s="91">
        <v>219.7212</v>
      </c>
      <c r="I14" s="91">
        <v>219.7212</v>
      </c>
      <c r="J14" s="91"/>
      <c r="K14" s="91"/>
      <c r="L14" s="91"/>
      <c r="M14" s="91"/>
      <c r="N14" s="91">
        <v>219.7212</v>
      </c>
      <c r="O14" s="91"/>
      <c r="P14" s="91"/>
      <c r="Q14" s="91"/>
      <c r="R14" s="91"/>
      <c r="S14" s="91"/>
      <c r="T14" s="91"/>
      <c r="U14" s="91"/>
      <c r="V14" s="91"/>
      <c r="W14" s="91"/>
      <c r="X14" s="91"/>
    </row>
    <row r="15" ht="27.75" customHeight="1" spans="1:24">
      <c r="A15" s="28" t="s">
        <v>234</v>
      </c>
      <c r="B15" s="28" t="s">
        <v>251</v>
      </c>
      <c r="C15" s="28" t="s">
        <v>252</v>
      </c>
      <c r="D15" s="28" t="s">
        <v>124</v>
      </c>
      <c r="E15" s="28" t="s">
        <v>250</v>
      </c>
      <c r="F15" s="28" t="s">
        <v>242</v>
      </c>
      <c r="G15" s="28" t="s">
        <v>243</v>
      </c>
      <c r="H15" s="91">
        <v>18.3101</v>
      </c>
      <c r="I15" s="91">
        <v>18.3101</v>
      </c>
      <c r="J15" s="91"/>
      <c r="K15" s="91"/>
      <c r="L15" s="91"/>
      <c r="M15" s="91"/>
      <c r="N15" s="91">
        <v>18.3101</v>
      </c>
      <c r="O15" s="91"/>
      <c r="P15" s="91"/>
      <c r="Q15" s="91"/>
      <c r="R15" s="91"/>
      <c r="S15" s="91"/>
      <c r="T15" s="91"/>
      <c r="U15" s="91"/>
      <c r="V15" s="91"/>
      <c r="W15" s="91"/>
      <c r="X15" s="91"/>
    </row>
    <row r="16" ht="27.75" customHeight="1" spans="1:24">
      <c r="A16" s="28" t="s">
        <v>234</v>
      </c>
      <c r="B16" s="28" t="s">
        <v>253</v>
      </c>
      <c r="C16" s="28" t="s">
        <v>254</v>
      </c>
      <c r="D16" s="28" t="s">
        <v>124</v>
      </c>
      <c r="E16" s="28" t="s">
        <v>250</v>
      </c>
      <c r="F16" s="28" t="s">
        <v>246</v>
      </c>
      <c r="G16" s="28" t="s">
        <v>247</v>
      </c>
      <c r="H16" s="91">
        <v>110.8368</v>
      </c>
      <c r="I16" s="91">
        <v>110.8368</v>
      </c>
      <c r="J16" s="91"/>
      <c r="K16" s="91"/>
      <c r="L16" s="91"/>
      <c r="M16" s="91"/>
      <c r="N16" s="91">
        <v>110.8368</v>
      </c>
      <c r="O16" s="91"/>
      <c r="P16" s="91"/>
      <c r="Q16" s="91"/>
      <c r="R16" s="91"/>
      <c r="S16" s="91"/>
      <c r="T16" s="91"/>
      <c r="U16" s="91"/>
      <c r="V16" s="91"/>
      <c r="W16" s="91"/>
      <c r="X16" s="91"/>
    </row>
    <row r="17" ht="27.75" customHeight="1" spans="1:24">
      <c r="A17" s="28" t="s">
        <v>234</v>
      </c>
      <c r="B17" s="28" t="s">
        <v>255</v>
      </c>
      <c r="C17" s="28" t="s">
        <v>256</v>
      </c>
      <c r="D17" s="28" t="s">
        <v>110</v>
      </c>
      <c r="E17" s="28" t="s">
        <v>257</v>
      </c>
      <c r="F17" s="28" t="s">
        <v>258</v>
      </c>
      <c r="G17" s="28" t="s">
        <v>259</v>
      </c>
      <c r="H17" s="91">
        <v>1.575</v>
      </c>
      <c r="I17" s="91">
        <v>1.575</v>
      </c>
      <c r="J17" s="91"/>
      <c r="K17" s="91"/>
      <c r="L17" s="91"/>
      <c r="M17" s="91"/>
      <c r="N17" s="91">
        <v>1.575</v>
      </c>
      <c r="O17" s="91"/>
      <c r="P17" s="91"/>
      <c r="Q17" s="91"/>
      <c r="R17" s="91"/>
      <c r="S17" s="91"/>
      <c r="T17" s="91"/>
      <c r="U17" s="91"/>
      <c r="V17" s="91"/>
      <c r="W17" s="91"/>
      <c r="X17" s="91"/>
    </row>
    <row r="18" ht="27.75" customHeight="1" spans="1:24">
      <c r="A18" s="28" t="s">
        <v>234</v>
      </c>
      <c r="B18" s="28" t="s">
        <v>255</v>
      </c>
      <c r="C18" s="28" t="s">
        <v>256</v>
      </c>
      <c r="D18" s="28" t="s">
        <v>112</v>
      </c>
      <c r="E18" s="28" t="s">
        <v>260</v>
      </c>
      <c r="F18" s="28" t="s">
        <v>258</v>
      </c>
      <c r="G18" s="28" t="s">
        <v>259</v>
      </c>
      <c r="H18" s="91">
        <v>1.925</v>
      </c>
      <c r="I18" s="91">
        <v>1.925</v>
      </c>
      <c r="J18" s="91"/>
      <c r="K18" s="91"/>
      <c r="L18" s="91"/>
      <c r="M18" s="91"/>
      <c r="N18" s="91">
        <v>1.925</v>
      </c>
      <c r="O18" s="91"/>
      <c r="P18" s="91"/>
      <c r="Q18" s="91"/>
      <c r="R18" s="91"/>
      <c r="S18" s="91"/>
      <c r="T18" s="91"/>
      <c r="U18" s="91"/>
      <c r="V18" s="91"/>
      <c r="W18" s="91"/>
      <c r="X18" s="91"/>
    </row>
    <row r="19" ht="27.75" customHeight="1" spans="1:24">
      <c r="A19" s="28" t="s">
        <v>234</v>
      </c>
      <c r="B19" s="28" t="s">
        <v>261</v>
      </c>
      <c r="C19" s="28" t="s">
        <v>262</v>
      </c>
      <c r="D19" s="28" t="s">
        <v>116</v>
      </c>
      <c r="E19" s="28" t="s">
        <v>263</v>
      </c>
      <c r="F19" s="28" t="s">
        <v>264</v>
      </c>
      <c r="G19" s="28" t="s">
        <v>265</v>
      </c>
      <c r="H19" s="91">
        <v>1.074543</v>
      </c>
      <c r="I19" s="91">
        <v>1.074543</v>
      </c>
      <c r="J19" s="91"/>
      <c r="K19" s="91"/>
      <c r="L19" s="91"/>
      <c r="M19" s="91"/>
      <c r="N19" s="91">
        <v>1.074543</v>
      </c>
      <c r="O19" s="91"/>
      <c r="P19" s="91"/>
      <c r="Q19" s="91"/>
      <c r="R19" s="91"/>
      <c r="S19" s="91"/>
      <c r="T19" s="91"/>
      <c r="U19" s="91"/>
      <c r="V19" s="91"/>
      <c r="W19" s="91"/>
      <c r="X19" s="91"/>
    </row>
    <row r="20" ht="27.75" customHeight="1" spans="1:24">
      <c r="A20" s="28" t="s">
        <v>234</v>
      </c>
      <c r="B20" s="28" t="s">
        <v>266</v>
      </c>
      <c r="C20" s="28" t="s">
        <v>267</v>
      </c>
      <c r="D20" s="28" t="s">
        <v>114</v>
      </c>
      <c r="E20" s="28" t="s">
        <v>267</v>
      </c>
      <c r="F20" s="28" t="s">
        <v>268</v>
      </c>
      <c r="G20" s="28" t="s">
        <v>269</v>
      </c>
      <c r="H20" s="91">
        <v>39.198296</v>
      </c>
      <c r="I20" s="91">
        <v>39.198296</v>
      </c>
      <c r="J20" s="91"/>
      <c r="K20" s="91"/>
      <c r="L20" s="91"/>
      <c r="M20" s="91"/>
      <c r="N20" s="91">
        <v>39.198296</v>
      </c>
      <c r="O20" s="91"/>
      <c r="P20" s="91"/>
      <c r="Q20" s="91"/>
      <c r="R20" s="91"/>
      <c r="S20" s="91"/>
      <c r="T20" s="91"/>
      <c r="U20" s="91"/>
      <c r="V20" s="91"/>
      <c r="W20" s="91"/>
      <c r="X20" s="91"/>
    </row>
    <row r="21" ht="27.75" customHeight="1" spans="1:24">
      <c r="A21" s="28" t="s">
        <v>234</v>
      </c>
      <c r="B21" s="28" t="s">
        <v>270</v>
      </c>
      <c r="C21" s="28" t="s">
        <v>271</v>
      </c>
      <c r="D21" s="28" t="s">
        <v>100</v>
      </c>
      <c r="E21" s="28" t="s">
        <v>272</v>
      </c>
      <c r="F21" s="28" t="s">
        <v>273</v>
      </c>
      <c r="G21" s="28" t="s">
        <v>274</v>
      </c>
      <c r="H21" s="91">
        <v>107.45432</v>
      </c>
      <c r="I21" s="91">
        <v>107.45432</v>
      </c>
      <c r="J21" s="91"/>
      <c r="K21" s="91"/>
      <c r="L21" s="91"/>
      <c r="M21" s="91"/>
      <c r="N21" s="91">
        <v>107.45432</v>
      </c>
      <c r="O21" s="91"/>
      <c r="P21" s="91"/>
      <c r="Q21" s="91"/>
      <c r="R21" s="91"/>
      <c r="S21" s="91"/>
      <c r="T21" s="91"/>
      <c r="U21" s="91"/>
      <c r="V21" s="91"/>
      <c r="W21" s="91"/>
      <c r="X21" s="91"/>
    </row>
    <row r="22" ht="27.75" customHeight="1" spans="1:24">
      <c r="A22" s="28" t="s">
        <v>234</v>
      </c>
      <c r="B22" s="28" t="s">
        <v>275</v>
      </c>
      <c r="C22" s="28" t="s">
        <v>276</v>
      </c>
      <c r="D22" s="28" t="s">
        <v>116</v>
      </c>
      <c r="E22" s="28" t="s">
        <v>263</v>
      </c>
      <c r="F22" s="28" t="s">
        <v>264</v>
      </c>
      <c r="G22" s="28" t="s">
        <v>265</v>
      </c>
      <c r="H22" s="91">
        <v>2.686358</v>
      </c>
      <c r="I22" s="91">
        <v>2.686358</v>
      </c>
      <c r="J22" s="91"/>
      <c r="K22" s="91"/>
      <c r="L22" s="91"/>
      <c r="M22" s="91"/>
      <c r="N22" s="91">
        <v>2.686358</v>
      </c>
      <c r="O22" s="91"/>
      <c r="P22" s="91"/>
      <c r="Q22" s="91"/>
      <c r="R22" s="91"/>
      <c r="S22" s="91"/>
      <c r="T22" s="91"/>
      <c r="U22" s="91"/>
      <c r="V22" s="91"/>
      <c r="W22" s="91"/>
      <c r="X22" s="91"/>
    </row>
    <row r="23" ht="27.75" customHeight="1" spans="1:24">
      <c r="A23" s="28" t="s">
        <v>234</v>
      </c>
      <c r="B23" s="28" t="s">
        <v>277</v>
      </c>
      <c r="C23" s="28" t="s">
        <v>278</v>
      </c>
      <c r="D23" s="28" t="s">
        <v>104</v>
      </c>
      <c r="E23" s="28" t="s">
        <v>279</v>
      </c>
      <c r="F23" s="28" t="s">
        <v>264</v>
      </c>
      <c r="G23" s="28" t="s">
        <v>265</v>
      </c>
      <c r="H23" s="91">
        <v>3.848054</v>
      </c>
      <c r="I23" s="91">
        <v>3.848054</v>
      </c>
      <c r="J23" s="91"/>
      <c r="K23" s="91"/>
      <c r="L23" s="91"/>
      <c r="M23" s="91"/>
      <c r="N23" s="91">
        <v>3.848054</v>
      </c>
      <c r="O23" s="91"/>
      <c r="P23" s="91"/>
      <c r="Q23" s="91"/>
      <c r="R23" s="91"/>
      <c r="S23" s="91"/>
      <c r="T23" s="91"/>
      <c r="U23" s="91"/>
      <c r="V23" s="91"/>
      <c r="W23" s="91"/>
      <c r="X23" s="91"/>
    </row>
    <row r="24" ht="27.75" customHeight="1" spans="1:24">
      <c r="A24" s="28" t="s">
        <v>234</v>
      </c>
      <c r="B24" s="28" t="s">
        <v>280</v>
      </c>
      <c r="C24" s="28" t="s">
        <v>281</v>
      </c>
      <c r="D24" s="28" t="s">
        <v>112</v>
      </c>
      <c r="E24" s="28" t="s">
        <v>260</v>
      </c>
      <c r="F24" s="28" t="s">
        <v>258</v>
      </c>
      <c r="G24" s="28" t="s">
        <v>259</v>
      </c>
      <c r="H24" s="91">
        <v>38.888869</v>
      </c>
      <c r="I24" s="91">
        <v>38.888869</v>
      </c>
      <c r="J24" s="91"/>
      <c r="K24" s="91"/>
      <c r="L24" s="91"/>
      <c r="M24" s="91"/>
      <c r="N24" s="91">
        <v>38.888869</v>
      </c>
      <c r="O24" s="91"/>
      <c r="P24" s="91"/>
      <c r="Q24" s="91"/>
      <c r="R24" s="91"/>
      <c r="S24" s="91"/>
      <c r="T24" s="91"/>
      <c r="U24" s="91"/>
      <c r="V24" s="91"/>
      <c r="W24" s="91"/>
      <c r="X24" s="91"/>
    </row>
    <row r="25" ht="27.75" customHeight="1" spans="1:24">
      <c r="A25" s="28" t="s">
        <v>234</v>
      </c>
      <c r="B25" s="28" t="s">
        <v>282</v>
      </c>
      <c r="C25" s="28" t="s">
        <v>283</v>
      </c>
      <c r="D25" s="28" t="s">
        <v>110</v>
      </c>
      <c r="E25" s="28" t="s">
        <v>257</v>
      </c>
      <c r="F25" s="28" t="s">
        <v>258</v>
      </c>
      <c r="G25" s="28" t="s">
        <v>259</v>
      </c>
      <c r="H25" s="91">
        <v>18.940227</v>
      </c>
      <c r="I25" s="91">
        <v>18.940227</v>
      </c>
      <c r="J25" s="91"/>
      <c r="K25" s="91"/>
      <c r="L25" s="91"/>
      <c r="M25" s="91"/>
      <c r="N25" s="91">
        <v>18.940227</v>
      </c>
      <c r="O25" s="91"/>
      <c r="P25" s="91"/>
      <c r="Q25" s="91"/>
      <c r="R25" s="91"/>
      <c r="S25" s="91"/>
      <c r="T25" s="91"/>
      <c r="U25" s="91"/>
      <c r="V25" s="91"/>
      <c r="W25" s="91"/>
      <c r="X25" s="91"/>
    </row>
    <row r="26" ht="27.75" customHeight="1" spans="1:24">
      <c r="A26" s="28" t="s">
        <v>234</v>
      </c>
      <c r="B26" s="28" t="s">
        <v>284</v>
      </c>
      <c r="C26" s="28" t="s">
        <v>285</v>
      </c>
      <c r="D26" s="28" t="s">
        <v>148</v>
      </c>
      <c r="E26" s="28" t="s">
        <v>285</v>
      </c>
      <c r="F26" s="28" t="s">
        <v>286</v>
      </c>
      <c r="G26" s="28" t="s">
        <v>285</v>
      </c>
      <c r="H26" s="91">
        <v>79.878816</v>
      </c>
      <c r="I26" s="91">
        <v>79.878816</v>
      </c>
      <c r="J26" s="91"/>
      <c r="K26" s="91"/>
      <c r="L26" s="91"/>
      <c r="M26" s="91"/>
      <c r="N26" s="91">
        <v>79.878816</v>
      </c>
      <c r="O26" s="91"/>
      <c r="P26" s="91"/>
      <c r="Q26" s="91"/>
      <c r="R26" s="91"/>
      <c r="S26" s="91"/>
      <c r="T26" s="91"/>
      <c r="U26" s="91"/>
      <c r="V26" s="91"/>
      <c r="W26" s="91"/>
      <c r="X26" s="91"/>
    </row>
    <row r="27" ht="27.75" customHeight="1" spans="1:24">
      <c r="A27" s="28" t="s">
        <v>234</v>
      </c>
      <c r="B27" s="28" t="s">
        <v>287</v>
      </c>
      <c r="C27" s="28" t="s">
        <v>288</v>
      </c>
      <c r="D27" s="28" t="s">
        <v>128</v>
      </c>
      <c r="E27" s="28" t="s">
        <v>289</v>
      </c>
      <c r="F27" s="28" t="s">
        <v>290</v>
      </c>
      <c r="G27" s="28" t="s">
        <v>291</v>
      </c>
      <c r="H27" s="91">
        <v>16.2</v>
      </c>
      <c r="I27" s="91">
        <v>16.2</v>
      </c>
      <c r="J27" s="91"/>
      <c r="K27" s="91"/>
      <c r="L27" s="91"/>
      <c r="M27" s="91"/>
      <c r="N27" s="91">
        <v>16.2</v>
      </c>
      <c r="O27" s="91"/>
      <c r="P27" s="91"/>
      <c r="Q27" s="91"/>
      <c r="R27" s="91"/>
      <c r="S27" s="91"/>
      <c r="T27" s="91"/>
      <c r="U27" s="91"/>
      <c r="V27" s="91"/>
      <c r="W27" s="91"/>
      <c r="X27" s="91"/>
    </row>
    <row r="28" ht="27.75" customHeight="1" spans="1:24">
      <c r="A28" s="28" t="s">
        <v>234</v>
      </c>
      <c r="B28" s="28" t="s">
        <v>292</v>
      </c>
      <c r="C28" s="28" t="s">
        <v>293</v>
      </c>
      <c r="D28" s="28" t="s">
        <v>122</v>
      </c>
      <c r="E28" s="28" t="s">
        <v>237</v>
      </c>
      <c r="F28" s="28" t="s">
        <v>294</v>
      </c>
      <c r="G28" s="28" t="s">
        <v>293</v>
      </c>
      <c r="H28" s="91">
        <v>14.6372</v>
      </c>
      <c r="I28" s="91">
        <v>14.6372</v>
      </c>
      <c r="J28" s="91"/>
      <c r="K28" s="91"/>
      <c r="L28" s="91"/>
      <c r="M28" s="91"/>
      <c r="N28" s="91">
        <v>14.6372</v>
      </c>
      <c r="O28" s="91"/>
      <c r="P28" s="91"/>
      <c r="Q28" s="91"/>
      <c r="R28" s="91"/>
      <c r="S28" s="91"/>
      <c r="T28" s="91"/>
      <c r="U28" s="91"/>
      <c r="V28" s="91"/>
      <c r="W28" s="91"/>
      <c r="X28" s="91"/>
    </row>
    <row r="29" ht="27.75" customHeight="1" spans="1:24">
      <c r="A29" s="28" t="s">
        <v>234</v>
      </c>
      <c r="B29" s="28" t="s">
        <v>295</v>
      </c>
      <c r="C29" s="28" t="s">
        <v>296</v>
      </c>
      <c r="D29" s="28" t="s">
        <v>96</v>
      </c>
      <c r="E29" s="28" t="s">
        <v>297</v>
      </c>
      <c r="F29" s="28" t="s">
        <v>298</v>
      </c>
      <c r="G29" s="28" t="s">
        <v>299</v>
      </c>
      <c r="H29" s="91">
        <v>0.36</v>
      </c>
      <c r="I29" s="91">
        <v>0.36</v>
      </c>
      <c r="J29" s="91"/>
      <c r="K29" s="91"/>
      <c r="L29" s="91"/>
      <c r="M29" s="91"/>
      <c r="N29" s="91">
        <v>0.36</v>
      </c>
      <c r="O29" s="91"/>
      <c r="P29" s="91"/>
      <c r="Q29" s="91"/>
      <c r="R29" s="91"/>
      <c r="S29" s="91"/>
      <c r="T29" s="91"/>
      <c r="U29" s="91"/>
      <c r="V29" s="91"/>
      <c r="W29" s="91"/>
      <c r="X29" s="91"/>
    </row>
    <row r="30" ht="27.75" customHeight="1" spans="1:24">
      <c r="A30" s="28" t="s">
        <v>234</v>
      </c>
      <c r="B30" s="28" t="s">
        <v>295</v>
      </c>
      <c r="C30" s="28" t="s">
        <v>296</v>
      </c>
      <c r="D30" s="28" t="s">
        <v>96</v>
      </c>
      <c r="E30" s="28" t="s">
        <v>297</v>
      </c>
      <c r="F30" s="28" t="s">
        <v>300</v>
      </c>
      <c r="G30" s="28" t="s">
        <v>301</v>
      </c>
      <c r="H30" s="91">
        <v>1.8</v>
      </c>
      <c r="I30" s="91">
        <v>1.8</v>
      </c>
      <c r="J30" s="91"/>
      <c r="K30" s="91"/>
      <c r="L30" s="91"/>
      <c r="M30" s="91"/>
      <c r="N30" s="91">
        <v>1.8</v>
      </c>
      <c r="O30" s="91"/>
      <c r="P30" s="91"/>
      <c r="Q30" s="91"/>
      <c r="R30" s="91"/>
      <c r="S30" s="91"/>
      <c r="T30" s="91"/>
      <c r="U30" s="91"/>
      <c r="V30" s="91"/>
      <c r="W30" s="91"/>
      <c r="X30" s="91"/>
    </row>
    <row r="31" ht="27.75" customHeight="1" spans="1:24">
      <c r="A31" s="28" t="s">
        <v>234</v>
      </c>
      <c r="B31" s="28" t="s">
        <v>295</v>
      </c>
      <c r="C31" s="28" t="s">
        <v>296</v>
      </c>
      <c r="D31" s="28" t="s">
        <v>98</v>
      </c>
      <c r="E31" s="28" t="s">
        <v>302</v>
      </c>
      <c r="F31" s="28" t="s">
        <v>300</v>
      </c>
      <c r="G31" s="28" t="s">
        <v>301</v>
      </c>
      <c r="H31" s="91">
        <v>1.26</v>
      </c>
      <c r="I31" s="91">
        <v>1.26</v>
      </c>
      <c r="J31" s="91"/>
      <c r="K31" s="91"/>
      <c r="L31" s="91"/>
      <c r="M31" s="91"/>
      <c r="N31" s="91">
        <v>1.26</v>
      </c>
      <c r="O31" s="91"/>
      <c r="P31" s="91"/>
      <c r="Q31" s="91"/>
      <c r="R31" s="91"/>
      <c r="S31" s="91"/>
      <c r="T31" s="91"/>
      <c r="U31" s="91"/>
      <c r="V31" s="91"/>
      <c r="W31" s="91"/>
      <c r="X31" s="91"/>
    </row>
    <row r="32" ht="27.75" customHeight="1" spans="1:24">
      <c r="A32" s="28" t="s">
        <v>234</v>
      </c>
      <c r="B32" s="28" t="s">
        <v>303</v>
      </c>
      <c r="C32" s="28" t="s">
        <v>304</v>
      </c>
      <c r="D32" s="28" t="s">
        <v>122</v>
      </c>
      <c r="E32" s="28" t="s">
        <v>237</v>
      </c>
      <c r="F32" s="28" t="s">
        <v>298</v>
      </c>
      <c r="G32" s="28" t="s">
        <v>299</v>
      </c>
      <c r="H32" s="91">
        <v>3.83</v>
      </c>
      <c r="I32" s="91">
        <v>3.83</v>
      </c>
      <c r="J32" s="91"/>
      <c r="K32" s="91"/>
      <c r="L32" s="91"/>
      <c r="M32" s="91"/>
      <c r="N32" s="91">
        <v>3.83</v>
      </c>
      <c r="O32" s="91"/>
      <c r="P32" s="91"/>
      <c r="Q32" s="91"/>
      <c r="R32" s="91"/>
      <c r="S32" s="91"/>
      <c r="T32" s="91"/>
      <c r="U32" s="91"/>
      <c r="V32" s="91"/>
      <c r="W32" s="91"/>
      <c r="X32" s="91"/>
    </row>
    <row r="33" ht="27.75" customHeight="1" spans="1:24">
      <c r="A33" s="28" t="s">
        <v>234</v>
      </c>
      <c r="B33" s="28" t="s">
        <v>303</v>
      </c>
      <c r="C33" s="28" t="s">
        <v>304</v>
      </c>
      <c r="D33" s="28" t="s">
        <v>122</v>
      </c>
      <c r="E33" s="28" t="s">
        <v>237</v>
      </c>
      <c r="F33" s="28" t="s">
        <v>305</v>
      </c>
      <c r="G33" s="28" t="s">
        <v>306</v>
      </c>
      <c r="H33" s="91">
        <v>1.56</v>
      </c>
      <c r="I33" s="91">
        <v>1.56</v>
      </c>
      <c r="J33" s="91"/>
      <c r="K33" s="91"/>
      <c r="L33" s="91"/>
      <c r="M33" s="91"/>
      <c r="N33" s="91">
        <v>1.56</v>
      </c>
      <c r="O33" s="91"/>
      <c r="P33" s="91"/>
      <c r="Q33" s="91"/>
      <c r="R33" s="91"/>
      <c r="S33" s="91"/>
      <c r="T33" s="91"/>
      <c r="U33" s="91"/>
      <c r="V33" s="91"/>
      <c r="W33" s="91"/>
      <c r="X33" s="91"/>
    </row>
    <row r="34" ht="27.75" customHeight="1" spans="1:24">
      <c r="A34" s="28" t="s">
        <v>234</v>
      </c>
      <c r="B34" s="28" t="s">
        <v>303</v>
      </c>
      <c r="C34" s="28" t="s">
        <v>304</v>
      </c>
      <c r="D34" s="28" t="s">
        <v>122</v>
      </c>
      <c r="E34" s="28" t="s">
        <v>237</v>
      </c>
      <c r="F34" s="28" t="s">
        <v>307</v>
      </c>
      <c r="G34" s="28" t="s">
        <v>308</v>
      </c>
      <c r="H34" s="91">
        <v>1.92</v>
      </c>
      <c r="I34" s="91">
        <v>1.92</v>
      </c>
      <c r="J34" s="91"/>
      <c r="K34" s="91"/>
      <c r="L34" s="91"/>
      <c r="M34" s="91"/>
      <c r="N34" s="91">
        <v>1.92</v>
      </c>
      <c r="O34" s="91"/>
      <c r="P34" s="91"/>
      <c r="Q34" s="91"/>
      <c r="R34" s="91"/>
      <c r="S34" s="91"/>
      <c r="T34" s="91"/>
      <c r="U34" s="91"/>
      <c r="V34" s="91"/>
      <c r="W34" s="91"/>
      <c r="X34" s="91"/>
    </row>
    <row r="35" ht="27.75" customHeight="1" spans="1:24">
      <c r="A35" s="28" t="s">
        <v>234</v>
      </c>
      <c r="B35" s="28" t="s">
        <v>303</v>
      </c>
      <c r="C35" s="28" t="s">
        <v>304</v>
      </c>
      <c r="D35" s="28" t="s">
        <v>122</v>
      </c>
      <c r="E35" s="28" t="s">
        <v>237</v>
      </c>
      <c r="F35" s="28" t="s">
        <v>309</v>
      </c>
      <c r="G35" s="28" t="s">
        <v>310</v>
      </c>
      <c r="H35" s="91">
        <v>5</v>
      </c>
      <c r="I35" s="91">
        <v>5</v>
      </c>
      <c r="J35" s="91"/>
      <c r="K35" s="91"/>
      <c r="L35" s="91"/>
      <c r="M35" s="91"/>
      <c r="N35" s="91">
        <v>5</v>
      </c>
      <c r="O35" s="91"/>
      <c r="P35" s="91"/>
      <c r="Q35" s="91"/>
      <c r="R35" s="91"/>
      <c r="S35" s="91"/>
      <c r="T35" s="91"/>
      <c r="U35" s="91"/>
      <c r="V35" s="91"/>
      <c r="W35" s="91"/>
      <c r="X35" s="91"/>
    </row>
    <row r="36" ht="27.75" customHeight="1" spans="1:24">
      <c r="A36" s="28" t="s">
        <v>234</v>
      </c>
      <c r="B36" s="28" t="s">
        <v>303</v>
      </c>
      <c r="C36" s="28" t="s">
        <v>304</v>
      </c>
      <c r="D36" s="28" t="s">
        <v>124</v>
      </c>
      <c r="E36" s="28" t="s">
        <v>250</v>
      </c>
      <c r="F36" s="28" t="s">
        <v>298</v>
      </c>
      <c r="G36" s="28" t="s">
        <v>299</v>
      </c>
      <c r="H36" s="91">
        <v>10</v>
      </c>
      <c r="I36" s="91">
        <v>10</v>
      </c>
      <c r="J36" s="91"/>
      <c r="K36" s="91"/>
      <c r="L36" s="91"/>
      <c r="M36" s="91"/>
      <c r="N36" s="91">
        <v>10</v>
      </c>
      <c r="O36" s="91"/>
      <c r="P36" s="91"/>
      <c r="Q36" s="91"/>
      <c r="R36" s="91"/>
      <c r="S36" s="91"/>
      <c r="T36" s="91"/>
      <c r="U36" s="91"/>
      <c r="V36" s="91"/>
      <c r="W36" s="91"/>
      <c r="X36" s="91"/>
    </row>
    <row r="37" ht="27.75" customHeight="1" spans="1:24">
      <c r="A37" s="28" t="s">
        <v>234</v>
      </c>
      <c r="B37" s="28" t="s">
        <v>303</v>
      </c>
      <c r="C37" s="28" t="s">
        <v>304</v>
      </c>
      <c r="D37" s="28" t="s">
        <v>124</v>
      </c>
      <c r="E37" s="28" t="s">
        <v>250</v>
      </c>
      <c r="F37" s="28" t="s">
        <v>300</v>
      </c>
      <c r="G37" s="28" t="s">
        <v>301</v>
      </c>
      <c r="H37" s="91">
        <v>12.5</v>
      </c>
      <c r="I37" s="91">
        <v>12.5</v>
      </c>
      <c r="J37" s="91"/>
      <c r="K37" s="91"/>
      <c r="L37" s="91"/>
      <c r="M37" s="91"/>
      <c r="N37" s="91">
        <v>12.5</v>
      </c>
      <c r="O37" s="91"/>
      <c r="P37" s="91"/>
      <c r="Q37" s="91"/>
      <c r="R37" s="91"/>
      <c r="S37" s="91"/>
      <c r="T37" s="91"/>
      <c r="U37" s="91"/>
      <c r="V37" s="91"/>
      <c r="W37" s="91"/>
      <c r="X37" s="91"/>
    </row>
    <row r="38" ht="27.75" customHeight="1" spans="1:24">
      <c r="A38" s="28" t="s">
        <v>234</v>
      </c>
      <c r="B38" s="28" t="s">
        <v>311</v>
      </c>
      <c r="C38" s="28" t="s">
        <v>312</v>
      </c>
      <c r="D38" s="28" t="s">
        <v>124</v>
      </c>
      <c r="E38" s="28" t="s">
        <v>250</v>
      </c>
      <c r="F38" s="28" t="s">
        <v>313</v>
      </c>
      <c r="G38" s="28" t="s">
        <v>314</v>
      </c>
      <c r="H38" s="91">
        <v>72.96</v>
      </c>
      <c r="I38" s="91">
        <v>72.96</v>
      </c>
      <c r="J38" s="91"/>
      <c r="K38" s="91"/>
      <c r="L38" s="91"/>
      <c r="M38" s="91"/>
      <c r="N38" s="91">
        <v>72.96</v>
      </c>
      <c r="O38" s="91"/>
      <c r="P38" s="91"/>
      <c r="Q38" s="91"/>
      <c r="R38" s="91"/>
      <c r="S38" s="91"/>
      <c r="T38" s="91"/>
      <c r="U38" s="91"/>
      <c r="V38" s="91"/>
      <c r="W38" s="91"/>
      <c r="X38" s="91"/>
    </row>
    <row r="39" ht="27.75" customHeight="1" spans="1:24">
      <c r="A39" s="28" t="s">
        <v>234</v>
      </c>
      <c r="B39" s="28" t="s">
        <v>315</v>
      </c>
      <c r="C39" s="28" t="s">
        <v>316</v>
      </c>
      <c r="D39" s="28" t="s">
        <v>128</v>
      </c>
      <c r="E39" s="28" t="s">
        <v>289</v>
      </c>
      <c r="F39" s="28" t="s">
        <v>317</v>
      </c>
      <c r="G39" s="28" t="s">
        <v>318</v>
      </c>
      <c r="H39" s="91">
        <v>12</v>
      </c>
      <c r="I39" s="91">
        <v>12</v>
      </c>
      <c r="J39" s="91"/>
      <c r="K39" s="91"/>
      <c r="L39" s="91"/>
      <c r="M39" s="91"/>
      <c r="N39" s="91">
        <v>12</v>
      </c>
      <c r="O39" s="91"/>
      <c r="P39" s="91"/>
      <c r="Q39" s="91"/>
      <c r="R39" s="91"/>
      <c r="S39" s="91"/>
      <c r="T39" s="91"/>
      <c r="U39" s="91"/>
      <c r="V39" s="91"/>
      <c r="W39" s="91"/>
      <c r="X39" s="91"/>
    </row>
    <row r="40" ht="27.75" customHeight="1" spans="1:24">
      <c r="A40" s="28" t="s">
        <v>234</v>
      </c>
      <c r="B40" s="28" t="s">
        <v>319</v>
      </c>
      <c r="C40" s="28" t="s">
        <v>320</v>
      </c>
      <c r="D40" s="28" t="s">
        <v>122</v>
      </c>
      <c r="E40" s="28" t="s">
        <v>237</v>
      </c>
      <c r="F40" s="28" t="s">
        <v>238</v>
      </c>
      <c r="G40" s="28" t="s">
        <v>239</v>
      </c>
      <c r="H40" s="91">
        <v>3.228</v>
      </c>
      <c r="I40" s="91">
        <v>3.228</v>
      </c>
      <c r="J40" s="91"/>
      <c r="K40" s="91"/>
      <c r="L40" s="91"/>
      <c r="M40" s="91"/>
      <c r="N40" s="91">
        <v>3.228</v>
      </c>
      <c r="O40" s="91"/>
      <c r="P40" s="91"/>
      <c r="Q40" s="91"/>
      <c r="R40" s="91"/>
      <c r="S40" s="91"/>
      <c r="T40" s="91"/>
      <c r="U40" s="91"/>
      <c r="V40" s="91"/>
      <c r="W40" s="91"/>
      <c r="X40" s="91"/>
    </row>
    <row r="41" ht="27.75" customHeight="1" spans="1:24">
      <c r="A41" s="28" t="s">
        <v>234</v>
      </c>
      <c r="B41" s="28" t="s">
        <v>319</v>
      </c>
      <c r="C41" s="28" t="s">
        <v>320</v>
      </c>
      <c r="D41" s="28" t="s">
        <v>124</v>
      </c>
      <c r="E41" s="28" t="s">
        <v>250</v>
      </c>
      <c r="F41" s="28" t="s">
        <v>238</v>
      </c>
      <c r="G41" s="28" t="s">
        <v>239</v>
      </c>
      <c r="H41" s="91">
        <v>5.808</v>
      </c>
      <c r="I41" s="91">
        <v>5.808</v>
      </c>
      <c r="J41" s="91"/>
      <c r="K41" s="91"/>
      <c r="L41" s="91"/>
      <c r="M41" s="91"/>
      <c r="N41" s="91">
        <v>5.808</v>
      </c>
      <c r="O41" s="91"/>
      <c r="P41" s="91"/>
      <c r="Q41" s="91"/>
      <c r="R41" s="91"/>
      <c r="S41" s="91"/>
      <c r="T41" s="91"/>
      <c r="U41" s="91"/>
      <c r="V41" s="91"/>
      <c r="W41" s="91"/>
      <c r="X41" s="91"/>
    </row>
    <row r="42" ht="27.75" customHeight="1" spans="1:24">
      <c r="A42" s="28" t="s">
        <v>234</v>
      </c>
      <c r="B42" s="28" t="s">
        <v>321</v>
      </c>
      <c r="C42" s="28" t="s">
        <v>322</v>
      </c>
      <c r="D42" s="28" t="s">
        <v>124</v>
      </c>
      <c r="E42" s="28" t="s">
        <v>250</v>
      </c>
      <c r="F42" s="28" t="s">
        <v>313</v>
      </c>
      <c r="G42" s="28" t="s">
        <v>314</v>
      </c>
      <c r="H42" s="91">
        <v>134.4</v>
      </c>
      <c r="I42" s="91">
        <v>134.4</v>
      </c>
      <c r="J42" s="91"/>
      <c r="K42" s="91"/>
      <c r="L42" s="91"/>
      <c r="M42" s="91"/>
      <c r="N42" s="91">
        <v>134.4</v>
      </c>
      <c r="O42" s="91"/>
      <c r="P42" s="91"/>
      <c r="Q42" s="91"/>
      <c r="R42" s="91"/>
      <c r="S42" s="91"/>
      <c r="T42" s="91"/>
      <c r="U42" s="91"/>
      <c r="V42" s="91"/>
      <c r="W42" s="91"/>
      <c r="X42" s="91"/>
    </row>
    <row r="43" ht="27.75" customHeight="1" spans="1:24">
      <c r="A43" s="28" t="s">
        <v>234</v>
      </c>
      <c r="B43" s="28" t="s">
        <v>323</v>
      </c>
      <c r="C43" s="28" t="s">
        <v>324</v>
      </c>
      <c r="D43" s="28" t="s">
        <v>124</v>
      </c>
      <c r="E43" s="28" t="s">
        <v>250</v>
      </c>
      <c r="F43" s="28" t="s">
        <v>313</v>
      </c>
      <c r="G43" s="28" t="s">
        <v>314</v>
      </c>
      <c r="H43" s="91">
        <v>44.568</v>
      </c>
      <c r="I43" s="91">
        <v>44.568</v>
      </c>
      <c r="J43" s="91"/>
      <c r="K43" s="91"/>
      <c r="L43" s="91"/>
      <c r="M43" s="91"/>
      <c r="N43" s="91">
        <v>44.568</v>
      </c>
      <c r="O43" s="91"/>
      <c r="P43" s="91"/>
      <c r="Q43" s="91"/>
      <c r="R43" s="91"/>
      <c r="S43" s="91"/>
      <c r="T43" s="91"/>
      <c r="U43" s="91"/>
      <c r="V43" s="91"/>
      <c r="W43" s="91"/>
      <c r="X43" s="91"/>
    </row>
    <row r="44" ht="27.75" customHeight="1" spans="1:24">
      <c r="A44" s="28" t="s">
        <v>234</v>
      </c>
      <c r="B44" s="28" t="s">
        <v>325</v>
      </c>
      <c r="C44" s="28" t="s">
        <v>326</v>
      </c>
      <c r="D44" s="28" t="s">
        <v>122</v>
      </c>
      <c r="E44" s="28" t="s">
        <v>237</v>
      </c>
      <c r="F44" s="28" t="s">
        <v>327</v>
      </c>
      <c r="G44" s="28" t="s">
        <v>328</v>
      </c>
      <c r="H44" s="91">
        <v>3.216</v>
      </c>
      <c r="I44" s="91">
        <v>3.216</v>
      </c>
      <c r="J44" s="91"/>
      <c r="K44" s="91"/>
      <c r="L44" s="91"/>
      <c r="M44" s="91"/>
      <c r="N44" s="91">
        <v>3.216</v>
      </c>
      <c r="O44" s="91"/>
      <c r="P44" s="91"/>
      <c r="Q44" s="91"/>
      <c r="R44" s="91"/>
      <c r="S44" s="91"/>
      <c r="T44" s="91"/>
      <c r="U44" s="91"/>
      <c r="V44" s="91"/>
      <c r="W44" s="91"/>
      <c r="X44" s="91"/>
    </row>
    <row r="45" ht="27.75" customHeight="1" spans="1:24">
      <c r="A45" s="28" t="s">
        <v>234</v>
      </c>
      <c r="B45" s="28" t="s">
        <v>329</v>
      </c>
      <c r="C45" s="28" t="s">
        <v>330</v>
      </c>
      <c r="D45" s="28" t="s">
        <v>128</v>
      </c>
      <c r="E45" s="28" t="s">
        <v>289</v>
      </c>
      <c r="F45" s="28" t="s">
        <v>290</v>
      </c>
      <c r="G45" s="28" t="s">
        <v>291</v>
      </c>
      <c r="H45" s="91">
        <v>12.6</v>
      </c>
      <c r="I45" s="91">
        <v>12.6</v>
      </c>
      <c r="J45" s="91"/>
      <c r="K45" s="91"/>
      <c r="L45" s="91"/>
      <c r="M45" s="91"/>
      <c r="N45" s="91">
        <v>12.6</v>
      </c>
      <c r="O45" s="91"/>
      <c r="P45" s="91"/>
      <c r="Q45" s="91"/>
      <c r="R45" s="91"/>
      <c r="S45" s="91"/>
      <c r="T45" s="91"/>
      <c r="U45" s="91"/>
      <c r="V45" s="91"/>
      <c r="W45" s="91"/>
      <c r="X45" s="91"/>
    </row>
    <row r="46" ht="27.75" customHeight="1" spans="1:24">
      <c r="A46" s="28" t="s">
        <v>234</v>
      </c>
      <c r="B46" s="28" t="s">
        <v>331</v>
      </c>
      <c r="C46" s="28" t="s">
        <v>332</v>
      </c>
      <c r="D46" s="28" t="s">
        <v>122</v>
      </c>
      <c r="E46" s="28" t="s">
        <v>237</v>
      </c>
      <c r="F46" s="28" t="s">
        <v>333</v>
      </c>
      <c r="G46" s="28" t="s">
        <v>334</v>
      </c>
      <c r="H46" s="91">
        <v>22.86</v>
      </c>
      <c r="I46" s="91">
        <v>22.86</v>
      </c>
      <c r="J46" s="91"/>
      <c r="K46" s="91"/>
      <c r="L46" s="91"/>
      <c r="M46" s="91"/>
      <c r="N46" s="91">
        <v>22.86</v>
      </c>
      <c r="O46" s="91"/>
      <c r="P46" s="91"/>
      <c r="Q46" s="91"/>
      <c r="R46" s="91"/>
      <c r="S46" s="91"/>
      <c r="T46" s="91"/>
      <c r="U46" s="91"/>
      <c r="V46" s="91"/>
      <c r="W46" s="91"/>
      <c r="X46" s="91"/>
    </row>
    <row r="47" ht="27.75" customHeight="1" spans="1:24">
      <c r="A47" s="28" t="s">
        <v>234</v>
      </c>
      <c r="B47" s="28" t="s">
        <v>335</v>
      </c>
      <c r="C47" s="28" t="s">
        <v>336</v>
      </c>
      <c r="D47" s="28" t="s">
        <v>124</v>
      </c>
      <c r="E47" s="28" t="s">
        <v>250</v>
      </c>
      <c r="F47" s="28" t="s">
        <v>337</v>
      </c>
      <c r="G47" s="28" t="s">
        <v>338</v>
      </c>
      <c r="H47" s="91">
        <v>5.5</v>
      </c>
      <c r="I47" s="91">
        <v>5.5</v>
      </c>
      <c r="J47" s="91"/>
      <c r="K47" s="91"/>
      <c r="L47" s="91"/>
      <c r="M47" s="91"/>
      <c r="N47" s="91">
        <v>5.5</v>
      </c>
      <c r="O47" s="91"/>
      <c r="P47" s="91"/>
      <c r="Q47" s="91"/>
      <c r="R47" s="91"/>
      <c r="S47" s="91"/>
      <c r="T47" s="91"/>
      <c r="U47" s="91"/>
      <c r="V47" s="91"/>
      <c r="W47" s="91"/>
      <c r="X47" s="91"/>
    </row>
    <row r="48" ht="27.75" customHeight="1" spans="1:24">
      <c r="A48" s="28" t="s">
        <v>234</v>
      </c>
      <c r="B48" s="28" t="s">
        <v>339</v>
      </c>
      <c r="C48" s="28" t="s">
        <v>340</v>
      </c>
      <c r="D48" s="28" t="s">
        <v>122</v>
      </c>
      <c r="E48" s="28" t="s">
        <v>237</v>
      </c>
      <c r="F48" s="28" t="s">
        <v>341</v>
      </c>
      <c r="G48" s="28" t="s">
        <v>211</v>
      </c>
      <c r="H48" s="91">
        <v>1.19</v>
      </c>
      <c r="I48" s="91">
        <v>1.19</v>
      </c>
      <c r="J48" s="91"/>
      <c r="K48" s="91"/>
      <c r="L48" s="91"/>
      <c r="M48" s="91"/>
      <c r="N48" s="91">
        <v>1.19</v>
      </c>
      <c r="O48" s="91"/>
      <c r="P48" s="91"/>
      <c r="Q48" s="91"/>
      <c r="R48" s="91"/>
      <c r="S48" s="91"/>
      <c r="T48" s="91"/>
      <c r="U48" s="91"/>
      <c r="V48" s="91"/>
      <c r="W48" s="91"/>
      <c r="X48" s="91"/>
    </row>
    <row r="49" ht="27.75" customHeight="1" spans="1:24">
      <c r="A49" s="28" t="s">
        <v>234</v>
      </c>
      <c r="B49" s="28" t="s">
        <v>342</v>
      </c>
      <c r="C49" s="28" t="s">
        <v>343</v>
      </c>
      <c r="D49" s="28" t="s">
        <v>122</v>
      </c>
      <c r="E49" s="28" t="s">
        <v>237</v>
      </c>
      <c r="F49" s="28" t="s">
        <v>242</v>
      </c>
      <c r="G49" s="28" t="s">
        <v>243</v>
      </c>
      <c r="H49" s="91">
        <v>0.9</v>
      </c>
      <c r="I49" s="91">
        <v>0.9</v>
      </c>
      <c r="J49" s="91"/>
      <c r="K49" s="91"/>
      <c r="L49" s="91"/>
      <c r="M49" s="91"/>
      <c r="N49" s="91">
        <v>0.9</v>
      </c>
      <c r="O49" s="91"/>
      <c r="P49" s="91"/>
      <c r="Q49" s="91"/>
      <c r="R49" s="91"/>
      <c r="S49" s="91"/>
      <c r="T49" s="91"/>
      <c r="U49" s="91"/>
      <c r="V49" s="91"/>
      <c r="W49" s="91"/>
      <c r="X49" s="91"/>
    </row>
    <row r="50" ht="27.75" customHeight="1" spans="1:24">
      <c r="A50" s="28" t="s">
        <v>234</v>
      </c>
      <c r="B50" s="28" t="s">
        <v>344</v>
      </c>
      <c r="C50" s="28" t="s">
        <v>345</v>
      </c>
      <c r="D50" s="28" t="s">
        <v>124</v>
      </c>
      <c r="E50" s="28" t="s">
        <v>250</v>
      </c>
      <c r="F50" s="28" t="s">
        <v>242</v>
      </c>
      <c r="G50" s="28" t="s">
        <v>243</v>
      </c>
      <c r="H50" s="91">
        <v>1.35</v>
      </c>
      <c r="I50" s="91">
        <v>1.35</v>
      </c>
      <c r="J50" s="91"/>
      <c r="K50" s="91"/>
      <c r="L50" s="91"/>
      <c r="M50" s="91"/>
      <c r="N50" s="91">
        <v>1.35</v>
      </c>
      <c r="O50" s="91"/>
      <c r="P50" s="91"/>
      <c r="Q50" s="91"/>
      <c r="R50" s="91"/>
      <c r="S50" s="91"/>
      <c r="T50" s="91"/>
      <c r="U50" s="91"/>
      <c r="V50" s="91"/>
      <c r="W50" s="91"/>
      <c r="X50" s="91"/>
    </row>
    <row r="51" ht="27.75" customHeight="1" spans="1:24">
      <c r="A51" s="28" t="s">
        <v>234</v>
      </c>
      <c r="B51" s="28" t="s">
        <v>78</v>
      </c>
      <c r="C51" s="28" t="s">
        <v>346</v>
      </c>
      <c r="D51" s="28" t="s">
        <v>100</v>
      </c>
      <c r="E51" s="28" t="s">
        <v>272</v>
      </c>
      <c r="F51" s="28" t="s">
        <v>273</v>
      </c>
      <c r="G51" s="28" t="s">
        <v>274</v>
      </c>
      <c r="H51" s="91">
        <v>0.306928</v>
      </c>
      <c r="I51" s="91"/>
      <c r="J51" s="91"/>
      <c r="K51" s="91"/>
      <c r="L51" s="91"/>
      <c r="M51" s="91"/>
      <c r="N51" s="91"/>
      <c r="O51" s="91">
        <v>0.306928</v>
      </c>
      <c r="P51" s="91"/>
      <c r="Q51" s="91"/>
      <c r="R51" s="91"/>
      <c r="S51" s="91"/>
      <c r="T51" s="91"/>
      <c r="U51" s="91"/>
      <c r="V51" s="91"/>
      <c r="W51" s="91"/>
      <c r="X51" s="91"/>
    </row>
    <row r="52" ht="27.75" customHeight="1" spans="1:24">
      <c r="A52" s="28" t="s">
        <v>234</v>
      </c>
      <c r="B52" s="28" t="s">
        <v>78</v>
      </c>
      <c r="C52" s="28" t="s">
        <v>347</v>
      </c>
      <c r="D52" s="28" t="s">
        <v>124</v>
      </c>
      <c r="E52" s="28" t="s">
        <v>250</v>
      </c>
      <c r="F52" s="28" t="s">
        <v>298</v>
      </c>
      <c r="G52" s="28" t="s">
        <v>299</v>
      </c>
      <c r="H52" s="91">
        <v>0.282725</v>
      </c>
      <c r="I52" s="91"/>
      <c r="J52" s="91"/>
      <c r="K52" s="91"/>
      <c r="L52" s="91"/>
      <c r="M52" s="91"/>
      <c r="N52" s="91"/>
      <c r="O52" s="91"/>
      <c r="P52" s="91"/>
      <c r="Q52" s="91"/>
      <c r="R52" s="91"/>
      <c r="S52" s="91">
        <v>0.282725</v>
      </c>
      <c r="T52" s="91"/>
      <c r="U52" s="91"/>
      <c r="V52" s="91"/>
      <c r="W52" s="91"/>
      <c r="X52" s="91">
        <v>0.282725</v>
      </c>
    </row>
    <row r="53" ht="27.75" customHeight="1" spans="1:24">
      <c r="A53" s="28" t="s">
        <v>234</v>
      </c>
      <c r="B53" s="28" t="s">
        <v>78</v>
      </c>
      <c r="C53" s="28" t="s">
        <v>348</v>
      </c>
      <c r="D53" s="28" t="s">
        <v>124</v>
      </c>
      <c r="E53" s="28" t="s">
        <v>250</v>
      </c>
      <c r="F53" s="28" t="s">
        <v>298</v>
      </c>
      <c r="G53" s="28" t="s">
        <v>299</v>
      </c>
      <c r="H53" s="91">
        <v>5</v>
      </c>
      <c r="I53" s="91"/>
      <c r="J53" s="91"/>
      <c r="K53" s="91"/>
      <c r="L53" s="91"/>
      <c r="M53" s="91"/>
      <c r="N53" s="91"/>
      <c r="O53" s="91"/>
      <c r="P53" s="91"/>
      <c r="Q53" s="91"/>
      <c r="R53" s="91"/>
      <c r="S53" s="91">
        <v>5</v>
      </c>
      <c r="T53" s="91"/>
      <c r="U53" s="91"/>
      <c r="V53" s="91"/>
      <c r="W53" s="91"/>
      <c r="X53" s="91">
        <v>5</v>
      </c>
    </row>
    <row r="54" ht="27.75" customHeight="1" spans="1:24">
      <c r="A54" s="28" t="s">
        <v>234</v>
      </c>
      <c r="B54" s="28" t="s">
        <v>78</v>
      </c>
      <c r="C54" s="28" t="s">
        <v>349</v>
      </c>
      <c r="D54" s="28" t="s">
        <v>124</v>
      </c>
      <c r="E54" s="28" t="s">
        <v>250</v>
      </c>
      <c r="F54" s="28" t="s">
        <v>298</v>
      </c>
      <c r="G54" s="28" t="s">
        <v>299</v>
      </c>
      <c r="H54" s="91">
        <v>7.4115</v>
      </c>
      <c r="I54" s="91"/>
      <c r="J54" s="91"/>
      <c r="K54" s="91"/>
      <c r="L54" s="91"/>
      <c r="M54" s="91"/>
      <c r="N54" s="91"/>
      <c r="O54" s="91"/>
      <c r="P54" s="91"/>
      <c r="Q54" s="91"/>
      <c r="R54" s="91"/>
      <c r="S54" s="91">
        <v>7.4115</v>
      </c>
      <c r="T54" s="91"/>
      <c r="U54" s="91"/>
      <c r="V54" s="91"/>
      <c r="W54" s="91"/>
      <c r="X54" s="91">
        <v>7.4115</v>
      </c>
    </row>
    <row r="55" ht="27.75" customHeight="1" spans="1:24">
      <c r="A55" s="28" t="s">
        <v>234</v>
      </c>
      <c r="B55" s="28" t="s">
        <v>78</v>
      </c>
      <c r="C55" s="28" t="s">
        <v>350</v>
      </c>
      <c r="D55" s="28" t="s">
        <v>124</v>
      </c>
      <c r="E55" s="28" t="s">
        <v>250</v>
      </c>
      <c r="F55" s="28" t="s">
        <v>300</v>
      </c>
      <c r="G55" s="28" t="s">
        <v>301</v>
      </c>
      <c r="H55" s="91">
        <v>0.5</v>
      </c>
      <c r="I55" s="91"/>
      <c r="J55" s="91"/>
      <c r="K55" s="91"/>
      <c r="L55" s="91"/>
      <c r="M55" s="91"/>
      <c r="N55" s="91"/>
      <c r="O55" s="91"/>
      <c r="P55" s="91"/>
      <c r="Q55" s="91"/>
      <c r="R55" s="91"/>
      <c r="S55" s="91">
        <v>0.5</v>
      </c>
      <c r="T55" s="91"/>
      <c r="U55" s="91"/>
      <c r="V55" s="91"/>
      <c r="W55" s="91"/>
      <c r="X55" s="91">
        <v>0.5</v>
      </c>
    </row>
    <row r="56" ht="17.25" customHeight="1" spans="1:24">
      <c r="A56" s="141" t="s">
        <v>150</v>
      </c>
      <c r="B56" s="150"/>
      <c r="C56" s="150"/>
      <c r="D56" s="150"/>
      <c r="E56" s="150"/>
      <c r="F56" s="150"/>
      <c r="G56" s="151"/>
      <c r="H56" s="91">
        <v>1342.865336</v>
      </c>
      <c r="I56" s="91">
        <v>1329.364183</v>
      </c>
      <c r="J56" s="91"/>
      <c r="K56" s="91"/>
      <c r="L56" s="91"/>
      <c r="M56" s="91"/>
      <c r="N56" s="91">
        <v>1329.364183</v>
      </c>
      <c r="O56" s="91">
        <v>0.306928</v>
      </c>
      <c r="P56" s="91"/>
      <c r="Q56" s="91"/>
      <c r="R56" s="91"/>
      <c r="S56" s="91">
        <v>13.194225</v>
      </c>
      <c r="T56" s="91"/>
      <c r="U56" s="91"/>
      <c r="V56" s="91"/>
      <c r="W56" s="91"/>
      <c r="X56" s="91">
        <v>13.194225</v>
      </c>
    </row>
  </sheetData>
  <mergeCells count="30">
    <mergeCell ref="A2:X2"/>
    <mergeCell ref="A3:G3"/>
    <mergeCell ref="H4:X4"/>
    <mergeCell ref="I5:N5"/>
    <mergeCell ref="O5:Q5"/>
    <mergeCell ref="S5:X5"/>
    <mergeCell ref="I6:J6"/>
    <mergeCell ref="A56:G5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7"/>
  <sheetViews>
    <sheetView topLeftCell="A78" workbookViewId="0">
      <selection activeCell="O1" sqref="O1"/>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3" width="14.3333333333333" style="1" customWidth="1"/>
    <col min="14" max="14" width="22"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3" width="12" style="1" customWidth="1"/>
    <col min="24" max="16384" width="10.6666666666667" style="1" customWidth="1"/>
  </cols>
  <sheetData>
    <row r="1" ht="13.5" customHeight="1" spans="2:23">
      <c r="B1" s="124"/>
      <c r="E1" s="125"/>
      <c r="F1" s="125"/>
      <c r="G1" s="125"/>
      <c r="H1" s="125"/>
      <c r="I1" s="30"/>
      <c r="J1" s="30"/>
      <c r="K1" s="30"/>
      <c r="L1" s="30"/>
      <c r="M1" s="30"/>
      <c r="N1" s="30"/>
      <c r="O1" s="30"/>
      <c r="P1" s="30"/>
      <c r="Q1" s="30"/>
      <c r="U1" s="124"/>
      <c r="W1" s="4" t="s">
        <v>351</v>
      </c>
    </row>
    <row r="2" ht="27.75" customHeight="1" spans="1:23">
      <c r="A2" s="6" t="s">
        <v>352</v>
      </c>
      <c r="B2" s="6"/>
      <c r="C2" s="6"/>
      <c r="D2" s="6"/>
      <c r="E2" s="6"/>
      <c r="F2" s="6"/>
      <c r="G2" s="6"/>
      <c r="H2" s="6"/>
      <c r="I2" s="6"/>
      <c r="J2" s="6"/>
      <c r="K2" s="6"/>
      <c r="L2" s="6"/>
      <c r="M2" s="6"/>
      <c r="N2" s="6"/>
      <c r="O2" s="6"/>
      <c r="P2" s="6"/>
      <c r="Q2" s="6"/>
      <c r="R2" s="6"/>
      <c r="S2" s="6"/>
      <c r="T2" s="6"/>
      <c r="U2" s="6"/>
      <c r="V2" s="6"/>
      <c r="W2" s="6"/>
    </row>
    <row r="3" ht="13.5" customHeight="1" spans="1:23">
      <c r="A3" s="100" t="s">
        <v>14</v>
      </c>
      <c r="B3" s="8"/>
      <c r="C3" s="8"/>
      <c r="D3" s="8"/>
      <c r="E3" s="8"/>
      <c r="F3" s="8"/>
      <c r="G3" s="8"/>
      <c r="H3" s="8"/>
      <c r="I3" s="86"/>
      <c r="J3" s="86"/>
      <c r="K3" s="86"/>
      <c r="L3" s="86"/>
      <c r="M3" s="86"/>
      <c r="N3" s="86"/>
      <c r="O3" s="86"/>
      <c r="P3" s="86"/>
      <c r="Q3" s="86"/>
      <c r="U3" s="124"/>
      <c r="W3" s="92" t="s">
        <v>207</v>
      </c>
    </row>
    <row r="4" ht="21.75" customHeight="1" spans="1:23">
      <c r="A4" s="126" t="s">
        <v>353</v>
      </c>
      <c r="B4" s="9" t="s">
        <v>217</v>
      </c>
      <c r="C4" s="126" t="s">
        <v>218</v>
      </c>
      <c r="D4" s="126" t="s">
        <v>216</v>
      </c>
      <c r="E4" s="9" t="s">
        <v>219</v>
      </c>
      <c r="F4" s="9" t="s">
        <v>220</v>
      </c>
      <c r="G4" s="9" t="s">
        <v>354</v>
      </c>
      <c r="H4" s="9" t="s">
        <v>355</v>
      </c>
      <c r="I4" s="35" t="s">
        <v>64</v>
      </c>
      <c r="J4" s="36" t="s">
        <v>356</v>
      </c>
      <c r="K4" s="37"/>
      <c r="L4" s="37"/>
      <c r="M4" s="103"/>
      <c r="N4" s="36" t="s">
        <v>225</v>
      </c>
      <c r="O4" s="37"/>
      <c r="P4" s="103"/>
      <c r="Q4" s="9" t="s">
        <v>70</v>
      </c>
      <c r="R4" s="36" t="s">
        <v>76</v>
      </c>
      <c r="S4" s="37"/>
      <c r="T4" s="37"/>
      <c r="U4" s="37"/>
      <c r="V4" s="37"/>
      <c r="W4" s="103"/>
    </row>
    <row r="5" ht="21.75" customHeight="1" spans="1:23">
      <c r="A5" s="127"/>
      <c r="B5" s="40"/>
      <c r="C5" s="127"/>
      <c r="D5" s="127"/>
      <c r="E5" s="59"/>
      <c r="F5" s="59"/>
      <c r="G5" s="59"/>
      <c r="H5" s="59"/>
      <c r="I5" s="40"/>
      <c r="J5" s="133" t="s">
        <v>67</v>
      </c>
      <c r="K5" s="134"/>
      <c r="L5" s="9" t="s">
        <v>68</v>
      </c>
      <c r="M5" s="9" t="s">
        <v>69</v>
      </c>
      <c r="N5" s="9" t="s">
        <v>67</v>
      </c>
      <c r="O5" s="9" t="s">
        <v>68</v>
      </c>
      <c r="P5" s="9" t="s">
        <v>69</v>
      </c>
      <c r="Q5" s="59"/>
      <c r="R5" s="9" t="s">
        <v>66</v>
      </c>
      <c r="S5" s="9" t="s">
        <v>71</v>
      </c>
      <c r="T5" s="9" t="s">
        <v>232</v>
      </c>
      <c r="U5" s="9" t="s">
        <v>73</v>
      </c>
      <c r="V5" s="9" t="s">
        <v>74</v>
      </c>
      <c r="W5" s="9" t="s">
        <v>75</v>
      </c>
    </row>
    <row r="6" ht="21" customHeight="1" spans="1:23">
      <c r="A6" s="40"/>
      <c r="B6" s="40"/>
      <c r="C6" s="40"/>
      <c r="D6" s="40"/>
      <c r="E6" s="40"/>
      <c r="F6" s="40"/>
      <c r="G6" s="40"/>
      <c r="H6" s="40"/>
      <c r="I6" s="40"/>
      <c r="J6" s="135" t="s">
        <v>66</v>
      </c>
      <c r="K6" s="87"/>
      <c r="L6" s="40"/>
      <c r="M6" s="40"/>
      <c r="N6" s="40"/>
      <c r="O6" s="40"/>
      <c r="P6" s="40"/>
      <c r="Q6" s="40"/>
      <c r="R6" s="40"/>
      <c r="S6" s="40"/>
      <c r="T6" s="40"/>
      <c r="U6" s="40"/>
      <c r="V6" s="40"/>
      <c r="W6" s="40"/>
    </row>
    <row r="7" ht="39.75" customHeight="1" spans="1:23">
      <c r="A7" s="128"/>
      <c r="B7" s="39"/>
      <c r="C7" s="128"/>
      <c r="D7" s="128"/>
      <c r="E7" s="13"/>
      <c r="F7" s="13"/>
      <c r="G7" s="13"/>
      <c r="H7" s="13"/>
      <c r="I7" s="39"/>
      <c r="J7" s="14" t="s">
        <v>66</v>
      </c>
      <c r="K7" s="14" t="s">
        <v>357</v>
      </c>
      <c r="L7" s="13"/>
      <c r="M7" s="13"/>
      <c r="N7" s="13"/>
      <c r="O7" s="13"/>
      <c r="P7" s="13"/>
      <c r="Q7" s="13"/>
      <c r="R7" s="13"/>
      <c r="S7" s="13"/>
      <c r="T7" s="13"/>
      <c r="U7" s="39"/>
      <c r="V7" s="13"/>
      <c r="W7" s="13"/>
    </row>
    <row r="8" ht="15" customHeight="1" spans="1:23">
      <c r="A8" s="129">
        <v>1</v>
      </c>
      <c r="B8" s="129">
        <v>2</v>
      </c>
      <c r="C8" s="129">
        <v>3</v>
      </c>
      <c r="D8" s="129">
        <v>4</v>
      </c>
      <c r="E8" s="129">
        <v>5</v>
      </c>
      <c r="F8" s="129">
        <v>6</v>
      </c>
      <c r="G8" s="129">
        <v>7</v>
      </c>
      <c r="H8" s="129">
        <v>8</v>
      </c>
      <c r="I8" s="129">
        <v>9</v>
      </c>
      <c r="J8" s="129">
        <v>10</v>
      </c>
      <c r="K8" s="129">
        <v>11</v>
      </c>
      <c r="L8" s="136">
        <v>12</v>
      </c>
      <c r="M8" s="136">
        <v>13</v>
      </c>
      <c r="N8" s="136">
        <v>14</v>
      </c>
      <c r="O8" s="136">
        <v>15</v>
      </c>
      <c r="P8" s="136">
        <v>16</v>
      </c>
      <c r="Q8" s="136">
        <v>17</v>
      </c>
      <c r="R8" s="136">
        <v>18</v>
      </c>
      <c r="S8" s="136">
        <v>19</v>
      </c>
      <c r="T8" s="136">
        <v>20</v>
      </c>
      <c r="U8" s="129">
        <v>21</v>
      </c>
      <c r="V8" s="129">
        <v>22</v>
      </c>
      <c r="W8" s="129">
        <v>23</v>
      </c>
    </row>
    <row r="9" ht="21.75" customHeight="1" spans="1:23">
      <c r="A9" s="130"/>
      <c r="B9" s="130"/>
      <c r="C9" s="28" t="s">
        <v>358</v>
      </c>
      <c r="D9" s="130"/>
      <c r="E9" s="130"/>
      <c r="F9" s="130"/>
      <c r="G9" s="130"/>
      <c r="H9" s="130"/>
      <c r="I9" s="137">
        <v>7.006374</v>
      </c>
      <c r="J9" s="137"/>
      <c r="K9" s="137"/>
      <c r="L9" s="137"/>
      <c r="M9" s="137"/>
      <c r="N9" s="91"/>
      <c r="O9" s="91"/>
      <c r="P9" s="138"/>
      <c r="Q9" s="137"/>
      <c r="R9" s="137">
        <v>7.006374</v>
      </c>
      <c r="S9" s="137"/>
      <c r="T9" s="137"/>
      <c r="U9" s="91"/>
      <c r="V9" s="137"/>
      <c r="W9" s="137">
        <v>7.006374</v>
      </c>
    </row>
    <row r="10" ht="21.75" customHeight="1" spans="1:23">
      <c r="A10" s="131" t="s">
        <v>359</v>
      </c>
      <c r="B10" s="131" t="s">
        <v>78</v>
      </c>
      <c r="C10" s="24" t="s">
        <v>358</v>
      </c>
      <c r="D10" s="131" t="s">
        <v>0</v>
      </c>
      <c r="E10" s="131" t="s">
        <v>140</v>
      </c>
      <c r="F10" s="131" t="s">
        <v>360</v>
      </c>
      <c r="G10" s="131" t="s">
        <v>298</v>
      </c>
      <c r="H10" s="131" t="s">
        <v>299</v>
      </c>
      <c r="I10" s="139">
        <v>7.006374</v>
      </c>
      <c r="J10" s="139"/>
      <c r="K10" s="139"/>
      <c r="L10" s="139"/>
      <c r="M10" s="139"/>
      <c r="N10" s="140"/>
      <c r="O10" s="140"/>
      <c r="P10" s="16"/>
      <c r="Q10" s="139"/>
      <c r="R10" s="139">
        <v>7.006374</v>
      </c>
      <c r="S10" s="139"/>
      <c r="T10" s="139"/>
      <c r="U10" s="140"/>
      <c r="V10" s="139"/>
      <c r="W10" s="139">
        <v>7.006374</v>
      </c>
    </row>
    <row r="11" ht="21.75" customHeight="1" spans="1:23">
      <c r="A11" s="132"/>
      <c r="B11" s="132"/>
      <c r="C11" s="28" t="s">
        <v>361</v>
      </c>
      <c r="D11" s="132"/>
      <c r="E11" s="132"/>
      <c r="F11" s="132"/>
      <c r="G11" s="132"/>
      <c r="H11" s="132"/>
      <c r="I11" s="137">
        <v>10</v>
      </c>
      <c r="J11" s="137">
        <v>10</v>
      </c>
      <c r="K11" s="137">
        <v>10</v>
      </c>
      <c r="L11" s="137"/>
      <c r="M11" s="137"/>
      <c r="N11" s="91"/>
      <c r="O11" s="91"/>
      <c r="P11" s="132"/>
      <c r="Q11" s="137"/>
      <c r="R11" s="137"/>
      <c r="S11" s="137"/>
      <c r="T11" s="137"/>
      <c r="U11" s="91"/>
      <c r="V11" s="137"/>
      <c r="W11" s="137"/>
    </row>
    <row r="12" ht="21.75" customHeight="1" spans="1:23">
      <c r="A12" s="131" t="s">
        <v>362</v>
      </c>
      <c r="B12" s="131" t="s">
        <v>363</v>
      </c>
      <c r="C12" s="24" t="s">
        <v>361</v>
      </c>
      <c r="D12" s="131" t="s">
        <v>0</v>
      </c>
      <c r="E12" s="131" t="s">
        <v>126</v>
      </c>
      <c r="F12" s="131" t="s">
        <v>364</v>
      </c>
      <c r="G12" s="131" t="s">
        <v>365</v>
      </c>
      <c r="H12" s="131" t="s">
        <v>366</v>
      </c>
      <c r="I12" s="139">
        <v>10</v>
      </c>
      <c r="J12" s="139">
        <v>10</v>
      </c>
      <c r="K12" s="139">
        <v>10</v>
      </c>
      <c r="L12" s="139"/>
      <c r="M12" s="139"/>
      <c r="N12" s="140"/>
      <c r="O12" s="140"/>
      <c r="P12" s="132"/>
      <c r="Q12" s="139"/>
      <c r="R12" s="139"/>
      <c r="S12" s="139"/>
      <c r="T12" s="139"/>
      <c r="U12" s="140"/>
      <c r="V12" s="139"/>
      <c r="W12" s="139"/>
    </row>
    <row r="13" ht="21.75" customHeight="1" spans="1:23">
      <c r="A13" s="132"/>
      <c r="B13" s="132"/>
      <c r="C13" s="28" t="s">
        <v>367</v>
      </c>
      <c r="D13" s="132"/>
      <c r="E13" s="132"/>
      <c r="F13" s="132"/>
      <c r="G13" s="132"/>
      <c r="H13" s="132"/>
      <c r="I13" s="137">
        <v>45</v>
      </c>
      <c r="J13" s="137">
        <v>45</v>
      </c>
      <c r="K13" s="137">
        <v>45</v>
      </c>
      <c r="L13" s="137"/>
      <c r="M13" s="137"/>
      <c r="N13" s="91"/>
      <c r="O13" s="91"/>
      <c r="P13" s="132"/>
      <c r="Q13" s="137"/>
      <c r="R13" s="137"/>
      <c r="S13" s="137"/>
      <c r="T13" s="137"/>
      <c r="U13" s="91"/>
      <c r="V13" s="137"/>
      <c r="W13" s="137"/>
    </row>
    <row r="14" ht="21.75" customHeight="1" spans="1:23">
      <c r="A14" s="131" t="s">
        <v>362</v>
      </c>
      <c r="B14" s="131" t="s">
        <v>368</v>
      </c>
      <c r="C14" s="24" t="s">
        <v>367</v>
      </c>
      <c r="D14" s="131" t="s">
        <v>0</v>
      </c>
      <c r="E14" s="131" t="s">
        <v>142</v>
      </c>
      <c r="F14" s="131" t="s">
        <v>369</v>
      </c>
      <c r="G14" s="131" t="s">
        <v>298</v>
      </c>
      <c r="H14" s="131" t="s">
        <v>299</v>
      </c>
      <c r="I14" s="139">
        <v>11</v>
      </c>
      <c r="J14" s="139">
        <v>11</v>
      </c>
      <c r="K14" s="139">
        <v>11</v>
      </c>
      <c r="L14" s="139"/>
      <c r="M14" s="139"/>
      <c r="N14" s="140"/>
      <c r="O14" s="140"/>
      <c r="P14" s="132"/>
      <c r="Q14" s="139"/>
      <c r="R14" s="139"/>
      <c r="S14" s="139"/>
      <c r="T14" s="139"/>
      <c r="U14" s="140"/>
      <c r="V14" s="139"/>
      <c r="W14" s="139"/>
    </row>
    <row r="15" ht="21.75" customHeight="1" spans="1:23">
      <c r="A15" s="131" t="s">
        <v>362</v>
      </c>
      <c r="B15" s="131" t="s">
        <v>368</v>
      </c>
      <c r="C15" s="24" t="s">
        <v>367</v>
      </c>
      <c r="D15" s="131" t="s">
        <v>0</v>
      </c>
      <c r="E15" s="131" t="s">
        <v>142</v>
      </c>
      <c r="F15" s="131" t="s">
        <v>369</v>
      </c>
      <c r="G15" s="131" t="s">
        <v>309</v>
      </c>
      <c r="H15" s="131" t="s">
        <v>310</v>
      </c>
      <c r="I15" s="139">
        <v>4</v>
      </c>
      <c r="J15" s="139">
        <v>4</v>
      </c>
      <c r="K15" s="139">
        <v>4</v>
      </c>
      <c r="L15" s="139"/>
      <c r="M15" s="139"/>
      <c r="N15" s="140"/>
      <c r="O15" s="140"/>
      <c r="P15" s="132"/>
      <c r="Q15" s="139"/>
      <c r="R15" s="139"/>
      <c r="S15" s="139"/>
      <c r="T15" s="139"/>
      <c r="U15" s="140"/>
      <c r="V15" s="139"/>
      <c r="W15" s="139"/>
    </row>
    <row r="16" ht="21.75" customHeight="1" spans="1:23">
      <c r="A16" s="131" t="s">
        <v>362</v>
      </c>
      <c r="B16" s="131" t="s">
        <v>368</v>
      </c>
      <c r="C16" s="24" t="s">
        <v>367</v>
      </c>
      <c r="D16" s="131" t="s">
        <v>0</v>
      </c>
      <c r="E16" s="131" t="s">
        <v>142</v>
      </c>
      <c r="F16" s="131" t="s">
        <v>369</v>
      </c>
      <c r="G16" s="131" t="s">
        <v>341</v>
      </c>
      <c r="H16" s="131" t="s">
        <v>211</v>
      </c>
      <c r="I16" s="139">
        <v>1</v>
      </c>
      <c r="J16" s="139">
        <v>1</v>
      </c>
      <c r="K16" s="139">
        <v>1</v>
      </c>
      <c r="L16" s="139"/>
      <c r="M16" s="139"/>
      <c r="N16" s="140"/>
      <c r="O16" s="140"/>
      <c r="P16" s="132"/>
      <c r="Q16" s="139"/>
      <c r="R16" s="139"/>
      <c r="S16" s="139"/>
      <c r="T16" s="139"/>
      <c r="U16" s="140"/>
      <c r="V16" s="139"/>
      <c r="W16" s="139"/>
    </row>
    <row r="17" ht="21.75" customHeight="1" spans="1:23">
      <c r="A17" s="131" t="s">
        <v>362</v>
      </c>
      <c r="B17" s="131" t="s">
        <v>368</v>
      </c>
      <c r="C17" s="24" t="s">
        <v>367</v>
      </c>
      <c r="D17" s="131" t="s">
        <v>0</v>
      </c>
      <c r="E17" s="131" t="s">
        <v>142</v>
      </c>
      <c r="F17" s="131" t="s">
        <v>369</v>
      </c>
      <c r="G17" s="131" t="s">
        <v>370</v>
      </c>
      <c r="H17" s="131" t="s">
        <v>371</v>
      </c>
      <c r="I17" s="139">
        <v>25</v>
      </c>
      <c r="J17" s="139">
        <v>25</v>
      </c>
      <c r="K17" s="139">
        <v>25</v>
      </c>
      <c r="L17" s="139"/>
      <c r="M17" s="139"/>
      <c r="N17" s="140"/>
      <c r="O17" s="140"/>
      <c r="P17" s="132"/>
      <c r="Q17" s="139"/>
      <c r="R17" s="139"/>
      <c r="S17" s="139"/>
      <c r="T17" s="139"/>
      <c r="U17" s="140"/>
      <c r="V17" s="139"/>
      <c r="W17" s="139"/>
    </row>
    <row r="18" ht="21.75" customHeight="1" spans="1:23">
      <c r="A18" s="131" t="s">
        <v>362</v>
      </c>
      <c r="B18" s="131" t="s">
        <v>368</v>
      </c>
      <c r="C18" s="24" t="s">
        <v>367</v>
      </c>
      <c r="D18" s="131" t="s">
        <v>0</v>
      </c>
      <c r="E18" s="131" t="s">
        <v>142</v>
      </c>
      <c r="F18" s="131" t="s">
        <v>369</v>
      </c>
      <c r="G18" s="131" t="s">
        <v>337</v>
      </c>
      <c r="H18" s="131" t="s">
        <v>338</v>
      </c>
      <c r="I18" s="139">
        <v>3</v>
      </c>
      <c r="J18" s="139">
        <v>3</v>
      </c>
      <c r="K18" s="139">
        <v>3</v>
      </c>
      <c r="L18" s="139"/>
      <c r="M18" s="139"/>
      <c r="N18" s="140"/>
      <c r="O18" s="140"/>
      <c r="P18" s="132"/>
      <c r="Q18" s="139"/>
      <c r="R18" s="139"/>
      <c r="S18" s="139"/>
      <c r="T18" s="139"/>
      <c r="U18" s="140"/>
      <c r="V18" s="139"/>
      <c r="W18" s="139"/>
    </row>
    <row r="19" ht="21.75" customHeight="1" spans="1:23">
      <c r="A19" s="131" t="s">
        <v>362</v>
      </c>
      <c r="B19" s="131" t="s">
        <v>368</v>
      </c>
      <c r="C19" s="24" t="s">
        <v>367</v>
      </c>
      <c r="D19" s="131" t="s">
        <v>0</v>
      </c>
      <c r="E19" s="131" t="s">
        <v>142</v>
      </c>
      <c r="F19" s="131" t="s">
        <v>369</v>
      </c>
      <c r="G19" s="131" t="s">
        <v>300</v>
      </c>
      <c r="H19" s="131" t="s">
        <v>301</v>
      </c>
      <c r="I19" s="139">
        <v>1</v>
      </c>
      <c r="J19" s="139">
        <v>1</v>
      </c>
      <c r="K19" s="139">
        <v>1</v>
      </c>
      <c r="L19" s="139"/>
      <c r="M19" s="139"/>
      <c r="N19" s="140"/>
      <c r="O19" s="140"/>
      <c r="P19" s="132"/>
      <c r="Q19" s="139"/>
      <c r="R19" s="139"/>
      <c r="S19" s="139"/>
      <c r="T19" s="139"/>
      <c r="U19" s="140"/>
      <c r="V19" s="139"/>
      <c r="W19" s="139"/>
    </row>
    <row r="20" ht="21.75" customHeight="1" spans="1:23">
      <c r="A20" s="132"/>
      <c r="B20" s="132"/>
      <c r="C20" s="28" t="s">
        <v>372</v>
      </c>
      <c r="D20" s="132"/>
      <c r="E20" s="132"/>
      <c r="F20" s="132"/>
      <c r="G20" s="132"/>
      <c r="H20" s="132"/>
      <c r="I20" s="137">
        <v>20</v>
      </c>
      <c r="J20" s="137">
        <v>20</v>
      </c>
      <c r="K20" s="137">
        <v>20</v>
      </c>
      <c r="L20" s="137"/>
      <c r="M20" s="137"/>
      <c r="N20" s="91"/>
      <c r="O20" s="91"/>
      <c r="P20" s="132"/>
      <c r="Q20" s="137"/>
      <c r="R20" s="137"/>
      <c r="S20" s="137"/>
      <c r="T20" s="137"/>
      <c r="U20" s="91"/>
      <c r="V20" s="137"/>
      <c r="W20" s="137"/>
    </row>
    <row r="21" ht="21.75" customHeight="1" spans="1:23">
      <c r="A21" s="131" t="s">
        <v>362</v>
      </c>
      <c r="B21" s="131" t="s">
        <v>373</v>
      </c>
      <c r="C21" s="24" t="s">
        <v>372</v>
      </c>
      <c r="D21" s="131" t="s">
        <v>0</v>
      </c>
      <c r="E21" s="131" t="s">
        <v>136</v>
      </c>
      <c r="F21" s="131" t="s">
        <v>374</v>
      </c>
      <c r="G21" s="131" t="s">
        <v>375</v>
      </c>
      <c r="H21" s="131" t="s">
        <v>376</v>
      </c>
      <c r="I21" s="139">
        <v>20</v>
      </c>
      <c r="J21" s="139">
        <v>20</v>
      </c>
      <c r="K21" s="139">
        <v>20</v>
      </c>
      <c r="L21" s="139"/>
      <c r="M21" s="139"/>
      <c r="N21" s="140"/>
      <c r="O21" s="140"/>
      <c r="P21" s="132"/>
      <c r="Q21" s="139"/>
      <c r="R21" s="139"/>
      <c r="S21" s="139"/>
      <c r="T21" s="139"/>
      <c r="U21" s="140"/>
      <c r="V21" s="139"/>
      <c r="W21" s="139"/>
    </row>
    <row r="22" ht="21.75" customHeight="1" spans="1:23">
      <c r="A22" s="132"/>
      <c r="B22" s="132"/>
      <c r="C22" s="28" t="s">
        <v>377</v>
      </c>
      <c r="D22" s="132"/>
      <c r="E22" s="132"/>
      <c r="F22" s="132"/>
      <c r="G22" s="132"/>
      <c r="H22" s="132"/>
      <c r="I22" s="137">
        <v>30</v>
      </c>
      <c r="J22" s="137">
        <v>30</v>
      </c>
      <c r="K22" s="137">
        <v>30</v>
      </c>
      <c r="L22" s="137"/>
      <c r="M22" s="137"/>
      <c r="N22" s="91"/>
      <c r="O22" s="91"/>
      <c r="P22" s="132"/>
      <c r="Q22" s="137"/>
      <c r="R22" s="137"/>
      <c r="S22" s="137"/>
      <c r="T22" s="137"/>
      <c r="U22" s="91"/>
      <c r="V22" s="137"/>
      <c r="W22" s="137"/>
    </row>
    <row r="23" ht="21.75" customHeight="1" spans="1:23">
      <c r="A23" s="131" t="s">
        <v>362</v>
      </c>
      <c r="B23" s="131" t="s">
        <v>378</v>
      </c>
      <c r="C23" s="24" t="s">
        <v>377</v>
      </c>
      <c r="D23" s="131" t="s">
        <v>0</v>
      </c>
      <c r="E23" s="131" t="s">
        <v>138</v>
      </c>
      <c r="F23" s="131" t="s">
        <v>379</v>
      </c>
      <c r="G23" s="131" t="s">
        <v>298</v>
      </c>
      <c r="H23" s="131" t="s">
        <v>299</v>
      </c>
      <c r="I23" s="139">
        <v>24.5</v>
      </c>
      <c r="J23" s="139">
        <v>24.5</v>
      </c>
      <c r="K23" s="139">
        <v>24.5</v>
      </c>
      <c r="L23" s="139"/>
      <c r="M23" s="139"/>
      <c r="N23" s="140"/>
      <c r="O23" s="140"/>
      <c r="P23" s="132"/>
      <c r="Q23" s="139"/>
      <c r="R23" s="139"/>
      <c r="S23" s="139"/>
      <c r="T23" s="139"/>
      <c r="U23" s="140"/>
      <c r="V23" s="139"/>
      <c r="W23" s="139"/>
    </row>
    <row r="24" ht="21.75" customHeight="1" spans="1:23">
      <c r="A24" s="131" t="s">
        <v>362</v>
      </c>
      <c r="B24" s="131" t="s">
        <v>378</v>
      </c>
      <c r="C24" s="24" t="s">
        <v>377</v>
      </c>
      <c r="D24" s="131" t="s">
        <v>0</v>
      </c>
      <c r="E24" s="131" t="s">
        <v>138</v>
      </c>
      <c r="F24" s="131" t="s">
        <v>379</v>
      </c>
      <c r="G24" s="131" t="s">
        <v>309</v>
      </c>
      <c r="H24" s="131" t="s">
        <v>310</v>
      </c>
      <c r="I24" s="139">
        <v>0.5</v>
      </c>
      <c r="J24" s="139">
        <v>0.5</v>
      </c>
      <c r="K24" s="139">
        <v>0.5</v>
      </c>
      <c r="L24" s="139"/>
      <c r="M24" s="139"/>
      <c r="N24" s="140"/>
      <c r="O24" s="140"/>
      <c r="P24" s="132"/>
      <c r="Q24" s="139"/>
      <c r="R24" s="139"/>
      <c r="S24" s="139"/>
      <c r="T24" s="139"/>
      <c r="U24" s="140"/>
      <c r="V24" s="139"/>
      <c r="W24" s="139"/>
    </row>
    <row r="25" ht="21.75" customHeight="1" spans="1:23">
      <c r="A25" s="131" t="s">
        <v>362</v>
      </c>
      <c r="B25" s="131" t="s">
        <v>378</v>
      </c>
      <c r="C25" s="24" t="s">
        <v>377</v>
      </c>
      <c r="D25" s="131" t="s">
        <v>0</v>
      </c>
      <c r="E25" s="131" t="s">
        <v>138</v>
      </c>
      <c r="F25" s="131" t="s">
        <v>379</v>
      </c>
      <c r="G25" s="131" t="s">
        <v>380</v>
      </c>
      <c r="H25" s="131" t="s">
        <v>381</v>
      </c>
      <c r="I25" s="139">
        <v>0.5</v>
      </c>
      <c r="J25" s="139">
        <v>0.5</v>
      </c>
      <c r="K25" s="139">
        <v>0.5</v>
      </c>
      <c r="L25" s="139"/>
      <c r="M25" s="139"/>
      <c r="N25" s="140"/>
      <c r="O25" s="140"/>
      <c r="P25" s="132"/>
      <c r="Q25" s="139"/>
      <c r="R25" s="139"/>
      <c r="S25" s="139"/>
      <c r="T25" s="139"/>
      <c r="U25" s="140"/>
      <c r="V25" s="139"/>
      <c r="W25" s="139"/>
    </row>
    <row r="26" ht="21.75" customHeight="1" spans="1:23">
      <c r="A26" s="131" t="s">
        <v>362</v>
      </c>
      <c r="B26" s="131" t="s">
        <v>378</v>
      </c>
      <c r="C26" s="24" t="s">
        <v>377</v>
      </c>
      <c r="D26" s="131" t="s">
        <v>0</v>
      </c>
      <c r="E26" s="131" t="s">
        <v>138</v>
      </c>
      <c r="F26" s="131" t="s">
        <v>379</v>
      </c>
      <c r="G26" s="131" t="s">
        <v>370</v>
      </c>
      <c r="H26" s="131" t="s">
        <v>371</v>
      </c>
      <c r="I26" s="139">
        <v>1.5</v>
      </c>
      <c r="J26" s="139">
        <v>1.5</v>
      </c>
      <c r="K26" s="139">
        <v>1.5</v>
      </c>
      <c r="L26" s="139"/>
      <c r="M26" s="139"/>
      <c r="N26" s="140"/>
      <c r="O26" s="140"/>
      <c r="P26" s="132"/>
      <c r="Q26" s="139"/>
      <c r="R26" s="139"/>
      <c r="S26" s="139"/>
      <c r="T26" s="139"/>
      <c r="U26" s="140"/>
      <c r="V26" s="139"/>
      <c r="W26" s="139"/>
    </row>
    <row r="27" ht="21.75" customHeight="1" spans="1:23">
      <c r="A27" s="131" t="s">
        <v>362</v>
      </c>
      <c r="B27" s="131" t="s">
        <v>378</v>
      </c>
      <c r="C27" s="24" t="s">
        <v>377</v>
      </c>
      <c r="D27" s="131" t="s">
        <v>0</v>
      </c>
      <c r="E27" s="131" t="s">
        <v>138</v>
      </c>
      <c r="F27" s="131" t="s">
        <v>379</v>
      </c>
      <c r="G27" s="131" t="s">
        <v>382</v>
      </c>
      <c r="H27" s="131" t="s">
        <v>383</v>
      </c>
      <c r="I27" s="139">
        <v>3</v>
      </c>
      <c r="J27" s="139">
        <v>3</v>
      </c>
      <c r="K27" s="139">
        <v>3</v>
      </c>
      <c r="L27" s="139"/>
      <c r="M27" s="139"/>
      <c r="N27" s="140"/>
      <c r="O27" s="140"/>
      <c r="P27" s="132"/>
      <c r="Q27" s="139"/>
      <c r="R27" s="139"/>
      <c r="S27" s="139"/>
      <c r="T27" s="139"/>
      <c r="U27" s="140"/>
      <c r="V27" s="139"/>
      <c r="W27" s="139"/>
    </row>
    <row r="28" ht="21.75" customHeight="1" spans="1:23">
      <c r="A28" s="132"/>
      <c r="B28" s="132"/>
      <c r="C28" s="28" t="s">
        <v>384</v>
      </c>
      <c r="D28" s="132"/>
      <c r="E28" s="132"/>
      <c r="F28" s="132"/>
      <c r="G28" s="132"/>
      <c r="H28" s="132"/>
      <c r="I28" s="137">
        <v>22</v>
      </c>
      <c r="J28" s="137">
        <v>22</v>
      </c>
      <c r="K28" s="137">
        <v>22</v>
      </c>
      <c r="L28" s="137"/>
      <c r="M28" s="137"/>
      <c r="N28" s="91"/>
      <c r="O28" s="91"/>
      <c r="P28" s="132"/>
      <c r="Q28" s="137"/>
      <c r="R28" s="137"/>
      <c r="S28" s="137"/>
      <c r="T28" s="137"/>
      <c r="U28" s="91"/>
      <c r="V28" s="137"/>
      <c r="W28" s="137"/>
    </row>
    <row r="29" ht="21.75" customHeight="1" spans="1:23">
      <c r="A29" s="131" t="s">
        <v>362</v>
      </c>
      <c r="B29" s="131" t="s">
        <v>385</v>
      </c>
      <c r="C29" s="24" t="s">
        <v>384</v>
      </c>
      <c r="D29" s="131" t="s">
        <v>0</v>
      </c>
      <c r="E29" s="131" t="s">
        <v>140</v>
      </c>
      <c r="F29" s="131" t="s">
        <v>360</v>
      </c>
      <c r="G29" s="131" t="s">
        <v>298</v>
      </c>
      <c r="H29" s="131" t="s">
        <v>299</v>
      </c>
      <c r="I29" s="139">
        <v>5.905</v>
      </c>
      <c r="J29" s="139">
        <v>5.905</v>
      </c>
      <c r="K29" s="139">
        <v>5.905</v>
      </c>
      <c r="L29" s="139"/>
      <c r="M29" s="139"/>
      <c r="N29" s="140"/>
      <c r="O29" s="140"/>
      <c r="P29" s="132"/>
      <c r="Q29" s="139"/>
      <c r="R29" s="139"/>
      <c r="S29" s="139"/>
      <c r="T29" s="139"/>
      <c r="U29" s="140"/>
      <c r="V29" s="139"/>
      <c r="W29" s="139"/>
    </row>
    <row r="30" ht="21.75" customHeight="1" spans="1:23">
      <c r="A30" s="131" t="s">
        <v>362</v>
      </c>
      <c r="B30" s="131" t="s">
        <v>385</v>
      </c>
      <c r="C30" s="24" t="s">
        <v>384</v>
      </c>
      <c r="D30" s="131" t="s">
        <v>0</v>
      </c>
      <c r="E30" s="131" t="s">
        <v>140</v>
      </c>
      <c r="F30" s="131" t="s">
        <v>360</v>
      </c>
      <c r="G30" s="131" t="s">
        <v>365</v>
      </c>
      <c r="H30" s="131" t="s">
        <v>366</v>
      </c>
      <c r="I30" s="139">
        <v>15.75</v>
      </c>
      <c r="J30" s="139">
        <v>15.75</v>
      </c>
      <c r="K30" s="139">
        <v>15.75</v>
      </c>
      <c r="L30" s="139"/>
      <c r="M30" s="139"/>
      <c r="N30" s="140"/>
      <c r="O30" s="140"/>
      <c r="P30" s="132"/>
      <c r="Q30" s="139"/>
      <c r="R30" s="139"/>
      <c r="S30" s="139"/>
      <c r="T30" s="139"/>
      <c r="U30" s="140"/>
      <c r="V30" s="139"/>
      <c r="W30" s="139"/>
    </row>
    <row r="31" ht="21.75" customHeight="1" spans="1:23">
      <c r="A31" s="131" t="s">
        <v>362</v>
      </c>
      <c r="B31" s="131" t="s">
        <v>385</v>
      </c>
      <c r="C31" s="24" t="s">
        <v>384</v>
      </c>
      <c r="D31" s="131" t="s">
        <v>0</v>
      </c>
      <c r="E31" s="131" t="s">
        <v>140</v>
      </c>
      <c r="F31" s="131" t="s">
        <v>360</v>
      </c>
      <c r="G31" s="131" t="s">
        <v>386</v>
      </c>
      <c r="H31" s="131" t="s">
        <v>387</v>
      </c>
      <c r="I31" s="139">
        <v>0.345</v>
      </c>
      <c r="J31" s="139">
        <v>0.345</v>
      </c>
      <c r="K31" s="139">
        <v>0.345</v>
      </c>
      <c r="L31" s="139"/>
      <c r="M31" s="139"/>
      <c r="N31" s="140"/>
      <c r="O31" s="140"/>
      <c r="P31" s="132"/>
      <c r="Q31" s="139"/>
      <c r="R31" s="139"/>
      <c r="S31" s="139"/>
      <c r="T31" s="139"/>
      <c r="U31" s="140"/>
      <c r="V31" s="139"/>
      <c r="W31" s="139"/>
    </row>
    <row r="32" ht="21.75" customHeight="1" spans="1:23">
      <c r="A32" s="132"/>
      <c r="B32" s="132"/>
      <c r="C32" s="28" t="s">
        <v>388</v>
      </c>
      <c r="D32" s="132"/>
      <c r="E32" s="132"/>
      <c r="F32" s="132"/>
      <c r="G32" s="132"/>
      <c r="H32" s="132"/>
      <c r="I32" s="137">
        <v>10.153</v>
      </c>
      <c r="J32" s="137">
        <v>10.153</v>
      </c>
      <c r="K32" s="137">
        <v>10.153</v>
      </c>
      <c r="L32" s="137"/>
      <c r="M32" s="137"/>
      <c r="N32" s="91"/>
      <c r="O32" s="91"/>
      <c r="P32" s="132"/>
      <c r="Q32" s="137"/>
      <c r="R32" s="137"/>
      <c r="S32" s="137"/>
      <c r="T32" s="137"/>
      <c r="U32" s="91"/>
      <c r="V32" s="137"/>
      <c r="W32" s="137"/>
    </row>
    <row r="33" ht="21.75" customHeight="1" spans="1:23">
      <c r="A33" s="131" t="s">
        <v>362</v>
      </c>
      <c r="B33" s="131" t="s">
        <v>389</v>
      </c>
      <c r="C33" s="24" t="s">
        <v>388</v>
      </c>
      <c r="D33" s="131" t="s">
        <v>0</v>
      </c>
      <c r="E33" s="131" t="s">
        <v>140</v>
      </c>
      <c r="F33" s="131" t="s">
        <v>360</v>
      </c>
      <c r="G33" s="131" t="s">
        <v>298</v>
      </c>
      <c r="H33" s="131" t="s">
        <v>299</v>
      </c>
      <c r="I33" s="139">
        <v>10.153</v>
      </c>
      <c r="J33" s="139">
        <v>10.153</v>
      </c>
      <c r="K33" s="139">
        <v>10.153</v>
      </c>
      <c r="L33" s="139"/>
      <c r="M33" s="139"/>
      <c r="N33" s="140"/>
      <c r="O33" s="140"/>
      <c r="P33" s="132"/>
      <c r="Q33" s="139"/>
      <c r="R33" s="139"/>
      <c r="S33" s="139"/>
      <c r="T33" s="139"/>
      <c r="U33" s="140"/>
      <c r="V33" s="139"/>
      <c r="W33" s="139"/>
    </row>
    <row r="34" ht="21.75" customHeight="1" spans="1:23">
      <c r="A34" s="132"/>
      <c r="B34" s="132"/>
      <c r="C34" s="28" t="s">
        <v>390</v>
      </c>
      <c r="D34" s="132"/>
      <c r="E34" s="132"/>
      <c r="F34" s="132"/>
      <c r="G34" s="132"/>
      <c r="H34" s="132"/>
      <c r="I34" s="137">
        <v>18.977</v>
      </c>
      <c r="J34" s="137">
        <v>18.977</v>
      </c>
      <c r="K34" s="137">
        <v>18.977</v>
      </c>
      <c r="L34" s="137"/>
      <c r="M34" s="137"/>
      <c r="N34" s="91"/>
      <c r="O34" s="91"/>
      <c r="P34" s="132"/>
      <c r="Q34" s="137"/>
      <c r="R34" s="137"/>
      <c r="S34" s="137"/>
      <c r="T34" s="137"/>
      <c r="U34" s="91"/>
      <c r="V34" s="137"/>
      <c r="W34" s="137"/>
    </row>
    <row r="35" ht="21.75" customHeight="1" spans="1:23">
      <c r="A35" s="131" t="s">
        <v>362</v>
      </c>
      <c r="B35" s="131" t="s">
        <v>391</v>
      </c>
      <c r="C35" s="24" t="s">
        <v>390</v>
      </c>
      <c r="D35" s="131" t="s">
        <v>0</v>
      </c>
      <c r="E35" s="131" t="s">
        <v>140</v>
      </c>
      <c r="F35" s="131" t="s">
        <v>360</v>
      </c>
      <c r="G35" s="131" t="s">
        <v>298</v>
      </c>
      <c r="H35" s="131" t="s">
        <v>299</v>
      </c>
      <c r="I35" s="139">
        <v>10.5</v>
      </c>
      <c r="J35" s="139">
        <v>10.5</v>
      </c>
      <c r="K35" s="139">
        <v>10.5</v>
      </c>
      <c r="L35" s="139"/>
      <c r="M35" s="139"/>
      <c r="N35" s="140"/>
      <c r="O35" s="140"/>
      <c r="P35" s="132"/>
      <c r="Q35" s="139"/>
      <c r="R35" s="139"/>
      <c r="S35" s="139"/>
      <c r="T35" s="139"/>
      <c r="U35" s="140"/>
      <c r="V35" s="139"/>
      <c r="W35" s="139"/>
    </row>
    <row r="36" ht="21.75" customHeight="1" spans="1:23">
      <c r="A36" s="131" t="s">
        <v>362</v>
      </c>
      <c r="B36" s="131" t="s">
        <v>391</v>
      </c>
      <c r="C36" s="24" t="s">
        <v>390</v>
      </c>
      <c r="D36" s="131" t="s">
        <v>0</v>
      </c>
      <c r="E36" s="131" t="s">
        <v>140</v>
      </c>
      <c r="F36" s="131" t="s">
        <v>360</v>
      </c>
      <c r="G36" s="131" t="s">
        <v>309</v>
      </c>
      <c r="H36" s="131" t="s">
        <v>310</v>
      </c>
      <c r="I36" s="139">
        <v>1</v>
      </c>
      <c r="J36" s="139">
        <v>1</v>
      </c>
      <c r="K36" s="139">
        <v>1</v>
      </c>
      <c r="L36" s="139"/>
      <c r="M36" s="139"/>
      <c r="N36" s="140"/>
      <c r="O36" s="140"/>
      <c r="P36" s="132"/>
      <c r="Q36" s="139"/>
      <c r="R36" s="139"/>
      <c r="S36" s="139"/>
      <c r="T36" s="139"/>
      <c r="U36" s="140"/>
      <c r="V36" s="139"/>
      <c r="W36" s="139"/>
    </row>
    <row r="37" ht="21.75" customHeight="1" spans="1:23">
      <c r="A37" s="131" t="s">
        <v>362</v>
      </c>
      <c r="B37" s="131" t="s">
        <v>391</v>
      </c>
      <c r="C37" s="24" t="s">
        <v>390</v>
      </c>
      <c r="D37" s="131" t="s">
        <v>0</v>
      </c>
      <c r="E37" s="131" t="s">
        <v>140</v>
      </c>
      <c r="F37" s="131" t="s">
        <v>360</v>
      </c>
      <c r="G37" s="131" t="s">
        <v>392</v>
      </c>
      <c r="H37" s="131" t="s">
        <v>393</v>
      </c>
      <c r="I37" s="139">
        <v>3.477</v>
      </c>
      <c r="J37" s="139">
        <v>3.477</v>
      </c>
      <c r="K37" s="139">
        <v>3.477</v>
      </c>
      <c r="L37" s="139"/>
      <c r="M37" s="139"/>
      <c r="N37" s="140"/>
      <c r="O37" s="140"/>
      <c r="P37" s="132"/>
      <c r="Q37" s="139"/>
      <c r="R37" s="139"/>
      <c r="S37" s="139"/>
      <c r="T37" s="139"/>
      <c r="U37" s="140"/>
      <c r="V37" s="139"/>
      <c r="W37" s="139"/>
    </row>
    <row r="38" ht="21.75" customHeight="1" spans="1:23">
      <c r="A38" s="131" t="s">
        <v>362</v>
      </c>
      <c r="B38" s="131" t="s">
        <v>391</v>
      </c>
      <c r="C38" s="24" t="s">
        <v>390</v>
      </c>
      <c r="D38" s="131" t="s">
        <v>0</v>
      </c>
      <c r="E38" s="131" t="s">
        <v>140</v>
      </c>
      <c r="F38" s="131" t="s">
        <v>360</v>
      </c>
      <c r="G38" s="131" t="s">
        <v>337</v>
      </c>
      <c r="H38" s="131" t="s">
        <v>338</v>
      </c>
      <c r="I38" s="139">
        <v>4</v>
      </c>
      <c r="J38" s="139">
        <v>4</v>
      </c>
      <c r="K38" s="139">
        <v>4</v>
      </c>
      <c r="L38" s="139"/>
      <c r="M38" s="139"/>
      <c r="N38" s="140"/>
      <c r="O38" s="140"/>
      <c r="P38" s="132"/>
      <c r="Q38" s="139"/>
      <c r="R38" s="139"/>
      <c r="S38" s="139"/>
      <c r="T38" s="139"/>
      <c r="U38" s="140"/>
      <c r="V38" s="139"/>
      <c r="W38" s="139"/>
    </row>
    <row r="39" ht="21.75" customHeight="1" spans="1:23">
      <c r="A39" s="132"/>
      <c r="B39" s="132"/>
      <c r="C39" s="28" t="s">
        <v>394</v>
      </c>
      <c r="D39" s="132"/>
      <c r="E39" s="132"/>
      <c r="F39" s="132"/>
      <c r="G39" s="132"/>
      <c r="H39" s="132"/>
      <c r="I39" s="137">
        <v>57.17</v>
      </c>
      <c r="J39" s="137">
        <v>57.17</v>
      </c>
      <c r="K39" s="137">
        <v>57.17</v>
      </c>
      <c r="L39" s="137"/>
      <c r="M39" s="137"/>
      <c r="N39" s="91"/>
      <c r="O39" s="91"/>
      <c r="P39" s="132"/>
      <c r="Q39" s="137"/>
      <c r="R39" s="137"/>
      <c r="S39" s="137"/>
      <c r="T39" s="137"/>
      <c r="U39" s="91"/>
      <c r="V39" s="137"/>
      <c r="W39" s="137"/>
    </row>
    <row r="40" ht="21.75" customHeight="1" spans="1:23">
      <c r="A40" s="131" t="s">
        <v>362</v>
      </c>
      <c r="B40" s="131" t="s">
        <v>395</v>
      </c>
      <c r="C40" s="24" t="s">
        <v>394</v>
      </c>
      <c r="D40" s="131" t="s">
        <v>0</v>
      </c>
      <c r="E40" s="131" t="s">
        <v>140</v>
      </c>
      <c r="F40" s="131" t="s">
        <v>360</v>
      </c>
      <c r="G40" s="131" t="s">
        <v>370</v>
      </c>
      <c r="H40" s="131" t="s">
        <v>371</v>
      </c>
      <c r="I40" s="139">
        <v>57.17</v>
      </c>
      <c r="J40" s="139">
        <v>57.17</v>
      </c>
      <c r="K40" s="139">
        <v>57.17</v>
      </c>
      <c r="L40" s="139"/>
      <c r="M40" s="139"/>
      <c r="N40" s="140"/>
      <c r="O40" s="140"/>
      <c r="P40" s="132"/>
      <c r="Q40" s="139"/>
      <c r="R40" s="139"/>
      <c r="S40" s="139"/>
      <c r="T40" s="139"/>
      <c r="U40" s="140"/>
      <c r="V40" s="139"/>
      <c r="W40" s="139"/>
    </row>
    <row r="41" ht="21.75" customHeight="1" spans="1:23">
      <c r="A41" s="132"/>
      <c r="B41" s="132"/>
      <c r="C41" s="28" t="s">
        <v>396</v>
      </c>
      <c r="D41" s="132"/>
      <c r="E41" s="132"/>
      <c r="F41" s="132"/>
      <c r="G41" s="132"/>
      <c r="H41" s="132"/>
      <c r="I41" s="137">
        <v>50</v>
      </c>
      <c r="J41" s="137">
        <v>50</v>
      </c>
      <c r="K41" s="137">
        <v>50</v>
      </c>
      <c r="L41" s="137"/>
      <c r="M41" s="137"/>
      <c r="N41" s="91"/>
      <c r="O41" s="91"/>
      <c r="P41" s="132"/>
      <c r="Q41" s="137"/>
      <c r="R41" s="137"/>
      <c r="S41" s="137"/>
      <c r="T41" s="137"/>
      <c r="U41" s="91"/>
      <c r="V41" s="137"/>
      <c r="W41" s="137"/>
    </row>
    <row r="42" ht="21.75" customHeight="1" spans="1:23">
      <c r="A42" s="131" t="s">
        <v>362</v>
      </c>
      <c r="B42" s="131" t="s">
        <v>397</v>
      </c>
      <c r="C42" s="24" t="s">
        <v>396</v>
      </c>
      <c r="D42" s="131" t="s">
        <v>0</v>
      </c>
      <c r="E42" s="131" t="s">
        <v>128</v>
      </c>
      <c r="F42" s="131" t="s">
        <v>289</v>
      </c>
      <c r="G42" s="131" t="s">
        <v>309</v>
      </c>
      <c r="H42" s="131" t="s">
        <v>310</v>
      </c>
      <c r="I42" s="139">
        <v>3.6</v>
      </c>
      <c r="J42" s="139">
        <v>3.6</v>
      </c>
      <c r="K42" s="139">
        <v>3.6</v>
      </c>
      <c r="L42" s="139"/>
      <c r="M42" s="139"/>
      <c r="N42" s="140"/>
      <c r="O42" s="140"/>
      <c r="P42" s="132"/>
      <c r="Q42" s="139"/>
      <c r="R42" s="139"/>
      <c r="S42" s="139"/>
      <c r="T42" s="139"/>
      <c r="U42" s="140"/>
      <c r="V42" s="139"/>
      <c r="W42" s="139"/>
    </row>
    <row r="43" ht="21.75" customHeight="1" spans="1:23">
      <c r="A43" s="131" t="s">
        <v>362</v>
      </c>
      <c r="B43" s="131" t="s">
        <v>397</v>
      </c>
      <c r="C43" s="24" t="s">
        <v>396</v>
      </c>
      <c r="D43" s="131" t="s">
        <v>0</v>
      </c>
      <c r="E43" s="131" t="s">
        <v>128</v>
      </c>
      <c r="F43" s="131" t="s">
        <v>289</v>
      </c>
      <c r="G43" s="131" t="s">
        <v>341</v>
      </c>
      <c r="H43" s="131" t="s">
        <v>211</v>
      </c>
      <c r="I43" s="139">
        <v>1.69</v>
      </c>
      <c r="J43" s="139">
        <v>1.69</v>
      </c>
      <c r="K43" s="139">
        <v>1.69</v>
      </c>
      <c r="L43" s="139"/>
      <c r="M43" s="139"/>
      <c r="N43" s="140"/>
      <c r="O43" s="140"/>
      <c r="P43" s="132"/>
      <c r="Q43" s="139"/>
      <c r="R43" s="139"/>
      <c r="S43" s="139"/>
      <c r="T43" s="139"/>
      <c r="U43" s="140"/>
      <c r="V43" s="139"/>
      <c r="W43" s="139"/>
    </row>
    <row r="44" ht="21.75" customHeight="1" spans="1:23">
      <c r="A44" s="131" t="s">
        <v>362</v>
      </c>
      <c r="B44" s="131" t="s">
        <v>397</v>
      </c>
      <c r="C44" s="24" t="s">
        <v>396</v>
      </c>
      <c r="D44" s="131" t="s">
        <v>0</v>
      </c>
      <c r="E44" s="131" t="s">
        <v>128</v>
      </c>
      <c r="F44" s="131" t="s">
        <v>289</v>
      </c>
      <c r="G44" s="131" t="s">
        <v>370</v>
      </c>
      <c r="H44" s="131" t="s">
        <v>371</v>
      </c>
      <c r="I44" s="139">
        <v>36.9</v>
      </c>
      <c r="J44" s="139">
        <v>36.9</v>
      </c>
      <c r="K44" s="139">
        <v>36.9</v>
      </c>
      <c r="L44" s="139"/>
      <c r="M44" s="139"/>
      <c r="N44" s="140"/>
      <c r="O44" s="140"/>
      <c r="P44" s="132"/>
      <c r="Q44" s="139"/>
      <c r="R44" s="139"/>
      <c r="S44" s="139"/>
      <c r="T44" s="139"/>
      <c r="U44" s="140"/>
      <c r="V44" s="139"/>
      <c r="W44" s="139"/>
    </row>
    <row r="45" ht="21.75" customHeight="1" spans="1:23">
      <c r="A45" s="131" t="s">
        <v>362</v>
      </c>
      <c r="B45" s="131" t="s">
        <v>397</v>
      </c>
      <c r="C45" s="24" t="s">
        <v>396</v>
      </c>
      <c r="D45" s="131" t="s">
        <v>0</v>
      </c>
      <c r="E45" s="131" t="s">
        <v>128</v>
      </c>
      <c r="F45" s="131" t="s">
        <v>289</v>
      </c>
      <c r="G45" s="131" t="s">
        <v>337</v>
      </c>
      <c r="H45" s="131" t="s">
        <v>338</v>
      </c>
      <c r="I45" s="139">
        <v>7.81</v>
      </c>
      <c r="J45" s="139">
        <v>7.81</v>
      </c>
      <c r="K45" s="139">
        <v>7.81</v>
      </c>
      <c r="L45" s="139"/>
      <c r="M45" s="139"/>
      <c r="N45" s="140"/>
      <c r="O45" s="140"/>
      <c r="P45" s="132"/>
      <c r="Q45" s="139"/>
      <c r="R45" s="139"/>
      <c r="S45" s="139"/>
      <c r="T45" s="139"/>
      <c r="U45" s="140"/>
      <c r="V45" s="139"/>
      <c r="W45" s="139"/>
    </row>
    <row r="46" ht="21.75" customHeight="1" spans="1:23">
      <c r="A46" s="132"/>
      <c r="B46" s="132"/>
      <c r="C46" s="28" t="s">
        <v>398</v>
      </c>
      <c r="D46" s="132"/>
      <c r="E46" s="132"/>
      <c r="F46" s="132"/>
      <c r="G46" s="132"/>
      <c r="H46" s="132"/>
      <c r="I46" s="137">
        <v>7.8</v>
      </c>
      <c r="J46" s="137">
        <v>7.8</v>
      </c>
      <c r="K46" s="137">
        <v>7.8</v>
      </c>
      <c r="L46" s="137"/>
      <c r="M46" s="137"/>
      <c r="N46" s="91"/>
      <c r="O46" s="91"/>
      <c r="P46" s="132"/>
      <c r="Q46" s="137"/>
      <c r="R46" s="137"/>
      <c r="S46" s="137"/>
      <c r="T46" s="137"/>
      <c r="U46" s="91"/>
      <c r="V46" s="137"/>
      <c r="W46" s="137"/>
    </row>
    <row r="47" ht="21.75" customHeight="1" spans="1:23">
      <c r="A47" s="131" t="s">
        <v>362</v>
      </c>
      <c r="B47" s="131" t="s">
        <v>399</v>
      </c>
      <c r="C47" s="24" t="s">
        <v>398</v>
      </c>
      <c r="D47" s="131" t="s">
        <v>0</v>
      </c>
      <c r="E47" s="131" t="s">
        <v>140</v>
      </c>
      <c r="F47" s="131" t="s">
        <v>360</v>
      </c>
      <c r="G47" s="131" t="s">
        <v>400</v>
      </c>
      <c r="H47" s="131" t="s">
        <v>401</v>
      </c>
      <c r="I47" s="139">
        <v>7.8</v>
      </c>
      <c r="J47" s="139">
        <v>7.8</v>
      </c>
      <c r="K47" s="139">
        <v>7.8</v>
      </c>
      <c r="L47" s="139"/>
      <c r="M47" s="139"/>
      <c r="N47" s="140"/>
      <c r="O47" s="140"/>
      <c r="P47" s="132"/>
      <c r="Q47" s="139"/>
      <c r="R47" s="139"/>
      <c r="S47" s="139"/>
      <c r="T47" s="139"/>
      <c r="U47" s="140"/>
      <c r="V47" s="139"/>
      <c r="W47" s="139"/>
    </row>
    <row r="48" ht="21.75" customHeight="1" spans="1:23">
      <c r="A48" s="132"/>
      <c r="B48" s="132"/>
      <c r="C48" s="28" t="s">
        <v>402</v>
      </c>
      <c r="D48" s="132"/>
      <c r="E48" s="132"/>
      <c r="F48" s="132"/>
      <c r="G48" s="132"/>
      <c r="H48" s="132"/>
      <c r="I48" s="137">
        <v>2</v>
      </c>
      <c r="J48" s="137">
        <v>2</v>
      </c>
      <c r="K48" s="137">
        <v>2</v>
      </c>
      <c r="L48" s="137"/>
      <c r="M48" s="137"/>
      <c r="N48" s="91"/>
      <c r="O48" s="91"/>
      <c r="P48" s="132"/>
      <c r="Q48" s="137"/>
      <c r="R48" s="137"/>
      <c r="S48" s="137"/>
      <c r="T48" s="137"/>
      <c r="U48" s="91"/>
      <c r="V48" s="137"/>
      <c r="W48" s="137"/>
    </row>
    <row r="49" ht="21.75" customHeight="1" spans="1:23">
      <c r="A49" s="131" t="s">
        <v>362</v>
      </c>
      <c r="B49" s="131" t="s">
        <v>403</v>
      </c>
      <c r="C49" s="24" t="s">
        <v>402</v>
      </c>
      <c r="D49" s="131" t="s">
        <v>0</v>
      </c>
      <c r="E49" s="131" t="s">
        <v>130</v>
      </c>
      <c r="F49" s="131" t="s">
        <v>404</v>
      </c>
      <c r="G49" s="131" t="s">
        <v>298</v>
      </c>
      <c r="H49" s="131" t="s">
        <v>299</v>
      </c>
      <c r="I49" s="139">
        <v>1</v>
      </c>
      <c r="J49" s="139">
        <v>1</v>
      </c>
      <c r="K49" s="139">
        <v>1</v>
      </c>
      <c r="L49" s="139"/>
      <c r="M49" s="139"/>
      <c r="N49" s="140"/>
      <c r="O49" s="140"/>
      <c r="P49" s="132"/>
      <c r="Q49" s="139"/>
      <c r="R49" s="139"/>
      <c r="S49" s="139"/>
      <c r="T49" s="139"/>
      <c r="U49" s="140"/>
      <c r="V49" s="139"/>
      <c r="W49" s="139"/>
    </row>
    <row r="50" ht="21.75" customHeight="1" spans="1:23">
      <c r="A50" s="131" t="s">
        <v>362</v>
      </c>
      <c r="B50" s="131" t="s">
        <v>403</v>
      </c>
      <c r="C50" s="24" t="s">
        <v>402</v>
      </c>
      <c r="D50" s="131" t="s">
        <v>0</v>
      </c>
      <c r="E50" s="131" t="s">
        <v>130</v>
      </c>
      <c r="F50" s="131" t="s">
        <v>404</v>
      </c>
      <c r="G50" s="131" t="s">
        <v>309</v>
      </c>
      <c r="H50" s="131" t="s">
        <v>310</v>
      </c>
      <c r="I50" s="139">
        <v>1</v>
      </c>
      <c r="J50" s="139">
        <v>1</v>
      </c>
      <c r="K50" s="139">
        <v>1</v>
      </c>
      <c r="L50" s="139"/>
      <c r="M50" s="139"/>
      <c r="N50" s="140"/>
      <c r="O50" s="140"/>
      <c r="P50" s="132"/>
      <c r="Q50" s="139"/>
      <c r="R50" s="139"/>
      <c r="S50" s="139"/>
      <c r="T50" s="139"/>
      <c r="U50" s="140"/>
      <c r="V50" s="139"/>
      <c r="W50" s="139"/>
    </row>
    <row r="51" ht="21.75" customHeight="1" spans="1:23">
      <c r="A51" s="132"/>
      <c r="B51" s="132"/>
      <c r="C51" s="28" t="s">
        <v>405</v>
      </c>
      <c r="D51" s="132"/>
      <c r="E51" s="132"/>
      <c r="F51" s="132"/>
      <c r="G51" s="132"/>
      <c r="H51" s="132"/>
      <c r="I51" s="137">
        <v>70</v>
      </c>
      <c r="J51" s="137">
        <v>70</v>
      </c>
      <c r="K51" s="137">
        <v>70</v>
      </c>
      <c r="L51" s="137"/>
      <c r="M51" s="137"/>
      <c r="N51" s="91"/>
      <c r="O51" s="91"/>
      <c r="P51" s="132"/>
      <c r="Q51" s="137"/>
      <c r="R51" s="137"/>
      <c r="S51" s="137"/>
      <c r="T51" s="137"/>
      <c r="U51" s="91"/>
      <c r="V51" s="137"/>
      <c r="W51" s="137"/>
    </row>
    <row r="52" ht="21.75" customHeight="1" spans="1:23">
      <c r="A52" s="131" t="s">
        <v>362</v>
      </c>
      <c r="B52" s="131" t="s">
        <v>406</v>
      </c>
      <c r="C52" s="24" t="s">
        <v>405</v>
      </c>
      <c r="D52" s="131" t="s">
        <v>0</v>
      </c>
      <c r="E52" s="131" t="s">
        <v>142</v>
      </c>
      <c r="F52" s="131" t="s">
        <v>369</v>
      </c>
      <c r="G52" s="131" t="s">
        <v>400</v>
      </c>
      <c r="H52" s="131" t="s">
        <v>401</v>
      </c>
      <c r="I52" s="139">
        <v>70</v>
      </c>
      <c r="J52" s="139">
        <v>70</v>
      </c>
      <c r="K52" s="139">
        <v>70</v>
      </c>
      <c r="L52" s="139"/>
      <c r="M52" s="139"/>
      <c r="N52" s="140"/>
      <c r="O52" s="140"/>
      <c r="P52" s="132"/>
      <c r="Q52" s="139"/>
      <c r="R52" s="139"/>
      <c r="S52" s="139"/>
      <c r="T52" s="139"/>
      <c r="U52" s="140"/>
      <c r="V52" s="139"/>
      <c r="W52" s="139"/>
    </row>
    <row r="53" ht="21.75" customHeight="1" spans="1:23">
      <c r="A53" s="132"/>
      <c r="B53" s="132"/>
      <c r="C53" s="28" t="s">
        <v>407</v>
      </c>
      <c r="D53" s="132"/>
      <c r="E53" s="132"/>
      <c r="F53" s="132"/>
      <c r="G53" s="132"/>
      <c r="H53" s="132"/>
      <c r="I53" s="137">
        <v>50</v>
      </c>
      <c r="J53" s="137">
        <v>50</v>
      </c>
      <c r="K53" s="137">
        <v>50</v>
      </c>
      <c r="L53" s="137"/>
      <c r="M53" s="137"/>
      <c r="N53" s="91"/>
      <c r="O53" s="91"/>
      <c r="P53" s="132"/>
      <c r="Q53" s="137"/>
      <c r="R53" s="137"/>
      <c r="S53" s="137"/>
      <c r="T53" s="137"/>
      <c r="U53" s="91"/>
      <c r="V53" s="137"/>
      <c r="W53" s="137"/>
    </row>
    <row r="54" ht="21.75" customHeight="1" spans="1:23">
      <c r="A54" s="131" t="s">
        <v>362</v>
      </c>
      <c r="B54" s="131" t="s">
        <v>408</v>
      </c>
      <c r="C54" s="24" t="s">
        <v>407</v>
      </c>
      <c r="D54" s="131" t="s">
        <v>0</v>
      </c>
      <c r="E54" s="131" t="s">
        <v>142</v>
      </c>
      <c r="F54" s="131" t="s">
        <v>369</v>
      </c>
      <c r="G54" s="131" t="s">
        <v>409</v>
      </c>
      <c r="H54" s="131" t="s">
        <v>410</v>
      </c>
      <c r="I54" s="139">
        <v>50</v>
      </c>
      <c r="J54" s="139">
        <v>50</v>
      </c>
      <c r="K54" s="139">
        <v>50</v>
      </c>
      <c r="L54" s="139"/>
      <c r="M54" s="139"/>
      <c r="N54" s="140"/>
      <c r="O54" s="140"/>
      <c r="P54" s="132"/>
      <c r="Q54" s="139"/>
      <c r="R54" s="139"/>
      <c r="S54" s="139"/>
      <c r="T54" s="139"/>
      <c r="U54" s="140"/>
      <c r="V54" s="139"/>
      <c r="W54" s="139"/>
    </row>
    <row r="55" ht="21.75" customHeight="1" spans="1:23">
      <c r="A55" s="132"/>
      <c r="B55" s="132"/>
      <c r="C55" s="28" t="s">
        <v>411</v>
      </c>
      <c r="D55" s="132"/>
      <c r="E55" s="132"/>
      <c r="F55" s="132"/>
      <c r="G55" s="132"/>
      <c r="H55" s="132"/>
      <c r="I55" s="137">
        <v>30</v>
      </c>
      <c r="J55" s="137">
        <v>30</v>
      </c>
      <c r="K55" s="137">
        <v>30</v>
      </c>
      <c r="L55" s="137"/>
      <c r="M55" s="137"/>
      <c r="N55" s="91"/>
      <c r="O55" s="91"/>
      <c r="P55" s="132"/>
      <c r="Q55" s="137"/>
      <c r="R55" s="137"/>
      <c r="S55" s="137"/>
      <c r="T55" s="137"/>
      <c r="U55" s="91"/>
      <c r="V55" s="137"/>
      <c r="W55" s="137"/>
    </row>
    <row r="56" ht="21.75" customHeight="1" spans="1:23">
      <c r="A56" s="131" t="s">
        <v>412</v>
      </c>
      <c r="B56" s="131" t="s">
        <v>413</v>
      </c>
      <c r="C56" s="24" t="s">
        <v>411</v>
      </c>
      <c r="D56" s="131" t="s">
        <v>0</v>
      </c>
      <c r="E56" s="131" t="s">
        <v>134</v>
      </c>
      <c r="F56" s="131" t="s">
        <v>414</v>
      </c>
      <c r="G56" s="131" t="s">
        <v>298</v>
      </c>
      <c r="H56" s="131" t="s">
        <v>299</v>
      </c>
      <c r="I56" s="139">
        <v>6</v>
      </c>
      <c r="J56" s="139">
        <v>6</v>
      </c>
      <c r="K56" s="139">
        <v>6</v>
      </c>
      <c r="L56" s="139"/>
      <c r="M56" s="139"/>
      <c r="N56" s="140"/>
      <c r="O56" s="140"/>
      <c r="P56" s="132"/>
      <c r="Q56" s="139"/>
      <c r="R56" s="139"/>
      <c r="S56" s="139"/>
      <c r="T56" s="139"/>
      <c r="U56" s="140"/>
      <c r="V56" s="139"/>
      <c r="W56" s="139"/>
    </row>
    <row r="57" ht="21.75" customHeight="1" spans="1:23">
      <c r="A57" s="131" t="s">
        <v>412</v>
      </c>
      <c r="B57" s="131" t="s">
        <v>413</v>
      </c>
      <c r="C57" s="24" t="s">
        <v>411</v>
      </c>
      <c r="D57" s="131" t="s">
        <v>0</v>
      </c>
      <c r="E57" s="131" t="s">
        <v>134</v>
      </c>
      <c r="F57" s="131" t="s">
        <v>414</v>
      </c>
      <c r="G57" s="131" t="s">
        <v>309</v>
      </c>
      <c r="H57" s="131" t="s">
        <v>310</v>
      </c>
      <c r="I57" s="139">
        <v>2</v>
      </c>
      <c r="J57" s="139">
        <v>2</v>
      </c>
      <c r="K57" s="139">
        <v>2</v>
      </c>
      <c r="L57" s="139"/>
      <c r="M57" s="139"/>
      <c r="N57" s="140"/>
      <c r="O57" s="140"/>
      <c r="P57" s="132"/>
      <c r="Q57" s="139"/>
      <c r="R57" s="139"/>
      <c r="S57" s="139"/>
      <c r="T57" s="139"/>
      <c r="U57" s="140"/>
      <c r="V57" s="139"/>
      <c r="W57" s="139"/>
    </row>
    <row r="58" ht="21.75" customHeight="1" spans="1:23">
      <c r="A58" s="131" t="s">
        <v>412</v>
      </c>
      <c r="B58" s="131" t="s">
        <v>413</v>
      </c>
      <c r="C58" s="24" t="s">
        <v>411</v>
      </c>
      <c r="D58" s="131" t="s">
        <v>0</v>
      </c>
      <c r="E58" s="131" t="s">
        <v>134</v>
      </c>
      <c r="F58" s="131" t="s">
        <v>414</v>
      </c>
      <c r="G58" s="131" t="s">
        <v>415</v>
      </c>
      <c r="H58" s="131" t="s">
        <v>416</v>
      </c>
      <c r="I58" s="139">
        <v>4</v>
      </c>
      <c r="J58" s="139">
        <v>4</v>
      </c>
      <c r="K58" s="139">
        <v>4</v>
      </c>
      <c r="L58" s="139"/>
      <c r="M58" s="139"/>
      <c r="N58" s="140"/>
      <c r="O58" s="140"/>
      <c r="P58" s="132"/>
      <c r="Q58" s="139"/>
      <c r="R58" s="139"/>
      <c r="S58" s="139"/>
      <c r="T58" s="139"/>
      <c r="U58" s="140"/>
      <c r="V58" s="139"/>
      <c r="W58" s="139"/>
    </row>
    <row r="59" ht="21.75" customHeight="1" spans="1:23">
      <c r="A59" s="131" t="s">
        <v>412</v>
      </c>
      <c r="B59" s="131" t="s">
        <v>413</v>
      </c>
      <c r="C59" s="24" t="s">
        <v>411</v>
      </c>
      <c r="D59" s="131" t="s">
        <v>0</v>
      </c>
      <c r="E59" s="131" t="s">
        <v>134</v>
      </c>
      <c r="F59" s="131" t="s">
        <v>414</v>
      </c>
      <c r="G59" s="131" t="s">
        <v>365</v>
      </c>
      <c r="H59" s="131" t="s">
        <v>366</v>
      </c>
      <c r="I59" s="139">
        <v>10</v>
      </c>
      <c r="J59" s="139">
        <v>10</v>
      </c>
      <c r="K59" s="139">
        <v>10</v>
      </c>
      <c r="L59" s="139"/>
      <c r="M59" s="139"/>
      <c r="N59" s="140"/>
      <c r="O59" s="140"/>
      <c r="P59" s="132"/>
      <c r="Q59" s="139"/>
      <c r="R59" s="139"/>
      <c r="S59" s="139"/>
      <c r="T59" s="139"/>
      <c r="U59" s="140"/>
      <c r="V59" s="139"/>
      <c r="W59" s="139"/>
    </row>
    <row r="60" ht="21.75" customHeight="1" spans="1:23">
      <c r="A60" s="131" t="s">
        <v>412</v>
      </c>
      <c r="B60" s="131" t="s">
        <v>413</v>
      </c>
      <c r="C60" s="24" t="s">
        <v>411</v>
      </c>
      <c r="D60" s="131" t="s">
        <v>0</v>
      </c>
      <c r="E60" s="131" t="s">
        <v>134</v>
      </c>
      <c r="F60" s="131" t="s">
        <v>414</v>
      </c>
      <c r="G60" s="131" t="s">
        <v>370</v>
      </c>
      <c r="H60" s="131" t="s">
        <v>371</v>
      </c>
      <c r="I60" s="139">
        <v>4</v>
      </c>
      <c r="J60" s="139">
        <v>4</v>
      </c>
      <c r="K60" s="139">
        <v>4</v>
      </c>
      <c r="L60" s="139"/>
      <c r="M60" s="139"/>
      <c r="N60" s="140"/>
      <c r="O60" s="140"/>
      <c r="P60" s="132"/>
      <c r="Q60" s="139"/>
      <c r="R60" s="139"/>
      <c r="S60" s="139"/>
      <c r="T60" s="139"/>
      <c r="U60" s="140"/>
      <c r="V60" s="139"/>
      <c r="W60" s="139"/>
    </row>
    <row r="61" ht="21.75" customHeight="1" spans="1:23">
      <c r="A61" s="131" t="s">
        <v>412</v>
      </c>
      <c r="B61" s="131" t="s">
        <v>413</v>
      </c>
      <c r="C61" s="24" t="s">
        <v>411</v>
      </c>
      <c r="D61" s="131" t="s">
        <v>0</v>
      </c>
      <c r="E61" s="131" t="s">
        <v>134</v>
      </c>
      <c r="F61" s="131" t="s">
        <v>414</v>
      </c>
      <c r="G61" s="131" t="s">
        <v>300</v>
      </c>
      <c r="H61" s="131" t="s">
        <v>301</v>
      </c>
      <c r="I61" s="139">
        <v>2</v>
      </c>
      <c r="J61" s="139">
        <v>2</v>
      </c>
      <c r="K61" s="139">
        <v>2</v>
      </c>
      <c r="L61" s="139"/>
      <c r="M61" s="139"/>
      <c r="N61" s="140"/>
      <c r="O61" s="140"/>
      <c r="P61" s="132"/>
      <c r="Q61" s="139"/>
      <c r="R61" s="139"/>
      <c r="S61" s="139"/>
      <c r="T61" s="139"/>
      <c r="U61" s="140"/>
      <c r="V61" s="139"/>
      <c r="W61" s="139"/>
    </row>
    <row r="62" ht="21.75" customHeight="1" spans="1:23">
      <c r="A62" s="131" t="s">
        <v>412</v>
      </c>
      <c r="B62" s="131" t="s">
        <v>413</v>
      </c>
      <c r="C62" s="24" t="s">
        <v>411</v>
      </c>
      <c r="D62" s="131" t="s">
        <v>0</v>
      </c>
      <c r="E62" s="131" t="s">
        <v>134</v>
      </c>
      <c r="F62" s="131" t="s">
        <v>414</v>
      </c>
      <c r="G62" s="131" t="s">
        <v>382</v>
      </c>
      <c r="H62" s="131" t="s">
        <v>383</v>
      </c>
      <c r="I62" s="139">
        <v>2</v>
      </c>
      <c r="J62" s="139">
        <v>2</v>
      </c>
      <c r="K62" s="139">
        <v>2</v>
      </c>
      <c r="L62" s="139"/>
      <c r="M62" s="139"/>
      <c r="N62" s="140"/>
      <c r="O62" s="140"/>
      <c r="P62" s="132"/>
      <c r="Q62" s="139"/>
      <c r="R62" s="139"/>
      <c r="S62" s="139"/>
      <c r="T62" s="139"/>
      <c r="U62" s="140"/>
      <c r="V62" s="139"/>
      <c r="W62" s="139"/>
    </row>
    <row r="63" ht="21.75" customHeight="1" spans="1:23">
      <c r="A63" s="132"/>
      <c r="B63" s="132"/>
      <c r="C63" s="28" t="s">
        <v>417</v>
      </c>
      <c r="D63" s="132"/>
      <c r="E63" s="132"/>
      <c r="F63" s="132"/>
      <c r="G63" s="132"/>
      <c r="H63" s="132"/>
      <c r="I63" s="137">
        <v>7</v>
      </c>
      <c r="J63" s="137">
        <v>7</v>
      </c>
      <c r="K63" s="137">
        <v>7</v>
      </c>
      <c r="L63" s="137"/>
      <c r="M63" s="137"/>
      <c r="N63" s="91"/>
      <c r="O63" s="91"/>
      <c r="P63" s="132"/>
      <c r="Q63" s="137"/>
      <c r="R63" s="137"/>
      <c r="S63" s="137"/>
      <c r="T63" s="137"/>
      <c r="U63" s="91"/>
      <c r="V63" s="137"/>
      <c r="W63" s="137"/>
    </row>
    <row r="64" ht="21.75" customHeight="1" spans="1:23">
      <c r="A64" s="131" t="s">
        <v>412</v>
      </c>
      <c r="B64" s="131" t="s">
        <v>418</v>
      </c>
      <c r="C64" s="24" t="s">
        <v>417</v>
      </c>
      <c r="D64" s="131" t="s">
        <v>0</v>
      </c>
      <c r="E64" s="131" t="s">
        <v>140</v>
      </c>
      <c r="F64" s="131" t="s">
        <v>360</v>
      </c>
      <c r="G64" s="131" t="s">
        <v>298</v>
      </c>
      <c r="H64" s="131" t="s">
        <v>299</v>
      </c>
      <c r="I64" s="139">
        <v>0.5</v>
      </c>
      <c r="J64" s="139">
        <v>0.5</v>
      </c>
      <c r="K64" s="139">
        <v>0.5</v>
      </c>
      <c r="L64" s="139"/>
      <c r="M64" s="139"/>
      <c r="N64" s="140"/>
      <c r="O64" s="140"/>
      <c r="P64" s="132"/>
      <c r="Q64" s="139"/>
      <c r="R64" s="139"/>
      <c r="S64" s="139"/>
      <c r="T64" s="139"/>
      <c r="U64" s="140"/>
      <c r="V64" s="139"/>
      <c r="W64" s="139"/>
    </row>
    <row r="65" ht="21.75" customHeight="1" spans="1:23">
      <c r="A65" s="131" t="s">
        <v>412</v>
      </c>
      <c r="B65" s="131" t="s">
        <v>418</v>
      </c>
      <c r="C65" s="24" t="s">
        <v>417</v>
      </c>
      <c r="D65" s="131" t="s">
        <v>0</v>
      </c>
      <c r="E65" s="131" t="s">
        <v>140</v>
      </c>
      <c r="F65" s="131" t="s">
        <v>360</v>
      </c>
      <c r="G65" s="131" t="s">
        <v>309</v>
      </c>
      <c r="H65" s="131" t="s">
        <v>310</v>
      </c>
      <c r="I65" s="139">
        <v>2</v>
      </c>
      <c r="J65" s="139">
        <v>2</v>
      </c>
      <c r="K65" s="139">
        <v>2</v>
      </c>
      <c r="L65" s="139"/>
      <c r="M65" s="139"/>
      <c r="N65" s="140"/>
      <c r="O65" s="140"/>
      <c r="P65" s="132"/>
      <c r="Q65" s="139"/>
      <c r="R65" s="139"/>
      <c r="S65" s="139"/>
      <c r="T65" s="139"/>
      <c r="U65" s="140"/>
      <c r="V65" s="139"/>
      <c r="W65" s="139"/>
    </row>
    <row r="66" ht="21.75" customHeight="1" spans="1:23">
      <c r="A66" s="131" t="s">
        <v>412</v>
      </c>
      <c r="B66" s="131" t="s">
        <v>418</v>
      </c>
      <c r="C66" s="24" t="s">
        <v>417</v>
      </c>
      <c r="D66" s="131" t="s">
        <v>0</v>
      </c>
      <c r="E66" s="131" t="s">
        <v>140</v>
      </c>
      <c r="F66" s="131" t="s">
        <v>360</v>
      </c>
      <c r="G66" s="131" t="s">
        <v>365</v>
      </c>
      <c r="H66" s="131" t="s">
        <v>366</v>
      </c>
      <c r="I66" s="139">
        <v>2.5</v>
      </c>
      <c r="J66" s="139">
        <v>2.5</v>
      </c>
      <c r="K66" s="139">
        <v>2.5</v>
      </c>
      <c r="L66" s="139"/>
      <c r="M66" s="139"/>
      <c r="N66" s="140"/>
      <c r="O66" s="140"/>
      <c r="P66" s="132"/>
      <c r="Q66" s="139"/>
      <c r="R66" s="139"/>
      <c r="S66" s="139"/>
      <c r="T66" s="139"/>
      <c r="U66" s="140"/>
      <c r="V66" s="139"/>
      <c r="W66" s="139"/>
    </row>
    <row r="67" ht="21.75" customHeight="1" spans="1:23">
      <c r="A67" s="131" t="s">
        <v>412</v>
      </c>
      <c r="B67" s="131" t="s">
        <v>418</v>
      </c>
      <c r="C67" s="24" t="s">
        <v>417</v>
      </c>
      <c r="D67" s="131" t="s">
        <v>0</v>
      </c>
      <c r="E67" s="131" t="s">
        <v>140</v>
      </c>
      <c r="F67" s="131" t="s">
        <v>360</v>
      </c>
      <c r="G67" s="131" t="s">
        <v>365</v>
      </c>
      <c r="H67" s="131" t="s">
        <v>366</v>
      </c>
      <c r="I67" s="139">
        <v>1.5</v>
      </c>
      <c r="J67" s="139">
        <v>1.5</v>
      </c>
      <c r="K67" s="139">
        <v>1.5</v>
      </c>
      <c r="L67" s="139"/>
      <c r="M67" s="139"/>
      <c r="N67" s="140"/>
      <c r="O67" s="140"/>
      <c r="P67" s="132"/>
      <c r="Q67" s="139"/>
      <c r="R67" s="139"/>
      <c r="S67" s="139"/>
      <c r="T67" s="139"/>
      <c r="U67" s="140"/>
      <c r="V67" s="139"/>
      <c r="W67" s="139"/>
    </row>
    <row r="68" ht="21.75" customHeight="1" spans="1:23">
      <c r="A68" s="131" t="s">
        <v>412</v>
      </c>
      <c r="B68" s="131" t="s">
        <v>418</v>
      </c>
      <c r="C68" s="24" t="s">
        <v>417</v>
      </c>
      <c r="D68" s="131" t="s">
        <v>0</v>
      </c>
      <c r="E68" s="131" t="s">
        <v>140</v>
      </c>
      <c r="F68" s="131" t="s">
        <v>360</v>
      </c>
      <c r="G68" s="131" t="s">
        <v>337</v>
      </c>
      <c r="H68" s="131" t="s">
        <v>338</v>
      </c>
      <c r="I68" s="139">
        <v>0.5</v>
      </c>
      <c r="J68" s="139">
        <v>0.5</v>
      </c>
      <c r="K68" s="139">
        <v>0.5</v>
      </c>
      <c r="L68" s="139"/>
      <c r="M68" s="139"/>
      <c r="N68" s="140"/>
      <c r="O68" s="140"/>
      <c r="P68" s="132"/>
      <c r="Q68" s="139"/>
      <c r="R68" s="139"/>
      <c r="S68" s="139"/>
      <c r="T68" s="139"/>
      <c r="U68" s="140"/>
      <c r="V68" s="139"/>
      <c r="W68" s="139"/>
    </row>
    <row r="69" ht="21.75" customHeight="1" spans="1:23">
      <c r="A69" s="132"/>
      <c r="B69" s="132"/>
      <c r="C69" s="28" t="s">
        <v>419</v>
      </c>
      <c r="D69" s="132"/>
      <c r="E69" s="132"/>
      <c r="F69" s="132"/>
      <c r="G69" s="132"/>
      <c r="H69" s="132"/>
      <c r="I69" s="137">
        <v>2</v>
      </c>
      <c r="J69" s="137"/>
      <c r="K69" s="137"/>
      <c r="L69" s="137"/>
      <c r="M69" s="137"/>
      <c r="N69" s="91"/>
      <c r="O69" s="91"/>
      <c r="P69" s="132"/>
      <c r="Q69" s="137"/>
      <c r="R69" s="137">
        <v>2</v>
      </c>
      <c r="S69" s="137"/>
      <c r="T69" s="137"/>
      <c r="U69" s="91"/>
      <c r="V69" s="137"/>
      <c r="W69" s="137">
        <v>2</v>
      </c>
    </row>
    <row r="70" ht="21.75" customHeight="1" spans="1:23">
      <c r="A70" s="131" t="s">
        <v>412</v>
      </c>
      <c r="B70" s="131" t="s">
        <v>420</v>
      </c>
      <c r="C70" s="24" t="s">
        <v>419</v>
      </c>
      <c r="D70" s="131" t="s">
        <v>0</v>
      </c>
      <c r="E70" s="131" t="s">
        <v>140</v>
      </c>
      <c r="F70" s="131" t="s">
        <v>360</v>
      </c>
      <c r="G70" s="131" t="s">
        <v>298</v>
      </c>
      <c r="H70" s="131" t="s">
        <v>299</v>
      </c>
      <c r="I70" s="139">
        <v>2</v>
      </c>
      <c r="J70" s="139"/>
      <c r="K70" s="139"/>
      <c r="L70" s="139"/>
      <c r="M70" s="139"/>
      <c r="N70" s="140"/>
      <c r="O70" s="140"/>
      <c r="P70" s="132"/>
      <c r="Q70" s="139"/>
      <c r="R70" s="139">
        <v>2</v>
      </c>
      <c r="S70" s="139"/>
      <c r="T70" s="139"/>
      <c r="U70" s="140"/>
      <c r="V70" s="139"/>
      <c r="W70" s="139">
        <v>2</v>
      </c>
    </row>
    <row r="71" ht="21.75" customHeight="1" spans="1:23">
      <c r="A71" s="132"/>
      <c r="B71" s="132"/>
      <c r="C71" s="28" t="s">
        <v>421</v>
      </c>
      <c r="D71" s="132"/>
      <c r="E71" s="132"/>
      <c r="F71" s="132"/>
      <c r="G71" s="132"/>
      <c r="H71" s="132"/>
      <c r="I71" s="137">
        <v>80</v>
      </c>
      <c r="J71" s="137">
        <v>80</v>
      </c>
      <c r="K71" s="137">
        <v>80</v>
      </c>
      <c r="L71" s="137"/>
      <c r="M71" s="137"/>
      <c r="N71" s="91"/>
      <c r="O71" s="91"/>
      <c r="P71" s="132"/>
      <c r="Q71" s="137"/>
      <c r="R71" s="137"/>
      <c r="S71" s="137"/>
      <c r="T71" s="137"/>
      <c r="U71" s="91"/>
      <c r="V71" s="137"/>
      <c r="W71" s="137"/>
    </row>
    <row r="72" ht="21.75" customHeight="1" spans="1:23">
      <c r="A72" s="131" t="s">
        <v>412</v>
      </c>
      <c r="B72" s="131" t="s">
        <v>422</v>
      </c>
      <c r="C72" s="24" t="s">
        <v>421</v>
      </c>
      <c r="D72" s="131" t="s">
        <v>0</v>
      </c>
      <c r="E72" s="131" t="s">
        <v>142</v>
      </c>
      <c r="F72" s="131" t="s">
        <v>369</v>
      </c>
      <c r="G72" s="131" t="s">
        <v>298</v>
      </c>
      <c r="H72" s="131" t="s">
        <v>299</v>
      </c>
      <c r="I72" s="139">
        <v>10</v>
      </c>
      <c r="J72" s="139">
        <v>10</v>
      </c>
      <c r="K72" s="139">
        <v>10</v>
      </c>
      <c r="L72" s="139"/>
      <c r="M72" s="139"/>
      <c r="N72" s="140"/>
      <c r="O72" s="140"/>
      <c r="P72" s="132"/>
      <c r="Q72" s="139"/>
      <c r="R72" s="139"/>
      <c r="S72" s="139"/>
      <c r="T72" s="139"/>
      <c r="U72" s="140"/>
      <c r="V72" s="139"/>
      <c r="W72" s="139"/>
    </row>
    <row r="73" ht="21.75" customHeight="1" spans="1:23">
      <c r="A73" s="131" t="s">
        <v>412</v>
      </c>
      <c r="B73" s="131" t="s">
        <v>422</v>
      </c>
      <c r="C73" s="24" t="s">
        <v>421</v>
      </c>
      <c r="D73" s="131" t="s">
        <v>0</v>
      </c>
      <c r="E73" s="131" t="s">
        <v>142</v>
      </c>
      <c r="F73" s="131" t="s">
        <v>369</v>
      </c>
      <c r="G73" s="131" t="s">
        <v>365</v>
      </c>
      <c r="H73" s="131" t="s">
        <v>366</v>
      </c>
      <c r="I73" s="139">
        <v>70</v>
      </c>
      <c r="J73" s="139">
        <v>70</v>
      </c>
      <c r="K73" s="139">
        <v>70</v>
      </c>
      <c r="L73" s="139"/>
      <c r="M73" s="139"/>
      <c r="N73" s="140"/>
      <c r="O73" s="140"/>
      <c r="P73" s="132"/>
      <c r="Q73" s="139"/>
      <c r="R73" s="139"/>
      <c r="S73" s="139"/>
      <c r="T73" s="139"/>
      <c r="U73" s="140"/>
      <c r="V73" s="139"/>
      <c r="W73" s="139"/>
    </row>
    <row r="74" ht="21.75" customHeight="1" spans="1:23">
      <c r="A74" s="132"/>
      <c r="B74" s="132"/>
      <c r="C74" s="28" t="s">
        <v>423</v>
      </c>
      <c r="D74" s="132"/>
      <c r="E74" s="132"/>
      <c r="F74" s="132"/>
      <c r="G74" s="132"/>
      <c r="H74" s="132"/>
      <c r="I74" s="137">
        <v>5</v>
      </c>
      <c r="J74" s="137">
        <v>5</v>
      </c>
      <c r="K74" s="137">
        <v>5</v>
      </c>
      <c r="L74" s="137"/>
      <c r="M74" s="137"/>
      <c r="N74" s="91"/>
      <c r="O74" s="91"/>
      <c r="P74" s="132"/>
      <c r="Q74" s="137"/>
      <c r="R74" s="137"/>
      <c r="S74" s="137"/>
      <c r="T74" s="137"/>
      <c r="U74" s="91"/>
      <c r="V74" s="137"/>
      <c r="W74" s="137"/>
    </row>
    <row r="75" ht="21.75" customHeight="1" spans="1:23">
      <c r="A75" s="131" t="s">
        <v>412</v>
      </c>
      <c r="B75" s="131" t="s">
        <v>424</v>
      </c>
      <c r="C75" s="24" t="s">
        <v>423</v>
      </c>
      <c r="D75" s="131" t="s">
        <v>0</v>
      </c>
      <c r="E75" s="131" t="s">
        <v>132</v>
      </c>
      <c r="F75" s="131" t="s">
        <v>425</v>
      </c>
      <c r="G75" s="131" t="s">
        <v>298</v>
      </c>
      <c r="H75" s="131" t="s">
        <v>299</v>
      </c>
      <c r="I75" s="139">
        <v>1.5</v>
      </c>
      <c r="J75" s="139">
        <v>1.5</v>
      </c>
      <c r="K75" s="139">
        <v>1.5</v>
      </c>
      <c r="L75" s="139"/>
      <c r="M75" s="139"/>
      <c r="N75" s="140"/>
      <c r="O75" s="140"/>
      <c r="P75" s="132"/>
      <c r="Q75" s="139"/>
      <c r="R75" s="139"/>
      <c r="S75" s="139"/>
      <c r="T75" s="139"/>
      <c r="U75" s="140"/>
      <c r="V75" s="139"/>
      <c r="W75" s="139"/>
    </row>
    <row r="76" ht="21.75" customHeight="1" spans="1:23">
      <c r="A76" s="131" t="s">
        <v>412</v>
      </c>
      <c r="B76" s="131" t="s">
        <v>424</v>
      </c>
      <c r="C76" s="24" t="s">
        <v>423</v>
      </c>
      <c r="D76" s="131" t="s">
        <v>0</v>
      </c>
      <c r="E76" s="131" t="s">
        <v>132</v>
      </c>
      <c r="F76" s="131" t="s">
        <v>425</v>
      </c>
      <c r="G76" s="131" t="s">
        <v>309</v>
      </c>
      <c r="H76" s="131" t="s">
        <v>310</v>
      </c>
      <c r="I76" s="139">
        <v>1</v>
      </c>
      <c r="J76" s="139">
        <v>1</v>
      </c>
      <c r="K76" s="139">
        <v>1</v>
      </c>
      <c r="L76" s="139"/>
      <c r="M76" s="139"/>
      <c r="N76" s="140"/>
      <c r="O76" s="140"/>
      <c r="P76" s="132"/>
      <c r="Q76" s="139"/>
      <c r="R76" s="139"/>
      <c r="S76" s="139"/>
      <c r="T76" s="139"/>
      <c r="U76" s="140"/>
      <c r="V76" s="139"/>
      <c r="W76" s="139"/>
    </row>
    <row r="77" ht="21.75" customHeight="1" spans="1:23">
      <c r="A77" s="131" t="s">
        <v>412</v>
      </c>
      <c r="B77" s="131" t="s">
        <v>424</v>
      </c>
      <c r="C77" s="24" t="s">
        <v>423</v>
      </c>
      <c r="D77" s="131" t="s">
        <v>0</v>
      </c>
      <c r="E77" s="131" t="s">
        <v>132</v>
      </c>
      <c r="F77" s="131" t="s">
        <v>425</v>
      </c>
      <c r="G77" s="131" t="s">
        <v>337</v>
      </c>
      <c r="H77" s="131" t="s">
        <v>338</v>
      </c>
      <c r="I77" s="139">
        <v>2</v>
      </c>
      <c r="J77" s="139">
        <v>2</v>
      </c>
      <c r="K77" s="139">
        <v>2</v>
      </c>
      <c r="L77" s="139"/>
      <c r="M77" s="139"/>
      <c r="N77" s="140"/>
      <c r="O77" s="140"/>
      <c r="P77" s="132"/>
      <c r="Q77" s="139"/>
      <c r="R77" s="139"/>
      <c r="S77" s="139"/>
      <c r="T77" s="139"/>
      <c r="U77" s="140"/>
      <c r="V77" s="139"/>
      <c r="W77" s="139"/>
    </row>
    <row r="78" ht="21.75" customHeight="1" spans="1:23">
      <c r="A78" s="131" t="s">
        <v>412</v>
      </c>
      <c r="B78" s="131" t="s">
        <v>424</v>
      </c>
      <c r="C78" s="24" t="s">
        <v>423</v>
      </c>
      <c r="D78" s="131" t="s">
        <v>0</v>
      </c>
      <c r="E78" s="131" t="s">
        <v>132</v>
      </c>
      <c r="F78" s="131" t="s">
        <v>425</v>
      </c>
      <c r="G78" s="131" t="s">
        <v>300</v>
      </c>
      <c r="H78" s="131" t="s">
        <v>301</v>
      </c>
      <c r="I78" s="139">
        <v>0.5</v>
      </c>
      <c r="J78" s="139">
        <v>0.5</v>
      </c>
      <c r="K78" s="139">
        <v>0.5</v>
      </c>
      <c r="L78" s="139"/>
      <c r="M78" s="139"/>
      <c r="N78" s="140"/>
      <c r="O78" s="140"/>
      <c r="P78" s="132"/>
      <c r="Q78" s="139"/>
      <c r="R78" s="139"/>
      <c r="S78" s="139"/>
      <c r="T78" s="139"/>
      <c r="U78" s="140"/>
      <c r="V78" s="139"/>
      <c r="W78" s="139"/>
    </row>
    <row r="79" ht="21.75" customHeight="1" spans="1:23">
      <c r="A79" s="132"/>
      <c r="B79" s="132"/>
      <c r="C79" s="28" t="s">
        <v>426</v>
      </c>
      <c r="D79" s="132"/>
      <c r="E79" s="132"/>
      <c r="F79" s="132"/>
      <c r="G79" s="132"/>
      <c r="H79" s="132"/>
      <c r="I79" s="137">
        <v>30</v>
      </c>
      <c r="J79" s="137">
        <v>30</v>
      </c>
      <c r="K79" s="137">
        <v>30</v>
      </c>
      <c r="L79" s="137"/>
      <c r="M79" s="137"/>
      <c r="N79" s="91"/>
      <c r="O79" s="91"/>
      <c r="P79" s="132"/>
      <c r="Q79" s="137"/>
      <c r="R79" s="137"/>
      <c r="S79" s="137"/>
      <c r="T79" s="137"/>
      <c r="U79" s="91"/>
      <c r="V79" s="137"/>
      <c r="W79" s="137"/>
    </row>
    <row r="80" ht="21.75" customHeight="1" spans="1:23">
      <c r="A80" s="131" t="s">
        <v>412</v>
      </c>
      <c r="B80" s="131" t="s">
        <v>427</v>
      </c>
      <c r="C80" s="24" t="s">
        <v>426</v>
      </c>
      <c r="D80" s="131" t="s">
        <v>0</v>
      </c>
      <c r="E80" s="131" t="s">
        <v>142</v>
      </c>
      <c r="F80" s="131" t="s">
        <v>369</v>
      </c>
      <c r="G80" s="131" t="s">
        <v>298</v>
      </c>
      <c r="H80" s="131" t="s">
        <v>299</v>
      </c>
      <c r="I80" s="139">
        <v>22</v>
      </c>
      <c r="J80" s="139">
        <v>22</v>
      </c>
      <c r="K80" s="139">
        <v>22</v>
      </c>
      <c r="L80" s="139"/>
      <c r="M80" s="139"/>
      <c r="N80" s="140"/>
      <c r="O80" s="140"/>
      <c r="P80" s="132"/>
      <c r="Q80" s="139"/>
      <c r="R80" s="139"/>
      <c r="S80" s="139"/>
      <c r="T80" s="139"/>
      <c r="U80" s="140"/>
      <c r="V80" s="139"/>
      <c r="W80" s="139"/>
    </row>
    <row r="81" ht="21.75" customHeight="1" spans="1:23">
      <c r="A81" s="131" t="s">
        <v>412</v>
      </c>
      <c r="B81" s="131" t="s">
        <v>427</v>
      </c>
      <c r="C81" s="24" t="s">
        <v>426</v>
      </c>
      <c r="D81" s="131" t="s">
        <v>0</v>
      </c>
      <c r="E81" s="131" t="s">
        <v>142</v>
      </c>
      <c r="F81" s="131" t="s">
        <v>369</v>
      </c>
      <c r="G81" s="131" t="s">
        <v>365</v>
      </c>
      <c r="H81" s="131" t="s">
        <v>366</v>
      </c>
      <c r="I81" s="139">
        <v>8</v>
      </c>
      <c r="J81" s="139">
        <v>8</v>
      </c>
      <c r="K81" s="139">
        <v>8</v>
      </c>
      <c r="L81" s="139"/>
      <c r="M81" s="139"/>
      <c r="N81" s="140"/>
      <c r="O81" s="140"/>
      <c r="P81" s="132"/>
      <c r="Q81" s="139"/>
      <c r="R81" s="139"/>
      <c r="S81" s="139"/>
      <c r="T81" s="139"/>
      <c r="U81" s="140"/>
      <c r="V81" s="139"/>
      <c r="W81" s="139"/>
    </row>
    <row r="82" ht="21.75" customHeight="1" spans="1:23">
      <c r="A82" s="132"/>
      <c r="B82" s="132"/>
      <c r="C82" s="28" t="s">
        <v>428</v>
      </c>
      <c r="D82" s="132"/>
      <c r="E82" s="132"/>
      <c r="F82" s="132"/>
      <c r="G82" s="132"/>
      <c r="H82" s="132"/>
      <c r="I82" s="137">
        <v>50</v>
      </c>
      <c r="J82" s="137">
        <v>50</v>
      </c>
      <c r="K82" s="137">
        <v>50</v>
      </c>
      <c r="L82" s="137"/>
      <c r="M82" s="137"/>
      <c r="N82" s="91"/>
      <c r="O82" s="91"/>
      <c r="P82" s="132"/>
      <c r="Q82" s="137"/>
      <c r="R82" s="137"/>
      <c r="S82" s="137"/>
      <c r="T82" s="137"/>
      <c r="U82" s="91"/>
      <c r="V82" s="137"/>
      <c r="W82" s="137"/>
    </row>
    <row r="83" ht="21.75" customHeight="1" spans="1:23">
      <c r="A83" s="131" t="s">
        <v>412</v>
      </c>
      <c r="B83" s="131" t="s">
        <v>429</v>
      </c>
      <c r="C83" s="24" t="s">
        <v>428</v>
      </c>
      <c r="D83" s="131" t="s">
        <v>0</v>
      </c>
      <c r="E83" s="131" t="s">
        <v>142</v>
      </c>
      <c r="F83" s="131" t="s">
        <v>369</v>
      </c>
      <c r="G83" s="131" t="s">
        <v>400</v>
      </c>
      <c r="H83" s="131" t="s">
        <v>401</v>
      </c>
      <c r="I83" s="139">
        <v>50</v>
      </c>
      <c r="J83" s="139">
        <v>50</v>
      </c>
      <c r="K83" s="139">
        <v>50</v>
      </c>
      <c r="L83" s="139"/>
      <c r="M83" s="139"/>
      <c r="N83" s="140"/>
      <c r="O83" s="140"/>
      <c r="P83" s="132"/>
      <c r="Q83" s="139"/>
      <c r="R83" s="139"/>
      <c r="S83" s="139"/>
      <c r="T83" s="139"/>
      <c r="U83" s="140"/>
      <c r="V83" s="139"/>
      <c r="W83" s="139"/>
    </row>
    <row r="84" ht="21.75" customHeight="1" spans="1:23">
      <c r="A84" s="132"/>
      <c r="B84" s="132"/>
      <c r="C84" s="28" t="s">
        <v>430</v>
      </c>
      <c r="D84" s="132"/>
      <c r="E84" s="132"/>
      <c r="F84" s="132"/>
      <c r="G84" s="132"/>
      <c r="H84" s="132"/>
      <c r="I84" s="137">
        <v>50</v>
      </c>
      <c r="J84" s="137">
        <v>50</v>
      </c>
      <c r="K84" s="137">
        <v>50</v>
      </c>
      <c r="L84" s="137"/>
      <c r="M84" s="137"/>
      <c r="N84" s="91"/>
      <c r="O84" s="91"/>
      <c r="P84" s="132"/>
      <c r="Q84" s="137"/>
      <c r="R84" s="137"/>
      <c r="S84" s="137"/>
      <c r="T84" s="137"/>
      <c r="U84" s="91"/>
      <c r="V84" s="137"/>
      <c r="W84" s="137"/>
    </row>
    <row r="85" ht="21.75" customHeight="1" spans="1:23">
      <c r="A85" s="131" t="s">
        <v>412</v>
      </c>
      <c r="B85" s="131" t="s">
        <v>431</v>
      </c>
      <c r="C85" s="24" t="s">
        <v>430</v>
      </c>
      <c r="D85" s="131" t="s">
        <v>0</v>
      </c>
      <c r="E85" s="131" t="s">
        <v>126</v>
      </c>
      <c r="F85" s="131" t="s">
        <v>364</v>
      </c>
      <c r="G85" s="131" t="s">
        <v>298</v>
      </c>
      <c r="H85" s="131" t="s">
        <v>299</v>
      </c>
      <c r="I85" s="139">
        <v>48</v>
      </c>
      <c r="J85" s="139">
        <v>48</v>
      </c>
      <c r="K85" s="139">
        <v>48</v>
      </c>
      <c r="L85" s="139"/>
      <c r="M85" s="139"/>
      <c r="N85" s="140"/>
      <c r="O85" s="140"/>
      <c r="P85" s="132"/>
      <c r="Q85" s="139"/>
      <c r="R85" s="139"/>
      <c r="S85" s="139"/>
      <c r="T85" s="139"/>
      <c r="U85" s="140"/>
      <c r="V85" s="139"/>
      <c r="W85" s="139"/>
    </row>
    <row r="86" ht="21.75" customHeight="1" spans="1:23">
      <c r="A86" s="131" t="s">
        <v>412</v>
      </c>
      <c r="B86" s="131" t="s">
        <v>431</v>
      </c>
      <c r="C86" s="24" t="s">
        <v>430</v>
      </c>
      <c r="D86" s="131" t="s">
        <v>0</v>
      </c>
      <c r="E86" s="131" t="s">
        <v>126</v>
      </c>
      <c r="F86" s="131" t="s">
        <v>364</v>
      </c>
      <c r="G86" s="131" t="s">
        <v>365</v>
      </c>
      <c r="H86" s="131" t="s">
        <v>366</v>
      </c>
      <c r="I86" s="139">
        <v>2</v>
      </c>
      <c r="J86" s="139">
        <v>2</v>
      </c>
      <c r="K86" s="139">
        <v>2</v>
      </c>
      <c r="L86" s="139"/>
      <c r="M86" s="139"/>
      <c r="N86" s="140"/>
      <c r="O86" s="140"/>
      <c r="P86" s="132"/>
      <c r="Q86" s="139"/>
      <c r="R86" s="139"/>
      <c r="S86" s="139"/>
      <c r="T86" s="139"/>
      <c r="U86" s="140"/>
      <c r="V86" s="139"/>
      <c r="W86" s="139"/>
    </row>
    <row r="87" ht="18.75" customHeight="1" spans="1:23">
      <c r="A87" s="141" t="s">
        <v>150</v>
      </c>
      <c r="B87" s="142"/>
      <c r="C87" s="142"/>
      <c r="D87" s="142"/>
      <c r="E87" s="142"/>
      <c r="F87" s="142"/>
      <c r="G87" s="142"/>
      <c r="H87" s="143"/>
      <c r="I87" s="137">
        <v>654.106374</v>
      </c>
      <c r="J87" s="137">
        <v>645.1</v>
      </c>
      <c r="K87" s="139">
        <v>645.1</v>
      </c>
      <c r="L87" s="137"/>
      <c r="M87" s="137"/>
      <c r="N87" s="137"/>
      <c r="O87" s="137"/>
      <c r="P87" s="138"/>
      <c r="Q87" s="137"/>
      <c r="R87" s="137">
        <v>9.006374</v>
      </c>
      <c r="S87" s="137"/>
      <c r="T87" s="137"/>
      <c r="U87" s="140"/>
      <c r="V87" s="137"/>
      <c r="W87" s="137">
        <v>9.006374</v>
      </c>
    </row>
  </sheetData>
  <mergeCells count="28">
    <mergeCell ref="A2:W2"/>
    <mergeCell ref="A3:H3"/>
    <mergeCell ref="J4:M4"/>
    <mergeCell ref="N4:P4"/>
    <mergeCell ref="R4:W4"/>
    <mergeCell ref="A87:H8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杨丽莎</cp:lastModifiedBy>
  <dcterms:created xsi:type="dcterms:W3CDTF">2022-02-18T01:31:00Z</dcterms:created>
  <dcterms:modified xsi:type="dcterms:W3CDTF">2025-07-28T08:09:10Z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BEBFBE5EB8394ED1A1BBA19ECFB28B39</vt:lpwstr>
  </property>
</Properties>
</file>