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930" windowHeight="12375"/>
  </bookViews>
  <sheets>
    <sheet name="调整后入库总表" sheetId="3" r:id="rId1"/>
    <sheet name="新增表" sheetId="4" r:id="rId2"/>
    <sheet name="关键信息调整表" sheetId="5" r:id="rId3"/>
    <sheet name="删除表" sheetId="6" r:id="rId4"/>
  </sheets>
  <definedNames>
    <definedName name="_xlnm._FilterDatabase" localSheetId="0" hidden="1">调整后入库总表!$A$5:$AA$57</definedName>
    <definedName name="_xlnm.Print_Titles" localSheetId="0">调整后入库总表!$3:$4</definedName>
    <definedName name="_xlnm.Print_Area" localSheetId="0">调整后入库总表!$A$1:$Y$58</definedName>
    <definedName name="_xlnm._FilterDatabase" localSheetId="1" hidden="1">新增表!$A$5:$Z$56</definedName>
    <definedName name="_xlnm.Print_Titles" localSheetId="1">新增表!$3:$4</definedName>
    <definedName name="_xlnm.Print_Area" localSheetId="1">新增表!$A$1:$X$57</definedName>
    <definedName name="_xlnm._FilterDatabase" localSheetId="2" hidden="1">关键信息调整表!$A$5:$AA$57</definedName>
    <definedName name="_xlnm.Print_Titles" localSheetId="2">关键信息调整表!$3:$4</definedName>
    <definedName name="_xlnm.Print_Area" localSheetId="2">关键信息调整表!$A$1:$Y$58</definedName>
    <definedName name="_xlnm._FilterDatabase" localSheetId="3" hidden="1">删除表!$A$5:$Z$57</definedName>
    <definedName name="_xlnm.Print_Titles" localSheetId="3">删除表!$3:$4</definedName>
    <definedName name="_xlnm.Print_Area" localSheetId="3">删除表!$A$1:$X$58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<sst xmlns="http://schemas.openxmlformats.org/spreadsheetml/2006/main" count="470" uniqueCount="96">
  <si>
    <r>
      <rPr>
        <sz val="22"/>
        <color rgb="FF000000"/>
        <rFont val="方正小标宋_GBK"/>
        <charset val="134"/>
      </rPr>
      <t>瑞丽市弄岛镇</t>
    </r>
    <r>
      <rPr>
        <sz val="22"/>
        <color rgb="FF000000"/>
        <rFont val="Times New Roman"/>
        <charset val="134"/>
      </rPr>
      <t>2025</t>
    </r>
    <r>
      <rPr>
        <sz val="22"/>
        <color rgb="FF000000"/>
        <rFont val="方正小标宋_GBK"/>
        <charset val="134"/>
      </rPr>
      <t>年度巩固拓展脱贫攻坚成果和乡村振兴项目库动态调整——总表</t>
    </r>
  </si>
  <si>
    <r>
      <rPr>
        <sz val="11"/>
        <color rgb="FF000000"/>
        <rFont val="方正仿宋_GBK"/>
        <charset val="134"/>
      </rPr>
      <t>填报单位（公章）：瑞丽市弄岛镇人民政府                       填报人：汤小甜                    联系电话：0691-3037412                         填报日期：2025年4月16日</t>
    </r>
    <r>
      <rPr>
        <sz val="11"/>
        <color rgb="FF000000"/>
        <rFont val="Times New Roman"/>
        <charset val="134"/>
      </rPr>
      <t xml:space="preserve">                          </t>
    </r>
    <r>
      <rPr>
        <sz val="11"/>
        <color rgb="FF000000"/>
        <rFont val="方正仿宋_GBK"/>
        <charset val="134"/>
      </rPr>
      <t>单位：万元、人、年</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</si>
  <si>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</si>
  <si>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</si>
  <si>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</si>
  <si>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</si>
  <si>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</si>
  <si>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</si>
  <si>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</si>
  <si>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t>项目摘要</t>
  </si>
  <si>
    <t>项目绩效目标（总体目标）</t>
  </si>
  <si>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</si>
  <si>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</si>
  <si>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</si>
  <si>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</si>
  <si>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是否到户项目</t>
    </r>
  </si>
  <si>
    <r>
      <rPr>
        <sz val="11"/>
        <color theme="1"/>
        <rFont val="方正黑体_GBK"/>
        <charset val="134"/>
      </rPr>
      <t>是否易地搬迁后扶项目</t>
    </r>
  </si>
  <si>
    <r>
      <rPr>
        <sz val="11"/>
        <color theme="1"/>
        <rFont val="方正黑体_GBK"/>
        <charset val="134"/>
      </rPr>
      <t>是否劳动密集型产业</t>
    </r>
  </si>
  <si>
    <r>
      <rPr>
        <sz val="11"/>
        <color theme="1"/>
        <rFont val="方正黑体_GBK"/>
        <charset val="134"/>
      </rPr>
      <t>项目负责人</t>
    </r>
  </si>
  <si>
    <r>
      <rPr>
        <sz val="11"/>
        <color theme="1"/>
        <rFont val="方正黑体_GBK"/>
        <charset val="134"/>
      </rPr>
      <t>联系电话</t>
    </r>
  </si>
  <si>
    <r>
      <rPr>
        <sz val="11"/>
        <color theme="1"/>
        <rFont val="方正黑体_GBK"/>
        <charset val="134"/>
      </rPr>
      <t>项目申报部门</t>
    </r>
  </si>
  <si>
    <r>
      <rPr>
        <sz val="11"/>
        <color theme="1"/>
        <rFont val="方正黑体_GBK"/>
        <charset val="134"/>
      </rPr>
      <t>是否纳入年度实施计划</t>
    </r>
  </si>
  <si>
    <r>
      <rPr>
        <sz val="11"/>
        <color theme="1"/>
        <rFont val="方正黑体_GBK"/>
        <charset val="134"/>
      </rPr>
      <t>是否幸福村</t>
    </r>
  </si>
  <si>
    <r>
      <rPr>
        <sz val="11"/>
        <color theme="1"/>
        <rFont val="方正黑体_GBK"/>
        <charset val="134"/>
      </rPr>
      <t>是否村集体</t>
    </r>
  </si>
  <si>
    <r>
      <rPr>
        <sz val="11"/>
        <color theme="1"/>
        <rFont val="方正黑体_GBK"/>
        <charset val="134"/>
      </rPr>
      <t>备注</t>
    </r>
  </si>
  <si>
    <r>
      <rPr>
        <sz val="11"/>
        <color theme="1"/>
        <rFont val="方正黑体_GBK"/>
        <charset val="134"/>
      </rPr>
      <t>乡镇</t>
    </r>
  </si>
  <si>
    <r>
      <rPr>
        <sz val="11"/>
        <color theme="1"/>
        <rFont val="方正黑体_GBK"/>
        <charset val="134"/>
      </rPr>
      <t>村</t>
    </r>
  </si>
  <si>
    <t xml:space="preserve"> 财政衔接资金</t>
  </si>
  <si>
    <r>
      <rPr>
        <sz val="11"/>
        <color theme="1"/>
        <rFont val="方正黑体_GBK"/>
        <charset val="134"/>
      </rPr>
      <t>其他资金</t>
    </r>
  </si>
  <si>
    <r>
      <rPr>
        <sz val="22"/>
        <color rgb="FF000000"/>
        <rFont val="方正小标宋_GBK"/>
        <charset val="134"/>
      </rPr>
      <t>瑞丽市弄岛镇</t>
    </r>
    <r>
      <rPr>
        <sz val="22"/>
        <color rgb="FF000000"/>
        <rFont val="Times New Roman"/>
        <charset val="134"/>
      </rPr>
      <t>2025</t>
    </r>
    <r>
      <rPr>
        <sz val="22"/>
        <color rgb="FF000000"/>
        <rFont val="方正小标宋_GBK"/>
        <charset val="134"/>
      </rPr>
      <t>年度巩固拓展脱贫攻坚成果和乡村振兴项目库动态调整-新增表</t>
    </r>
  </si>
  <si>
    <r>
      <rPr>
        <sz val="11"/>
        <color rgb="FF000000"/>
        <rFont val="方正仿宋_GBK"/>
        <charset val="134"/>
      </rPr>
      <t>填报单位（公章）：瑞丽市弄岛镇人民政府</t>
    </r>
    <r>
      <rPr>
        <sz val="11"/>
        <color rgb="FF000000"/>
        <rFont val="Times New Roman"/>
        <charset val="134"/>
      </rPr>
      <t xml:space="preserve">                       </t>
    </r>
    <r>
      <rPr>
        <sz val="11"/>
        <color rgb="FF000000"/>
        <rFont val="方正仿宋_GBK"/>
        <charset val="134"/>
      </rPr>
      <t>填报人：</t>
    </r>
    <r>
      <rPr>
        <sz val="11"/>
        <color rgb="FF000000"/>
        <rFont val="宋体"/>
        <charset val="134"/>
      </rPr>
      <t>汤小甜</t>
    </r>
    <r>
      <rPr>
        <sz val="11"/>
        <color rgb="FF000000"/>
        <rFont val="Times New Roman"/>
        <charset val="134"/>
      </rPr>
      <t xml:space="preserve">                    </t>
    </r>
    <r>
      <rPr>
        <sz val="11"/>
        <color rgb="FF000000"/>
        <rFont val="方正仿宋_GBK"/>
        <charset val="134"/>
      </rPr>
      <t>联系电话：0691-3037412</t>
    </r>
    <r>
      <rPr>
        <sz val="11"/>
        <color rgb="FF000000"/>
        <rFont val="Times New Roman"/>
        <charset val="134"/>
      </rPr>
      <t xml:space="preserve">                         </t>
    </r>
    <r>
      <rPr>
        <sz val="11"/>
        <color rgb="FF000000"/>
        <rFont val="方正仿宋_GBK"/>
        <charset val="134"/>
      </rPr>
      <t>填报日期：2025年4月16日</t>
    </r>
    <r>
      <rPr>
        <sz val="11"/>
        <color rgb="FF000000"/>
        <rFont val="Times New Roman"/>
        <charset val="134"/>
      </rPr>
      <t xml:space="preserve">                         </t>
    </r>
    <r>
      <rPr>
        <sz val="11"/>
        <color rgb="FF000000"/>
        <rFont val="方正仿宋_GBK"/>
        <charset val="134"/>
      </rPr>
      <t>单位：万元、人、年</t>
    </r>
  </si>
  <si>
    <t>乡村建设行动</t>
  </si>
  <si>
    <t>农村基础设施（含产业配套基础设施）</t>
  </si>
  <si>
    <t>其他</t>
  </si>
  <si>
    <t>弄岛镇等秀村姐冒村民小组排水设施建设</t>
  </si>
  <si>
    <t>弄岛镇</t>
  </si>
  <si>
    <t>等秀村</t>
  </si>
  <si>
    <t>投入资金30万元进行弄岛镇等秀村姐冒村民小组排水设施建设，新修0.4*0.6混凝土排水沟加混凝土沟盖板、长度360米；入户处采用DN350预制混凝土管暗敷，长度60米。</t>
  </si>
  <si>
    <t>项目建成后，可使138户565人（其中：脱贫户及监测对象56户207人）受益，能有效解决汛期内涝问题。</t>
  </si>
  <si>
    <t>否</t>
  </si>
  <si>
    <t>王怀谦</t>
  </si>
  <si>
    <t>弄岛镇人民政府</t>
  </si>
  <si>
    <t>是</t>
  </si>
  <si>
    <t>产业发展</t>
  </si>
  <si>
    <t>加工流通项目</t>
  </si>
  <si>
    <t>加工业</t>
  </si>
  <si>
    <t>弄岛镇雷允村等相村民小组粮食开发加工厂房建设</t>
  </si>
  <si>
    <t>雷允村</t>
  </si>
  <si>
    <t>弄岛镇现有瑞丽市穗禾嘉年农业发展有限公司落地，其一期建设现已投产，年加工5000吨甜脆玉米和板栗红薯，年产值达8000万元。依托瑞丽市穗禾嘉年农业发展有限公司产业前景，现计划于弄岛镇雷允村等相村民小组进行粮食开发加工厂房建设，用于同瑞丽市穗禾嘉年农业发展有限公司合作经营，计划投入资金380万元，建造二期甜脆玉米加工车间，新建厂房结构为钢架式结构，占地面积2800㎡。</t>
  </si>
  <si>
    <t>一、经济效益：该项目的建成，通过与瑞丽市穗禾嘉年农业发展有限公司合作，采取固定收益+浮动收益分红，项目投产前四年预计平均每年增加10余万元村级集体经济收入。二、社会效益：带动周边农户增加收入和安排村民就业岗位100余人次，给农户提供了务工的条件，进一步巩固拓展脱贫攻坚成果，有效发挥乡村振兴的战略优势。</t>
  </si>
  <si>
    <r>
      <rPr>
        <sz val="10"/>
        <color theme="1"/>
        <rFont val="Times New Roman"/>
        <charset val="134"/>
      </rPr>
      <t> </t>
    </r>
    <r>
      <rPr>
        <sz val="10"/>
        <color theme="1"/>
        <rFont val="方正仿宋_GBK"/>
        <charset val="134"/>
      </rPr>
      <t>就业务工、</t>
    </r>
    <r>
      <rPr>
        <sz val="10"/>
        <color theme="1"/>
        <rFont val="Times New Roman"/>
        <charset val="134"/>
      </rPr>
      <t> </t>
    </r>
    <r>
      <rPr>
        <sz val="10"/>
        <color theme="1"/>
        <rFont val="方正仿宋_GBK"/>
        <charset val="134"/>
      </rPr>
      <t>带动生产、</t>
    </r>
    <r>
      <rPr>
        <sz val="10"/>
        <color theme="1"/>
        <rFont val="Times New Roman"/>
        <charset val="134"/>
      </rPr>
      <t> </t>
    </r>
    <r>
      <rPr>
        <sz val="10"/>
        <color theme="1"/>
        <rFont val="方正仿宋_GBK"/>
        <charset val="134"/>
      </rPr>
      <t>帮助产销对接</t>
    </r>
  </si>
  <si>
    <t>方丽</t>
  </si>
  <si>
    <t>配套设施项目</t>
  </si>
  <si>
    <t>小型农田水利设施建设</t>
  </si>
  <si>
    <t>弄岛镇雷允村灌溉水源恢复建设</t>
  </si>
  <si>
    <t>投入资金20万元进行弄岛镇雷允村灌溉水源恢复建设，建造提升泵站房15平方米，新修0.6*0.8混凝土灌溉沟150米。</t>
  </si>
  <si>
    <t>项目建成后，可恢复原因高速公路修建切断的灌溉水源，满足弄木崃、弄混、芒艾、弄木东、四分厂七队5个村民小组630余户1500余亩农田灌溉需求。</t>
  </si>
  <si>
    <t>带动生产</t>
  </si>
  <si>
    <t xml:space="preserve">瑞丽市团结大沟尾段排涝改扩建项目 </t>
  </si>
  <si>
    <r>
      <rPr>
        <sz val="10"/>
        <color theme="1"/>
        <rFont val="方正仿宋_GBK"/>
        <charset val="134"/>
      </rPr>
      <t>改扩建团结大沟尾段排涝渠道总长1800m，其中左岸第一段长364m、宽3.0m、高2.2m，采用M7.5浆砌石砌筑，底板C20埋石砼浇筑（厚30cm）；左岸第二段长670m、宽4.2m、高2.2m，采用M7.5浆砌石砌筑，底板C20埋石砼浇筑（厚30cm）；第三段长766m、宽4.7m,底板C20埋石砼浇筑（厚30cm）；新建农桥3座（C25钢筋砼浇筑）、人行桥6座（C25钢筋砼浇筑）、排涝口19座（设置砼涵管DN500）；新建排涝沟渠52m，断面1.0m×1.0m，C20砼浇筑；新建排涝泵站1座，安装潜水轴流泵3台（型号为600DFZQ70D，流量3692.9m</t>
    </r>
    <r>
      <rPr>
        <sz val="10"/>
        <color theme="1"/>
        <rFont val="宋体"/>
        <charset val="134"/>
      </rPr>
      <t>³</t>
    </r>
    <r>
      <rPr>
        <sz val="10"/>
        <color theme="1"/>
        <rFont val="方正仿宋_GBK"/>
        <charset val="134"/>
      </rPr>
      <t>/h、扬程4.2m、功率75KW、 转速590）,315KVA变压器（S13型）。</t>
    </r>
  </si>
  <si>
    <t>项目建成后，可有效解决芒艾、姐冒、等秀、弄木东4个村民小组580余户700亩农田汛期内涝问题。</t>
  </si>
  <si>
    <t>人居环境整治</t>
  </si>
  <si>
    <t>农村污水治理</t>
  </si>
  <si>
    <t>弄岛镇等秀村芒滚村民小组污水处理建设</t>
  </si>
  <si>
    <t>新建污水收集入户管9040米，污水收集主管5876米，检查井124座，提升泵站1座。</t>
  </si>
  <si>
    <t>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预计受益群众541人。</t>
  </si>
  <si>
    <r>
      <rPr>
        <sz val="22"/>
        <color rgb="FF000000"/>
        <rFont val="方正小标宋_GBK"/>
        <charset val="134"/>
      </rPr>
      <t>瑞丽市弄岛镇</t>
    </r>
    <r>
      <rPr>
        <sz val="22"/>
        <color rgb="FF000000"/>
        <rFont val="Times New Roman"/>
        <charset val="134"/>
      </rPr>
      <t>2025</t>
    </r>
    <r>
      <rPr>
        <sz val="22"/>
        <color rgb="FF000000"/>
        <rFont val="方正小标宋_GBK"/>
        <charset val="134"/>
      </rPr>
      <t>年度巩固拓展脱贫攻坚成果和乡村振兴项目库动态调整-调整表</t>
    </r>
  </si>
  <si>
    <t>信息调整请标红</t>
  </si>
  <si>
    <t>信息调整内容请标红</t>
  </si>
  <si>
    <r>
      <rPr>
        <sz val="22"/>
        <color rgb="FF000000"/>
        <rFont val="方正小标宋_GBK"/>
        <charset val="134"/>
      </rPr>
      <t>瑞丽市弄岛镇</t>
    </r>
    <r>
      <rPr>
        <sz val="22"/>
        <color rgb="FF000000"/>
        <rFont val="Times New Roman"/>
        <charset val="134"/>
      </rPr>
      <t>2025</t>
    </r>
    <r>
      <rPr>
        <sz val="22"/>
        <color rgb="FF000000"/>
        <rFont val="方正小标宋_GBK"/>
        <charset val="134"/>
      </rPr>
      <t>年度巩固拓展脱贫攻坚成果和乡村振兴项目库动态调整-删除表</t>
    </r>
  </si>
  <si>
    <r>
      <rPr>
        <sz val="11"/>
        <color rgb="FF000000"/>
        <rFont val="方正仿宋_GBK"/>
        <charset val="134"/>
      </rPr>
      <t>填报单位（公章）：瑞丽市弄岛镇人民政府                       填报人：汤小甜                    联系电话：0691-3037412                         填报日期：2025年4月16日</t>
    </r>
    <r>
      <rPr>
        <sz val="11"/>
        <color rgb="FF000000"/>
        <rFont val="Times New Roman"/>
        <charset val="134"/>
      </rPr>
      <t xml:space="preserve">                        </t>
    </r>
    <r>
      <rPr>
        <sz val="11"/>
        <color rgb="FF000000"/>
        <rFont val="方正仿宋_GBK"/>
        <charset val="134"/>
      </rPr>
      <t>单位：万元、人、年</t>
    </r>
  </si>
  <si>
    <t>瑞丽市弄岛镇雷允村雷允村民小组污水处理项目地质灾害损坏恢复项目</t>
  </si>
  <si>
    <t>雷允</t>
  </si>
  <si>
    <r>
      <rPr>
        <sz val="10"/>
        <color theme="1"/>
        <rFont val="方正仿宋_GBK"/>
        <charset val="134"/>
      </rPr>
      <t>计划申请资金</t>
    </r>
    <r>
      <rPr>
        <sz val="10"/>
        <color theme="1"/>
        <rFont val="Times New Roman"/>
        <charset val="134"/>
      </rPr>
      <t>45.79</t>
    </r>
    <r>
      <rPr>
        <sz val="10"/>
        <color theme="1"/>
        <rFont val="方正仿宋_GBK"/>
        <charset val="134"/>
      </rPr>
      <t>万元，修复瑞丽市弄岛镇雷允村雷允村民小组污水处理项目地质灾害损坏污水管网约</t>
    </r>
    <r>
      <rPr>
        <sz val="10"/>
        <color theme="1"/>
        <rFont val="Times New Roman"/>
        <charset val="134"/>
      </rPr>
      <t>40</t>
    </r>
    <r>
      <rPr>
        <sz val="10"/>
        <color theme="1"/>
        <rFont val="方正仿宋_GBK"/>
        <charset val="134"/>
      </rPr>
      <t>米。建设内容：滑坡顶砖砌排水沟</t>
    </r>
    <r>
      <rPr>
        <sz val="10"/>
        <color theme="1"/>
        <rFont val="Times New Roman"/>
        <charset val="134"/>
      </rPr>
      <t>65</t>
    </r>
    <r>
      <rPr>
        <sz val="10"/>
        <color theme="1"/>
        <rFont val="方正仿宋_GBK"/>
        <charset val="134"/>
      </rPr>
      <t>米，计划投入</t>
    </r>
    <r>
      <rPr>
        <sz val="10"/>
        <color theme="1"/>
        <rFont val="Times New Roman"/>
        <charset val="134"/>
      </rPr>
      <t>3.575</t>
    </r>
    <r>
      <rPr>
        <sz val="10"/>
        <color theme="1"/>
        <rFont val="方正仿宋_GBK"/>
        <charset val="134"/>
      </rPr>
      <t>万元；滑坡顶砖砌沉沙井</t>
    </r>
    <r>
      <rPr>
        <sz val="10"/>
        <color theme="1"/>
        <rFont val="Times New Roman"/>
        <charset val="134"/>
      </rPr>
      <t>4</t>
    </r>
    <r>
      <rPr>
        <sz val="10"/>
        <color theme="1"/>
        <rFont val="方正仿宋_GBK"/>
        <charset val="134"/>
      </rPr>
      <t>个，计划投入</t>
    </r>
    <r>
      <rPr>
        <sz val="10"/>
        <color theme="1"/>
        <rFont val="Times New Roman"/>
        <charset val="134"/>
      </rPr>
      <t>0.64</t>
    </r>
    <r>
      <rPr>
        <sz val="10"/>
        <color theme="1"/>
        <rFont val="方正仿宋_GBK"/>
        <charset val="134"/>
      </rPr>
      <t>万元；沉沙井至大沟</t>
    </r>
    <r>
      <rPr>
        <sz val="10"/>
        <color theme="1"/>
        <rFont val="Times New Roman"/>
        <charset val="134"/>
      </rPr>
      <t>DN200PVC</t>
    </r>
    <r>
      <rPr>
        <sz val="10"/>
        <color theme="1"/>
        <rFont val="方正仿宋_GBK"/>
        <charset val="134"/>
      </rPr>
      <t>排水管</t>
    </r>
    <r>
      <rPr>
        <sz val="10"/>
        <color theme="1"/>
        <rFont val="Times New Roman"/>
        <charset val="134"/>
      </rPr>
      <t>50</t>
    </r>
    <r>
      <rPr>
        <sz val="10"/>
        <color theme="1"/>
        <rFont val="方正仿宋_GBK"/>
        <charset val="134"/>
      </rPr>
      <t>米，计划投入</t>
    </r>
    <r>
      <rPr>
        <sz val="10"/>
        <color theme="1"/>
        <rFont val="Times New Roman"/>
        <charset val="134"/>
      </rPr>
      <t>0.9</t>
    </r>
    <r>
      <rPr>
        <sz val="10"/>
        <color theme="1"/>
        <rFont val="方正仿宋_GBK"/>
        <charset val="134"/>
      </rPr>
      <t>万元；钢筋混凝土柱墩及基础</t>
    </r>
    <r>
      <rPr>
        <sz val="10"/>
        <color theme="1"/>
        <rFont val="Times New Roman"/>
        <charset val="134"/>
      </rPr>
      <t>15</t>
    </r>
    <r>
      <rPr>
        <sz val="10"/>
        <color theme="1"/>
        <rFont val="方正仿宋_GBK"/>
        <charset val="134"/>
      </rPr>
      <t>个，计划投入</t>
    </r>
    <r>
      <rPr>
        <sz val="10"/>
        <color theme="1"/>
        <rFont val="Times New Roman"/>
        <charset val="134"/>
      </rPr>
      <t>3.3</t>
    </r>
    <r>
      <rPr>
        <sz val="10"/>
        <color theme="1"/>
        <rFont val="方正仿宋_GBK"/>
        <charset val="134"/>
      </rPr>
      <t>万元；混凝土沉泥井</t>
    </r>
    <r>
      <rPr>
        <sz val="10"/>
        <color theme="1"/>
        <rFont val="Times New Roman"/>
        <charset val="134"/>
      </rPr>
      <t>2</t>
    </r>
    <r>
      <rPr>
        <sz val="10"/>
        <color theme="1"/>
        <rFont val="方正仿宋_GBK"/>
        <charset val="134"/>
      </rPr>
      <t>个，计划投入</t>
    </r>
    <r>
      <rPr>
        <sz val="10"/>
        <color theme="1"/>
        <rFont val="Times New Roman"/>
        <charset val="134"/>
      </rPr>
      <t>0.7</t>
    </r>
    <r>
      <rPr>
        <sz val="10"/>
        <color theme="1"/>
        <rFont val="方正仿宋_GBK"/>
        <charset val="134"/>
      </rPr>
      <t>万元；地基处理</t>
    </r>
    <r>
      <rPr>
        <sz val="10"/>
        <color theme="1"/>
        <rFont val="Times New Roman"/>
        <charset val="134"/>
      </rPr>
      <t>15</t>
    </r>
    <r>
      <rPr>
        <sz val="10"/>
        <color theme="1"/>
        <rFont val="方正仿宋_GBK"/>
        <charset val="134"/>
      </rPr>
      <t>个，计划投入</t>
    </r>
    <r>
      <rPr>
        <sz val="10"/>
        <color theme="1"/>
        <rFont val="Times New Roman"/>
        <charset val="134"/>
      </rPr>
      <t>0.75</t>
    </r>
    <r>
      <rPr>
        <sz val="10"/>
        <color theme="1"/>
        <rFont val="方正仿宋_GBK"/>
        <charset val="134"/>
      </rPr>
      <t>万元；风化料换填</t>
    </r>
    <r>
      <rPr>
        <sz val="10"/>
        <color theme="1"/>
        <rFont val="Times New Roman"/>
        <charset val="134"/>
      </rPr>
      <t>120</t>
    </r>
    <r>
      <rPr>
        <sz val="10"/>
        <color theme="1"/>
        <rFont val="方正仿宋_GBK"/>
        <charset val="134"/>
      </rPr>
      <t>立方米，计划投入</t>
    </r>
    <r>
      <rPr>
        <sz val="10"/>
        <color theme="1"/>
        <rFont val="Times New Roman"/>
        <charset val="134"/>
      </rPr>
      <t>1.8</t>
    </r>
    <r>
      <rPr>
        <sz val="10"/>
        <color theme="1"/>
        <rFont val="方正仿宋_GBK"/>
        <charset val="134"/>
      </rPr>
      <t>万元；</t>
    </r>
    <r>
      <rPr>
        <sz val="10"/>
        <color theme="1"/>
        <rFont val="Times New Roman"/>
        <charset val="134"/>
      </rPr>
      <t>DN400</t>
    </r>
    <r>
      <rPr>
        <sz val="10"/>
        <color theme="1"/>
        <rFont val="方正仿宋_GBK"/>
        <charset val="134"/>
      </rPr>
      <t>外聚乙烯内环氧涂塑复核钢管</t>
    </r>
    <r>
      <rPr>
        <sz val="10"/>
        <color theme="1"/>
        <rFont val="Times New Roman"/>
        <charset val="134"/>
      </rPr>
      <t>35</t>
    </r>
    <r>
      <rPr>
        <sz val="10"/>
        <color theme="1"/>
        <rFont val="方正仿宋_GBK"/>
        <charset val="134"/>
      </rPr>
      <t>米，计划投入</t>
    </r>
    <r>
      <rPr>
        <sz val="10"/>
        <color theme="1"/>
        <rFont val="Times New Roman"/>
        <charset val="134"/>
      </rPr>
      <t>5.6</t>
    </r>
    <r>
      <rPr>
        <sz val="10"/>
        <color theme="1"/>
        <rFont val="方正仿宋_GBK"/>
        <charset val="134"/>
      </rPr>
      <t>万元；镀锌铁皮保护罩</t>
    </r>
    <r>
      <rPr>
        <sz val="10"/>
        <color theme="1"/>
        <rFont val="Times New Roman"/>
        <charset val="134"/>
      </rPr>
      <t>35</t>
    </r>
    <r>
      <rPr>
        <sz val="10"/>
        <color theme="1"/>
        <rFont val="方正仿宋_GBK"/>
        <charset val="134"/>
      </rPr>
      <t>米，计划投入</t>
    </r>
    <r>
      <rPr>
        <sz val="10"/>
        <color theme="1"/>
        <rFont val="Times New Roman"/>
        <charset val="134"/>
      </rPr>
      <t>0.525</t>
    </r>
    <r>
      <rPr>
        <sz val="10"/>
        <color theme="1"/>
        <rFont val="方正仿宋_GBK"/>
        <charset val="134"/>
      </rPr>
      <t>万元；钢筋混凝土挡土墙</t>
    </r>
    <r>
      <rPr>
        <sz val="10"/>
        <color theme="1"/>
        <rFont val="Times New Roman"/>
        <charset val="134"/>
      </rPr>
      <t>40</t>
    </r>
    <r>
      <rPr>
        <sz val="10"/>
        <color theme="1"/>
        <rFont val="方正仿宋_GBK"/>
        <charset val="134"/>
      </rPr>
      <t>米，计划投入</t>
    </r>
    <r>
      <rPr>
        <sz val="10"/>
        <color theme="1"/>
        <rFont val="Times New Roman"/>
        <charset val="134"/>
      </rPr>
      <t>27</t>
    </r>
    <r>
      <rPr>
        <sz val="10"/>
        <color theme="1"/>
        <rFont val="方正仿宋_GBK"/>
        <charset val="134"/>
      </rPr>
      <t>万元；边坡治理种植</t>
    </r>
    <r>
      <rPr>
        <sz val="10"/>
        <color theme="1"/>
        <rFont val="Times New Roman"/>
        <charset val="134"/>
      </rPr>
      <t>1</t>
    </r>
    <r>
      <rPr>
        <sz val="10"/>
        <color theme="1"/>
        <rFont val="方正仿宋_GBK"/>
        <charset val="134"/>
      </rPr>
      <t>项，计划投入</t>
    </r>
    <r>
      <rPr>
        <sz val="10"/>
        <color theme="1"/>
        <rFont val="Times New Roman"/>
        <charset val="134"/>
      </rPr>
      <t>1</t>
    </r>
    <r>
      <rPr>
        <sz val="10"/>
        <color theme="1"/>
        <rFont val="方正仿宋_GBK"/>
        <charset val="134"/>
      </rPr>
      <t>万元。</t>
    </r>
  </si>
  <si>
    <r>
      <rPr>
        <sz val="10"/>
        <color theme="1"/>
        <rFont val="方正仿宋_GBK"/>
        <charset val="134"/>
      </rPr>
      <t>修复污水管网确保项目发挥效用，同时提升村组污水处理能力，提升雷允村民小组</t>
    </r>
    <r>
      <rPr>
        <sz val="10"/>
        <color theme="1"/>
        <rFont val="Times New Roman"/>
        <charset val="134"/>
      </rPr>
      <t>225</t>
    </r>
    <r>
      <rPr>
        <sz val="10"/>
        <color theme="1"/>
        <rFont val="方正仿宋_GBK"/>
        <charset val="134"/>
      </rPr>
      <t>户</t>
    </r>
    <r>
      <rPr>
        <sz val="10"/>
        <color theme="1"/>
        <rFont val="Times New Roman"/>
        <charset val="134"/>
      </rPr>
      <t>913</t>
    </r>
    <r>
      <rPr>
        <sz val="10"/>
        <color theme="1"/>
        <rFont val="方正仿宋_GBK"/>
        <charset val="134"/>
      </rPr>
      <t>人（其中：脱贫户及监测对象</t>
    </r>
    <r>
      <rPr>
        <sz val="10"/>
        <color theme="1"/>
        <rFont val="Times New Roman"/>
        <charset val="134"/>
      </rPr>
      <t>44</t>
    </r>
    <r>
      <rPr>
        <sz val="10"/>
        <color theme="1"/>
        <rFont val="方正仿宋_GBK"/>
        <charset val="134"/>
      </rPr>
      <t>户</t>
    </r>
    <r>
      <rPr>
        <sz val="10"/>
        <color theme="1"/>
        <rFont val="Times New Roman"/>
        <charset val="134"/>
      </rPr>
      <t>140</t>
    </r>
    <r>
      <rPr>
        <sz val="10"/>
        <color theme="1"/>
        <rFont val="方正仿宋_GBK"/>
        <charset val="134"/>
      </rPr>
      <t>人）满意度、获得感，打造宜业宜居和美乡村。</t>
    </r>
  </si>
  <si>
    <t>郭应良</t>
  </si>
  <si>
    <t>纳入2024年雷允村千万工程项目（边转资金）实施</t>
  </si>
  <si>
    <r>
      <rPr>
        <sz val="10"/>
        <color theme="1"/>
        <rFont val="方正仿宋_GBK"/>
        <charset val="134"/>
      </rPr>
      <t>农村基础设施</t>
    </r>
    <r>
      <rPr>
        <sz val="10"/>
        <color theme="1"/>
        <rFont val="Times New Roman"/>
        <charset val="134"/>
      </rPr>
      <t xml:space="preserve">
</t>
    </r>
    <r>
      <rPr>
        <sz val="10"/>
        <color theme="1"/>
        <rFont val="方正仿宋_GBK"/>
        <charset val="134"/>
      </rPr>
      <t>（含产业配套基础设施）</t>
    </r>
  </si>
  <si>
    <t>农村供水保障设施建设</t>
  </si>
  <si>
    <t>瑞丽市弄岛镇等嘎村一组农村人畜饮水巩固提升项目</t>
  </si>
  <si>
    <t>等嘎</t>
  </si>
  <si>
    <r>
      <rPr>
        <sz val="10"/>
        <color theme="1"/>
        <rFont val="方正仿宋_GBK"/>
        <charset val="134"/>
      </rPr>
      <t>计划在等嘎一组安装输配水管道</t>
    </r>
    <r>
      <rPr>
        <sz val="10"/>
        <color theme="1"/>
        <rFont val="Times New Roman"/>
        <charset val="134"/>
      </rPr>
      <t>300</t>
    </r>
    <r>
      <rPr>
        <sz val="10"/>
        <color theme="1"/>
        <rFont val="方正仿宋_GBK"/>
        <charset val="134"/>
      </rPr>
      <t>米、打机井</t>
    </r>
    <r>
      <rPr>
        <sz val="10"/>
        <color theme="1"/>
        <rFont val="Times New Roman"/>
        <charset val="134"/>
      </rPr>
      <t>2</t>
    </r>
    <r>
      <rPr>
        <sz val="10"/>
        <color theme="1"/>
        <rFont val="方正仿宋_GBK"/>
        <charset val="134"/>
      </rPr>
      <t>口、小型管理房</t>
    </r>
    <r>
      <rPr>
        <sz val="10"/>
        <color theme="1"/>
        <rFont val="Times New Roman"/>
        <charset val="134"/>
      </rPr>
      <t>2</t>
    </r>
    <r>
      <rPr>
        <sz val="10"/>
        <color theme="1"/>
        <rFont val="方正仿宋_GBK"/>
        <charset val="134"/>
      </rPr>
      <t>座、安装输电线路</t>
    </r>
    <r>
      <rPr>
        <sz val="10"/>
        <color theme="1"/>
        <rFont val="Times New Roman"/>
        <charset val="134"/>
      </rPr>
      <t>150</t>
    </r>
    <r>
      <rPr>
        <sz val="10"/>
        <color theme="1"/>
        <rFont val="方正仿宋_GBK"/>
        <charset val="134"/>
      </rPr>
      <t>米等，预计投入</t>
    </r>
    <r>
      <rPr>
        <sz val="10"/>
        <color theme="1"/>
        <rFont val="Times New Roman"/>
        <charset val="134"/>
      </rPr>
      <t>15</t>
    </r>
    <r>
      <rPr>
        <sz val="10"/>
        <color theme="1"/>
        <rFont val="方正仿宋_GBK"/>
        <charset val="134"/>
      </rPr>
      <t>万元。</t>
    </r>
  </si>
  <si>
    <r>
      <rPr>
        <sz val="10"/>
        <color theme="1"/>
        <rFont val="方正仿宋_GBK"/>
        <charset val="134"/>
      </rPr>
      <t>切实解决等嘎一组</t>
    </r>
    <r>
      <rPr>
        <sz val="10"/>
        <color theme="1"/>
        <rFont val="Times New Roman"/>
        <charset val="134"/>
      </rPr>
      <t>240</t>
    </r>
    <r>
      <rPr>
        <sz val="10"/>
        <color theme="1"/>
        <rFont val="方正仿宋_GBK"/>
        <charset val="134"/>
      </rPr>
      <t>户</t>
    </r>
    <r>
      <rPr>
        <sz val="10"/>
        <color theme="1"/>
        <rFont val="Times New Roman"/>
        <charset val="134"/>
      </rPr>
      <t>849</t>
    </r>
    <r>
      <rPr>
        <sz val="10"/>
        <color theme="1"/>
        <rFont val="方正仿宋_GBK"/>
        <charset val="134"/>
      </rPr>
      <t>人（其中：脱贫户及监测对象</t>
    </r>
    <r>
      <rPr>
        <sz val="10"/>
        <color theme="1"/>
        <rFont val="Times New Roman"/>
        <charset val="134"/>
      </rPr>
      <t>108</t>
    </r>
    <r>
      <rPr>
        <sz val="10"/>
        <color theme="1"/>
        <rFont val="方正仿宋_GBK"/>
        <charset val="134"/>
      </rPr>
      <t>户</t>
    </r>
    <r>
      <rPr>
        <sz val="10"/>
        <color theme="1"/>
        <rFont val="Times New Roman"/>
        <charset val="134"/>
      </rPr>
      <t>328</t>
    </r>
    <r>
      <rPr>
        <sz val="10"/>
        <color theme="1"/>
        <rFont val="方正仿宋_GBK"/>
        <charset val="134"/>
      </rPr>
      <t>人）季节性饮水问题，保障群众饮水安全。</t>
    </r>
  </si>
  <si>
    <t>岩占团</t>
  </si>
  <si>
    <r>
      <rPr>
        <sz val="10"/>
        <color theme="1"/>
        <rFont val="宋体"/>
        <charset val="134"/>
      </rPr>
      <t>市水利局</t>
    </r>
    <r>
      <rPr>
        <sz val="10"/>
        <color theme="1"/>
        <rFont val="Times New Roman"/>
        <charset val="134"/>
      </rPr>
      <t>2024</t>
    </r>
    <r>
      <rPr>
        <sz val="10"/>
        <color theme="1"/>
        <rFont val="宋体"/>
        <charset val="134"/>
      </rPr>
      <t>年已实施</t>
    </r>
  </si>
  <si>
    <t>村容村貌提升</t>
  </si>
  <si>
    <r>
      <rPr>
        <sz val="10"/>
        <color theme="1"/>
        <rFont val="方正仿宋_GBK"/>
        <charset val="134"/>
      </rPr>
      <t>弄岛镇弄岛村弄岛村民小组</t>
    </r>
    <r>
      <rPr>
        <sz val="10"/>
        <color theme="1"/>
        <rFont val="Times New Roman"/>
        <charset val="134"/>
      </rPr>
      <t xml:space="preserve">“ </t>
    </r>
    <r>
      <rPr>
        <sz val="10"/>
        <color theme="1"/>
        <rFont val="方正仿宋_GBK"/>
        <charset val="134"/>
      </rPr>
      <t>千万工程</t>
    </r>
    <r>
      <rPr>
        <sz val="10"/>
        <color theme="1"/>
        <rFont val="Times New Roman"/>
        <charset val="134"/>
      </rPr>
      <t>”</t>
    </r>
    <r>
      <rPr>
        <sz val="10"/>
        <color theme="1"/>
        <rFont val="方正仿宋_GBK"/>
        <charset val="134"/>
      </rPr>
      <t>示范点建设项目</t>
    </r>
  </si>
  <si>
    <t>弄岛村</t>
  </si>
  <si>
    <r>
      <rPr>
        <sz val="10"/>
        <color theme="1"/>
        <rFont val="方正仿宋_GBK"/>
        <charset val="134"/>
      </rPr>
      <t>该项目主要实施村组农村人居环境整治、基础设施修缮和发展文旅结合产业等建设，包含排水沟修缮</t>
    </r>
    <r>
      <rPr>
        <sz val="10"/>
        <color theme="1"/>
        <rFont val="Times New Roman"/>
        <charset val="134"/>
      </rPr>
      <t>120</t>
    </r>
    <r>
      <rPr>
        <sz val="10"/>
        <color theme="1"/>
        <rFont val="方正仿宋_GBK"/>
        <charset val="134"/>
      </rPr>
      <t>米，计划投入</t>
    </r>
    <r>
      <rPr>
        <sz val="10"/>
        <color theme="1"/>
        <rFont val="Times New Roman"/>
        <charset val="134"/>
      </rPr>
      <t>3.3</t>
    </r>
    <r>
      <rPr>
        <sz val="10"/>
        <color theme="1"/>
        <rFont val="方正仿宋_GBK"/>
        <charset val="134"/>
      </rPr>
      <t>万元；傣族特色农产品展销点</t>
    </r>
    <r>
      <rPr>
        <sz val="10"/>
        <color theme="1"/>
        <rFont val="Times New Roman"/>
        <charset val="134"/>
      </rPr>
      <t>84.5</t>
    </r>
    <r>
      <rPr>
        <sz val="10"/>
        <color theme="1"/>
        <rFont val="方正仿宋_GBK"/>
        <charset val="134"/>
      </rPr>
      <t>平方米，计划投入</t>
    </r>
    <r>
      <rPr>
        <sz val="10"/>
        <color theme="1"/>
        <rFont val="Times New Roman"/>
        <charset val="134"/>
      </rPr>
      <t>26</t>
    </r>
    <r>
      <rPr>
        <sz val="10"/>
        <color theme="1"/>
        <rFont val="方正仿宋_GBK"/>
        <charset val="134"/>
      </rPr>
      <t>万元；可移动展销台</t>
    </r>
    <r>
      <rPr>
        <sz val="10"/>
        <color theme="1"/>
        <rFont val="Times New Roman"/>
        <charset val="134"/>
      </rPr>
      <t>8</t>
    </r>
    <r>
      <rPr>
        <sz val="10"/>
        <color theme="1"/>
        <rFont val="方正仿宋_GBK"/>
        <charset val="134"/>
      </rPr>
      <t>个，计划投入</t>
    </r>
    <r>
      <rPr>
        <sz val="10"/>
        <color theme="1"/>
        <rFont val="Times New Roman"/>
        <charset val="134"/>
      </rPr>
      <t>6.6</t>
    </r>
    <r>
      <rPr>
        <sz val="10"/>
        <color theme="1"/>
        <rFont val="方正仿宋_GBK"/>
        <charset val="134"/>
      </rPr>
      <t>万元；垃圾桶放置房</t>
    </r>
    <r>
      <rPr>
        <sz val="10"/>
        <color theme="1"/>
        <rFont val="Times New Roman"/>
        <charset val="134"/>
      </rPr>
      <t>5</t>
    </r>
    <r>
      <rPr>
        <sz val="10"/>
        <color theme="1"/>
        <rFont val="方正仿宋_GBK"/>
        <charset val="134"/>
      </rPr>
      <t>项，计划投入</t>
    </r>
    <r>
      <rPr>
        <sz val="10"/>
        <color theme="1"/>
        <rFont val="Times New Roman"/>
        <charset val="134"/>
      </rPr>
      <t>3.5</t>
    </r>
    <r>
      <rPr>
        <sz val="10"/>
        <color theme="1"/>
        <rFont val="方正仿宋_GBK"/>
        <charset val="134"/>
      </rPr>
      <t>万元。</t>
    </r>
  </si>
  <si>
    <r>
      <rPr>
        <sz val="10"/>
        <color theme="1"/>
        <rFont val="方正仿宋_GBK"/>
        <charset val="134"/>
      </rPr>
      <t>项目建成后，可进一步推进弄岛村民小组宜居宜业美丽乡村建设，不断提升优化人居环境。夯实旅游基础推动乡村旅游项目，为今后进一步加快旅游业发展做好准备。预计受益群众</t>
    </r>
    <r>
      <rPr>
        <sz val="10"/>
        <color theme="1"/>
        <rFont val="Times New Roman"/>
        <charset val="134"/>
      </rPr>
      <t>178</t>
    </r>
    <r>
      <rPr>
        <sz val="10"/>
        <color theme="1"/>
        <rFont val="方正仿宋_GBK"/>
        <charset val="134"/>
      </rPr>
      <t>户</t>
    </r>
    <r>
      <rPr>
        <sz val="10"/>
        <color theme="1"/>
        <rFont val="Times New Roman"/>
        <charset val="134"/>
      </rPr>
      <t>688</t>
    </r>
    <r>
      <rPr>
        <sz val="10"/>
        <color theme="1"/>
        <rFont val="方正仿宋_GBK"/>
        <charset val="134"/>
      </rPr>
      <t>人（其中：脱贫户及监测对象</t>
    </r>
    <r>
      <rPr>
        <sz val="10"/>
        <color theme="1"/>
        <rFont val="Times New Roman"/>
        <charset val="134"/>
      </rPr>
      <t>37</t>
    </r>
    <r>
      <rPr>
        <sz val="10"/>
        <color theme="1"/>
        <rFont val="方正仿宋_GBK"/>
        <charset val="134"/>
      </rPr>
      <t>户</t>
    </r>
    <r>
      <rPr>
        <sz val="10"/>
        <color theme="1"/>
        <rFont val="Times New Roman"/>
        <charset val="134"/>
      </rPr>
      <t>134</t>
    </r>
    <r>
      <rPr>
        <sz val="10"/>
        <color theme="1"/>
        <rFont val="方正仿宋_GBK"/>
        <charset val="134"/>
      </rPr>
      <t>人）。</t>
    </r>
  </si>
  <si>
    <t>纳入2024年弄岛村千万工程项目（边转资金）实施</t>
  </si>
  <si>
    <t>市场建设和农村物流</t>
  </si>
  <si>
    <t>瑞丽市弄岛镇雷允小组千万工程示范点项目（乡村集市建设）</t>
  </si>
  <si>
    <r>
      <rPr>
        <sz val="10"/>
        <color theme="1"/>
        <rFont val="方正仿宋_GBK"/>
        <charset val="134"/>
      </rPr>
      <t>项目建设内容及投资计划：</t>
    </r>
    <r>
      <rPr>
        <sz val="10"/>
        <color theme="1"/>
        <rFont val="Times New Roman"/>
        <charset val="134"/>
      </rPr>
      <t>1.</t>
    </r>
    <r>
      <rPr>
        <sz val="10"/>
        <color theme="1"/>
        <rFont val="方正仿宋_GBK"/>
        <charset val="134"/>
      </rPr>
      <t>乡村振兴市集，面积</t>
    </r>
    <r>
      <rPr>
        <sz val="10"/>
        <color theme="1"/>
        <rFont val="Times New Roman"/>
        <charset val="134"/>
      </rPr>
      <t>1200</t>
    </r>
    <r>
      <rPr>
        <sz val="10"/>
        <color theme="1"/>
        <rFont val="方正仿宋_GBK"/>
        <charset val="134"/>
      </rPr>
      <t>㎡，预估投资</t>
    </r>
    <r>
      <rPr>
        <sz val="10"/>
        <color theme="1"/>
        <rFont val="Times New Roman"/>
        <charset val="134"/>
      </rPr>
      <t>63.5</t>
    </r>
    <r>
      <rPr>
        <sz val="10"/>
        <color theme="1"/>
        <rFont val="方正仿宋_GBK"/>
        <charset val="134"/>
      </rPr>
      <t>万元；</t>
    </r>
    <r>
      <rPr>
        <sz val="10"/>
        <color theme="1"/>
        <rFont val="Times New Roman"/>
        <charset val="134"/>
      </rPr>
      <t>2.</t>
    </r>
    <r>
      <rPr>
        <sz val="10"/>
        <color theme="1"/>
        <rFont val="方正仿宋_GBK"/>
        <charset val="134"/>
      </rPr>
      <t>新建公厕</t>
    </r>
    <r>
      <rPr>
        <sz val="10"/>
        <color theme="1"/>
        <rFont val="Times New Roman"/>
        <charset val="134"/>
      </rPr>
      <t>60</t>
    </r>
    <r>
      <rPr>
        <sz val="10"/>
        <color theme="1"/>
        <rFont val="方正仿宋_GBK"/>
        <charset val="134"/>
      </rPr>
      <t>㎡（含装修），工程估算投资约：</t>
    </r>
    <r>
      <rPr>
        <sz val="10"/>
        <color theme="1"/>
        <rFont val="Times New Roman"/>
        <charset val="134"/>
      </rPr>
      <t>15</t>
    </r>
    <r>
      <rPr>
        <sz val="10"/>
        <color theme="1"/>
        <rFont val="方正仿宋_GBK"/>
        <charset val="134"/>
      </rPr>
      <t>万元。</t>
    </r>
  </si>
  <si>
    <r>
      <rPr>
        <sz val="10"/>
        <color theme="1"/>
        <rFont val="方正仿宋_GBK"/>
        <charset val="134"/>
      </rPr>
      <t>乡村振兴市集建设，推动村小组集体经济有效增长，项目建成后，进行出租，预计年收益约</t>
    </r>
    <r>
      <rPr>
        <sz val="10"/>
        <color theme="1"/>
        <rFont val="Times New Roman"/>
        <charset val="134"/>
      </rPr>
      <t>25</t>
    </r>
    <r>
      <rPr>
        <sz val="10"/>
        <color theme="1"/>
        <rFont val="方正仿宋_GBK"/>
        <charset val="134"/>
      </rPr>
      <t>万元。预计受益群众</t>
    </r>
    <r>
      <rPr>
        <sz val="10"/>
        <color theme="1"/>
        <rFont val="Times New Roman"/>
        <charset val="134"/>
      </rPr>
      <t>225</t>
    </r>
    <r>
      <rPr>
        <sz val="10"/>
        <color theme="1"/>
        <rFont val="方正仿宋_GBK"/>
        <charset val="134"/>
      </rPr>
      <t>户</t>
    </r>
    <r>
      <rPr>
        <sz val="10"/>
        <color theme="1"/>
        <rFont val="Times New Roman"/>
        <charset val="134"/>
      </rPr>
      <t>913</t>
    </r>
    <r>
      <rPr>
        <sz val="10"/>
        <color theme="1"/>
        <rFont val="方正仿宋_GBK"/>
        <charset val="134"/>
      </rPr>
      <t>人（其中：脱贫户及监测对象</t>
    </r>
    <r>
      <rPr>
        <sz val="10"/>
        <color theme="1"/>
        <rFont val="Times New Roman"/>
        <charset val="134"/>
      </rPr>
      <t>43</t>
    </r>
    <r>
      <rPr>
        <sz val="10"/>
        <color theme="1"/>
        <rFont val="方正仿宋_GBK"/>
        <charset val="134"/>
      </rPr>
      <t>户</t>
    </r>
    <r>
      <rPr>
        <sz val="10"/>
        <color theme="1"/>
        <rFont val="Times New Roman"/>
        <charset val="134"/>
      </rPr>
      <t>139</t>
    </r>
    <r>
      <rPr>
        <sz val="10"/>
        <color theme="1"/>
        <rFont val="方正仿宋_GBK"/>
        <charset val="134"/>
      </rPr>
      <t>人）</t>
    </r>
  </si>
  <si>
    <t>带动生产、帮助产销对接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</si>
</sst>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0_ "/>
    <numFmt numFmtId="180" formatCode="0_ "/>
    <numFmt numFmtId="181" formatCode="0_);[Red]\(0\)"/>
  </numFmts>
  <fonts count="38">
    <font>
      <sz val="11"/>
      <color theme="1"/>
      <name val="宋体"/>
      <charset val="134"/>
      <scheme val="minor"/>
    </font>
    <font>
      <sz val="11"/>
      <name val="宋体"/>
      <charset val="134"/>
    </font>
    <font>
      <sz val="11"/>
      <color theme="1"/>
      <name val="Times New Roman"/>
      <charset val="134"/>
    </font>
    <font>
      <sz val="11"/>
      <color theme="1"/>
      <name val="方正黑体_GBK"/>
      <charset val="134"/>
    </font>
    <font>
      <sz val="11"/>
      <name val="宋体"/>
      <charset val="134"/>
      <scheme val="minor"/>
    </font>
    <font>
      <sz val="22"/>
      <color rgb="FF000000"/>
      <name val="方正小标宋_GBK"/>
      <charset val="134"/>
    </font>
    <font>
      <sz val="11"/>
      <color rgb="FF000000"/>
      <name val="方正仿宋_GBK"/>
      <charset val="134"/>
    </font>
    <font>
      <sz val="11"/>
      <color rgb="FF000000"/>
      <name val="Times New Roman"/>
      <charset val="134"/>
    </font>
    <font>
      <sz val="10"/>
      <color theme="1"/>
      <name val="Times New Roman"/>
      <charset val="134"/>
    </font>
    <font>
      <sz val="10"/>
      <color theme="1"/>
      <name val="方正仿宋_GBK"/>
      <charset val="134"/>
    </font>
    <font>
      <sz val="11"/>
      <color rgb="FF000000"/>
      <name val="宋体"/>
      <charset val="134"/>
      <scheme val="minor"/>
    </font>
    <font>
      <sz val="11"/>
      <color theme="1"/>
      <name val="宋体"/>
      <charset val="0"/>
      <scheme val="minor"/>
    </font>
    <font>
      <sz val="10"/>
      <color theme="1"/>
      <name val="宋体"/>
      <charset val="134"/>
    </font>
    <font>
      <sz val="11"/>
      <color rgb="FFFF0000"/>
      <name val="宋体"/>
      <charset val="134"/>
      <scheme val="minor"/>
    </font>
    <font>
      <sz val="10"/>
      <name val="方正仿宋_GBK"/>
      <charset val="134"/>
    </font>
    <font>
      <sz val="10"/>
      <color theme="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indexed="8"/>
      <name val="宋体"/>
      <charset val="134"/>
    </font>
    <font>
      <sz val="12"/>
      <name val="宋体"/>
      <charset val="134"/>
    </font>
    <font>
      <sz val="22"/>
      <color rgb="FF000000"/>
      <name val="Times New Roman"/>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3" fillId="33" borderId="0" applyNumberFormat="0" applyBorder="0" applyAlignment="0" applyProtection="0">
      <alignment vertical="center"/>
    </xf>
    <xf numFmtId="0" fontId="34" fillId="0" borderId="0">
      <alignment vertical="center"/>
    </xf>
    <xf numFmtId="0" fontId="34" fillId="0" borderId="0">
      <alignment vertical="center"/>
    </xf>
    <xf numFmtId="0" fontId="35" fillId="0" borderId="0">
      <protection locked="0"/>
    </xf>
    <xf numFmtId="0" fontId="35" fillId="0" borderId="0"/>
    <xf numFmtId="0" fontId="35" fillId="0" borderId="0">
      <alignment vertical="center"/>
    </xf>
  </cellStyleXfs>
  <cellXfs count="51">
    <xf numFmtId="0" fontId="0" fillId="0" borderId="0" xfId="0">
      <alignment vertical="center"/>
    </xf>
    <xf numFmtId="0" fontId="1" fillId="0" borderId="0" xfId="0" applyNumberFormat="1" applyFont="1" applyFill="1" applyAlignment="1">
      <alignment vertical="center"/>
    </xf>
    <xf numFmtId="0" fontId="2" fillId="0" borderId="0" xfId="0" applyFont="1" applyAlignment="1">
      <alignment vertical="center" wrapText="1"/>
    </xf>
    <xf numFmtId="0" fontId="3" fillId="0" borderId="0" xfId="0" applyNumberFormat="1" applyFont="1" applyAlignment="1">
      <alignment horizontal="center" vertical="center"/>
    </xf>
    <xf numFmtId="0" fontId="0" fillId="0" borderId="0" xfId="0" applyAlignment="1">
      <alignment vertical="center" wrapText="1"/>
    </xf>
    <xf numFmtId="0" fontId="4"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9"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0" fillId="0" borderId="0" xfId="0" applyNumberFormat="1" applyFont="1">
      <alignment vertical="center"/>
    </xf>
    <xf numFmtId="0" fontId="13"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15" fillId="2" borderId="3" xfId="0" applyFont="1" applyFill="1" applyBorder="1" applyAlignment="1">
      <alignment vertical="center" wrapText="1"/>
    </xf>
    <xf numFmtId="0" fontId="8" fillId="2" borderId="1" xfId="0" applyFont="1" applyFill="1" applyBorder="1" applyAlignment="1">
      <alignment vertical="center"/>
    </xf>
    <xf numFmtId="181" fontId="4"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1" xfId="50"/>
    <cellStyle name="常规 29" xfId="51"/>
    <cellStyle name="常规 2 13"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476885</xdr:colOff>
      <xdr:row>7</xdr:row>
      <xdr:rowOff>0</xdr:rowOff>
    </xdr:from>
    <xdr:to>
      <xdr:col>11</xdr:col>
      <xdr:colOff>487680</xdr:colOff>
      <xdr:row>7</xdr:row>
      <xdr:rowOff>34290</xdr:rowOff>
    </xdr:to>
    <xdr:pic>
      <xdr:nvPicPr>
        <xdr:cNvPr id="2"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3"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4"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5"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6"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7"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8"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9"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10"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11"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12"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13"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14"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15"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16"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17"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18"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19"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20"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21"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22"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23"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11</xdr:col>
      <xdr:colOff>476885</xdr:colOff>
      <xdr:row>7</xdr:row>
      <xdr:rowOff>0</xdr:rowOff>
    </xdr:from>
    <xdr:to>
      <xdr:col>11</xdr:col>
      <xdr:colOff>487680</xdr:colOff>
      <xdr:row>7</xdr:row>
      <xdr:rowOff>34290</xdr:rowOff>
    </xdr:to>
    <xdr:pic>
      <xdr:nvPicPr>
        <xdr:cNvPr id="24" name="Picture 71" descr="clip_image542615"/>
        <xdr:cNvPicPr>
          <a:picLocks noChangeAspect="1"/>
        </xdr:cNvPicPr>
      </xdr:nvPicPr>
      <xdr:blipFill>
        <a:blip r:embed="rId1"/>
        <a:stretch>
          <a:fillRect/>
        </a:stretch>
      </xdr:blipFill>
      <xdr:spPr>
        <a:xfrm>
          <a:off x="16877030" y="3946525"/>
          <a:ext cx="10795" cy="34290"/>
        </a:xfrm>
        <a:prstGeom prst="rect">
          <a:avLst/>
        </a:prstGeom>
        <a:noFill/>
        <a:ln w="9525">
          <a:noFill/>
        </a:ln>
      </xdr:spPr>
    </xdr:pic>
    <xdr:clientData/>
  </xdr:twoCellAnchor>
  <xdr:twoCellAnchor editAs="oneCell">
    <xdr:from>
      <xdr:col>11</xdr:col>
      <xdr:colOff>487045</xdr:colOff>
      <xdr:row>7</xdr:row>
      <xdr:rowOff>0</xdr:rowOff>
    </xdr:from>
    <xdr:to>
      <xdr:col>11</xdr:col>
      <xdr:colOff>497840</xdr:colOff>
      <xdr:row>7</xdr:row>
      <xdr:rowOff>34290</xdr:rowOff>
    </xdr:to>
    <xdr:pic>
      <xdr:nvPicPr>
        <xdr:cNvPr id="25" name="Picture 72" descr="clip_image542616"/>
        <xdr:cNvPicPr>
          <a:picLocks noChangeAspect="1"/>
        </xdr:cNvPicPr>
      </xdr:nvPicPr>
      <xdr:blipFill>
        <a:blip r:embed="rId1"/>
        <a:stretch>
          <a:fillRect/>
        </a:stretch>
      </xdr:blipFill>
      <xdr:spPr>
        <a:xfrm>
          <a:off x="1688719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26"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27"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28"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29"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30"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31"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twoCellAnchor editAs="oneCell">
    <xdr:from>
      <xdr:col>7</xdr:col>
      <xdr:colOff>476885</xdr:colOff>
      <xdr:row>7</xdr:row>
      <xdr:rowOff>0</xdr:rowOff>
    </xdr:from>
    <xdr:to>
      <xdr:col>7</xdr:col>
      <xdr:colOff>487680</xdr:colOff>
      <xdr:row>7</xdr:row>
      <xdr:rowOff>34290</xdr:rowOff>
    </xdr:to>
    <xdr:pic>
      <xdr:nvPicPr>
        <xdr:cNvPr id="32" name="Picture 71" descr="clip_image542615"/>
        <xdr:cNvPicPr>
          <a:picLocks noChangeAspect="1"/>
        </xdr:cNvPicPr>
      </xdr:nvPicPr>
      <xdr:blipFill>
        <a:blip r:embed="rId1"/>
        <a:stretch>
          <a:fillRect/>
        </a:stretch>
      </xdr:blipFill>
      <xdr:spPr>
        <a:xfrm>
          <a:off x="5340350" y="3946525"/>
          <a:ext cx="10795" cy="34290"/>
        </a:xfrm>
        <a:prstGeom prst="rect">
          <a:avLst/>
        </a:prstGeom>
        <a:noFill/>
        <a:ln w="9525">
          <a:noFill/>
        </a:ln>
      </xdr:spPr>
    </xdr:pic>
    <xdr:clientData/>
  </xdr:twoCellAnchor>
  <xdr:twoCellAnchor editAs="oneCell">
    <xdr:from>
      <xdr:col>7</xdr:col>
      <xdr:colOff>487045</xdr:colOff>
      <xdr:row>7</xdr:row>
      <xdr:rowOff>0</xdr:rowOff>
    </xdr:from>
    <xdr:to>
      <xdr:col>7</xdr:col>
      <xdr:colOff>497840</xdr:colOff>
      <xdr:row>7</xdr:row>
      <xdr:rowOff>34290</xdr:rowOff>
    </xdr:to>
    <xdr:pic>
      <xdr:nvPicPr>
        <xdr:cNvPr id="33" name="Picture 72" descr="clip_image542616"/>
        <xdr:cNvPicPr>
          <a:picLocks noChangeAspect="1"/>
        </xdr:cNvPicPr>
      </xdr:nvPicPr>
      <xdr:blipFill>
        <a:blip r:embed="rId1"/>
        <a:stretch>
          <a:fillRect/>
        </a:stretch>
      </xdr:blipFill>
      <xdr:spPr>
        <a:xfrm>
          <a:off x="5350510" y="3946525"/>
          <a:ext cx="1079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tabSelected="1" view="pageBreakPreview" zoomScale="55" zoomScalePageLayoutView="55" zoomScaleNormal="55" workbookViewId="0">
      <selection activeCell="A1" sqref="A1:Y1"/>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8333333333333" customWidth="1"/>
    <col min="7" max="7" width="11.2416666666667" customWidth="1"/>
    <col min="8" max="8" width="12.8166666666667" customWidth="1"/>
    <col min="9" max="10" width="63.475" customWidth="1"/>
    <col min="11" max="11" width="11.6333333333333" customWidth="1"/>
    <col min="12" max="13" width="10.8666666666667" customWidth="1"/>
    <col min="14" max="14" width="11.2416666666667" customWidth="1"/>
    <col min="15" max="15" width="7.09166666666667" customWidth="1"/>
    <col min="16" max="18" width="7.25833333333333" customWidth="1"/>
    <col min="19" max="19" width="7.75833333333333" customWidth="1"/>
    <col min="20" max="20" width="13.1666666666667" style="4" customWidth="1"/>
    <col min="22" max="22" width="8.18333333333333" customWidth="1"/>
    <col min="23" max="24" width="9.31666666666667" customWidth="1"/>
    <col min="25" max="25" width="7.75833333333333" customWidth="1"/>
  </cols>
  <sheetData>
    <row r="1" s="1" customFormat="1" ht="46" customHeight="1" spans="1:25">
      <c r="A1" s="6" t="s">
        <v>0</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1</v>
      </c>
      <c r="B2" s="8"/>
      <c r="C2" s="8"/>
      <c r="D2" s="8"/>
      <c r="E2" s="8"/>
      <c r="F2" s="8"/>
      <c r="G2" s="8"/>
      <c r="H2" s="8"/>
      <c r="I2" s="8"/>
      <c r="J2" s="8"/>
      <c r="K2" s="8"/>
      <c r="L2" s="8"/>
      <c r="M2" s="8"/>
      <c r="N2" s="8"/>
      <c r="O2" s="8"/>
      <c r="P2" s="8"/>
      <c r="Q2" s="8"/>
      <c r="R2" s="8"/>
      <c r="S2" s="8"/>
      <c r="T2" s="8"/>
      <c r="U2" s="8"/>
      <c r="V2" s="8"/>
      <c r="W2" s="8"/>
      <c r="X2" s="8"/>
      <c r="Y2" s="8"/>
    </row>
    <row r="3" s="3" customFormat="1" ht="24" customHeight="1" spans="1:25">
      <c r="A3" s="9" t="s">
        <v>2</v>
      </c>
      <c r="B3" s="9" t="s">
        <v>3</v>
      </c>
      <c r="C3" s="9" t="s">
        <v>4</v>
      </c>
      <c r="D3" s="9" t="s">
        <v>5</v>
      </c>
      <c r="E3" s="9" t="s">
        <v>6</v>
      </c>
      <c r="F3" s="9" t="s">
        <v>7</v>
      </c>
      <c r="G3" s="9"/>
      <c r="H3" s="9" t="s">
        <v>8</v>
      </c>
      <c r="I3" s="32" t="s">
        <v>9</v>
      </c>
      <c r="J3" s="32" t="s">
        <v>10</v>
      </c>
      <c r="K3" s="9" t="s">
        <v>11</v>
      </c>
      <c r="L3" s="9" t="s">
        <v>12</v>
      </c>
      <c r="M3" s="9"/>
      <c r="N3" s="9" t="s">
        <v>13</v>
      </c>
      <c r="O3" s="9" t="s">
        <v>14</v>
      </c>
      <c r="P3" s="9" t="s">
        <v>15</v>
      </c>
      <c r="Q3" s="9" t="s">
        <v>16</v>
      </c>
      <c r="R3" s="9" t="s">
        <v>17</v>
      </c>
      <c r="S3" s="9" t="s">
        <v>18</v>
      </c>
      <c r="T3" s="9" t="s">
        <v>19</v>
      </c>
      <c r="U3" s="9" t="s">
        <v>20</v>
      </c>
      <c r="V3" s="9" t="s">
        <v>21</v>
      </c>
      <c r="W3" s="39" t="s">
        <v>22</v>
      </c>
      <c r="X3" s="39" t="s">
        <v>23</v>
      </c>
      <c r="Y3" s="9" t="s">
        <v>24</v>
      </c>
    </row>
    <row r="4" s="3" customFormat="1" ht="28" customHeight="1" spans="1:25">
      <c r="A4" s="9"/>
      <c r="B4" s="9"/>
      <c r="C4" s="9"/>
      <c r="D4" s="9"/>
      <c r="E4" s="9"/>
      <c r="F4" s="9" t="s">
        <v>25</v>
      </c>
      <c r="G4" s="9" t="s">
        <v>26</v>
      </c>
      <c r="H4" s="9"/>
      <c r="I4" s="32"/>
      <c r="J4" s="32"/>
      <c r="K4" s="9"/>
      <c r="L4" s="9" t="s">
        <v>27</v>
      </c>
      <c r="M4" s="9" t="s">
        <v>28</v>
      </c>
      <c r="N4" s="9"/>
      <c r="O4" s="9"/>
      <c r="P4" s="9"/>
      <c r="Q4" s="9"/>
      <c r="R4" s="9"/>
      <c r="S4" s="9"/>
      <c r="T4" s="9"/>
      <c r="U4" s="9"/>
      <c r="V4" s="9"/>
      <c r="W4" s="39"/>
      <c r="X4" s="39"/>
      <c r="Y4" s="9"/>
    </row>
    <row r="5" s="4" customFormat="1" ht="28" customHeight="1" spans="1:25">
      <c r="A5" s="10"/>
      <c r="B5" s="10"/>
      <c r="C5" s="10"/>
      <c r="D5" s="10"/>
      <c r="E5" s="10" t="str">
        <f>COUNTA(E6:E539)&amp;"个"</f>
        <v>0个</v>
      </c>
      <c r="F5" s="10"/>
      <c r="G5" s="10"/>
      <c r="H5" s="11">
        <f t="shared" ref="H5:M5" si="0">SUM(H6:H539)</f>
        <v>0</v>
      </c>
      <c r="I5" s="10"/>
      <c r="J5" s="10"/>
      <c r="K5" s="10"/>
      <c r="L5" s="11">
        <f t="shared" si="0"/>
        <v>0</v>
      </c>
      <c r="M5" s="11">
        <f t="shared" si="0"/>
        <v>0</v>
      </c>
      <c r="N5" s="10"/>
      <c r="O5" s="10"/>
      <c r="P5" s="10" t="str">
        <f t="shared" ref="P5:R5" si="1">COUNTIF(P6:P88,"是")&amp;"个"</f>
        <v>0个</v>
      </c>
      <c r="Q5" s="10" t="str">
        <f t="shared" si="1"/>
        <v>0个</v>
      </c>
      <c r="R5" s="10" t="str">
        <f t="shared" si="1"/>
        <v>0个</v>
      </c>
      <c r="S5" s="10"/>
      <c r="T5" s="10"/>
      <c r="U5" s="10"/>
      <c r="V5" s="10" t="str">
        <f t="shared" ref="V5:X5" si="2">COUNTIF(V6:V88,"是")&amp;"个"</f>
        <v>0个</v>
      </c>
      <c r="W5" s="10" t="str">
        <f t="shared" si="2"/>
        <v>0个</v>
      </c>
      <c r="X5" s="10" t="str">
        <f t="shared" si="2"/>
        <v>0个</v>
      </c>
      <c r="Y5" s="10"/>
    </row>
    <row r="6" s="5" customFormat="1" spans="1:25">
      <c r="A6" s="18"/>
      <c r="B6" s="22"/>
      <c r="C6" s="22"/>
      <c r="D6" s="22"/>
      <c r="E6" s="23"/>
      <c r="F6" s="20"/>
      <c r="G6" s="50"/>
      <c r="H6" s="21"/>
      <c r="I6" s="19"/>
      <c r="J6" s="19"/>
      <c r="K6" s="43"/>
      <c r="L6" s="21"/>
      <c r="M6" s="21"/>
      <c r="N6" s="18"/>
      <c r="O6" s="18"/>
      <c r="P6" s="27"/>
      <c r="Q6" s="27"/>
      <c r="R6" s="27"/>
      <c r="S6" s="18"/>
      <c r="T6" s="18"/>
      <c r="U6" s="22"/>
      <c r="V6" s="18"/>
      <c r="W6" s="18"/>
      <c r="X6" s="18"/>
      <c r="Y6" s="18"/>
    </row>
    <row r="7" s="5" customFormat="1" spans="1:25">
      <c r="A7" s="18"/>
      <c r="B7" s="18"/>
      <c r="C7" s="18"/>
      <c r="D7" s="18"/>
      <c r="E7" s="19"/>
      <c r="F7" s="20"/>
      <c r="G7" s="18"/>
      <c r="H7" s="21"/>
      <c r="I7" s="28"/>
      <c r="J7" s="19"/>
      <c r="K7" s="18"/>
      <c r="L7" s="21"/>
      <c r="M7" s="21"/>
      <c r="N7" s="18"/>
      <c r="O7" s="18"/>
      <c r="P7" s="27"/>
      <c r="Q7" s="27"/>
      <c r="R7" s="27"/>
      <c r="S7" s="18"/>
      <c r="T7" s="18"/>
      <c r="U7" s="18"/>
      <c r="V7" s="18"/>
      <c r="W7" s="18"/>
      <c r="X7" s="18"/>
      <c r="Y7" s="18"/>
    </row>
    <row r="8" s="5" customFormat="1" spans="1:25">
      <c r="A8" s="18"/>
      <c r="B8" s="22"/>
      <c r="C8" s="22"/>
      <c r="D8" s="22"/>
      <c r="E8" s="23"/>
      <c r="F8" s="20"/>
      <c r="G8" s="18"/>
      <c r="H8" s="21"/>
      <c r="I8" s="19"/>
      <c r="J8" s="19"/>
      <c r="K8" s="43"/>
      <c r="L8" s="21"/>
      <c r="M8" s="21"/>
      <c r="N8" s="18"/>
      <c r="O8" s="22"/>
      <c r="P8" s="18"/>
      <c r="Q8" s="18"/>
      <c r="R8" s="18"/>
      <c r="S8" s="18"/>
      <c r="T8" s="18"/>
      <c r="U8" s="22"/>
      <c r="V8" s="18"/>
      <c r="W8" s="18"/>
      <c r="X8" s="18"/>
      <c r="Y8" s="18"/>
    </row>
    <row r="9" s="5" customFormat="1" spans="1:25">
      <c r="A9" s="18"/>
      <c r="B9" s="22"/>
      <c r="C9" s="22"/>
      <c r="D9" s="22"/>
      <c r="E9" s="23"/>
      <c r="F9" s="18"/>
      <c r="G9" s="18"/>
      <c r="H9" s="20"/>
      <c r="I9" s="19"/>
      <c r="J9" s="19"/>
      <c r="K9" s="18"/>
      <c r="L9" s="18"/>
      <c r="M9" s="18"/>
      <c r="N9" s="18"/>
      <c r="O9" s="18"/>
      <c r="P9" s="24"/>
      <c r="Q9" s="24"/>
      <c r="R9" s="24"/>
      <c r="S9" s="24"/>
      <c r="T9" s="18"/>
      <c r="U9" s="24"/>
      <c r="V9" s="18"/>
      <c r="W9" s="24"/>
      <c r="X9" s="24"/>
      <c r="Y9" s="18"/>
    </row>
    <row r="10" s="5" customFormat="1" spans="1:25">
      <c r="A10" s="18"/>
      <c r="B10" s="18"/>
      <c r="C10" s="18"/>
      <c r="D10" s="18"/>
      <c r="E10" s="19"/>
      <c r="F10" s="20"/>
      <c r="G10" s="18"/>
      <c r="H10" s="21"/>
      <c r="I10" s="19"/>
      <c r="J10" s="19"/>
      <c r="K10" s="18"/>
      <c r="L10" s="21"/>
      <c r="M10" s="21"/>
      <c r="N10" s="18"/>
      <c r="O10" s="18"/>
      <c r="P10" s="27"/>
      <c r="Q10" s="27"/>
      <c r="R10" s="27"/>
      <c r="S10" s="18"/>
      <c r="T10" s="18"/>
      <c r="U10" s="18"/>
      <c r="V10" s="18"/>
      <c r="W10" s="18"/>
      <c r="X10" s="18"/>
      <c r="Y10" s="18"/>
    </row>
    <row r="11" s="5" customFormat="1" spans="1:25">
      <c r="A11" s="18"/>
      <c r="B11" s="18"/>
      <c r="C11" s="18"/>
      <c r="D11" s="18"/>
      <c r="E11" s="19"/>
      <c r="F11" s="20"/>
      <c r="G11" s="18"/>
      <c r="H11" s="21"/>
      <c r="I11" s="19"/>
      <c r="J11" s="19"/>
      <c r="K11" s="18"/>
      <c r="L11" s="21"/>
      <c r="M11" s="21"/>
      <c r="N11" s="18"/>
      <c r="O11" s="18"/>
      <c r="P11" s="18"/>
      <c r="Q11" s="18"/>
      <c r="R11" s="18"/>
      <c r="S11" s="18"/>
      <c r="T11" s="18"/>
      <c r="U11" s="18"/>
      <c r="V11" s="18"/>
      <c r="W11" s="18"/>
      <c r="X11" s="18"/>
      <c r="Y11" s="18"/>
    </row>
    <row r="12" s="5" customFormat="1" spans="1:25">
      <c r="A12" s="18"/>
      <c r="B12" s="18"/>
      <c r="C12" s="18"/>
      <c r="D12" s="18"/>
      <c r="E12" s="19"/>
      <c r="F12" s="20"/>
      <c r="G12" s="18"/>
      <c r="H12" s="21"/>
      <c r="I12" s="19"/>
      <c r="J12" s="19"/>
      <c r="K12" s="18"/>
      <c r="L12" s="21"/>
      <c r="M12" s="21"/>
      <c r="N12" s="18"/>
      <c r="O12" s="18"/>
      <c r="P12" s="18"/>
      <c r="Q12" s="18"/>
      <c r="R12" s="18"/>
      <c r="S12" s="18"/>
      <c r="T12" s="18"/>
      <c r="U12" s="18"/>
      <c r="V12" s="18"/>
      <c r="W12" s="18"/>
      <c r="X12" s="18"/>
      <c r="Y12" s="18"/>
    </row>
    <row r="13" s="5" customFormat="1" spans="1:25">
      <c r="A13" s="18"/>
      <c r="B13" s="18"/>
      <c r="C13" s="18"/>
      <c r="D13" s="18"/>
      <c r="E13" s="19"/>
      <c r="F13" s="20"/>
      <c r="G13" s="18"/>
      <c r="H13" s="21"/>
      <c r="I13" s="19"/>
      <c r="J13" s="19"/>
      <c r="K13" s="18"/>
      <c r="L13" s="21"/>
      <c r="M13" s="21"/>
      <c r="N13" s="18"/>
      <c r="O13" s="18"/>
      <c r="P13" s="18"/>
      <c r="Q13" s="18"/>
      <c r="R13" s="18"/>
      <c r="S13" s="18"/>
      <c r="T13" s="18"/>
      <c r="U13" s="18"/>
      <c r="V13" s="18"/>
      <c r="W13" s="18"/>
      <c r="X13" s="18"/>
      <c r="Y13" s="18"/>
    </row>
    <row r="14" s="5" customFormat="1" spans="1:25">
      <c r="A14" s="18"/>
      <c r="B14" s="18"/>
      <c r="C14" s="18"/>
      <c r="D14" s="18"/>
      <c r="E14" s="19"/>
      <c r="F14" s="18"/>
      <c r="G14" s="18"/>
      <c r="H14" s="20"/>
      <c r="I14" s="19"/>
      <c r="J14" s="19"/>
      <c r="K14" s="18"/>
      <c r="L14" s="20"/>
      <c r="M14" s="20"/>
      <c r="N14" s="18"/>
      <c r="O14" s="18"/>
      <c r="P14" s="18"/>
      <c r="Q14" s="18"/>
      <c r="R14" s="18"/>
      <c r="S14" s="18"/>
      <c r="T14" s="18"/>
      <c r="U14" s="18"/>
      <c r="V14" s="18"/>
      <c r="W14" s="18"/>
      <c r="X14" s="18"/>
      <c r="Y14" s="24"/>
    </row>
    <row r="15" s="5" customFormat="1" spans="1:25">
      <c r="A15" s="18"/>
      <c r="B15" s="18"/>
      <c r="C15" s="18"/>
      <c r="D15" s="18"/>
      <c r="E15" s="19"/>
      <c r="F15" s="18"/>
      <c r="G15" s="18"/>
      <c r="H15" s="20"/>
      <c r="I15" s="19"/>
      <c r="J15" s="19"/>
      <c r="K15" s="18"/>
      <c r="L15" s="20"/>
      <c r="M15" s="18"/>
      <c r="N15" s="18"/>
      <c r="O15" s="18"/>
      <c r="P15" s="18"/>
      <c r="Q15" s="18"/>
      <c r="R15" s="18"/>
      <c r="S15" s="18"/>
      <c r="T15" s="18"/>
      <c r="U15" s="18"/>
      <c r="V15" s="18"/>
      <c r="W15" s="18"/>
      <c r="X15" s="18"/>
      <c r="Y15" s="18"/>
    </row>
    <row r="16" s="5" customFormat="1" spans="1:25">
      <c r="A16" s="18"/>
      <c r="B16" s="18"/>
      <c r="C16" s="18"/>
      <c r="D16" s="18"/>
      <c r="E16" s="19"/>
      <c r="F16" s="18"/>
      <c r="G16" s="18"/>
      <c r="H16" s="21"/>
      <c r="I16" s="19"/>
      <c r="J16" s="19"/>
      <c r="K16" s="18"/>
      <c r="L16" s="21"/>
      <c r="M16" s="21"/>
      <c r="N16" s="18"/>
      <c r="O16" s="18"/>
      <c r="P16" s="18"/>
      <c r="Q16" s="18"/>
      <c r="R16" s="18"/>
      <c r="S16" s="18"/>
      <c r="T16" s="18"/>
      <c r="U16" s="18"/>
      <c r="V16" s="18"/>
      <c r="W16" s="18"/>
      <c r="X16" s="18"/>
      <c r="Y16" s="18"/>
    </row>
    <row r="17" s="5" customFormat="1" spans="1:25">
      <c r="A17" s="18"/>
      <c r="B17" s="22"/>
      <c r="C17" s="22"/>
      <c r="D17" s="22"/>
      <c r="E17" s="23"/>
      <c r="F17" s="18"/>
      <c r="G17" s="18"/>
      <c r="H17" s="21"/>
      <c r="I17" s="23"/>
      <c r="J17" s="23"/>
      <c r="K17" s="18"/>
      <c r="L17" s="20"/>
      <c r="M17" s="20"/>
      <c r="N17" s="18"/>
      <c r="O17" s="18"/>
      <c r="P17" s="18"/>
      <c r="Q17" s="18"/>
      <c r="R17" s="18"/>
      <c r="S17" s="22"/>
      <c r="T17" s="18"/>
      <c r="U17" s="22"/>
      <c r="V17" s="22"/>
      <c r="W17" s="18"/>
      <c r="X17" s="18"/>
      <c r="Y17" s="18"/>
    </row>
    <row r="18" s="5" customFormat="1" spans="1:25">
      <c r="A18" s="18"/>
      <c r="B18" s="18"/>
      <c r="C18" s="22"/>
      <c r="D18" s="18"/>
      <c r="E18" s="19"/>
      <c r="F18" s="18"/>
      <c r="G18" s="18"/>
      <c r="H18" s="21"/>
      <c r="I18" s="23"/>
      <c r="J18" s="23"/>
      <c r="K18" s="18"/>
      <c r="L18" s="21"/>
      <c r="M18" s="21"/>
      <c r="N18" s="18"/>
      <c r="O18" s="18"/>
      <c r="P18" s="18"/>
      <c r="Q18" s="18"/>
      <c r="R18" s="27"/>
      <c r="S18" s="24"/>
      <c r="T18" s="18"/>
      <c r="U18" s="18"/>
      <c r="V18" s="18"/>
      <c r="W18" s="18"/>
      <c r="X18" s="18"/>
      <c r="Y18" s="18"/>
    </row>
    <row r="19" s="5" customFormat="1" spans="1:25">
      <c r="A19" s="18"/>
      <c r="B19" s="18"/>
      <c r="C19" s="18"/>
      <c r="D19" s="18"/>
      <c r="E19" s="19"/>
      <c r="F19" s="18"/>
      <c r="G19" s="18"/>
      <c r="H19" s="21"/>
      <c r="I19" s="19"/>
      <c r="J19" s="19"/>
      <c r="K19" s="18"/>
      <c r="L19" s="21"/>
      <c r="M19" s="21"/>
      <c r="N19" s="18"/>
      <c r="O19" s="18"/>
      <c r="P19" s="18"/>
      <c r="Q19" s="18"/>
      <c r="R19" s="27"/>
      <c r="S19" s="27"/>
      <c r="T19" s="18"/>
      <c r="U19" s="18"/>
      <c r="V19" s="18"/>
      <c r="W19" s="18"/>
      <c r="X19" s="18"/>
      <c r="Y19" s="18"/>
    </row>
    <row r="20" s="5" customFormat="1" spans="1:25">
      <c r="A20" s="18"/>
      <c r="B20" s="24"/>
      <c r="C20" s="24"/>
      <c r="D20" s="24"/>
      <c r="E20" s="19"/>
      <c r="F20" s="24"/>
      <c r="G20" s="24"/>
      <c r="H20" s="21"/>
      <c r="I20" s="19"/>
      <c r="J20" s="19"/>
      <c r="K20" s="18"/>
      <c r="L20" s="21"/>
      <c r="M20" s="21"/>
      <c r="N20" s="18"/>
      <c r="O20" s="18"/>
      <c r="P20" s="24"/>
      <c r="Q20" s="24"/>
      <c r="R20" s="25"/>
      <c r="S20" s="24"/>
      <c r="T20" s="18"/>
      <c r="U20" s="24"/>
      <c r="V20" s="18"/>
      <c r="W20" s="24"/>
      <c r="X20" s="24"/>
      <c r="Y20" s="18"/>
    </row>
    <row r="21" s="5" customFormat="1" spans="1:25">
      <c r="A21" s="18"/>
      <c r="B21" s="25"/>
      <c r="C21" s="25"/>
      <c r="D21" s="25"/>
      <c r="E21" s="26"/>
      <c r="F21" s="25"/>
      <c r="G21" s="25"/>
      <c r="H21" s="21"/>
      <c r="I21" s="28"/>
      <c r="J21" s="28"/>
      <c r="K21" s="18"/>
      <c r="L21" s="21"/>
      <c r="M21" s="21"/>
      <c r="N21" s="18"/>
      <c r="O21" s="18"/>
      <c r="P21" s="25"/>
      <c r="Q21" s="25"/>
      <c r="R21" s="25"/>
      <c r="S21" s="27"/>
      <c r="T21" s="18"/>
      <c r="U21" s="27"/>
      <c r="V21" s="27"/>
      <c r="W21" s="25"/>
      <c r="X21" s="25"/>
      <c r="Y21" s="18"/>
    </row>
    <row r="22" s="5" customFormat="1" spans="1:25">
      <c r="A22" s="18"/>
      <c r="B22" s="27"/>
      <c r="C22" s="27"/>
      <c r="D22" s="27"/>
      <c r="E22" s="28"/>
      <c r="F22" s="27"/>
      <c r="G22" s="27"/>
      <c r="H22" s="21"/>
      <c r="I22" s="28"/>
      <c r="J22" s="28"/>
      <c r="K22" s="18"/>
      <c r="L22" s="21"/>
      <c r="M22" s="21"/>
      <c r="N22" s="18"/>
      <c r="O22" s="18"/>
      <c r="P22" s="27"/>
      <c r="Q22" s="27"/>
      <c r="R22" s="27"/>
      <c r="S22" s="18"/>
      <c r="T22" s="22"/>
      <c r="U22" s="18"/>
      <c r="V22" s="27"/>
      <c r="W22" s="27"/>
      <c r="X22" s="27"/>
      <c r="Y22" s="18"/>
    </row>
    <row r="23" s="5" customFormat="1" spans="1:25">
      <c r="A23" s="18"/>
      <c r="B23" s="24"/>
      <c r="C23" s="24"/>
      <c r="D23" s="24"/>
      <c r="E23" s="26"/>
      <c r="F23" s="24"/>
      <c r="G23" s="24"/>
      <c r="H23" s="21"/>
      <c r="I23" s="28"/>
      <c r="J23" s="28"/>
      <c r="K23" s="18"/>
      <c r="L23" s="21"/>
      <c r="M23" s="21"/>
      <c r="N23" s="18"/>
      <c r="O23" s="18"/>
      <c r="P23" s="18"/>
      <c r="Q23" s="18"/>
      <c r="R23" s="27"/>
      <c r="S23" s="18"/>
      <c r="T23" s="22"/>
      <c r="U23" s="18"/>
      <c r="V23" s="18"/>
      <c r="W23" s="18"/>
      <c r="X23" s="18"/>
      <c r="Y23" s="24"/>
    </row>
    <row r="24" s="5" customFormat="1" spans="1:25">
      <c r="A24" s="18"/>
      <c r="B24" s="24"/>
      <c r="C24" s="24"/>
      <c r="D24" s="24"/>
      <c r="E24" s="26"/>
      <c r="F24" s="24"/>
      <c r="G24" s="24"/>
      <c r="H24" s="21"/>
      <c r="I24" s="19"/>
      <c r="J24" s="35"/>
      <c r="K24" s="18"/>
      <c r="L24" s="21"/>
      <c r="M24" s="21"/>
      <c r="N24" s="24"/>
      <c r="O24" s="18"/>
      <c r="P24" s="18"/>
      <c r="Q24" s="18"/>
      <c r="R24" s="18"/>
      <c r="S24" s="18"/>
      <c r="T24" s="18"/>
      <c r="U24" s="18"/>
      <c r="V24" s="18"/>
      <c r="W24" s="18"/>
      <c r="X24" s="18"/>
      <c r="Y24" s="24"/>
    </row>
    <row r="25" s="5" customFormat="1" spans="1:25">
      <c r="A25" s="18"/>
      <c r="B25" s="18"/>
      <c r="C25" s="18"/>
      <c r="D25" s="18"/>
      <c r="E25" s="28"/>
      <c r="F25" s="18"/>
      <c r="G25" s="18"/>
      <c r="H25" s="21"/>
      <c r="I25" s="19"/>
      <c r="J25" s="19"/>
      <c r="K25" s="18"/>
      <c r="L25" s="21"/>
      <c r="M25" s="21"/>
      <c r="N25" s="18"/>
      <c r="O25" s="18"/>
      <c r="P25" s="18"/>
      <c r="Q25" s="18"/>
      <c r="R25" s="18"/>
      <c r="S25" s="18"/>
      <c r="T25" s="18"/>
      <c r="U25" s="18"/>
      <c r="V25" s="18"/>
      <c r="W25" s="18"/>
      <c r="X25" s="18"/>
      <c r="Y25" s="18"/>
    </row>
    <row r="26" s="5" customFormat="1" spans="1:25">
      <c r="A26" s="18"/>
      <c r="B26" s="18"/>
      <c r="C26" s="22"/>
      <c r="D26" s="18"/>
      <c r="E26" s="19"/>
      <c r="F26" s="18"/>
      <c r="G26" s="18"/>
      <c r="H26" s="21"/>
      <c r="I26" s="19"/>
      <c r="J26" s="19"/>
      <c r="K26" s="18"/>
      <c r="L26" s="21"/>
      <c r="M26" s="21"/>
      <c r="N26" s="18"/>
      <c r="O26" s="18"/>
      <c r="P26" s="18"/>
      <c r="Q26" s="18"/>
      <c r="R26" s="18"/>
      <c r="S26" s="18"/>
      <c r="T26" s="18"/>
      <c r="U26" s="18"/>
      <c r="V26" s="18"/>
      <c r="W26" s="18"/>
      <c r="X26" s="18"/>
      <c r="Y26" s="18"/>
    </row>
    <row r="27" s="5" customFormat="1" spans="1:25">
      <c r="A27" s="18"/>
      <c r="B27" s="18"/>
      <c r="C27" s="18"/>
      <c r="D27" s="18"/>
      <c r="E27" s="19"/>
      <c r="F27" s="18"/>
      <c r="G27" s="18"/>
      <c r="H27" s="21"/>
      <c r="I27" s="19"/>
      <c r="J27" s="19"/>
      <c r="K27" s="18"/>
      <c r="L27" s="21"/>
      <c r="M27" s="21"/>
      <c r="N27" s="18"/>
      <c r="O27" s="18"/>
      <c r="P27" s="18"/>
      <c r="Q27" s="18"/>
      <c r="R27" s="18"/>
      <c r="S27" s="24"/>
      <c r="T27" s="18"/>
      <c r="U27" s="18"/>
      <c r="V27" s="18"/>
      <c r="W27" s="18"/>
      <c r="X27" s="18"/>
      <c r="Y27" s="18"/>
    </row>
    <row r="28" s="5" customFormat="1" spans="1:25">
      <c r="A28" s="18"/>
      <c r="B28" s="18"/>
      <c r="C28" s="18"/>
      <c r="D28" s="18"/>
      <c r="E28" s="19"/>
      <c r="F28" s="18"/>
      <c r="G28" s="18"/>
      <c r="H28" s="21"/>
      <c r="I28" s="19"/>
      <c r="J28" s="28"/>
      <c r="K28" s="18"/>
      <c r="L28" s="21"/>
      <c r="M28" s="21"/>
      <c r="N28" s="18"/>
      <c r="O28" s="18"/>
      <c r="P28" s="18"/>
      <c r="Q28" s="18"/>
      <c r="R28" s="18"/>
      <c r="S28" s="25"/>
      <c r="T28" s="18"/>
      <c r="U28" s="18"/>
      <c r="V28" s="18"/>
      <c r="W28" s="18"/>
      <c r="X28" s="18"/>
      <c r="Y28" s="18"/>
    </row>
    <row r="29" s="5" customFormat="1" spans="1:25">
      <c r="A29" s="18"/>
      <c r="B29" s="18"/>
      <c r="C29" s="18"/>
      <c r="D29" s="18"/>
      <c r="E29" s="19"/>
      <c r="F29" s="18"/>
      <c r="G29" s="18"/>
      <c r="H29" s="21"/>
      <c r="I29" s="19"/>
      <c r="J29" s="28"/>
      <c r="K29" s="18"/>
      <c r="L29" s="21"/>
      <c r="M29" s="21"/>
      <c r="N29" s="18"/>
      <c r="O29" s="18"/>
      <c r="P29" s="18"/>
      <c r="Q29" s="18"/>
      <c r="R29" s="27"/>
      <c r="S29" s="27"/>
      <c r="T29" s="18"/>
      <c r="U29" s="18"/>
      <c r="V29" s="18"/>
      <c r="W29" s="18"/>
      <c r="X29" s="18"/>
      <c r="Y29" s="18"/>
    </row>
    <row r="30" s="5" customFormat="1" spans="1:25">
      <c r="A30" s="18"/>
      <c r="B30" s="18"/>
      <c r="C30" s="18"/>
      <c r="D30" s="18"/>
      <c r="E30" s="19"/>
      <c r="F30" s="18"/>
      <c r="G30" s="18"/>
      <c r="H30" s="21"/>
      <c r="I30" s="19"/>
      <c r="J30" s="19"/>
      <c r="K30" s="18"/>
      <c r="L30" s="21"/>
      <c r="M30" s="21"/>
      <c r="N30" s="18"/>
      <c r="O30" s="30"/>
      <c r="P30" s="18"/>
      <c r="Q30" s="18"/>
      <c r="R30" s="18"/>
      <c r="S30" s="18"/>
      <c r="T30" s="18"/>
      <c r="U30" s="18"/>
      <c r="V30" s="18"/>
      <c r="W30" s="18"/>
      <c r="X30" s="18"/>
      <c r="Y30" s="18"/>
    </row>
    <row r="31" s="5" customFormat="1" spans="1:25">
      <c r="A31" s="18"/>
      <c r="B31" s="18"/>
      <c r="C31" s="18"/>
      <c r="D31" s="18"/>
      <c r="E31" s="19"/>
      <c r="F31" s="18"/>
      <c r="G31" s="18"/>
      <c r="H31" s="21"/>
      <c r="I31" s="19"/>
      <c r="J31" s="19"/>
      <c r="K31" s="18"/>
      <c r="L31" s="21"/>
      <c r="M31" s="21"/>
      <c r="N31" s="18"/>
      <c r="O31" s="18"/>
      <c r="P31" s="18"/>
      <c r="Q31" s="18"/>
      <c r="R31" s="18"/>
      <c r="S31" s="18"/>
      <c r="T31" s="18"/>
      <c r="U31" s="18"/>
      <c r="V31" s="18"/>
      <c r="W31" s="18"/>
      <c r="X31" s="18"/>
      <c r="Y31" s="18"/>
    </row>
    <row r="32" s="5" customFormat="1" spans="1:25">
      <c r="A32" s="18"/>
      <c r="B32" s="18"/>
      <c r="C32" s="18"/>
      <c r="D32" s="18"/>
      <c r="E32" s="19"/>
      <c r="F32" s="18"/>
      <c r="G32" s="18"/>
      <c r="H32" s="20"/>
      <c r="I32" s="19"/>
      <c r="J32" s="19"/>
      <c r="K32" s="18"/>
      <c r="L32" s="20"/>
      <c r="M32" s="20"/>
      <c r="N32" s="18"/>
      <c r="O32" s="18"/>
      <c r="P32" s="18"/>
      <c r="Q32" s="18"/>
      <c r="R32" s="18"/>
      <c r="S32" s="18"/>
      <c r="T32" s="18"/>
      <c r="U32" s="18"/>
      <c r="V32" s="18"/>
      <c r="W32" s="18"/>
      <c r="X32" s="18"/>
      <c r="Y32" s="18"/>
    </row>
    <row r="33" s="5" customFormat="1" spans="1:25">
      <c r="A33" s="18"/>
      <c r="B33" s="18"/>
      <c r="C33" s="18"/>
      <c r="D33" s="18"/>
      <c r="E33" s="19"/>
      <c r="F33" s="18"/>
      <c r="G33" s="18"/>
      <c r="H33" s="20"/>
      <c r="I33" s="19"/>
      <c r="J33" s="19"/>
      <c r="K33" s="18"/>
      <c r="L33" s="20"/>
      <c r="M33" s="20"/>
      <c r="N33" s="18"/>
      <c r="O33" s="18"/>
      <c r="P33" s="18"/>
      <c r="Q33" s="18"/>
      <c r="R33" s="18"/>
      <c r="S33" s="18"/>
      <c r="T33" s="18"/>
      <c r="U33" s="18"/>
      <c r="V33" s="18"/>
      <c r="W33" s="18"/>
      <c r="X33" s="18"/>
      <c r="Y33" s="18"/>
    </row>
    <row r="34" s="5" customFormat="1" spans="1:25">
      <c r="A34" s="18"/>
      <c r="B34" s="18"/>
      <c r="C34" s="18"/>
      <c r="D34" s="18"/>
      <c r="E34" s="19"/>
      <c r="F34" s="18"/>
      <c r="G34" s="18"/>
      <c r="H34" s="21"/>
      <c r="I34" s="19"/>
      <c r="J34" s="19"/>
      <c r="K34" s="18"/>
      <c r="L34" s="21"/>
      <c r="M34" s="21"/>
      <c r="N34" s="18"/>
      <c r="O34" s="18"/>
      <c r="P34" s="18"/>
      <c r="Q34" s="18"/>
      <c r="R34" s="18"/>
      <c r="S34" s="18"/>
      <c r="T34" s="22"/>
      <c r="U34" s="18"/>
      <c r="V34" s="18"/>
      <c r="W34" s="18"/>
      <c r="X34" s="18"/>
      <c r="Y34" s="18"/>
    </row>
    <row r="35" s="5" customFormat="1" spans="1:25">
      <c r="A35" s="18"/>
      <c r="B35" s="18"/>
      <c r="C35" s="18"/>
      <c r="D35" s="18"/>
      <c r="E35" s="19"/>
      <c r="F35" s="18"/>
      <c r="G35" s="18"/>
      <c r="H35" s="21"/>
      <c r="I35" s="36"/>
      <c r="J35" s="36"/>
      <c r="K35" s="18"/>
      <c r="L35" s="21"/>
      <c r="M35" s="21"/>
      <c r="N35" s="18"/>
      <c r="O35" s="18"/>
      <c r="P35" s="18"/>
      <c r="Q35" s="18"/>
      <c r="R35" s="18"/>
      <c r="S35" s="18"/>
      <c r="T35" s="18"/>
      <c r="U35" s="18"/>
      <c r="V35" s="18"/>
      <c r="W35" s="18"/>
      <c r="X35" s="18"/>
      <c r="Y35" s="18"/>
    </row>
    <row r="36" s="5" customFormat="1" spans="1:25">
      <c r="A36" s="18"/>
      <c r="B36" s="18"/>
      <c r="C36" s="22"/>
      <c r="D36" s="18"/>
      <c r="E36" s="19"/>
      <c r="F36" s="18"/>
      <c r="G36" s="18"/>
      <c r="H36" s="21"/>
      <c r="I36" s="19"/>
      <c r="J36" s="23"/>
      <c r="K36" s="18"/>
      <c r="L36" s="21"/>
      <c r="M36" s="21"/>
      <c r="N36" s="18"/>
      <c r="O36" s="18"/>
      <c r="P36" s="18"/>
      <c r="Q36" s="18"/>
      <c r="R36" s="27"/>
      <c r="S36" s="24"/>
      <c r="T36" s="18"/>
      <c r="U36" s="18"/>
      <c r="V36" s="18"/>
      <c r="W36" s="18"/>
      <c r="X36" s="18"/>
      <c r="Y36" s="30"/>
    </row>
    <row r="37" s="5" customFormat="1" spans="1:25">
      <c r="A37" s="18"/>
      <c r="B37" s="18"/>
      <c r="C37" s="18"/>
      <c r="D37" s="18"/>
      <c r="E37" s="19"/>
      <c r="F37" s="18"/>
      <c r="G37" s="18"/>
      <c r="H37" s="21"/>
      <c r="I37" s="19"/>
      <c r="J37" s="19"/>
      <c r="K37" s="18"/>
      <c r="L37" s="21"/>
      <c r="M37" s="21"/>
      <c r="N37" s="18"/>
      <c r="O37" s="18"/>
      <c r="P37" s="18"/>
      <c r="Q37" s="18"/>
      <c r="R37" s="18"/>
      <c r="S37" s="27"/>
      <c r="T37" s="18"/>
      <c r="U37" s="18"/>
      <c r="V37" s="18"/>
      <c r="W37" s="18"/>
      <c r="X37" s="18"/>
      <c r="Y37" s="18"/>
    </row>
    <row r="38" s="5" customFormat="1" spans="1:25">
      <c r="A38" s="18"/>
      <c r="B38" s="18"/>
      <c r="C38" s="27"/>
      <c r="D38" s="27"/>
      <c r="E38" s="19"/>
      <c r="F38" s="18"/>
      <c r="G38" s="18"/>
      <c r="H38" s="21"/>
      <c r="I38" s="19"/>
      <c r="J38" s="19"/>
      <c r="K38" s="18"/>
      <c r="L38" s="21"/>
      <c r="M38" s="21"/>
      <c r="N38" s="18"/>
      <c r="O38" s="18"/>
      <c r="P38" s="18"/>
      <c r="Q38" s="18"/>
      <c r="R38" s="18"/>
      <c r="S38" s="18"/>
      <c r="T38" s="18"/>
      <c r="U38" s="18"/>
      <c r="V38" s="18"/>
      <c r="W38" s="18"/>
      <c r="X38" s="18"/>
      <c r="Y38" s="18"/>
    </row>
    <row r="39" s="5" customFormat="1" spans="1:25">
      <c r="A39" s="18"/>
      <c r="B39" s="18"/>
      <c r="C39" s="22"/>
      <c r="D39" s="18"/>
      <c r="E39" s="19"/>
      <c r="F39" s="18"/>
      <c r="G39" s="18"/>
      <c r="H39" s="21"/>
      <c r="I39" s="19"/>
      <c r="J39" s="23"/>
      <c r="K39" s="18"/>
      <c r="L39" s="21"/>
      <c r="M39" s="21"/>
      <c r="N39" s="18"/>
      <c r="O39" s="18"/>
      <c r="P39" s="18"/>
      <c r="Q39" s="18"/>
      <c r="R39" s="18"/>
      <c r="S39" s="18"/>
      <c r="T39" s="18"/>
      <c r="U39" s="18"/>
      <c r="V39" s="18"/>
      <c r="W39" s="18"/>
      <c r="X39" s="18"/>
      <c r="Y39" s="18"/>
    </row>
    <row r="40" s="5" customFormat="1" spans="1:25">
      <c r="A40" s="18"/>
      <c r="B40" s="18"/>
      <c r="C40" s="18"/>
      <c r="D40" s="18"/>
      <c r="E40" s="19"/>
      <c r="F40" s="18"/>
      <c r="G40" s="18"/>
      <c r="H40" s="21"/>
      <c r="I40" s="19"/>
      <c r="J40" s="19"/>
      <c r="K40" s="18"/>
      <c r="L40" s="21"/>
      <c r="M40" s="21"/>
      <c r="N40" s="18"/>
      <c r="O40" s="18"/>
      <c r="P40" s="18"/>
      <c r="Q40" s="18"/>
      <c r="R40" s="18"/>
      <c r="S40" s="18"/>
      <c r="T40" s="18"/>
      <c r="U40" s="18"/>
      <c r="V40" s="18"/>
      <c r="W40" s="18"/>
      <c r="X40" s="18"/>
      <c r="Y40" s="18"/>
    </row>
    <row r="41" s="5" customFormat="1" spans="1:25">
      <c r="A41" s="18"/>
      <c r="B41" s="18"/>
      <c r="C41" s="18"/>
      <c r="D41" s="18"/>
      <c r="E41" s="19"/>
      <c r="F41" s="18"/>
      <c r="G41" s="18"/>
      <c r="H41" s="21"/>
      <c r="I41" s="19"/>
      <c r="J41" s="19"/>
      <c r="K41" s="18"/>
      <c r="L41" s="21"/>
      <c r="M41" s="21"/>
      <c r="N41" s="18"/>
      <c r="O41" s="18"/>
      <c r="P41" s="18"/>
      <c r="Q41" s="18"/>
      <c r="R41" s="18"/>
      <c r="S41" s="18"/>
      <c r="T41" s="18"/>
      <c r="U41" s="18"/>
      <c r="V41" s="18"/>
      <c r="W41" s="18"/>
      <c r="X41" s="18"/>
      <c r="Y41" s="18"/>
    </row>
    <row r="42" s="5" customFormat="1" spans="1:25">
      <c r="A42" s="18"/>
      <c r="B42" s="18"/>
      <c r="C42" s="18"/>
      <c r="D42" s="18"/>
      <c r="E42" s="19"/>
      <c r="F42" s="18"/>
      <c r="G42" s="18"/>
      <c r="H42" s="21"/>
      <c r="I42" s="19"/>
      <c r="J42" s="19"/>
      <c r="K42" s="18"/>
      <c r="L42" s="21"/>
      <c r="M42" s="21"/>
      <c r="N42" s="18"/>
      <c r="O42" s="18"/>
      <c r="P42" s="18"/>
      <c r="Q42" s="18"/>
      <c r="R42" s="18"/>
      <c r="S42" s="18"/>
      <c r="T42" s="18"/>
      <c r="U42" s="18"/>
      <c r="V42" s="18"/>
      <c r="W42" s="18"/>
      <c r="X42" s="18"/>
      <c r="Y42" s="18"/>
    </row>
    <row r="43" s="5" customFormat="1" spans="1:25">
      <c r="A43" s="18"/>
      <c r="B43" s="27"/>
      <c r="C43" s="18"/>
      <c r="D43" s="18"/>
      <c r="E43" s="19"/>
      <c r="F43" s="18"/>
      <c r="G43" s="27"/>
      <c r="H43" s="21"/>
      <c r="I43" s="19"/>
      <c r="J43" s="19"/>
      <c r="K43" s="18"/>
      <c r="L43" s="21"/>
      <c r="M43" s="20"/>
      <c r="N43" s="18"/>
      <c r="O43" s="18"/>
      <c r="P43" s="18"/>
      <c r="Q43" s="18"/>
      <c r="R43" s="18"/>
      <c r="S43" s="18"/>
      <c r="T43" s="18"/>
      <c r="U43" s="18"/>
      <c r="V43" s="18"/>
      <c r="W43" s="18"/>
      <c r="X43" s="18"/>
      <c r="Y43" s="18"/>
    </row>
    <row r="44" s="5" customFormat="1" spans="1:25">
      <c r="A44" s="18"/>
      <c r="B44" s="18"/>
      <c r="C44" s="18"/>
      <c r="D44" s="18"/>
      <c r="E44" s="19"/>
      <c r="F44" s="18"/>
      <c r="G44" s="18"/>
      <c r="H44" s="21"/>
      <c r="I44" s="19"/>
      <c r="J44" s="19"/>
      <c r="K44" s="18"/>
      <c r="L44" s="21"/>
      <c r="M44" s="21"/>
      <c r="N44" s="18"/>
      <c r="O44" s="18"/>
      <c r="P44" s="18"/>
      <c r="Q44" s="18"/>
      <c r="R44" s="18"/>
      <c r="S44" s="18"/>
      <c r="T44" s="22"/>
      <c r="U44" s="18"/>
      <c r="V44" s="18"/>
      <c r="W44" s="18"/>
      <c r="X44" s="18"/>
      <c r="Y44" s="18"/>
    </row>
    <row r="45" s="5" customFormat="1" spans="1:25">
      <c r="A45" s="18"/>
      <c r="B45" s="18"/>
      <c r="C45" s="18"/>
      <c r="D45" s="18"/>
      <c r="E45" s="19"/>
      <c r="F45" s="18"/>
      <c r="G45" s="18"/>
      <c r="H45" s="21"/>
      <c r="I45" s="19"/>
      <c r="J45" s="19"/>
      <c r="K45" s="18"/>
      <c r="L45" s="21"/>
      <c r="M45" s="21"/>
      <c r="N45" s="18"/>
      <c r="O45" s="18"/>
      <c r="P45" s="18"/>
      <c r="Q45" s="18"/>
      <c r="R45" s="27"/>
      <c r="S45" s="18"/>
      <c r="T45" s="22"/>
      <c r="U45" s="18"/>
      <c r="V45" s="18"/>
      <c r="W45" s="18"/>
      <c r="X45" s="18"/>
      <c r="Y45" s="18"/>
    </row>
    <row r="46" s="5" customFormat="1" spans="1:25">
      <c r="A46" s="18"/>
      <c r="B46" s="18"/>
      <c r="C46" s="27"/>
      <c r="D46" s="27"/>
      <c r="E46" s="29"/>
      <c r="F46" s="30"/>
      <c r="G46" s="30"/>
      <c r="H46" s="21"/>
      <c r="I46" s="19"/>
      <c r="J46" s="19"/>
      <c r="K46" s="18"/>
      <c r="L46" s="21"/>
      <c r="M46" s="21"/>
      <c r="N46" s="18"/>
      <c r="O46" s="18"/>
      <c r="P46" s="30"/>
      <c r="Q46" s="30"/>
      <c r="R46" s="30"/>
      <c r="S46" s="30"/>
      <c r="T46" s="18"/>
      <c r="U46" s="30"/>
      <c r="V46" s="18"/>
      <c r="W46" s="30"/>
      <c r="X46" s="30"/>
      <c r="Y46" s="18"/>
    </row>
    <row r="47" s="5" customFormat="1" spans="1:25">
      <c r="A47" s="18"/>
      <c r="B47" s="18"/>
      <c r="C47" s="18"/>
      <c r="D47" s="18"/>
      <c r="E47" s="19"/>
      <c r="F47" s="18"/>
      <c r="G47" s="18"/>
      <c r="H47" s="21"/>
      <c r="I47" s="37"/>
      <c r="J47" s="19"/>
      <c r="K47" s="18"/>
      <c r="L47" s="21"/>
      <c r="M47" s="21"/>
      <c r="N47" s="18"/>
      <c r="O47" s="18"/>
      <c r="P47" s="18"/>
      <c r="Q47" s="18"/>
      <c r="R47" s="18"/>
      <c r="S47" s="18"/>
      <c r="T47" s="18"/>
      <c r="U47" s="18"/>
      <c r="V47" s="18"/>
      <c r="W47" s="18"/>
      <c r="X47" s="18"/>
      <c r="Y47" s="18"/>
    </row>
    <row r="48" s="5" customFormat="1" spans="1:25">
      <c r="A48" s="18"/>
      <c r="B48" s="18"/>
      <c r="C48" s="27"/>
      <c r="D48" s="27"/>
      <c r="E48" s="19"/>
      <c r="F48" s="18"/>
      <c r="G48" s="18"/>
      <c r="H48" s="21"/>
      <c r="I48" s="19"/>
      <c r="J48" s="19"/>
      <c r="K48" s="18"/>
      <c r="L48" s="21"/>
      <c r="M48" s="21"/>
      <c r="N48" s="18"/>
      <c r="O48" s="18"/>
      <c r="P48" s="18"/>
      <c r="Q48" s="18"/>
      <c r="R48" s="27"/>
      <c r="S48" s="30"/>
      <c r="T48" s="18"/>
      <c r="U48" s="30"/>
      <c r="V48" s="18"/>
      <c r="W48" s="18"/>
      <c r="X48" s="18"/>
      <c r="Y48" s="18"/>
    </row>
    <row r="49" s="5" customFormat="1" spans="1:25">
      <c r="A49" s="18"/>
      <c r="B49" s="24"/>
      <c r="C49" s="25"/>
      <c r="D49" s="25"/>
      <c r="E49" s="31"/>
      <c r="F49" s="24"/>
      <c r="G49" s="24"/>
      <c r="H49" s="21"/>
      <c r="I49" s="19"/>
      <c r="J49" s="19"/>
      <c r="K49" s="18"/>
      <c r="L49" s="21"/>
      <c r="M49" s="21"/>
      <c r="N49" s="24"/>
      <c r="O49" s="18"/>
      <c r="P49" s="24"/>
      <c r="Q49" s="24"/>
      <c r="R49" s="24"/>
      <c r="S49" s="30"/>
      <c r="T49" s="18"/>
      <c r="U49" s="30"/>
      <c r="V49" s="24"/>
      <c r="W49" s="24"/>
      <c r="X49" s="24"/>
      <c r="Y49" s="18"/>
    </row>
    <row r="50" s="5" customFormat="1" spans="1:25">
      <c r="A50" s="18"/>
      <c r="B50" s="27"/>
      <c r="C50" s="27"/>
      <c r="D50" s="27"/>
      <c r="E50" s="23"/>
      <c r="F50" s="22"/>
      <c r="G50" s="22"/>
      <c r="H50" s="21"/>
      <c r="I50" s="23"/>
      <c r="J50" s="38"/>
      <c r="K50" s="18"/>
      <c r="L50" s="21"/>
      <c r="M50" s="20"/>
      <c r="N50" s="18"/>
      <c r="O50" s="22"/>
      <c r="P50" s="18"/>
      <c r="Q50" s="18"/>
      <c r="R50" s="18"/>
      <c r="S50" s="18"/>
      <c r="T50" s="18"/>
      <c r="U50" s="18"/>
      <c r="V50" s="18"/>
      <c r="W50" s="18"/>
      <c r="X50" s="18"/>
      <c r="Y50" s="18"/>
    </row>
    <row r="51" s="5" customFormat="1" spans="1:25">
      <c r="A51" s="18"/>
      <c r="B51" s="18"/>
      <c r="C51" s="18"/>
      <c r="D51" s="18"/>
      <c r="E51" s="19"/>
      <c r="F51" s="18"/>
      <c r="G51" s="18"/>
      <c r="H51" s="21"/>
      <c r="I51" s="19"/>
      <c r="J51" s="19"/>
      <c r="K51" s="18"/>
      <c r="L51" s="21"/>
      <c r="M51" s="21"/>
      <c r="N51" s="18"/>
      <c r="O51" s="18"/>
      <c r="P51" s="18"/>
      <c r="Q51" s="18"/>
      <c r="R51" s="18"/>
      <c r="S51" s="24"/>
      <c r="T51" s="18"/>
      <c r="U51" s="18"/>
      <c r="V51" s="18"/>
      <c r="W51" s="18"/>
      <c r="X51" s="18"/>
      <c r="Y51" s="18"/>
    </row>
    <row r="52" s="5" customFormat="1" spans="1:25">
      <c r="A52" s="18"/>
      <c r="B52" s="18"/>
      <c r="C52" s="18"/>
      <c r="D52" s="18"/>
      <c r="E52" s="19"/>
      <c r="F52" s="18"/>
      <c r="G52" s="18"/>
      <c r="H52" s="21"/>
      <c r="I52" s="19"/>
      <c r="J52" s="19"/>
      <c r="K52" s="18"/>
      <c r="L52" s="21"/>
      <c r="M52" s="21"/>
      <c r="N52" s="18"/>
      <c r="O52" s="18"/>
      <c r="P52" s="18"/>
      <c r="Q52" s="18"/>
      <c r="R52" s="18"/>
      <c r="S52" s="27"/>
      <c r="T52" s="18"/>
      <c r="U52" s="18"/>
      <c r="V52" s="18"/>
      <c r="W52" s="18"/>
      <c r="X52" s="18"/>
      <c r="Y52" s="18"/>
    </row>
    <row r="53" s="5" customFormat="1" spans="1:25">
      <c r="A53" s="18"/>
      <c r="B53" s="18"/>
      <c r="C53" s="18"/>
      <c r="D53" s="18"/>
      <c r="E53" s="19"/>
      <c r="F53" s="18"/>
      <c r="G53" s="18"/>
      <c r="H53" s="21"/>
      <c r="I53" s="19"/>
      <c r="J53" s="19"/>
      <c r="K53" s="18"/>
      <c r="L53" s="21"/>
      <c r="M53" s="21"/>
      <c r="N53" s="18"/>
      <c r="O53" s="18"/>
      <c r="P53" s="18"/>
      <c r="Q53" s="18"/>
      <c r="R53" s="18"/>
      <c r="S53" s="18"/>
      <c r="T53" s="18"/>
      <c r="U53" s="18"/>
      <c r="V53" s="18"/>
      <c r="W53" s="18"/>
      <c r="X53" s="18"/>
      <c r="Y53" s="18"/>
    </row>
    <row r="54" s="5" customFormat="1" spans="1:25">
      <c r="A54" s="18"/>
      <c r="B54" s="18"/>
      <c r="C54" s="18"/>
      <c r="D54" s="18"/>
      <c r="E54" s="19"/>
      <c r="F54" s="18"/>
      <c r="G54" s="18"/>
      <c r="H54" s="21"/>
      <c r="I54" s="19"/>
      <c r="J54" s="19"/>
      <c r="K54" s="18"/>
      <c r="L54" s="21"/>
      <c r="M54" s="21"/>
      <c r="N54" s="18"/>
      <c r="O54" s="18"/>
      <c r="P54" s="18"/>
      <c r="Q54" s="18"/>
      <c r="R54" s="18"/>
      <c r="S54" s="18"/>
      <c r="T54" s="18"/>
      <c r="U54" s="18"/>
      <c r="V54" s="18"/>
      <c r="W54" s="18"/>
      <c r="X54" s="18"/>
      <c r="Y54" s="18"/>
    </row>
    <row r="55" s="5" customFormat="1" spans="1:25">
      <c r="A55" s="18"/>
      <c r="B55" s="18"/>
      <c r="C55" s="18"/>
      <c r="D55" s="18"/>
      <c r="E55" s="19"/>
      <c r="F55" s="18"/>
      <c r="G55" s="18"/>
      <c r="H55" s="21"/>
      <c r="I55" s="19"/>
      <c r="J55" s="19"/>
      <c r="K55" s="18"/>
      <c r="L55" s="21"/>
      <c r="M55" s="21"/>
      <c r="N55" s="18"/>
      <c r="O55" s="18"/>
      <c r="P55" s="18"/>
      <c r="Q55" s="18"/>
      <c r="R55" s="18"/>
      <c r="S55" s="18"/>
      <c r="T55" s="18"/>
      <c r="U55" s="18"/>
      <c r="V55" s="18"/>
      <c r="W55" s="18"/>
      <c r="X55" s="18"/>
      <c r="Y55" s="18"/>
    </row>
    <row r="56" s="5" customFormat="1" spans="1:27">
      <c r="A56" s="18"/>
      <c r="B56" s="18"/>
      <c r="C56" s="18"/>
      <c r="D56" s="18"/>
      <c r="E56" s="19"/>
      <c r="F56" s="18"/>
      <c r="G56" s="18"/>
      <c r="H56" s="21"/>
      <c r="I56" s="19"/>
      <c r="J56" s="19"/>
      <c r="K56" s="18"/>
      <c r="L56" s="21"/>
      <c r="M56" s="21"/>
      <c r="N56" s="18"/>
      <c r="O56" s="18"/>
      <c r="P56" s="18"/>
      <c r="Q56" s="18"/>
      <c r="R56" s="18"/>
      <c r="S56" s="18"/>
      <c r="T56" s="18"/>
      <c r="U56" s="18"/>
      <c r="V56" s="18"/>
      <c r="W56" s="18"/>
      <c r="X56" s="18"/>
      <c r="Y56" s="18"/>
      <c r="Z56" s="41"/>
      <c r="AA56" s="41"/>
    </row>
    <row r="57" s="5" customFormat="1" spans="1:25">
      <c r="A57" s="18"/>
      <c r="B57" s="18"/>
      <c r="C57" s="18"/>
      <c r="D57" s="18"/>
      <c r="E57" s="19"/>
      <c r="F57" s="18"/>
      <c r="G57" s="18"/>
      <c r="H57" s="21"/>
      <c r="I57" s="19"/>
      <c r="J57" s="19"/>
      <c r="K57" s="18"/>
      <c r="L57" s="21"/>
      <c r="M57" s="21"/>
      <c r="N57" s="18"/>
      <c r="O57" s="18"/>
      <c r="P57" s="18"/>
      <c r="Q57" s="18"/>
      <c r="R57" s="18"/>
      <c r="S57" s="18"/>
      <c r="T57" s="18"/>
      <c r="U57" s="18"/>
      <c r="V57" s="18"/>
      <c r="W57" s="18"/>
      <c r="X57" s="18"/>
      <c r="Y57" s="18"/>
    </row>
    <row r="58" s="5" customFormat="1" spans="1:25">
      <c r="A58" s="18"/>
      <c r="B58" s="18"/>
      <c r="C58" s="18"/>
      <c r="D58" s="18"/>
      <c r="E58" s="19"/>
      <c r="F58" s="18"/>
      <c r="G58" s="18"/>
      <c r="H58" s="21"/>
      <c r="I58" s="19"/>
      <c r="J58" s="19"/>
      <c r="K58" s="18"/>
      <c r="L58" s="21"/>
      <c r="M58" s="21"/>
      <c r="N58" s="18"/>
      <c r="O58" s="18"/>
      <c r="P58" s="18"/>
      <c r="Q58" s="18"/>
      <c r="R58" s="18"/>
      <c r="S58" s="18"/>
      <c r="T58" s="18"/>
      <c r="U58" s="18"/>
      <c r="V58" s="18"/>
      <c r="W58" s="18"/>
      <c r="X58" s="18"/>
      <c r="Y58" s="18"/>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27:G32 G39: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7"/>
  <sheetViews>
    <sheetView view="pageBreakPreview" zoomScale="90" zoomScalePageLayoutView="55" zoomScaleNormal="55" topLeftCell="I1" workbookViewId="0">
      <selection activeCell="A1" sqref="A1:X1"/>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8333333333333" customWidth="1"/>
    <col min="7" max="7" width="11.2416666666667" customWidth="1"/>
    <col min="8" max="8" width="12.8166666666667" customWidth="1"/>
    <col min="9" max="10" width="63.475" customWidth="1"/>
    <col min="11" max="11" width="11.6333333333333" customWidth="1"/>
    <col min="12" max="13" width="10.8666666666667" customWidth="1"/>
    <col min="14" max="14" width="11.2416666666667" customWidth="1"/>
    <col min="15" max="15" width="7.09166666666667" customWidth="1"/>
    <col min="16" max="18" width="7.25833333333333" customWidth="1"/>
    <col min="19" max="19" width="7.75833333333333" customWidth="1"/>
    <col min="21" max="21" width="8.18333333333333" customWidth="1"/>
    <col min="22" max="23" width="9.31666666666667" customWidth="1"/>
    <col min="24" max="24" width="7.75833333333333" customWidth="1"/>
  </cols>
  <sheetData>
    <row r="1" s="1" customFormat="1" ht="46" customHeight="1" spans="1:24">
      <c r="A1" s="6" t="s">
        <v>29</v>
      </c>
      <c r="B1" s="6"/>
      <c r="C1" s="6"/>
      <c r="D1" s="6"/>
      <c r="E1" s="6"/>
      <c r="F1" s="6"/>
      <c r="G1" s="6"/>
      <c r="H1" s="6"/>
      <c r="I1" s="6"/>
      <c r="J1" s="6"/>
      <c r="K1" s="6"/>
      <c r="L1" s="6"/>
      <c r="M1" s="6"/>
      <c r="N1" s="6"/>
      <c r="O1" s="6"/>
      <c r="P1" s="6"/>
      <c r="Q1" s="6"/>
      <c r="R1" s="6"/>
      <c r="S1" s="6"/>
      <c r="T1" s="6"/>
      <c r="U1" s="6"/>
      <c r="V1" s="6"/>
      <c r="W1" s="6"/>
      <c r="X1" s="6"/>
    </row>
    <row r="2" s="2" customFormat="1" ht="19" customHeight="1" spans="1:24">
      <c r="A2" s="7" t="s">
        <v>30</v>
      </c>
      <c r="B2" s="8"/>
      <c r="C2" s="8"/>
      <c r="D2" s="8"/>
      <c r="E2" s="8"/>
      <c r="F2" s="8"/>
      <c r="G2" s="8"/>
      <c r="H2" s="8"/>
      <c r="I2" s="8"/>
      <c r="J2" s="8"/>
      <c r="K2" s="8"/>
      <c r="L2" s="8"/>
      <c r="M2" s="8"/>
      <c r="N2" s="8"/>
      <c r="O2" s="8"/>
      <c r="P2" s="8"/>
      <c r="Q2" s="8"/>
      <c r="R2" s="8"/>
      <c r="S2" s="8"/>
      <c r="T2" s="8"/>
      <c r="U2" s="8"/>
      <c r="V2" s="8"/>
      <c r="W2" s="8"/>
      <c r="X2" s="8"/>
    </row>
    <row r="3" s="3" customFormat="1" ht="24" customHeight="1" spans="1:24">
      <c r="A3" s="9" t="s">
        <v>2</v>
      </c>
      <c r="B3" s="9" t="s">
        <v>3</v>
      </c>
      <c r="C3" s="9" t="s">
        <v>4</v>
      </c>
      <c r="D3" s="9" t="s">
        <v>5</v>
      </c>
      <c r="E3" s="9" t="s">
        <v>6</v>
      </c>
      <c r="F3" s="9" t="s">
        <v>7</v>
      </c>
      <c r="G3" s="9"/>
      <c r="H3" s="9" t="s">
        <v>8</v>
      </c>
      <c r="I3" s="32" t="s">
        <v>9</v>
      </c>
      <c r="J3" s="32" t="s">
        <v>10</v>
      </c>
      <c r="K3" s="9" t="s">
        <v>11</v>
      </c>
      <c r="L3" s="9" t="s">
        <v>12</v>
      </c>
      <c r="M3" s="9"/>
      <c r="N3" s="9" t="s">
        <v>13</v>
      </c>
      <c r="O3" s="9" t="s">
        <v>14</v>
      </c>
      <c r="P3" s="9" t="s">
        <v>15</v>
      </c>
      <c r="Q3" s="9" t="s">
        <v>16</v>
      </c>
      <c r="R3" s="9" t="s">
        <v>17</v>
      </c>
      <c r="S3" s="9" t="s">
        <v>18</v>
      </c>
      <c r="T3" s="9" t="s">
        <v>20</v>
      </c>
      <c r="U3" s="9" t="s">
        <v>21</v>
      </c>
      <c r="V3" s="39" t="s">
        <v>22</v>
      </c>
      <c r="W3" s="39" t="s">
        <v>23</v>
      </c>
      <c r="X3" s="9" t="s">
        <v>24</v>
      </c>
    </row>
    <row r="4" s="3" customFormat="1" ht="28" customHeight="1" spans="1:24">
      <c r="A4" s="9"/>
      <c r="B4" s="9"/>
      <c r="C4" s="9"/>
      <c r="D4" s="9"/>
      <c r="E4" s="9"/>
      <c r="F4" s="9" t="s">
        <v>25</v>
      </c>
      <c r="G4" s="9" t="s">
        <v>26</v>
      </c>
      <c r="H4" s="9"/>
      <c r="I4" s="32"/>
      <c r="J4" s="32"/>
      <c r="K4" s="9"/>
      <c r="L4" s="9" t="s">
        <v>27</v>
      </c>
      <c r="M4" s="9" t="s">
        <v>28</v>
      </c>
      <c r="N4" s="9"/>
      <c r="O4" s="9"/>
      <c r="P4" s="9"/>
      <c r="Q4" s="9"/>
      <c r="R4" s="9"/>
      <c r="S4" s="9"/>
      <c r="T4" s="9"/>
      <c r="U4" s="9"/>
      <c r="V4" s="39"/>
      <c r="W4" s="39"/>
      <c r="X4" s="9"/>
    </row>
    <row r="5" s="4" customFormat="1" ht="28" customHeight="1" spans="1:24">
      <c r="A5" s="10"/>
      <c r="B5" s="10"/>
      <c r="C5" s="10"/>
      <c r="D5" s="10"/>
      <c r="E5" s="10" t="str">
        <f>COUNTA(E6:E538)&amp;"个"</f>
        <v>5个</v>
      </c>
      <c r="F5" s="10"/>
      <c r="G5" s="10"/>
      <c r="H5" s="11">
        <f>SUM(H6:H538)</f>
        <v>1387.54</v>
      </c>
      <c r="I5" s="10"/>
      <c r="J5" s="10"/>
      <c r="K5" s="10"/>
      <c r="L5" s="11">
        <f>SUM(L6:L538)</f>
        <v>1387.54</v>
      </c>
      <c r="M5" s="11">
        <f>SUM(M6:M538)</f>
        <v>0</v>
      </c>
      <c r="N5" s="10"/>
      <c r="O5" s="10"/>
      <c r="P5" s="10" t="str">
        <f>COUNTIF(P6:P87,"是")&amp;"个"</f>
        <v>0个</v>
      </c>
      <c r="Q5" s="10" t="str">
        <f>COUNTIF(Q6:Q87,"是")&amp;"个"</f>
        <v>0个</v>
      </c>
      <c r="R5" s="10" t="str">
        <f>COUNTIF(R6:R87,"是")&amp;"个"</f>
        <v>0个</v>
      </c>
      <c r="S5" s="10"/>
      <c r="T5" s="10"/>
      <c r="U5" s="10" t="str">
        <f>COUNTIF(U6:U87,"是")&amp;"个"</f>
        <v>5个</v>
      </c>
      <c r="V5" s="10" t="str">
        <f>COUNTIF(V6:V87,"是")&amp;"个"</f>
        <v>5个</v>
      </c>
      <c r="W5" s="10" t="str">
        <f>COUNTIF(W6:W87,"是")&amp;"个"</f>
        <v>1个</v>
      </c>
      <c r="X5" s="10"/>
    </row>
    <row r="6" s="5" customFormat="1" ht="63.75" spans="1:24">
      <c r="A6" s="18">
        <v>1</v>
      </c>
      <c r="B6" s="17" t="s">
        <v>31</v>
      </c>
      <c r="C6" s="17" t="s">
        <v>32</v>
      </c>
      <c r="D6" s="17" t="s">
        <v>33</v>
      </c>
      <c r="E6" s="13" t="s">
        <v>34</v>
      </c>
      <c r="F6" s="13" t="s">
        <v>35</v>
      </c>
      <c r="G6" s="13" t="s">
        <v>36</v>
      </c>
      <c r="H6" s="11">
        <v>30</v>
      </c>
      <c r="I6" s="15" t="s">
        <v>37</v>
      </c>
      <c r="J6" s="45" t="s">
        <v>38</v>
      </c>
      <c r="K6" s="12">
        <v>2025</v>
      </c>
      <c r="L6" s="11">
        <v>30</v>
      </c>
      <c r="M6" s="14">
        <v>0</v>
      </c>
      <c r="N6" s="14"/>
      <c r="O6" s="14">
        <v>565</v>
      </c>
      <c r="P6" s="13" t="s">
        <v>39</v>
      </c>
      <c r="Q6" s="13" t="s">
        <v>39</v>
      </c>
      <c r="R6" s="13" t="s">
        <v>39</v>
      </c>
      <c r="S6" s="13" t="s">
        <v>40</v>
      </c>
      <c r="T6" s="13" t="s">
        <v>41</v>
      </c>
      <c r="U6" s="13" t="s">
        <v>42</v>
      </c>
      <c r="V6" s="13" t="s">
        <v>42</v>
      </c>
      <c r="W6" s="13" t="s">
        <v>39</v>
      </c>
      <c r="X6" s="49"/>
    </row>
    <row r="7" s="5" customFormat="1" ht="103" customHeight="1" spans="1:24">
      <c r="A7" s="18">
        <v>2</v>
      </c>
      <c r="B7" s="17" t="s">
        <v>43</v>
      </c>
      <c r="C7" s="17" t="s">
        <v>44</v>
      </c>
      <c r="D7" s="17" t="s">
        <v>45</v>
      </c>
      <c r="E7" s="13" t="s">
        <v>46</v>
      </c>
      <c r="F7" s="13" t="s">
        <v>35</v>
      </c>
      <c r="G7" s="13" t="s">
        <v>47</v>
      </c>
      <c r="H7" s="11">
        <v>380</v>
      </c>
      <c r="I7" s="45" t="s">
        <v>48</v>
      </c>
      <c r="J7" s="46" t="s">
        <v>49</v>
      </c>
      <c r="K7" s="12">
        <v>2025</v>
      </c>
      <c r="L7" s="11">
        <v>380</v>
      </c>
      <c r="M7" s="14">
        <v>0</v>
      </c>
      <c r="N7" s="14" t="s">
        <v>50</v>
      </c>
      <c r="O7" s="14">
        <v>2500</v>
      </c>
      <c r="P7" s="13" t="s">
        <v>39</v>
      </c>
      <c r="Q7" s="13" t="s">
        <v>39</v>
      </c>
      <c r="R7" s="13" t="s">
        <v>39</v>
      </c>
      <c r="S7" s="13" t="s">
        <v>51</v>
      </c>
      <c r="T7" s="13" t="s">
        <v>41</v>
      </c>
      <c r="U7" s="13" t="s">
        <v>42</v>
      </c>
      <c r="V7" s="13" t="s">
        <v>42</v>
      </c>
      <c r="W7" s="13" t="s">
        <v>42</v>
      </c>
      <c r="X7" s="49"/>
    </row>
    <row r="8" s="5" customFormat="1" ht="38.25" spans="1:24">
      <c r="A8" s="18">
        <v>3</v>
      </c>
      <c r="B8" s="17" t="s">
        <v>43</v>
      </c>
      <c r="C8" s="17" t="s">
        <v>52</v>
      </c>
      <c r="D8" s="17" t="s">
        <v>53</v>
      </c>
      <c r="E8" s="13" t="s">
        <v>54</v>
      </c>
      <c r="F8" s="13" t="s">
        <v>35</v>
      </c>
      <c r="G8" s="13" t="s">
        <v>47</v>
      </c>
      <c r="H8" s="11">
        <v>20</v>
      </c>
      <c r="I8" s="15" t="s">
        <v>55</v>
      </c>
      <c r="J8" s="15" t="s">
        <v>56</v>
      </c>
      <c r="K8" s="12">
        <v>2025</v>
      </c>
      <c r="L8" s="11">
        <v>20</v>
      </c>
      <c r="M8" s="18">
        <v>0</v>
      </c>
      <c r="N8" s="13" t="s">
        <v>57</v>
      </c>
      <c r="O8" s="14">
        <v>2554</v>
      </c>
      <c r="P8" s="13" t="s">
        <v>39</v>
      </c>
      <c r="Q8" s="13" t="s">
        <v>39</v>
      </c>
      <c r="R8" s="13" t="s">
        <v>39</v>
      </c>
      <c r="S8" s="13" t="s">
        <v>51</v>
      </c>
      <c r="T8" s="13" t="s">
        <v>41</v>
      </c>
      <c r="U8" s="13" t="s">
        <v>42</v>
      </c>
      <c r="V8" s="13" t="s">
        <v>42</v>
      </c>
      <c r="W8" s="13" t="s">
        <v>39</v>
      </c>
      <c r="X8" s="18"/>
    </row>
    <row r="9" s="5" customFormat="1" ht="171" customHeight="1" spans="1:24">
      <c r="A9" s="18">
        <v>4</v>
      </c>
      <c r="B9" s="17" t="s">
        <v>43</v>
      </c>
      <c r="C9" s="17" t="s">
        <v>52</v>
      </c>
      <c r="D9" s="17" t="s">
        <v>53</v>
      </c>
      <c r="E9" s="13" t="s">
        <v>58</v>
      </c>
      <c r="F9" s="13" t="s">
        <v>35</v>
      </c>
      <c r="G9" s="13" t="s">
        <v>36</v>
      </c>
      <c r="H9" s="11">
        <v>479</v>
      </c>
      <c r="I9" s="15" t="s">
        <v>59</v>
      </c>
      <c r="J9" s="45" t="s">
        <v>60</v>
      </c>
      <c r="K9" s="12">
        <v>2025</v>
      </c>
      <c r="L9" s="11">
        <v>479</v>
      </c>
      <c r="M9" s="14">
        <v>0</v>
      </c>
      <c r="N9" s="13" t="s">
        <v>57</v>
      </c>
      <c r="O9" s="14">
        <v>2252</v>
      </c>
      <c r="P9" s="13" t="s">
        <v>39</v>
      </c>
      <c r="Q9" s="13" t="s">
        <v>39</v>
      </c>
      <c r="R9" s="13" t="s">
        <v>39</v>
      </c>
      <c r="S9" s="13" t="s">
        <v>51</v>
      </c>
      <c r="T9" s="13" t="s">
        <v>41</v>
      </c>
      <c r="U9" s="13" t="s">
        <v>42</v>
      </c>
      <c r="V9" s="13" t="s">
        <v>42</v>
      </c>
      <c r="W9" s="13" t="s">
        <v>39</v>
      </c>
      <c r="X9" s="18"/>
    </row>
    <row r="10" s="5" customFormat="1" ht="120" customHeight="1" spans="1:24">
      <c r="A10" s="18">
        <v>5</v>
      </c>
      <c r="B10" s="17" t="s">
        <v>31</v>
      </c>
      <c r="C10" s="17" t="s">
        <v>61</v>
      </c>
      <c r="D10" s="17" t="s">
        <v>62</v>
      </c>
      <c r="E10" s="13" t="s">
        <v>63</v>
      </c>
      <c r="F10" s="13" t="s">
        <v>35</v>
      </c>
      <c r="G10" s="13" t="s">
        <v>36</v>
      </c>
      <c r="H10" s="44">
        <v>478.54</v>
      </c>
      <c r="I10" s="47" t="s">
        <v>64</v>
      </c>
      <c r="J10" s="48" t="s">
        <v>65</v>
      </c>
      <c r="K10" s="12">
        <v>2025</v>
      </c>
      <c r="L10" s="44">
        <v>478.54</v>
      </c>
      <c r="M10" s="14">
        <v>0</v>
      </c>
      <c r="N10" s="18"/>
      <c r="O10" s="14">
        <v>541</v>
      </c>
      <c r="P10" s="13" t="s">
        <v>39</v>
      </c>
      <c r="Q10" s="13" t="s">
        <v>39</v>
      </c>
      <c r="R10" s="13" t="s">
        <v>39</v>
      </c>
      <c r="S10" s="13" t="s">
        <v>40</v>
      </c>
      <c r="T10" s="13" t="s">
        <v>41</v>
      </c>
      <c r="U10" s="13" t="s">
        <v>42</v>
      </c>
      <c r="V10" s="13" t="s">
        <v>42</v>
      </c>
      <c r="W10" s="13" t="s">
        <v>39</v>
      </c>
      <c r="X10" s="18"/>
    </row>
    <row r="11" s="5" customFormat="1" spans="1:24">
      <c r="A11" s="18"/>
      <c r="B11" s="18"/>
      <c r="C11" s="18"/>
      <c r="E11" s="19"/>
      <c r="F11" s="20"/>
      <c r="G11" s="18"/>
      <c r="H11" s="21"/>
      <c r="I11" s="19"/>
      <c r="J11" s="19"/>
      <c r="K11" s="18"/>
      <c r="L11" s="21"/>
      <c r="M11" s="21"/>
      <c r="N11" s="18"/>
      <c r="O11" s="18"/>
      <c r="P11" s="18"/>
      <c r="Q11" s="18"/>
      <c r="R11" s="18"/>
      <c r="S11" s="18"/>
      <c r="T11" s="18"/>
      <c r="U11" s="18"/>
      <c r="V11" s="18"/>
      <c r="W11" s="18"/>
      <c r="X11" s="18"/>
    </row>
    <row r="12" s="5" customFormat="1" spans="1:24">
      <c r="A12" s="18"/>
      <c r="B12" s="18"/>
      <c r="C12" s="18"/>
      <c r="D12" s="18"/>
      <c r="E12" s="19"/>
      <c r="F12" s="20"/>
      <c r="G12" s="18"/>
      <c r="H12" s="21"/>
      <c r="I12" s="19"/>
      <c r="J12" s="19"/>
      <c r="K12" s="18"/>
      <c r="L12" s="21"/>
      <c r="M12" s="21"/>
      <c r="N12" s="18"/>
      <c r="O12" s="18"/>
      <c r="P12" s="18"/>
      <c r="Q12" s="18"/>
      <c r="R12" s="18"/>
      <c r="S12" s="18"/>
      <c r="T12" s="18"/>
      <c r="U12" s="18"/>
      <c r="V12" s="18"/>
      <c r="W12" s="18"/>
      <c r="X12" s="18"/>
    </row>
    <row r="13" s="5" customFormat="1" spans="1:24">
      <c r="A13" s="18"/>
      <c r="B13" s="18"/>
      <c r="C13" s="18"/>
      <c r="D13" s="18"/>
      <c r="E13" s="19"/>
      <c r="F13" s="18"/>
      <c r="G13" s="18"/>
      <c r="H13" s="20"/>
      <c r="I13" s="19"/>
      <c r="J13" s="19"/>
      <c r="K13" s="18"/>
      <c r="L13" s="20"/>
      <c r="M13" s="20"/>
      <c r="N13" s="18"/>
      <c r="O13" s="18"/>
      <c r="P13" s="18"/>
      <c r="Q13" s="18"/>
      <c r="R13" s="18"/>
      <c r="S13" s="18"/>
      <c r="T13" s="18"/>
      <c r="U13" s="18"/>
      <c r="V13" s="18"/>
      <c r="W13" s="18"/>
      <c r="X13" s="24"/>
    </row>
    <row r="14" s="5" customFormat="1" spans="1:24">
      <c r="A14" s="18"/>
      <c r="B14" s="18"/>
      <c r="C14" s="18"/>
      <c r="D14" s="18"/>
      <c r="E14" s="19"/>
      <c r="F14" s="18"/>
      <c r="G14" s="18"/>
      <c r="H14" s="20"/>
      <c r="I14" s="19"/>
      <c r="J14" s="19"/>
      <c r="K14" s="18"/>
      <c r="L14" s="20"/>
      <c r="M14" s="18"/>
      <c r="N14" s="18"/>
      <c r="O14" s="18"/>
      <c r="P14" s="18"/>
      <c r="Q14" s="18"/>
      <c r="R14" s="18"/>
      <c r="S14" s="18"/>
      <c r="T14" s="18"/>
      <c r="U14" s="18"/>
      <c r="V14" s="18"/>
      <c r="W14" s="18"/>
      <c r="X14" s="18"/>
    </row>
    <row r="15" s="5" customFormat="1" spans="1:24">
      <c r="A15" s="18"/>
      <c r="B15" s="18"/>
      <c r="C15" s="18"/>
      <c r="D15" s="18"/>
      <c r="E15" s="19"/>
      <c r="F15" s="18"/>
      <c r="G15" s="18"/>
      <c r="H15" s="21"/>
      <c r="I15" s="19"/>
      <c r="J15" s="19"/>
      <c r="K15" s="18"/>
      <c r="L15" s="21"/>
      <c r="M15" s="21"/>
      <c r="N15" s="18"/>
      <c r="O15" s="18"/>
      <c r="P15" s="18"/>
      <c r="Q15" s="18"/>
      <c r="R15" s="18"/>
      <c r="S15" s="18"/>
      <c r="T15" s="18"/>
      <c r="U15" s="18"/>
      <c r="V15" s="18"/>
      <c r="W15" s="18"/>
      <c r="X15" s="18"/>
    </row>
    <row r="16" s="5" customFormat="1" spans="1:24">
      <c r="A16" s="18"/>
      <c r="B16" s="22"/>
      <c r="C16" s="22"/>
      <c r="D16" s="22"/>
      <c r="E16" s="23"/>
      <c r="F16" s="18"/>
      <c r="G16" s="18"/>
      <c r="H16" s="21"/>
      <c r="I16" s="23"/>
      <c r="J16" s="23"/>
      <c r="K16" s="18"/>
      <c r="L16" s="20"/>
      <c r="M16" s="20"/>
      <c r="N16" s="18"/>
      <c r="O16" s="18"/>
      <c r="P16" s="18"/>
      <c r="Q16" s="18"/>
      <c r="R16" s="18"/>
      <c r="S16" s="22"/>
      <c r="T16" s="22"/>
      <c r="U16" s="22"/>
      <c r="V16" s="18"/>
      <c r="W16" s="18"/>
      <c r="X16" s="18"/>
    </row>
    <row r="17" s="5" customFormat="1" spans="1:24">
      <c r="A17" s="18"/>
      <c r="B17" s="18"/>
      <c r="C17" s="22"/>
      <c r="D17" s="18"/>
      <c r="E17" s="19"/>
      <c r="F17" s="18"/>
      <c r="G17" s="18"/>
      <c r="H17" s="21"/>
      <c r="I17" s="23"/>
      <c r="J17" s="23"/>
      <c r="K17" s="18"/>
      <c r="L17" s="21"/>
      <c r="M17" s="21"/>
      <c r="N17" s="18"/>
      <c r="O17" s="18"/>
      <c r="P17" s="18"/>
      <c r="Q17" s="18"/>
      <c r="R17" s="27"/>
      <c r="S17" s="24"/>
      <c r="T17" s="18"/>
      <c r="U17" s="18"/>
      <c r="V17" s="18"/>
      <c r="W17" s="18"/>
      <c r="X17" s="18"/>
    </row>
    <row r="18" s="5" customFormat="1" spans="1:24">
      <c r="A18" s="18"/>
      <c r="B18" s="18"/>
      <c r="C18" s="18"/>
      <c r="D18" s="18"/>
      <c r="E18" s="19"/>
      <c r="F18" s="18"/>
      <c r="G18" s="18"/>
      <c r="H18" s="21"/>
      <c r="I18" s="19"/>
      <c r="J18" s="19"/>
      <c r="K18" s="18"/>
      <c r="L18" s="21"/>
      <c r="M18" s="21"/>
      <c r="N18" s="18"/>
      <c r="O18" s="18"/>
      <c r="P18" s="18"/>
      <c r="Q18" s="18"/>
      <c r="R18" s="27"/>
      <c r="S18" s="27"/>
      <c r="T18" s="18"/>
      <c r="U18" s="18"/>
      <c r="V18" s="18"/>
      <c r="W18" s="18"/>
      <c r="X18" s="18"/>
    </row>
    <row r="19" s="5" customFormat="1" spans="1:24">
      <c r="A19" s="18"/>
      <c r="B19" s="24"/>
      <c r="C19" s="24"/>
      <c r="D19" s="24"/>
      <c r="E19" s="19"/>
      <c r="F19" s="24"/>
      <c r="G19" s="24"/>
      <c r="H19" s="21"/>
      <c r="I19" s="19"/>
      <c r="J19" s="19"/>
      <c r="K19" s="18"/>
      <c r="L19" s="21"/>
      <c r="M19" s="21"/>
      <c r="N19" s="18"/>
      <c r="O19" s="18"/>
      <c r="P19" s="24"/>
      <c r="Q19" s="24"/>
      <c r="R19" s="25"/>
      <c r="S19" s="24"/>
      <c r="T19" s="24"/>
      <c r="U19" s="18"/>
      <c r="V19" s="24"/>
      <c r="W19" s="24"/>
      <c r="X19" s="18"/>
    </row>
    <row r="20" s="5" customFormat="1" spans="1:24">
      <c r="A20" s="18"/>
      <c r="B20" s="25"/>
      <c r="C20" s="25"/>
      <c r="D20" s="25"/>
      <c r="E20" s="26"/>
      <c r="F20" s="25"/>
      <c r="G20" s="25"/>
      <c r="H20" s="21"/>
      <c r="I20" s="28"/>
      <c r="J20" s="28"/>
      <c r="K20" s="18"/>
      <c r="L20" s="21"/>
      <c r="M20" s="21"/>
      <c r="N20" s="18"/>
      <c r="O20" s="18"/>
      <c r="P20" s="25"/>
      <c r="Q20" s="25"/>
      <c r="R20" s="25"/>
      <c r="S20" s="27"/>
      <c r="T20" s="27"/>
      <c r="U20" s="27"/>
      <c r="V20" s="25"/>
      <c r="W20" s="25"/>
      <c r="X20" s="18"/>
    </row>
    <row r="21" s="5" customFormat="1" spans="1:24">
      <c r="A21" s="18"/>
      <c r="B21" s="27"/>
      <c r="C21" s="27"/>
      <c r="D21" s="27"/>
      <c r="E21" s="28"/>
      <c r="F21" s="27"/>
      <c r="G21" s="27"/>
      <c r="H21" s="21"/>
      <c r="I21" s="28"/>
      <c r="J21" s="28"/>
      <c r="K21" s="18"/>
      <c r="L21" s="21"/>
      <c r="M21" s="21"/>
      <c r="N21" s="18"/>
      <c r="O21" s="18"/>
      <c r="P21" s="27"/>
      <c r="Q21" s="27"/>
      <c r="R21" s="27"/>
      <c r="S21" s="18"/>
      <c r="T21" s="18"/>
      <c r="U21" s="27"/>
      <c r="V21" s="27"/>
      <c r="W21" s="27"/>
      <c r="X21" s="18"/>
    </row>
    <row r="22" s="5" customFormat="1" spans="1:24">
      <c r="A22" s="18"/>
      <c r="B22" s="24"/>
      <c r="C22" s="24"/>
      <c r="D22" s="24"/>
      <c r="E22" s="26"/>
      <c r="F22" s="24"/>
      <c r="G22" s="24"/>
      <c r="H22" s="21"/>
      <c r="I22" s="28"/>
      <c r="J22" s="28"/>
      <c r="K22" s="18"/>
      <c r="L22" s="21"/>
      <c r="M22" s="21"/>
      <c r="N22" s="18"/>
      <c r="O22" s="18"/>
      <c r="P22" s="18"/>
      <c r="Q22" s="18"/>
      <c r="R22" s="27"/>
      <c r="S22" s="18"/>
      <c r="T22" s="18"/>
      <c r="U22" s="18"/>
      <c r="V22" s="18"/>
      <c r="W22" s="18"/>
      <c r="X22" s="24"/>
    </row>
    <row r="23" s="5" customFormat="1" spans="1:24">
      <c r="A23" s="18"/>
      <c r="B23" s="24"/>
      <c r="C23" s="24"/>
      <c r="D23" s="24"/>
      <c r="E23" s="26"/>
      <c r="F23" s="24"/>
      <c r="G23" s="24"/>
      <c r="H23" s="21"/>
      <c r="I23" s="19"/>
      <c r="J23" s="35"/>
      <c r="K23" s="18"/>
      <c r="L23" s="21"/>
      <c r="M23" s="21"/>
      <c r="N23" s="24"/>
      <c r="O23" s="18"/>
      <c r="P23" s="18"/>
      <c r="Q23" s="18"/>
      <c r="R23" s="18"/>
      <c r="S23" s="18"/>
      <c r="T23" s="18"/>
      <c r="U23" s="18"/>
      <c r="V23" s="18"/>
      <c r="W23" s="18"/>
      <c r="X23" s="24"/>
    </row>
    <row r="24" s="5" customFormat="1" spans="1:24">
      <c r="A24" s="18"/>
      <c r="B24" s="18"/>
      <c r="C24" s="18"/>
      <c r="D24" s="18"/>
      <c r="E24" s="28"/>
      <c r="F24" s="18"/>
      <c r="G24" s="18"/>
      <c r="H24" s="21"/>
      <c r="I24" s="19"/>
      <c r="J24" s="19"/>
      <c r="K24" s="18"/>
      <c r="L24" s="21"/>
      <c r="M24" s="21"/>
      <c r="N24" s="18"/>
      <c r="O24" s="18"/>
      <c r="P24" s="18"/>
      <c r="Q24" s="18"/>
      <c r="R24" s="18"/>
      <c r="S24" s="18"/>
      <c r="T24" s="18"/>
      <c r="U24" s="18"/>
      <c r="V24" s="18"/>
      <c r="W24" s="18"/>
      <c r="X24" s="18"/>
    </row>
    <row r="25" s="5" customFormat="1" spans="1:24">
      <c r="A25" s="18"/>
      <c r="B25" s="18"/>
      <c r="C25" s="22"/>
      <c r="D25" s="18"/>
      <c r="E25" s="19"/>
      <c r="F25" s="18"/>
      <c r="G25" s="18"/>
      <c r="H25" s="21"/>
      <c r="I25" s="19"/>
      <c r="J25" s="19"/>
      <c r="K25" s="18"/>
      <c r="L25" s="21"/>
      <c r="M25" s="21"/>
      <c r="N25" s="18"/>
      <c r="O25" s="18"/>
      <c r="P25" s="18"/>
      <c r="Q25" s="18"/>
      <c r="R25" s="18"/>
      <c r="S25" s="18"/>
      <c r="T25" s="18"/>
      <c r="U25" s="18"/>
      <c r="V25" s="18"/>
      <c r="W25" s="18"/>
      <c r="X25" s="18"/>
    </row>
    <row r="26" s="5" customFormat="1" spans="1:24">
      <c r="A26" s="18"/>
      <c r="B26" s="18"/>
      <c r="C26" s="18"/>
      <c r="D26" s="18"/>
      <c r="E26" s="19"/>
      <c r="F26" s="18"/>
      <c r="G26" s="18"/>
      <c r="H26" s="21"/>
      <c r="I26" s="19"/>
      <c r="J26" s="19"/>
      <c r="K26" s="18"/>
      <c r="L26" s="21"/>
      <c r="M26" s="21"/>
      <c r="N26" s="18"/>
      <c r="O26" s="18"/>
      <c r="P26" s="18"/>
      <c r="Q26" s="18"/>
      <c r="R26" s="18"/>
      <c r="S26" s="24"/>
      <c r="T26" s="18"/>
      <c r="U26" s="18"/>
      <c r="V26" s="18"/>
      <c r="W26" s="18"/>
      <c r="X26" s="18"/>
    </row>
    <row r="27" s="5" customFormat="1" spans="1:24">
      <c r="A27" s="18"/>
      <c r="B27" s="18"/>
      <c r="C27" s="18"/>
      <c r="D27" s="18"/>
      <c r="E27" s="19"/>
      <c r="F27" s="18"/>
      <c r="G27" s="18"/>
      <c r="H27" s="21"/>
      <c r="I27" s="19"/>
      <c r="J27" s="28"/>
      <c r="K27" s="18"/>
      <c r="L27" s="21"/>
      <c r="M27" s="21"/>
      <c r="N27" s="18"/>
      <c r="O27" s="18"/>
      <c r="P27" s="18"/>
      <c r="Q27" s="18"/>
      <c r="R27" s="18"/>
      <c r="S27" s="25"/>
      <c r="T27" s="18"/>
      <c r="U27" s="18"/>
      <c r="V27" s="18"/>
      <c r="W27" s="18"/>
      <c r="X27" s="18"/>
    </row>
    <row r="28" s="5" customFormat="1" spans="1:24">
      <c r="A28" s="18"/>
      <c r="B28" s="18"/>
      <c r="C28" s="18"/>
      <c r="D28" s="18"/>
      <c r="E28" s="19"/>
      <c r="F28" s="18"/>
      <c r="G28" s="18"/>
      <c r="H28" s="21"/>
      <c r="I28" s="19"/>
      <c r="J28" s="28"/>
      <c r="K28" s="18"/>
      <c r="L28" s="21"/>
      <c r="M28" s="21"/>
      <c r="N28" s="18"/>
      <c r="O28" s="18"/>
      <c r="P28" s="18"/>
      <c r="Q28" s="18"/>
      <c r="R28" s="27"/>
      <c r="S28" s="27"/>
      <c r="T28" s="18"/>
      <c r="U28" s="18"/>
      <c r="V28" s="18"/>
      <c r="W28" s="18"/>
      <c r="X28" s="18"/>
    </row>
    <row r="29" s="5" customFormat="1" spans="1:24">
      <c r="A29" s="18"/>
      <c r="B29" s="18"/>
      <c r="C29" s="18"/>
      <c r="D29" s="18"/>
      <c r="E29" s="19"/>
      <c r="F29" s="18"/>
      <c r="G29" s="18"/>
      <c r="H29" s="21"/>
      <c r="I29" s="19"/>
      <c r="J29" s="19"/>
      <c r="K29" s="18"/>
      <c r="L29" s="21"/>
      <c r="M29" s="21"/>
      <c r="N29" s="18"/>
      <c r="O29" s="30"/>
      <c r="P29" s="18"/>
      <c r="Q29" s="18"/>
      <c r="R29" s="18"/>
      <c r="S29" s="18"/>
      <c r="T29" s="18"/>
      <c r="U29" s="18"/>
      <c r="V29" s="18"/>
      <c r="W29" s="18"/>
      <c r="X29" s="18"/>
    </row>
    <row r="30" s="5" customFormat="1" spans="1:24">
      <c r="A30" s="18"/>
      <c r="B30" s="18"/>
      <c r="C30" s="18"/>
      <c r="D30" s="18"/>
      <c r="E30" s="19"/>
      <c r="F30" s="18"/>
      <c r="G30" s="18"/>
      <c r="H30" s="21"/>
      <c r="I30" s="19"/>
      <c r="J30" s="19"/>
      <c r="K30" s="18"/>
      <c r="L30" s="21"/>
      <c r="M30" s="21"/>
      <c r="N30" s="18"/>
      <c r="O30" s="18"/>
      <c r="P30" s="18"/>
      <c r="Q30" s="18"/>
      <c r="R30" s="18"/>
      <c r="S30" s="18"/>
      <c r="T30" s="18"/>
      <c r="U30" s="18"/>
      <c r="V30" s="18"/>
      <c r="W30" s="18"/>
      <c r="X30" s="18"/>
    </row>
    <row r="31" s="5" customFormat="1" spans="1:24">
      <c r="A31" s="18"/>
      <c r="B31" s="18"/>
      <c r="C31" s="18"/>
      <c r="D31" s="18"/>
      <c r="E31" s="19"/>
      <c r="F31" s="18"/>
      <c r="G31" s="18"/>
      <c r="H31" s="20"/>
      <c r="I31" s="19"/>
      <c r="J31" s="19"/>
      <c r="K31" s="18"/>
      <c r="L31" s="20"/>
      <c r="M31" s="20"/>
      <c r="N31" s="18"/>
      <c r="O31" s="18"/>
      <c r="P31" s="18"/>
      <c r="Q31" s="18"/>
      <c r="R31" s="18"/>
      <c r="S31" s="18"/>
      <c r="T31" s="18"/>
      <c r="U31" s="18"/>
      <c r="V31" s="18"/>
      <c r="W31" s="18"/>
      <c r="X31" s="18"/>
    </row>
    <row r="32" s="5" customFormat="1" spans="1:24">
      <c r="A32" s="18"/>
      <c r="B32" s="18"/>
      <c r="C32" s="18"/>
      <c r="D32" s="18"/>
      <c r="E32" s="19"/>
      <c r="F32" s="18"/>
      <c r="G32" s="18"/>
      <c r="H32" s="20"/>
      <c r="I32" s="19"/>
      <c r="J32" s="19"/>
      <c r="K32" s="18"/>
      <c r="L32" s="20"/>
      <c r="M32" s="20"/>
      <c r="N32" s="18"/>
      <c r="O32" s="18"/>
      <c r="P32" s="18"/>
      <c r="Q32" s="18"/>
      <c r="R32" s="18"/>
      <c r="S32" s="18"/>
      <c r="T32" s="18"/>
      <c r="U32" s="18"/>
      <c r="V32" s="18"/>
      <c r="W32" s="18"/>
      <c r="X32" s="18"/>
    </row>
    <row r="33" s="5" customFormat="1" spans="1:24">
      <c r="A33" s="18"/>
      <c r="B33" s="18"/>
      <c r="C33" s="18"/>
      <c r="D33" s="18"/>
      <c r="E33" s="19"/>
      <c r="F33" s="18"/>
      <c r="G33" s="18"/>
      <c r="H33" s="21"/>
      <c r="I33" s="19"/>
      <c r="J33" s="19"/>
      <c r="K33" s="18"/>
      <c r="L33" s="21"/>
      <c r="M33" s="21"/>
      <c r="N33" s="18"/>
      <c r="O33" s="18"/>
      <c r="P33" s="18"/>
      <c r="Q33" s="18"/>
      <c r="R33" s="18"/>
      <c r="S33" s="18"/>
      <c r="T33" s="18"/>
      <c r="U33" s="18"/>
      <c r="V33" s="18"/>
      <c r="W33" s="18"/>
      <c r="X33" s="18"/>
    </row>
    <row r="34" s="5" customFormat="1" spans="1:24">
      <c r="A34" s="18"/>
      <c r="B34" s="18"/>
      <c r="C34" s="18"/>
      <c r="D34" s="18"/>
      <c r="E34" s="19"/>
      <c r="F34" s="18"/>
      <c r="G34" s="18"/>
      <c r="H34" s="21"/>
      <c r="I34" s="36"/>
      <c r="J34" s="36"/>
      <c r="K34" s="18"/>
      <c r="L34" s="21"/>
      <c r="M34" s="21"/>
      <c r="N34" s="18"/>
      <c r="O34" s="18"/>
      <c r="P34" s="18"/>
      <c r="Q34" s="18"/>
      <c r="R34" s="18"/>
      <c r="S34" s="18"/>
      <c r="T34" s="18"/>
      <c r="U34" s="18"/>
      <c r="V34" s="18"/>
      <c r="W34" s="18"/>
      <c r="X34" s="18"/>
    </row>
    <row r="35" s="5" customFormat="1" spans="1:24">
      <c r="A35" s="18"/>
      <c r="B35" s="18"/>
      <c r="C35" s="22"/>
      <c r="D35" s="18"/>
      <c r="E35" s="19"/>
      <c r="F35" s="18"/>
      <c r="G35" s="18"/>
      <c r="H35" s="21"/>
      <c r="I35" s="19"/>
      <c r="J35" s="23"/>
      <c r="K35" s="18"/>
      <c r="L35" s="21"/>
      <c r="M35" s="21"/>
      <c r="N35" s="18"/>
      <c r="O35" s="18"/>
      <c r="P35" s="18"/>
      <c r="Q35" s="18"/>
      <c r="R35" s="27"/>
      <c r="S35" s="24"/>
      <c r="T35" s="18"/>
      <c r="U35" s="18"/>
      <c r="V35" s="18"/>
      <c r="W35" s="18"/>
      <c r="X35" s="30"/>
    </row>
    <row r="36" s="5" customFormat="1" spans="1:24">
      <c r="A36" s="18"/>
      <c r="B36" s="18"/>
      <c r="C36" s="18"/>
      <c r="D36" s="18"/>
      <c r="E36" s="19"/>
      <c r="F36" s="18"/>
      <c r="G36" s="18"/>
      <c r="H36" s="21"/>
      <c r="I36" s="19"/>
      <c r="J36" s="19"/>
      <c r="K36" s="18"/>
      <c r="L36" s="21"/>
      <c r="M36" s="21"/>
      <c r="N36" s="18"/>
      <c r="O36" s="18"/>
      <c r="P36" s="18"/>
      <c r="Q36" s="18"/>
      <c r="R36" s="18"/>
      <c r="S36" s="27"/>
      <c r="T36" s="18"/>
      <c r="U36" s="18"/>
      <c r="V36" s="18"/>
      <c r="W36" s="18"/>
      <c r="X36" s="18"/>
    </row>
    <row r="37" s="5" customFormat="1" spans="1:24">
      <c r="A37" s="18"/>
      <c r="B37" s="18"/>
      <c r="C37" s="27"/>
      <c r="D37" s="27"/>
      <c r="E37" s="19"/>
      <c r="F37" s="18"/>
      <c r="G37" s="18"/>
      <c r="H37" s="21"/>
      <c r="I37" s="19"/>
      <c r="J37" s="19"/>
      <c r="K37" s="18"/>
      <c r="L37" s="21"/>
      <c r="M37" s="21"/>
      <c r="N37" s="18"/>
      <c r="O37" s="18"/>
      <c r="P37" s="18"/>
      <c r="Q37" s="18"/>
      <c r="R37" s="18"/>
      <c r="S37" s="18"/>
      <c r="T37" s="18"/>
      <c r="U37" s="18"/>
      <c r="V37" s="18"/>
      <c r="W37" s="18"/>
      <c r="X37" s="18"/>
    </row>
    <row r="38" s="5" customFormat="1" spans="1:24">
      <c r="A38" s="18"/>
      <c r="B38" s="18"/>
      <c r="C38" s="22"/>
      <c r="D38" s="18"/>
      <c r="E38" s="19"/>
      <c r="F38" s="18"/>
      <c r="G38" s="18"/>
      <c r="H38" s="21"/>
      <c r="I38" s="19"/>
      <c r="J38" s="23"/>
      <c r="K38" s="18"/>
      <c r="L38" s="21"/>
      <c r="M38" s="21"/>
      <c r="N38" s="18"/>
      <c r="O38" s="18"/>
      <c r="P38" s="18"/>
      <c r="Q38" s="18"/>
      <c r="R38" s="18"/>
      <c r="S38" s="18"/>
      <c r="T38" s="18"/>
      <c r="U38" s="18"/>
      <c r="V38" s="18"/>
      <c r="W38" s="18"/>
      <c r="X38" s="18"/>
    </row>
    <row r="39" s="5" customFormat="1" spans="1:24">
      <c r="A39" s="18"/>
      <c r="B39" s="18"/>
      <c r="C39" s="18"/>
      <c r="D39" s="18"/>
      <c r="E39" s="19"/>
      <c r="F39" s="18"/>
      <c r="G39" s="18"/>
      <c r="H39" s="21"/>
      <c r="I39" s="19"/>
      <c r="J39" s="19"/>
      <c r="K39" s="18"/>
      <c r="L39" s="21"/>
      <c r="M39" s="21"/>
      <c r="N39" s="18"/>
      <c r="O39" s="18"/>
      <c r="P39" s="18"/>
      <c r="Q39" s="18"/>
      <c r="R39" s="18"/>
      <c r="S39" s="18"/>
      <c r="T39" s="18"/>
      <c r="U39" s="18"/>
      <c r="V39" s="18"/>
      <c r="W39" s="18"/>
      <c r="X39" s="18"/>
    </row>
    <row r="40" s="5" customFormat="1" spans="1:24">
      <c r="A40" s="18"/>
      <c r="B40" s="18"/>
      <c r="C40" s="18"/>
      <c r="D40" s="18"/>
      <c r="E40" s="19"/>
      <c r="F40" s="18"/>
      <c r="G40" s="18"/>
      <c r="H40" s="21"/>
      <c r="I40" s="19"/>
      <c r="J40" s="19"/>
      <c r="K40" s="18"/>
      <c r="L40" s="21"/>
      <c r="M40" s="21"/>
      <c r="N40" s="18"/>
      <c r="O40" s="18"/>
      <c r="P40" s="18"/>
      <c r="Q40" s="18"/>
      <c r="R40" s="18"/>
      <c r="S40" s="18"/>
      <c r="T40" s="18"/>
      <c r="U40" s="18"/>
      <c r="V40" s="18"/>
      <c r="W40" s="18"/>
      <c r="X40" s="18"/>
    </row>
    <row r="41" s="5" customFormat="1" spans="1:24">
      <c r="A41" s="18"/>
      <c r="B41" s="18"/>
      <c r="C41" s="18"/>
      <c r="D41" s="18"/>
      <c r="E41" s="19"/>
      <c r="F41" s="18"/>
      <c r="G41" s="18"/>
      <c r="H41" s="21"/>
      <c r="I41" s="19"/>
      <c r="J41" s="19"/>
      <c r="K41" s="18"/>
      <c r="L41" s="21"/>
      <c r="M41" s="21"/>
      <c r="N41" s="18"/>
      <c r="O41" s="18"/>
      <c r="P41" s="18"/>
      <c r="Q41" s="18"/>
      <c r="R41" s="18"/>
      <c r="S41" s="18"/>
      <c r="T41" s="18"/>
      <c r="U41" s="18"/>
      <c r="V41" s="18"/>
      <c r="W41" s="18"/>
      <c r="X41" s="18"/>
    </row>
    <row r="42" s="5" customFormat="1" spans="1:24">
      <c r="A42" s="18"/>
      <c r="B42" s="27"/>
      <c r="C42" s="18"/>
      <c r="D42" s="18"/>
      <c r="E42" s="19"/>
      <c r="F42" s="18"/>
      <c r="G42" s="27"/>
      <c r="H42" s="21"/>
      <c r="I42" s="19"/>
      <c r="J42" s="19"/>
      <c r="K42" s="18"/>
      <c r="L42" s="21"/>
      <c r="M42" s="20"/>
      <c r="N42" s="18"/>
      <c r="O42" s="18"/>
      <c r="P42" s="18"/>
      <c r="Q42" s="18"/>
      <c r="R42" s="18"/>
      <c r="S42" s="18"/>
      <c r="T42" s="18"/>
      <c r="U42" s="18"/>
      <c r="V42" s="18"/>
      <c r="W42" s="18"/>
      <c r="X42" s="18"/>
    </row>
    <row r="43" s="5" customFormat="1" spans="1:24">
      <c r="A43" s="18"/>
      <c r="B43" s="18"/>
      <c r="C43" s="18"/>
      <c r="D43" s="18"/>
      <c r="E43" s="19"/>
      <c r="F43" s="18"/>
      <c r="G43" s="18"/>
      <c r="H43" s="21"/>
      <c r="I43" s="19"/>
      <c r="J43" s="19"/>
      <c r="K43" s="18"/>
      <c r="L43" s="21"/>
      <c r="M43" s="21"/>
      <c r="N43" s="18"/>
      <c r="O43" s="18"/>
      <c r="P43" s="18"/>
      <c r="Q43" s="18"/>
      <c r="R43" s="18"/>
      <c r="S43" s="18"/>
      <c r="T43" s="18"/>
      <c r="U43" s="18"/>
      <c r="V43" s="18"/>
      <c r="W43" s="18"/>
      <c r="X43" s="18"/>
    </row>
    <row r="44" s="5" customFormat="1" spans="1:24">
      <c r="A44" s="18"/>
      <c r="B44" s="18"/>
      <c r="C44" s="18"/>
      <c r="D44" s="18"/>
      <c r="E44" s="19"/>
      <c r="F44" s="18"/>
      <c r="G44" s="18"/>
      <c r="H44" s="21"/>
      <c r="I44" s="19"/>
      <c r="J44" s="19"/>
      <c r="K44" s="18"/>
      <c r="L44" s="21"/>
      <c r="M44" s="21"/>
      <c r="N44" s="18"/>
      <c r="O44" s="18"/>
      <c r="P44" s="18"/>
      <c r="Q44" s="18"/>
      <c r="R44" s="27"/>
      <c r="S44" s="18"/>
      <c r="T44" s="18"/>
      <c r="U44" s="18"/>
      <c r="V44" s="18"/>
      <c r="W44" s="18"/>
      <c r="X44" s="18"/>
    </row>
    <row r="45" s="5" customFormat="1" spans="1:24">
      <c r="A45" s="18"/>
      <c r="B45" s="18"/>
      <c r="C45" s="27"/>
      <c r="D45" s="27"/>
      <c r="E45" s="29"/>
      <c r="F45" s="30"/>
      <c r="G45" s="30"/>
      <c r="H45" s="21"/>
      <c r="I45" s="19"/>
      <c r="J45" s="19"/>
      <c r="K45" s="18"/>
      <c r="L45" s="21"/>
      <c r="M45" s="21"/>
      <c r="N45" s="18"/>
      <c r="O45" s="18"/>
      <c r="P45" s="30"/>
      <c r="Q45" s="30"/>
      <c r="R45" s="30"/>
      <c r="S45" s="30"/>
      <c r="T45" s="30"/>
      <c r="U45" s="18"/>
      <c r="V45" s="30"/>
      <c r="W45" s="30"/>
      <c r="X45" s="18"/>
    </row>
    <row r="46" s="5" customFormat="1" spans="1:24">
      <c r="A46" s="18"/>
      <c r="B46" s="18"/>
      <c r="C46" s="18"/>
      <c r="D46" s="18"/>
      <c r="E46" s="19"/>
      <c r="F46" s="18"/>
      <c r="G46" s="18"/>
      <c r="H46" s="21"/>
      <c r="I46" s="37"/>
      <c r="J46" s="19"/>
      <c r="K46" s="18"/>
      <c r="L46" s="21"/>
      <c r="M46" s="21"/>
      <c r="N46" s="18"/>
      <c r="O46" s="18"/>
      <c r="P46" s="18"/>
      <c r="Q46" s="18"/>
      <c r="R46" s="18"/>
      <c r="S46" s="18"/>
      <c r="T46" s="18"/>
      <c r="U46" s="18"/>
      <c r="V46" s="18"/>
      <c r="W46" s="18"/>
      <c r="X46" s="18"/>
    </row>
    <row r="47" s="5" customFormat="1" spans="1:24">
      <c r="A47" s="18"/>
      <c r="B47" s="18"/>
      <c r="C47" s="27"/>
      <c r="D47" s="27"/>
      <c r="E47" s="19"/>
      <c r="F47" s="18"/>
      <c r="G47" s="18"/>
      <c r="H47" s="21"/>
      <c r="I47" s="19"/>
      <c r="J47" s="19"/>
      <c r="K47" s="18"/>
      <c r="L47" s="21"/>
      <c r="M47" s="21"/>
      <c r="N47" s="18"/>
      <c r="O47" s="18"/>
      <c r="P47" s="18"/>
      <c r="Q47" s="18"/>
      <c r="R47" s="27"/>
      <c r="S47" s="30"/>
      <c r="T47" s="30"/>
      <c r="U47" s="18"/>
      <c r="V47" s="18"/>
      <c r="W47" s="18"/>
      <c r="X47" s="18"/>
    </row>
    <row r="48" s="5" customFormat="1" spans="1:24">
      <c r="A48" s="18"/>
      <c r="B48" s="24"/>
      <c r="C48" s="25"/>
      <c r="D48" s="25"/>
      <c r="E48" s="31"/>
      <c r="F48" s="24"/>
      <c r="G48" s="24"/>
      <c r="H48" s="21"/>
      <c r="I48" s="19"/>
      <c r="J48" s="19"/>
      <c r="K48" s="18"/>
      <c r="L48" s="21"/>
      <c r="M48" s="21"/>
      <c r="N48" s="24"/>
      <c r="O48" s="18"/>
      <c r="P48" s="24"/>
      <c r="Q48" s="24"/>
      <c r="R48" s="24"/>
      <c r="S48" s="30"/>
      <c r="T48" s="30"/>
      <c r="U48" s="24"/>
      <c r="V48" s="24"/>
      <c r="W48" s="24"/>
      <c r="X48" s="18"/>
    </row>
    <row r="49" s="5" customFormat="1" spans="1:24">
      <c r="A49" s="18"/>
      <c r="B49" s="27"/>
      <c r="C49" s="27"/>
      <c r="D49" s="27"/>
      <c r="E49" s="23"/>
      <c r="F49" s="22"/>
      <c r="G49" s="22"/>
      <c r="H49" s="21"/>
      <c r="I49" s="23"/>
      <c r="J49" s="38"/>
      <c r="K49" s="18"/>
      <c r="L49" s="21"/>
      <c r="M49" s="20"/>
      <c r="N49" s="18"/>
      <c r="O49" s="22"/>
      <c r="P49" s="18"/>
      <c r="Q49" s="18"/>
      <c r="R49" s="18"/>
      <c r="S49" s="18"/>
      <c r="T49" s="18"/>
      <c r="U49" s="18"/>
      <c r="V49" s="18"/>
      <c r="W49" s="18"/>
      <c r="X49" s="18"/>
    </row>
    <row r="50" s="5" customFormat="1" spans="1:24">
      <c r="A50" s="18"/>
      <c r="B50" s="18"/>
      <c r="C50" s="18"/>
      <c r="D50" s="18"/>
      <c r="E50" s="19"/>
      <c r="F50" s="18"/>
      <c r="G50" s="18"/>
      <c r="H50" s="21"/>
      <c r="I50" s="19"/>
      <c r="J50" s="19"/>
      <c r="K50" s="18"/>
      <c r="L50" s="21"/>
      <c r="M50" s="21"/>
      <c r="N50" s="18"/>
      <c r="O50" s="18"/>
      <c r="P50" s="18"/>
      <c r="Q50" s="18"/>
      <c r="R50" s="18"/>
      <c r="S50" s="24"/>
      <c r="T50" s="18"/>
      <c r="U50" s="18"/>
      <c r="V50" s="18"/>
      <c r="W50" s="18"/>
      <c r="X50" s="18"/>
    </row>
    <row r="51" s="5" customFormat="1" spans="1:24">
      <c r="A51" s="18"/>
      <c r="B51" s="18"/>
      <c r="C51" s="18"/>
      <c r="D51" s="18"/>
      <c r="E51" s="19"/>
      <c r="F51" s="18"/>
      <c r="G51" s="18"/>
      <c r="H51" s="21"/>
      <c r="I51" s="19"/>
      <c r="J51" s="19"/>
      <c r="K51" s="18"/>
      <c r="L51" s="21"/>
      <c r="M51" s="21"/>
      <c r="N51" s="18"/>
      <c r="O51" s="18"/>
      <c r="P51" s="18"/>
      <c r="Q51" s="18"/>
      <c r="R51" s="18"/>
      <c r="S51" s="27"/>
      <c r="T51" s="18"/>
      <c r="U51" s="18"/>
      <c r="V51" s="18"/>
      <c r="W51" s="18"/>
      <c r="X51" s="18"/>
    </row>
    <row r="52" s="5" customFormat="1" spans="1:24">
      <c r="A52" s="18"/>
      <c r="B52" s="18"/>
      <c r="C52" s="18"/>
      <c r="D52" s="18"/>
      <c r="E52" s="19"/>
      <c r="F52" s="18"/>
      <c r="G52" s="18"/>
      <c r="H52" s="21"/>
      <c r="I52" s="19"/>
      <c r="J52" s="19"/>
      <c r="K52" s="18"/>
      <c r="L52" s="21"/>
      <c r="M52" s="21"/>
      <c r="N52" s="18"/>
      <c r="O52" s="18"/>
      <c r="P52" s="18"/>
      <c r="Q52" s="18"/>
      <c r="R52" s="18"/>
      <c r="S52" s="18"/>
      <c r="T52" s="18"/>
      <c r="U52" s="18"/>
      <c r="V52" s="18"/>
      <c r="W52" s="18"/>
      <c r="X52" s="18"/>
    </row>
    <row r="53" s="5" customFormat="1" spans="1:24">
      <c r="A53" s="18"/>
      <c r="B53" s="18"/>
      <c r="C53" s="18"/>
      <c r="D53" s="18"/>
      <c r="E53" s="19"/>
      <c r="F53" s="18"/>
      <c r="G53" s="18"/>
      <c r="H53" s="21"/>
      <c r="I53" s="19"/>
      <c r="J53" s="19"/>
      <c r="K53" s="18"/>
      <c r="L53" s="21"/>
      <c r="M53" s="21"/>
      <c r="N53" s="18"/>
      <c r="O53" s="18"/>
      <c r="P53" s="18"/>
      <c r="Q53" s="18"/>
      <c r="R53" s="18"/>
      <c r="S53" s="18"/>
      <c r="T53" s="18"/>
      <c r="U53" s="18"/>
      <c r="V53" s="18"/>
      <c r="W53" s="18"/>
      <c r="X53" s="18"/>
    </row>
    <row r="54" s="5" customFormat="1" spans="1:24">
      <c r="A54" s="18"/>
      <c r="B54" s="18"/>
      <c r="C54" s="18"/>
      <c r="D54" s="18"/>
      <c r="E54" s="19"/>
      <c r="F54" s="18"/>
      <c r="G54" s="18"/>
      <c r="H54" s="21"/>
      <c r="I54" s="19"/>
      <c r="J54" s="19"/>
      <c r="K54" s="18"/>
      <c r="L54" s="21"/>
      <c r="M54" s="21"/>
      <c r="N54" s="18"/>
      <c r="O54" s="18"/>
      <c r="P54" s="18"/>
      <c r="Q54" s="18"/>
      <c r="R54" s="18"/>
      <c r="S54" s="18"/>
      <c r="T54" s="18"/>
      <c r="U54" s="18"/>
      <c r="V54" s="18"/>
      <c r="W54" s="18"/>
      <c r="X54" s="18"/>
    </row>
    <row r="55" s="5" customFormat="1" spans="1:26">
      <c r="A55" s="18"/>
      <c r="B55" s="18"/>
      <c r="C55" s="18"/>
      <c r="D55" s="18"/>
      <c r="E55" s="19"/>
      <c r="F55" s="18"/>
      <c r="G55" s="18"/>
      <c r="H55" s="21"/>
      <c r="I55" s="19"/>
      <c r="J55" s="19"/>
      <c r="K55" s="18"/>
      <c r="L55" s="21"/>
      <c r="M55" s="21"/>
      <c r="N55" s="18"/>
      <c r="O55" s="18"/>
      <c r="P55" s="18"/>
      <c r="Q55" s="18"/>
      <c r="R55" s="18"/>
      <c r="S55" s="18"/>
      <c r="T55" s="18"/>
      <c r="U55" s="18"/>
      <c r="V55" s="18"/>
      <c r="W55" s="18"/>
      <c r="X55" s="18"/>
      <c r="Y55" s="41"/>
      <c r="Z55" s="41"/>
    </row>
    <row r="56" s="5" customFormat="1" spans="1:24">
      <c r="A56" s="18"/>
      <c r="B56" s="18"/>
      <c r="C56" s="18"/>
      <c r="D56" s="18"/>
      <c r="E56" s="19"/>
      <c r="F56" s="18"/>
      <c r="G56" s="18"/>
      <c r="H56" s="21"/>
      <c r="I56" s="19"/>
      <c r="J56" s="19"/>
      <c r="K56" s="18"/>
      <c r="L56" s="21"/>
      <c r="M56" s="21"/>
      <c r="N56" s="18"/>
      <c r="O56" s="18"/>
      <c r="P56" s="18"/>
      <c r="Q56" s="18"/>
      <c r="R56" s="18"/>
      <c r="S56" s="18"/>
      <c r="T56" s="18"/>
      <c r="U56" s="18"/>
      <c r="V56" s="18"/>
      <c r="W56" s="18"/>
      <c r="X56" s="18"/>
    </row>
    <row r="57" s="5" customFormat="1" spans="1:24">
      <c r="A57" s="18"/>
      <c r="B57" s="18"/>
      <c r="C57" s="18"/>
      <c r="D57" s="18"/>
      <c r="E57" s="19"/>
      <c r="F57" s="18"/>
      <c r="G57" s="18"/>
      <c r="H57" s="21"/>
      <c r="I57" s="19"/>
      <c r="J57" s="19"/>
      <c r="K57" s="18"/>
      <c r="L57" s="21"/>
      <c r="M57" s="21"/>
      <c r="N57" s="18"/>
      <c r="O57" s="18"/>
      <c r="P57" s="18"/>
      <c r="Q57" s="18"/>
      <c r="R57" s="18"/>
      <c r="S57" s="18"/>
      <c r="T57" s="18"/>
      <c r="U57" s="18"/>
      <c r="V57" s="18"/>
      <c r="W57" s="18"/>
      <c r="X57" s="18"/>
    </row>
  </sheetData>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1">
    <dataValidation allowBlank="1" showInputMessage="1" showErrorMessage="1" sqref="B21:C21 B33:D33 B46 D46 G51 C45:C46 G26:G31 G38:G40 B22:D23 B52:D53 B35:D36"/>
  </dataValidations>
  <printOptions horizontalCentered="1" verticalCentered="1"/>
  <pageMargins left="0.251388888888889" right="0.251388888888889" top="0.751388888888889" bottom="0.751388888888889" header="0.298611111111111" footer="0.298611111111111"/>
  <pageSetup paperSize="9" scale="4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8"/>
  <sheetViews>
    <sheetView view="pageBreakPreview" zoomScale="80" zoomScalePageLayoutView="55" zoomScaleNormal="55" workbookViewId="0">
      <selection activeCell="A2" sqref="A2:Y2"/>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8333333333333" customWidth="1"/>
    <col min="7" max="7" width="11.2416666666667" customWidth="1"/>
    <col min="8" max="8" width="12.8166666666667" customWidth="1"/>
    <col min="9" max="10" width="63.475" customWidth="1"/>
    <col min="11" max="11" width="11.6333333333333" customWidth="1"/>
    <col min="12" max="13" width="10.8666666666667" customWidth="1"/>
    <col min="14" max="14" width="11.2416666666667" customWidth="1"/>
    <col min="15" max="15" width="7.09166666666667" customWidth="1"/>
    <col min="16" max="18" width="7.25833333333333" customWidth="1"/>
    <col min="19" max="19" width="7.75833333333333" customWidth="1"/>
    <col min="20" max="20" width="13.1666666666667" style="4" customWidth="1"/>
    <col min="22" max="22" width="8.18333333333333" customWidth="1"/>
    <col min="23" max="24" width="9.31666666666667" customWidth="1"/>
    <col min="25" max="25" width="7.75833333333333" customWidth="1"/>
  </cols>
  <sheetData>
    <row r="1" s="1" customFormat="1" ht="46" customHeight="1" spans="1:25">
      <c r="A1" s="6" t="s">
        <v>66</v>
      </c>
      <c r="B1" s="6"/>
      <c r="C1" s="6"/>
      <c r="D1" s="6"/>
      <c r="E1" s="6"/>
      <c r="F1" s="6"/>
      <c r="G1" s="6"/>
      <c r="H1" s="6"/>
      <c r="I1" s="6"/>
      <c r="J1" s="6"/>
      <c r="K1" s="6"/>
      <c r="L1" s="6"/>
      <c r="M1" s="6"/>
      <c r="N1" s="6"/>
      <c r="O1" s="6"/>
      <c r="P1" s="6"/>
      <c r="Q1" s="6"/>
      <c r="R1" s="6"/>
      <c r="S1" s="6"/>
      <c r="T1" s="6"/>
      <c r="U1" s="6"/>
      <c r="V1" s="6"/>
      <c r="W1" s="6"/>
      <c r="X1" s="6"/>
      <c r="Y1" s="6"/>
    </row>
    <row r="2" s="2" customFormat="1" ht="19" customHeight="1" spans="1:25">
      <c r="A2" s="7" t="s">
        <v>1</v>
      </c>
      <c r="B2" s="8"/>
      <c r="C2" s="8"/>
      <c r="D2" s="8"/>
      <c r="E2" s="8"/>
      <c r="F2" s="8"/>
      <c r="G2" s="8"/>
      <c r="H2" s="8"/>
      <c r="I2" s="8"/>
      <c r="J2" s="8"/>
      <c r="K2" s="8"/>
      <c r="L2" s="8"/>
      <c r="M2" s="8"/>
      <c r="N2" s="8"/>
      <c r="O2" s="8"/>
      <c r="P2" s="8"/>
      <c r="Q2" s="8"/>
      <c r="R2" s="8"/>
      <c r="S2" s="8"/>
      <c r="T2" s="8"/>
      <c r="U2" s="8"/>
      <c r="V2" s="8"/>
      <c r="W2" s="8"/>
      <c r="X2" s="8"/>
      <c r="Y2" s="8"/>
    </row>
    <row r="3" s="3" customFormat="1" ht="24" customHeight="1" spans="1:25">
      <c r="A3" s="9" t="s">
        <v>2</v>
      </c>
      <c r="B3" s="9" t="s">
        <v>3</v>
      </c>
      <c r="C3" s="9" t="s">
        <v>4</v>
      </c>
      <c r="D3" s="9" t="s">
        <v>5</v>
      </c>
      <c r="E3" s="9" t="s">
        <v>6</v>
      </c>
      <c r="F3" s="9" t="s">
        <v>7</v>
      </c>
      <c r="G3" s="9"/>
      <c r="H3" s="9" t="s">
        <v>8</v>
      </c>
      <c r="I3" s="32" t="s">
        <v>9</v>
      </c>
      <c r="J3" s="32" t="s">
        <v>10</v>
      </c>
      <c r="K3" s="9" t="s">
        <v>11</v>
      </c>
      <c r="L3" s="9" t="s">
        <v>12</v>
      </c>
      <c r="M3" s="9"/>
      <c r="N3" s="9" t="s">
        <v>13</v>
      </c>
      <c r="O3" s="9" t="s">
        <v>14</v>
      </c>
      <c r="P3" s="9" t="s">
        <v>15</v>
      </c>
      <c r="Q3" s="9" t="s">
        <v>16</v>
      </c>
      <c r="R3" s="9" t="s">
        <v>17</v>
      </c>
      <c r="S3" s="9" t="s">
        <v>18</v>
      </c>
      <c r="T3" s="9" t="s">
        <v>19</v>
      </c>
      <c r="U3" s="9" t="s">
        <v>20</v>
      </c>
      <c r="V3" s="9" t="s">
        <v>21</v>
      </c>
      <c r="W3" s="39" t="s">
        <v>22</v>
      </c>
      <c r="X3" s="39" t="s">
        <v>23</v>
      </c>
      <c r="Y3" s="9" t="s">
        <v>24</v>
      </c>
    </row>
    <row r="4" s="3" customFormat="1" ht="28" customHeight="1" spans="1:25">
      <c r="A4" s="9"/>
      <c r="B4" s="9"/>
      <c r="C4" s="9"/>
      <c r="D4" s="9"/>
      <c r="E4" s="9"/>
      <c r="F4" s="9" t="s">
        <v>25</v>
      </c>
      <c r="G4" s="9" t="s">
        <v>26</v>
      </c>
      <c r="H4" s="9"/>
      <c r="I4" s="32"/>
      <c r="J4" s="32"/>
      <c r="K4" s="9"/>
      <c r="L4" s="9" t="s">
        <v>27</v>
      </c>
      <c r="M4" s="9" t="s">
        <v>28</v>
      </c>
      <c r="N4" s="9"/>
      <c r="O4" s="9"/>
      <c r="P4" s="9"/>
      <c r="Q4" s="9"/>
      <c r="R4" s="9"/>
      <c r="S4" s="9"/>
      <c r="T4" s="9"/>
      <c r="U4" s="9"/>
      <c r="V4" s="9"/>
      <c r="W4" s="39"/>
      <c r="X4" s="39"/>
      <c r="Y4" s="9"/>
    </row>
    <row r="5" s="4" customFormat="1" ht="28" customHeight="1" spans="1:25">
      <c r="A5" s="10"/>
      <c r="B5" s="10"/>
      <c r="C5" s="10"/>
      <c r="D5" s="10"/>
      <c r="E5" s="10" t="str">
        <f>COUNTA(E6:E539)&amp;"个"</f>
        <v>34个</v>
      </c>
      <c r="F5" s="10"/>
      <c r="G5" s="10"/>
      <c r="H5" s="11">
        <f t="shared" ref="H5:M5" si="0">SUM(H6:H539)</f>
        <v>0</v>
      </c>
      <c r="I5" s="10"/>
      <c r="J5" s="10"/>
      <c r="K5" s="10"/>
      <c r="L5" s="11">
        <f t="shared" si="0"/>
        <v>0</v>
      </c>
      <c r="M5" s="11">
        <f t="shared" si="0"/>
        <v>0</v>
      </c>
      <c r="N5" s="10"/>
      <c r="O5" s="10"/>
      <c r="P5" s="10" t="str">
        <f t="shared" ref="P5:R5" si="1">COUNTIF(P6:P88,"是")&amp;"个"</f>
        <v>0个</v>
      </c>
      <c r="Q5" s="10" t="str">
        <f t="shared" si="1"/>
        <v>0个</v>
      </c>
      <c r="R5" s="10" t="str">
        <f t="shared" si="1"/>
        <v>0个</v>
      </c>
      <c r="S5" s="10"/>
      <c r="T5" s="10"/>
      <c r="U5" s="10"/>
      <c r="V5" s="10" t="str">
        <f t="shared" ref="V5:X5" si="2">COUNTIF(V6:V88,"是")&amp;"个"</f>
        <v>0个</v>
      </c>
      <c r="W5" s="10" t="str">
        <f t="shared" si="2"/>
        <v>0个</v>
      </c>
      <c r="X5" s="10" t="str">
        <f t="shared" si="2"/>
        <v>0个</v>
      </c>
      <c r="Y5" s="10"/>
    </row>
    <row r="6" s="5" customFormat="1" ht="63" customHeight="1" spans="1:25">
      <c r="A6" s="18"/>
      <c r="B6" s="22"/>
      <c r="C6" s="22"/>
      <c r="D6" s="22"/>
      <c r="E6" s="42" t="s">
        <v>67</v>
      </c>
      <c r="F6" s="42" t="s">
        <v>67</v>
      </c>
      <c r="G6" s="42" t="s">
        <v>68</v>
      </c>
      <c r="H6" s="42" t="s">
        <v>67</v>
      </c>
      <c r="I6" s="42" t="s">
        <v>67</v>
      </c>
      <c r="J6" s="42" t="s">
        <v>68</v>
      </c>
      <c r="K6" s="43"/>
      <c r="L6" s="21"/>
      <c r="M6" s="21"/>
      <c r="N6" s="18"/>
      <c r="O6" s="18"/>
      <c r="P6" s="27"/>
      <c r="Q6" s="27"/>
      <c r="R6" s="27"/>
      <c r="S6" s="18"/>
      <c r="T6" s="18"/>
      <c r="U6" s="22"/>
      <c r="V6" s="18"/>
      <c r="W6" s="18"/>
      <c r="X6" s="18"/>
      <c r="Y6" s="18"/>
    </row>
    <row r="7" s="5" customFormat="1" ht="27" spans="1:25">
      <c r="A7" s="18"/>
      <c r="B7" s="18"/>
      <c r="C7" s="18"/>
      <c r="D7" s="18"/>
      <c r="E7" s="42" t="s">
        <v>67</v>
      </c>
      <c r="F7" s="42" t="s">
        <v>67</v>
      </c>
      <c r="G7" s="42" t="s">
        <v>68</v>
      </c>
      <c r="H7" s="42" t="s">
        <v>67</v>
      </c>
      <c r="I7" s="42" t="s">
        <v>67</v>
      </c>
      <c r="J7" s="42" t="s">
        <v>68</v>
      </c>
      <c r="K7" s="18"/>
      <c r="L7" s="21"/>
      <c r="M7" s="21"/>
      <c r="N7" s="18"/>
      <c r="O7" s="18"/>
      <c r="P7" s="27"/>
      <c r="Q7" s="27"/>
      <c r="R7" s="27"/>
      <c r="S7" s="18"/>
      <c r="T7" s="18"/>
      <c r="U7" s="18"/>
      <c r="V7" s="18"/>
      <c r="W7" s="18"/>
      <c r="X7" s="18"/>
      <c r="Y7" s="18"/>
    </row>
    <row r="8" s="5" customFormat="1" ht="27" spans="1:25">
      <c r="A8" s="18"/>
      <c r="B8" s="22"/>
      <c r="C8" s="22"/>
      <c r="D8" s="22"/>
      <c r="E8" s="42" t="s">
        <v>67</v>
      </c>
      <c r="F8" s="42" t="s">
        <v>67</v>
      </c>
      <c r="G8" s="42" t="s">
        <v>68</v>
      </c>
      <c r="H8" s="42" t="s">
        <v>67</v>
      </c>
      <c r="I8" s="42" t="s">
        <v>67</v>
      </c>
      <c r="J8" s="42" t="s">
        <v>68</v>
      </c>
      <c r="K8" s="43"/>
      <c r="L8" s="21"/>
      <c r="M8" s="21"/>
      <c r="N8" s="18"/>
      <c r="O8" s="22"/>
      <c r="P8" s="18"/>
      <c r="Q8" s="18"/>
      <c r="R8" s="18"/>
      <c r="S8" s="18"/>
      <c r="T8" s="18"/>
      <c r="U8" s="22"/>
      <c r="V8" s="18"/>
      <c r="W8" s="18"/>
      <c r="X8" s="18"/>
      <c r="Y8" s="18"/>
    </row>
    <row r="9" s="5" customFormat="1" ht="27" spans="1:25">
      <c r="A9" s="18"/>
      <c r="B9" s="22"/>
      <c r="C9" s="22"/>
      <c r="D9" s="22"/>
      <c r="E9" s="42" t="s">
        <v>67</v>
      </c>
      <c r="F9" s="42" t="s">
        <v>67</v>
      </c>
      <c r="G9" s="42" t="s">
        <v>68</v>
      </c>
      <c r="H9" s="42" t="s">
        <v>67</v>
      </c>
      <c r="I9" s="42" t="s">
        <v>67</v>
      </c>
      <c r="J9" s="42" t="s">
        <v>68</v>
      </c>
      <c r="K9" s="18"/>
      <c r="L9" s="18"/>
      <c r="M9" s="18"/>
      <c r="N9" s="18"/>
      <c r="O9" s="18"/>
      <c r="P9" s="24"/>
      <c r="Q9" s="24"/>
      <c r="R9" s="24"/>
      <c r="S9" s="24"/>
      <c r="T9" s="18"/>
      <c r="U9" s="24"/>
      <c r="V9" s="18"/>
      <c r="W9" s="24"/>
      <c r="X9" s="24"/>
      <c r="Y9" s="18"/>
    </row>
    <row r="10" s="5" customFormat="1" ht="27" spans="1:25">
      <c r="A10" s="18"/>
      <c r="B10" s="18"/>
      <c r="C10" s="18"/>
      <c r="D10" s="18"/>
      <c r="E10" s="42" t="s">
        <v>67</v>
      </c>
      <c r="F10" s="42" t="s">
        <v>67</v>
      </c>
      <c r="G10" s="42" t="s">
        <v>68</v>
      </c>
      <c r="H10" s="42" t="s">
        <v>67</v>
      </c>
      <c r="I10" s="42" t="s">
        <v>67</v>
      </c>
      <c r="J10" s="42" t="s">
        <v>68</v>
      </c>
      <c r="K10" s="18"/>
      <c r="L10" s="21"/>
      <c r="M10" s="21"/>
      <c r="N10" s="18"/>
      <c r="O10" s="18"/>
      <c r="P10" s="27"/>
      <c r="Q10" s="27"/>
      <c r="R10" s="27"/>
      <c r="S10" s="18"/>
      <c r="T10" s="18"/>
      <c r="U10" s="18"/>
      <c r="V10" s="18"/>
      <c r="W10" s="18"/>
      <c r="X10" s="18"/>
      <c r="Y10" s="18"/>
    </row>
    <row r="11" s="5" customFormat="1" ht="27" spans="1:25">
      <c r="A11" s="18"/>
      <c r="B11" s="18"/>
      <c r="C11" s="18"/>
      <c r="D11" s="18"/>
      <c r="E11" s="42" t="s">
        <v>67</v>
      </c>
      <c r="F11" s="42" t="s">
        <v>67</v>
      </c>
      <c r="G11" s="42" t="s">
        <v>68</v>
      </c>
      <c r="H11" s="42" t="s">
        <v>67</v>
      </c>
      <c r="I11" s="42" t="s">
        <v>67</v>
      </c>
      <c r="J11" s="42" t="s">
        <v>68</v>
      </c>
      <c r="K11" s="18"/>
      <c r="L11" s="21"/>
      <c r="M11" s="21"/>
      <c r="N11" s="18"/>
      <c r="O11" s="18"/>
      <c r="P11" s="18"/>
      <c r="Q11" s="18"/>
      <c r="R11" s="18"/>
      <c r="S11" s="18"/>
      <c r="T11" s="18"/>
      <c r="U11" s="18"/>
      <c r="V11" s="18"/>
      <c r="W11" s="18"/>
      <c r="X11" s="18"/>
      <c r="Y11" s="18"/>
    </row>
    <row r="12" s="5" customFormat="1" ht="27" spans="1:25">
      <c r="A12" s="18"/>
      <c r="B12" s="18"/>
      <c r="C12" s="18"/>
      <c r="D12" s="18"/>
      <c r="E12" s="42" t="s">
        <v>67</v>
      </c>
      <c r="F12" s="42" t="s">
        <v>67</v>
      </c>
      <c r="G12" s="42" t="s">
        <v>68</v>
      </c>
      <c r="H12" s="42" t="s">
        <v>67</v>
      </c>
      <c r="I12" s="42" t="s">
        <v>67</v>
      </c>
      <c r="J12" s="42" t="s">
        <v>68</v>
      </c>
      <c r="K12" s="18"/>
      <c r="L12" s="21"/>
      <c r="M12" s="21"/>
      <c r="N12" s="18"/>
      <c r="O12" s="18"/>
      <c r="P12" s="18"/>
      <c r="Q12" s="18"/>
      <c r="R12" s="18"/>
      <c r="S12" s="18"/>
      <c r="T12" s="18"/>
      <c r="U12" s="18"/>
      <c r="V12" s="18"/>
      <c r="W12" s="18"/>
      <c r="X12" s="18"/>
      <c r="Y12" s="18"/>
    </row>
    <row r="13" s="5" customFormat="1" ht="27" spans="1:25">
      <c r="A13" s="18"/>
      <c r="B13" s="18"/>
      <c r="C13" s="18"/>
      <c r="D13" s="18"/>
      <c r="E13" s="42" t="s">
        <v>67</v>
      </c>
      <c r="F13" s="42" t="s">
        <v>67</v>
      </c>
      <c r="G13" s="42" t="s">
        <v>68</v>
      </c>
      <c r="H13" s="42" t="s">
        <v>67</v>
      </c>
      <c r="I13" s="42" t="s">
        <v>67</v>
      </c>
      <c r="J13" s="42" t="s">
        <v>68</v>
      </c>
      <c r="K13" s="18"/>
      <c r="L13" s="21"/>
      <c r="M13" s="21"/>
      <c r="N13" s="18"/>
      <c r="O13" s="18"/>
      <c r="P13" s="18"/>
      <c r="Q13" s="18"/>
      <c r="R13" s="18"/>
      <c r="S13" s="18"/>
      <c r="T13" s="18"/>
      <c r="U13" s="18"/>
      <c r="V13" s="18"/>
      <c r="W13" s="18"/>
      <c r="X13" s="18"/>
      <c r="Y13" s="18"/>
    </row>
    <row r="14" s="5" customFormat="1" ht="27" spans="1:25">
      <c r="A14" s="18"/>
      <c r="B14" s="18"/>
      <c r="C14" s="18"/>
      <c r="D14" s="18"/>
      <c r="E14" s="42" t="s">
        <v>67</v>
      </c>
      <c r="F14" s="42" t="s">
        <v>67</v>
      </c>
      <c r="G14" s="42" t="s">
        <v>68</v>
      </c>
      <c r="H14" s="42" t="s">
        <v>67</v>
      </c>
      <c r="I14" s="42" t="s">
        <v>67</v>
      </c>
      <c r="J14" s="42" t="s">
        <v>68</v>
      </c>
      <c r="K14" s="18"/>
      <c r="L14" s="20"/>
      <c r="M14" s="20"/>
      <c r="N14" s="18"/>
      <c r="O14" s="18"/>
      <c r="P14" s="18"/>
      <c r="Q14" s="18"/>
      <c r="R14" s="18"/>
      <c r="S14" s="18"/>
      <c r="T14" s="18"/>
      <c r="U14" s="18"/>
      <c r="V14" s="18"/>
      <c r="W14" s="18"/>
      <c r="X14" s="18"/>
      <c r="Y14" s="24"/>
    </row>
    <row r="15" s="5" customFormat="1" ht="27" spans="1:25">
      <c r="A15" s="18"/>
      <c r="B15" s="18"/>
      <c r="C15" s="18"/>
      <c r="D15" s="18"/>
      <c r="E15" s="42" t="s">
        <v>67</v>
      </c>
      <c r="F15" s="42" t="s">
        <v>67</v>
      </c>
      <c r="G15" s="42" t="s">
        <v>68</v>
      </c>
      <c r="H15" s="42" t="s">
        <v>67</v>
      </c>
      <c r="I15" s="42" t="s">
        <v>67</v>
      </c>
      <c r="J15" s="42" t="s">
        <v>68</v>
      </c>
      <c r="K15" s="18"/>
      <c r="L15" s="20"/>
      <c r="M15" s="18"/>
      <c r="N15" s="18"/>
      <c r="O15" s="18"/>
      <c r="P15" s="18"/>
      <c r="Q15" s="18"/>
      <c r="R15" s="18"/>
      <c r="S15" s="18"/>
      <c r="T15" s="18"/>
      <c r="U15" s="18"/>
      <c r="V15" s="18"/>
      <c r="W15" s="18"/>
      <c r="X15" s="18"/>
      <c r="Y15" s="18"/>
    </row>
    <row r="16" s="5" customFormat="1" ht="27" spans="1:25">
      <c r="A16" s="18"/>
      <c r="B16" s="18"/>
      <c r="C16" s="18"/>
      <c r="D16" s="18"/>
      <c r="E16" s="42" t="s">
        <v>67</v>
      </c>
      <c r="F16" s="42" t="s">
        <v>67</v>
      </c>
      <c r="G16" s="42" t="s">
        <v>68</v>
      </c>
      <c r="H16" s="42" t="s">
        <v>67</v>
      </c>
      <c r="I16" s="42" t="s">
        <v>67</v>
      </c>
      <c r="J16" s="42" t="s">
        <v>68</v>
      </c>
      <c r="K16" s="18"/>
      <c r="L16" s="21"/>
      <c r="M16" s="21"/>
      <c r="N16" s="18"/>
      <c r="O16" s="18"/>
      <c r="P16" s="18"/>
      <c r="Q16" s="18"/>
      <c r="R16" s="18"/>
      <c r="S16" s="18"/>
      <c r="T16" s="18"/>
      <c r="U16" s="18"/>
      <c r="V16" s="18"/>
      <c r="W16" s="18"/>
      <c r="X16" s="18"/>
      <c r="Y16" s="18"/>
    </row>
    <row r="17" s="5" customFormat="1" ht="27" spans="1:25">
      <c r="A17" s="18"/>
      <c r="B17" s="22"/>
      <c r="C17" s="22"/>
      <c r="D17" s="22"/>
      <c r="E17" s="42" t="s">
        <v>67</v>
      </c>
      <c r="F17" s="42" t="s">
        <v>67</v>
      </c>
      <c r="G17" s="42" t="s">
        <v>68</v>
      </c>
      <c r="H17" s="42" t="s">
        <v>67</v>
      </c>
      <c r="I17" s="42" t="s">
        <v>67</v>
      </c>
      <c r="J17" s="42" t="s">
        <v>68</v>
      </c>
      <c r="K17" s="18"/>
      <c r="L17" s="20"/>
      <c r="M17" s="20"/>
      <c r="N17" s="18"/>
      <c r="O17" s="18"/>
      <c r="P17" s="18"/>
      <c r="Q17" s="18"/>
      <c r="R17" s="18"/>
      <c r="S17" s="22"/>
      <c r="T17" s="18"/>
      <c r="U17" s="22"/>
      <c r="V17" s="22"/>
      <c r="W17" s="18"/>
      <c r="X17" s="18"/>
      <c r="Y17" s="18"/>
    </row>
    <row r="18" s="5" customFormat="1" ht="27" spans="1:25">
      <c r="A18" s="18"/>
      <c r="B18" s="18"/>
      <c r="C18" s="22"/>
      <c r="D18" s="18"/>
      <c r="E18" s="42" t="s">
        <v>67</v>
      </c>
      <c r="F18" s="42" t="s">
        <v>67</v>
      </c>
      <c r="G18" s="42" t="s">
        <v>68</v>
      </c>
      <c r="H18" s="42" t="s">
        <v>67</v>
      </c>
      <c r="I18" s="42" t="s">
        <v>67</v>
      </c>
      <c r="J18" s="42" t="s">
        <v>68</v>
      </c>
      <c r="K18" s="18"/>
      <c r="L18" s="21"/>
      <c r="M18" s="21"/>
      <c r="N18" s="18"/>
      <c r="O18" s="18"/>
      <c r="P18" s="18"/>
      <c r="Q18" s="18"/>
      <c r="R18" s="27"/>
      <c r="S18" s="24"/>
      <c r="T18" s="18"/>
      <c r="U18" s="18"/>
      <c r="V18" s="18"/>
      <c r="W18" s="18"/>
      <c r="X18" s="18"/>
      <c r="Y18" s="18"/>
    </row>
    <row r="19" s="5" customFormat="1" ht="27" spans="1:25">
      <c r="A19" s="18"/>
      <c r="B19" s="18"/>
      <c r="C19" s="18"/>
      <c r="D19" s="18"/>
      <c r="E19" s="42" t="s">
        <v>67</v>
      </c>
      <c r="F19" s="42" t="s">
        <v>67</v>
      </c>
      <c r="G19" s="42" t="s">
        <v>68</v>
      </c>
      <c r="H19" s="42" t="s">
        <v>67</v>
      </c>
      <c r="I19" s="42" t="s">
        <v>67</v>
      </c>
      <c r="J19" s="42" t="s">
        <v>68</v>
      </c>
      <c r="K19" s="18"/>
      <c r="L19" s="21"/>
      <c r="M19" s="21"/>
      <c r="N19" s="18"/>
      <c r="O19" s="18"/>
      <c r="P19" s="18"/>
      <c r="Q19" s="18"/>
      <c r="R19" s="27"/>
      <c r="S19" s="27"/>
      <c r="T19" s="18"/>
      <c r="U19" s="18"/>
      <c r="V19" s="18"/>
      <c r="W19" s="18"/>
      <c r="X19" s="18"/>
      <c r="Y19" s="18"/>
    </row>
    <row r="20" s="5" customFormat="1" ht="27" spans="1:25">
      <c r="A20" s="18"/>
      <c r="B20" s="24"/>
      <c r="C20" s="24"/>
      <c r="D20" s="24"/>
      <c r="E20" s="42" t="s">
        <v>67</v>
      </c>
      <c r="F20" s="42" t="s">
        <v>67</v>
      </c>
      <c r="G20" s="42" t="s">
        <v>68</v>
      </c>
      <c r="H20" s="42" t="s">
        <v>67</v>
      </c>
      <c r="I20" s="42" t="s">
        <v>67</v>
      </c>
      <c r="J20" s="42" t="s">
        <v>68</v>
      </c>
      <c r="K20" s="18"/>
      <c r="L20" s="21"/>
      <c r="M20" s="21"/>
      <c r="N20" s="18"/>
      <c r="O20" s="18"/>
      <c r="P20" s="24"/>
      <c r="Q20" s="24"/>
      <c r="R20" s="25"/>
      <c r="S20" s="24"/>
      <c r="T20" s="18"/>
      <c r="U20" s="24"/>
      <c r="V20" s="18"/>
      <c r="W20" s="24"/>
      <c r="X20" s="24"/>
      <c r="Y20" s="18"/>
    </row>
    <row r="21" s="5" customFormat="1" ht="27" spans="1:25">
      <c r="A21" s="18"/>
      <c r="B21" s="25"/>
      <c r="C21" s="25"/>
      <c r="D21" s="25"/>
      <c r="E21" s="42" t="s">
        <v>67</v>
      </c>
      <c r="F21" s="42" t="s">
        <v>67</v>
      </c>
      <c r="G21" s="42" t="s">
        <v>68</v>
      </c>
      <c r="H21" s="42" t="s">
        <v>67</v>
      </c>
      <c r="I21" s="42" t="s">
        <v>67</v>
      </c>
      <c r="J21" s="42" t="s">
        <v>68</v>
      </c>
      <c r="K21" s="18"/>
      <c r="L21" s="21"/>
      <c r="M21" s="21"/>
      <c r="N21" s="18"/>
      <c r="O21" s="18"/>
      <c r="P21" s="25"/>
      <c r="Q21" s="25"/>
      <c r="R21" s="25"/>
      <c r="S21" s="27"/>
      <c r="T21" s="18"/>
      <c r="U21" s="27"/>
      <c r="V21" s="27"/>
      <c r="W21" s="25"/>
      <c r="X21" s="25"/>
      <c r="Y21" s="18"/>
    </row>
    <row r="22" s="5" customFormat="1" ht="27" spans="1:25">
      <c r="A22" s="18"/>
      <c r="B22" s="27"/>
      <c r="C22" s="27"/>
      <c r="D22" s="27"/>
      <c r="E22" s="42" t="s">
        <v>67</v>
      </c>
      <c r="F22" s="42" t="s">
        <v>67</v>
      </c>
      <c r="G22" s="42" t="s">
        <v>68</v>
      </c>
      <c r="H22" s="42" t="s">
        <v>67</v>
      </c>
      <c r="I22" s="42" t="s">
        <v>67</v>
      </c>
      <c r="J22" s="42" t="s">
        <v>68</v>
      </c>
      <c r="K22" s="18"/>
      <c r="L22" s="21"/>
      <c r="M22" s="21"/>
      <c r="N22" s="18"/>
      <c r="O22" s="18"/>
      <c r="P22" s="27"/>
      <c r="Q22" s="27"/>
      <c r="R22" s="27"/>
      <c r="S22" s="18"/>
      <c r="T22" s="22"/>
      <c r="U22" s="18"/>
      <c r="V22" s="27"/>
      <c r="W22" s="27"/>
      <c r="X22" s="27"/>
      <c r="Y22" s="18"/>
    </row>
    <row r="23" s="5" customFormat="1" ht="27" spans="1:25">
      <c r="A23" s="18"/>
      <c r="B23" s="24"/>
      <c r="C23" s="24"/>
      <c r="D23" s="24"/>
      <c r="E23" s="42" t="s">
        <v>67</v>
      </c>
      <c r="F23" s="42" t="s">
        <v>67</v>
      </c>
      <c r="G23" s="42" t="s">
        <v>68</v>
      </c>
      <c r="H23" s="42" t="s">
        <v>67</v>
      </c>
      <c r="I23" s="42" t="s">
        <v>67</v>
      </c>
      <c r="J23" s="42" t="s">
        <v>68</v>
      </c>
      <c r="K23" s="18"/>
      <c r="L23" s="21"/>
      <c r="M23" s="21"/>
      <c r="N23" s="18"/>
      <c r="O23" s="18"/>
      <c r="P23" s="18"/>
      <c r="Q23" s="18"/>
      <c r="R23" s="27"/>
      <c r="S23" s="18"/>
      <c r="T23" s="22"/>
      <c r="U23" s="18"/>
      <c r="V23" s="18"/>
      <c r="W23" s="18"/>
      <c r="X23" s="18"/>
      <c r="Y23" s="24"/>
    </row>
    <row r="24" s="5" customFormat="1" ht="27" spans="1:25">
      <c r="A24" s="18"/>
      <c r="B24" s="24"/>
      <c r="C24" s="24"/>
      <c r="D24" s="24"/>
      <c r="E24" s="42" t="s">
        <v>67</v>
      </c>
      <c r="F24" s="42" t="s">
        <v>67</v>
      </c>
      <c r="G24" s="42" t="s">
        <v>68</v>
      </c>
      <c r="H24" s="42" t="s">
        <v>67</v>
      </c>
      <c r="I24" s="42" t="s">
        <v>67</v>
      </c>
      <c r="J24" s="42" t="s">
        <v>68</v>
      </c>
      <c r="K24" s="18"/>
      <c r="L24" s="21"/>
      <c r="M24" s="21"/>
      <c r="N24" s="24"/>
      <c r="O24" s="18"/>
      <c r="P24" s="18"/>
      <c r="Q24" s="18"/>
      <c r="R24" s="18"/>
      <c r="S24" s="18"/>
      <c r="T24" s="18"/>
      <c r="U24" s="18"/>
      <c r="V24" s="18"/>
      <c r="W24" s="18"/>
      <c r="X24" s="18"/>
      <c r="Y24" s="24"/>
    </row>
    <row r="25" s="5" customFormat="1" ht="27" spans="1:25">
      <c r="A25" s="18"/>
      <c r="B25" s="18"/>
      <c r="C25" s="18"/>
      <c r="D25" s="18"/>
      <c r="E25" s="42" t="s">
        <v>67</v>
      </c>
      <c r="F25" s="42" t="s">
        <v>67</v>
      </c>
      <c r="G25" s="42" t="s">
        <v>68</v>
      </c>
      <c r="H25" s="42" t="s">
        <v>67</v>
      </c>
      <c r="I25" s="42" t="s">
        <v>67</v>
      </c>
      <c r="J25" s="42" t="s">
        <v>68</v>
      </c>
      <c r="K25" s="18"/>
      <c r="L25" s="21"/>
      <c r="M25" s="21"/>
      <c r="N25" s="18"/>
      <c r="O25" s="18"/>
      <c r="P25" s="18"/>
      <c r="Q25" s="18"/>
      <c r="R25" s="18"/>
      <c r="S25" s="18"/>
      <c r="T25" s="18"/>
      <c r="U25" s="18"/>
      <c r="V25" s="18"/>
      <c r="W25" s="18"/>
      <c r="X25" s="18"/>
      <c r="Y25" s="18"/>
    </row>
    <row r="26" s="5" customFormat="1" ht="27" spans="1:25">
      <c r="A26" s="18"/>
      <c r="B26" s="18"/>
      <c r="C26" s="22"/>
      <c r="D26" s="18"/>
      <c r="E26" s="42" t="s">
        <v>67</v>
      </c>
      <c r="F26" s="42" t="s">
        <v>67</v>
      </c>
      <c r="G26" s="42" t="s">
        <v>68</v>
      </c>
      <c r="H26" s="42" t="s">
        <v>67</v>
      </c>
      <c r="I26" s="42" t="s">
        <v>67</v>
      </c>
      <c r="J26" s="42" t="s">
        <v>68</v>
      </c>
      <c r="K26" s="18"/>
      <c r="L26" s="21"/>
      <c r="M26" s="21"/>
      <c r="N26" s="18"/>
      <c r="O26" s="18"/>
      <c r="P26" s="18"/>
      <c r="Q26" s="18"/>
      <c r="R26" s="18"/>
      <c r="S26" s="18"/>
      <c r="T26" s="18"/>
      <c r="U26" s="18"/>
      <c r="V26" s="18"/>
      <c r="W26" s="18"/>
      <c r="X26" s="18"/>
      <c r="Y26" s="18"/>
    </row>
    <row r="27" s="5" customFormat="1" ht="27" spans="1:25">
      <c r="A27" s="18"/>
      <c r="B27" s="18"/>
      <c r="C27" s="18"/>
      <c r="D27" s="18"/>
      <c r="E27" s="42" t="s">
        <v>67</v>
      </c>
      <c r="F27" s="42" t="s">
        <v>67</v>
      </c>
      <c r="G27" s="42" t="s">
        <v>68</v>
      </c>
      <c r="H27" s="42" t="s">
        <v>67</v>
      </c>
      <c r="I27" s="42" t="s">
        <v>67</v>
      </c>
      <c r="J27" s="42" t="s">
        <v>68</v>
      </c>
      <c r="K27" s="18"/>
      <c r="L27" s="21"/>
      <c r="M27" s="21"/>
      <c r="N27" s="18"/>
      <c r="O27" s="18"/>
      <c r="P27" s="18"/>
      <c r="Q27" s="18"/>
      <c r="R27" s="18"/>
      <c r="S27" s="24"/>
      <c r="T27" s="18"/>
      <c r="U27" s="18"/>
      <c r="V27" s="18"/>
      <c r="W27" s="18"/>
      <c r="X27" s="18"/>
      <c r="Y27" s="18"/>
    </row>
    <row r="28" s="5" customFormat="1" ht="27" spans="1:25">
      <c r="A28" s="18"/>
      <c r="B28" s="18"/>
      <c r="C28" s="18"/>
      <c r="D28" s="18"/>
      <c r="E28" s="42" t="s">
        <v>67</v>
      </c>
      <c r="F28" s="42" t="s">
        <v>67</v>
      </c>
      <c r="G28" s="42" t="s">
        <v>68</v>
      </c>
      <c r="H28" s="42" t="s">
        <v>67</v>
      </c>
      <c r="I28" s="42" t="s">
        <v>67</v>
      </c>
      <c r="J28" s="42" t="s">
        <v>68</v>
      </c>
      <c r="K28" s="18"/>
      <c r="L28" s="21"/>
      <c r="M28" s="21"/>
      <c r="N28" s="18"/>
      <c r="O28" s="18"/>
      <c r="P28" s="18"/>
      <c r="Q28" s="18"/>
      <c r="R28" s="18"/>
      <c r="S28" s="25"/>
      <c r="T28" s="18"/>
      <c r="U28" s="18"/>
      <c r="V28" s="18"/>
      <c r="W28" s="18"/>
      <c r="X28" s="18"/>
      <c r="Y28" s="18"/>
    </row>
    <row r="29" s="5" customFormat="1" ht="27" spans="1:25">
      <c r="A29" s="18"/>
      <c r="B29" s="18"/>
      <c r="C29" s="18"/>
      <c r="D29" s="18"/>
      <c r="E29" s="42" t="s">
        <v>67</v>
      </c>
      <c r="F29" s="42" t="s">
        <v>67</v>
      </c>
      <c r="G29" s="42" t="s">
        <v>68</v>
      </c>
      <c r="H29" s="42" t="s">
        <v>67</v>
      </c>
      <c r="I29" s="42" t="s">
        <v>67</v>
      </c>
      <c r="J29" s="42" t="s">
        <v>68</v>
      </c>
      <c r="K29" s="18"/>
      <c r="L29" s="21"/>
      <c r="M29" s="21"/>
      <c r="N29" s="18"/>
      <c r="O29" s="18"/>
      <c r="P29" s="18"/>
      <c r="Q29" s="18"/>
      <c r="R29" s="27"/>
      <c r="S29" s="27"/>
      <c r="T29" s="18"/>
      <c r="U29" s="18"/>
      <c r="V29" s="18"/>
      <c r="W29" s="18"/>
      <c r="X29" s="18"/>
      <c r="Y29" s="18"/>
    </row>
    <row r="30" s="5" customFormat="1" ht="27" spans="1:25">
      <c r="A30" s="18"/>
      <c r="B30" s="18"/>
      <c r="C30" s="18"/>
      <c r="D30" s="18"/>
      <c r="E30" s="42" t="s">
        <v>67</v>
      </c>
      <c r="F30" s="42" t="s">
        <v>67</v>
      </c>
      <c r="G30" s="42" t="s">
        <v>68</v>
      </c>
      <c r="H30" s="42" t="s">
        <v>67</v>
      </c>
      <c r="I30" s="42" t="s">
        <v>67</v>
      </c>
      <c r="J30" s="42" t="s">
        <v>68</v>
      </c>
      <c r="K30" s="18"/>
      <c r="L30" s="21"/>
      <c r="M30" s="21"/>
      <c r="N30" s="18"/>
      <c r="O30" s="30"/>
      <c r="P30" s="18"/>
      <c r="Q30" s="18"/>
      <c r="R30" s="18"/>
      <c r="S30" s="18"/>
      <c r="T30" s="18"/>
      <c r="U30" s="18"/>
      <c r="V30" s="18"/>
      <c r="W30" s="18"/>
      <c r="X30" s="18"/>
      <c r="Y30" s="18"/>
    </row>
    <row r="31" s="5" customFormat="1" ht="27" spans="1:25">
      <c r="A31" s="18"/>
      <c r="B31" s="18"/>
      <c r="C31" s="18"/>
      <c r="D31" s="18"/>
      <c r="E31" s="42" t="s">
        <v>67</v>
      </c>
      <c r="F31" s="42" t="s">
        <v>67</v>
      </c>
      <c r="G31" s="42" t="s">
        <v>68</v>
      </c>
      <c r="H31" s="42" t="s">
        <v>67</v>
      </c>
      <c r="I31" s="42" t="s">
        <v>67</v>
      </c>
      <c r="J31" s="42" t="s">
        <v>68</v>
      </c>
      <c r="K31" s="18"/>
      <c r="L31" s="21"/>
      <c r="M31" s="21"/>
      <c r="N31" s="18"/>
      <c r="O31" s="18"/>
      <c r="P31" s="18"/>
      <c r="Q31" s="18"/>
      <c r="R31" s="18"/>
      <c r="S31" s="18"/>
      <c r="T31" s="18"/>
      <c r="U31" s="18"/>
      <c r="V31" s="18"/>
      <c r="W31" s="18"/>
      <c r="X31" s="18"/>
      <c r="Y31" s="18"/>
    </row>
    <row r="32" s="5" customFormat="1" ht="27" spans="1:25">
      <c r="A32" s="18"/>
      <c r="B32" s="18"/>
      <c r="C32" s="18"/>
      <c r="D32" s="18"/>
      <c r="E32" s="42" t="s">
        <v>67</v>
      </c>
      <c r="F32" s="42" t="s">
        <v>67</v>
      </c>
      <c r="G32" s="42" t="s">
        <v>68</v>
      </c>
      <c r="H32" s="42" t="s">
        <v>67</v>
      </c>
      <c r="I32" s="42" t="s">
        <v>67</v>
      </c>
      <c r="J32" s="42" t="s">
        <v>68</v>
      </c>
      <c r="K32" s="18"/>
      <c r="L32" s="20"/>
      <c r="M32" s="20"/>
      <c r="N32" s="18"/>
      <c r="O32" s="18"/>
      <c r="P32" s="18"/>
      <c r="Q32" s="18"/>
      <c r="R32" s="18"/>
      <c r="S32" s="18"/>
      <c r="T32" s="18"/>
      <c r="U32" s="18"/>
      <c r="V32" s="18"/>
      <c r="W32" s="18"/>
      <c r="X32" s="18"/>
      <c r="Y32" s="18"/>
    </row>
    <row r="33" s="5" customFormat="1" ht="27" spans="1:25">
      <c r="A33" s="18"/>
      <c r="B33" s="18"/>
      <c r="C33" s="18"/>
      <c r="D33" s="18"/>
      <c r="E33" s="42" t="s">
        <v>67</v>
      </c>
      <c r="F33" s="42" t="s">
        <v>67</v>
      </c>
      <c r="G33" s="42" t="s">
        <v>68</v>
      </c>
      <c r="H33" s="42" t="s">
        <v>67</v>
      </c>
      <c r="I33" s="42" t="s">
        <v>67</v>
      </c>
      <c r="J33" s="42" t="s">
        <v>68</v>
      </c>
      <c r="K33" s="18"/>
      <c r="L33" s="20"/>
      <c r="M33" s="20"/>
      <c r="N33" s="18"/>
      <c r="O33" s="18"/>
      <c r="P33" s="18"/>
      <c r="Q33" s="18"/>
      <c r="R33" s="18"/>
      <c r="S33" s="18"/>
      <c r="T33" s="18"/>
      <c r="U33" s="18"/>
      <c r="V33" s="18"/>
      <c r="W33" s="18"/>
      <c r="X33" s="18"/>
      <c r="Y33" s="18"/>
    </row>
    <row r="34" s="5" customFormat="1" ht="27" spans="1:25">
      <c r="A34" s="18"/>
      <c r="B34" s="18"/>
      <c r="C34" s="18"/>
      <c r="D34" s="18"/>
      <c r="E34" s="42" t="s">
        <v>67</v>
      </c>
      <c r="F34" s="42" t="s">
        <v>67</v>
      </c>
      <c r="G34" s="42" t="s">
        <v>68</v>
      </c>
      <c r="H34" s="42" t="s">
        <v>67</v>
      </c>
      <c r="I34" s="42" t="s">
        <v>67</v>
      </c>
      <c r="J34" s="42" t="s">
        <v>68</v>
      </c>
      <c r="K34" s="18"/>
      <c r="L34" s="21"/>
      <c r="M34" s="21"/>
      <c r="N34" s="18"/>
      <c r="O34" s="18"/>
      <c r="P34" s="18"/>
      <c r="Q34" s="18"/>
      <c r="R34" s="18"/>
      <c r="S34" s="18"/>
      <c r="T34" s="22"/>
      <c r="U34" s="18"/>
      <c r="V34" s="18"/>
      <c r="W34" s="18"/>
      <c r="X34" s="18"/>
      <c r="Y34" s="18"/>
    </row>
    <row r="35" s="5" customFormat="1" ht="27" spans="1:25">
      <c r="A35" s="18"/>
      <c r="B35" s="18"/>
      <c r="C35" s="18"/>
      <c r="D35" s="18"/>
      <c r="E35" s="42" t="s">
        <v>67</v>
      </c>
      <c r="F35" s="42" t="s">
        <v>67</v>
      </c>
      <c r="G35" s="42" t="s">
        <v>68</v>
      </c>
      <c r="H35" s="42" t="s">
        <v>67</v>
      </c>
      <c r="I35" s="42" t="s">
        <v>67</v>
      </c>
      <c r="J35" s="42" t="s">
        <v>68</v>
      </c>
      <c r="K35" s="18"/>
      <c r="L35" s="21"/>
      <c r="M35" s="21"/>
      <c r="N35" s="18"/>
      <c r="O35" s="18"/>
      <c r="P35" s="18"/>
      <c r="Q35" s="18"/>
      <c r="R35" s="18"/>
      <c r="S35" s="18"/>
      <c r="T35" s="18"/>
      <c r="U35" s="18"/>
      <c r="V35" s="18"/>
      <c r="W35" s="18"/>
      <c r="X35" s="18"/>
      <c r="Y35" s="18"/>
    </row>
    <row r="36" s="5" customFormat="1" ht="27" spans="1:25">
      <c r="A36" s="18"/>
      <c r="B36" s="18"/>
      <c r="C36" s="22"/>
      <c r="D36" s="18"/>
      <c r="E36" s="42" t="s">
        <v>67</v>
      </c>
      <c r="F36" s="42" t="s">
        <v>67</v>
      </c>
      <c r="G36" s="42" t="s">
        <v>68</v>
      </c>
      <c r="H36" s="42" t="s">
        <v>67</v>
      </c>
      <c r="I36" s="42" t="s">
        <v>67</v>
      </c>
      <c r="J36" s="42" t="s">
        <v>68</v>
      </c>
      <c r="K36" s="18"/>
      <c r="L36" s="21"/>
      <c r="M36" s="21"/>
      <c r="N36" s="18"/>
      <c r="O36" s="18"/>
      <c r="P36" s="18"/>
      <c r="Q36" s="18"/>
      <c r="R36" s="27"/>
      <c r="S36" s="24"/>
      <c r="T36" s="18"/>
      <c r="U36" s="18"/>
      <c r="V36" s="18"/>
      <c r="W36" s="18"/>
      <c r="X36" s="18"/>
      <c r="Y36" s="30"/>
    </row>
    <row r="37" s="5" customFormat="1" ht="27" spans="1:25">
      <c r="A37" s="18"/>
      <c r="B37" s="18"/>
      <c r="C37" s="18"/>
      <c r="D37" s="18"/>
      <c r="E37" s="42" t="s">
        <v>67</v>
      </c>
      <c r="F37" s="42" t="s">
        <v>67</v>
      </c>
      <c r="G37" s="42" t="s">
        <v>68</v>
      </c>
      <c r="H37" s="42" t="s">
        <v>67</v>
      </c>
      <c r="I37" s="42" t="s">
        <v>67</v>
      </c>
      <c r="J37" s="42" t="s">
        <v>68</v>
      </c>
      <c r="K37" s="18"/>
      <c r="L37" s="21"/>
      <c r="M37" s="21"/>
      <c r="N37" s="18"/>
      <c r="O37" s="18"/>
      <c r="P37" s="18"/>
      <c r="Q37" s="18"/>
      <c r="R37" s="18"/>
      <c r="S37" s="27"/>
      <c r="T37" s="18"/>
      <c r="U37" s="18"/>
      <c r="V37" s="18"/>
      <c r="W37" s="18"/>
      <c r="X37" s="18"/>
      <c r="Y37" s="18"/>
    </row>
    <row r="38" s="5" customFormat="1" ht="27" spans="1:25">
      <c r="A38" s="18"/>
      <c r="B38" s="18"/>
      <c r="C38" s="27"/>
      <c r="D38" s="27"/>
      <c r="E38" s="42" t="s">
        <v>67</v>
      </c>
      <c r="F38" s="42" t="s">
        <v>67</v>
      </c>
      <c r="G38" s="42" t="s">
        <v>68</v>
      </c>
      <c r="H38" s="42" t="s">
        <v>67</v>
      </c>
      <c r="I38" s="42" t="s">
        <v>67</v>
      </c>
      <c r="J38" s="42" t="s">
        <v>68</v>
      </c>
      <c r="K38" s="18"/>
      <c r="L38" s="21"/>
      <c r="M38" s="21"/>
      <c r="N38" s="18"/>
      <c r="O38" s="18"/>
      <c r="P38" s="18"/>
      <c r="Q38" s="18"/>
      <c r="R38" s="18"/>
      <c r="S38" s="18"/>
      <c r="T38" s="18"/>
      <c r="U38" s="18"/>
      <c r="V38" s="18"/>
      <c r="W38" s="18"/>
      <c r="X38" s="18"/>
      <c r="Y38" s="18"/>
    </row>
    <row r="39" s="5" customFormat="1" ht="27" spans="1:25">
      <c r="A39" s="18"/>
      <c r="B39" s="18"/>
      <c r="C39" s="22"/>
      <c r="D39" s="18"/>
      <c r="E39" s="42" t="s">
        <v>67</v>
      </c>
      <c r="F39" s="42" t="s">
        <v>67</v>
      </c>
      <c r="G39" s="42" t="s">
        <v>68</v>
      </c>
      <c r="H39" s="42" t="s">
        <v>67</v>
      </c>
      <c r="I39" s="42" t="s">
        <v>67</v>
      </c>
      <c r="J39" s="42" t="s">
        <v>68</v>
      </c>
      <c r="K39" s="18"/>
      <c r="L39" s="21"/>
      <c r="M39" s="21"/>
      <c r="N39" s="18"/>
      <c r="O39" s="18"/>
      <c r="P39" s="18"/>
      <c r="Q39" s="18"/>
      <c r="R39" s="18"/>
      <c r="S39" s="18"/>
      <c r="T39" s="18"/>
      <c r="U39" s="18"/>
      <c r="V39" s="18"/>
      <c r="W39" s="18"/>
      <c r="X39" s="18"/>
      <c r="Y39" s="18"/>
    </row>
    <row r="40" s="5" customFormat="1" spans="1:25">
      <c r="A40" s="18"/>
      <c r="B40" s="18"/>
      <c r="C40" s="18"/>
      <c r="D40" s="18"/>
      <c r="E40" s="19"/>
      <c r="F40" s="18"/>
      <c r="G40" s="18"/>
      <c r="H40" s="21"/>
      <c r="I40" s="19"/>
      <c r="J40" s="19"/>
      <c r="K40" s="18"/>
      <c r="L40" s="21"/>
      <c r="M40" s="21"/>
      <c r="N40" s="18"/>
      <c r="O40" s="18"/>
      <c r="P40" s="18"/>
      <c r="Q40" s="18"/>
      <c r="R40" s="18"/>
      <c r="S40" s="18"/>
      <c r="T40" s="18"/>
      <c r="U40" s="18"/>
      <c r="V40" s="18"/>
      <c r="W40" s="18"/>
      <c r="X40" s="18"/>
      <c r="Y40" s="18"/>
    </row>
    <row r="41" s="5" customFormat="1" spans="1:25">
      <c r="A41" s="18"/>
      <c r="B41" s="18"/>
      <c r="C41" s="18"/>
      <c r="D41" s="18"/>
      <c r="E41" s="19"/>
      <c r="F41" s="18"/>
      <c r="G41" s="18"/>
      <c r="H41" s="21"/>
      <c r="I41" s="19"/>
      <c r="J41" s="19"/>
      <c r="K41" s="18"/>
      <c r="L41" s="21"/>
      <c r="M41" s="21"/>
      <c r="N41" s="18"/>
      <c r="O41" s="18"/>
      <c r="P41" s="18"/>
      <c r="Q41" s="18"/>
      <c r="R41" s="18"/>
      <c r="S41" s="18"/>
      <c r="T41" s="18"/>
      <c r="U41" s="18"/>
      <c r="V41" s="18"/>
      <c r="W41" s="18"/>
      <c r="X41" s="18"/>
      <c r="Y41" s="18"/>
    </row>
    <row r="42" s="5" customFormat="1" spans="1:25">
      <c r="A42" s="18"/>
      <c r="B42" s="18"/>
      <c r="C42" s="18"/>
      <c r="D42" s="18"/>
      <c r="E42" s="19"/>
      <c r="F42" s="18"/>
      <c r="G42" s="18"/>
      <c r="H42" s="21"/>
      <c r="I42" s="19"/>
      <c r="J42" s="19"/>
      <c r="K42" s="18"/>
      <c r="L42" s="21"/>
      <c r="M42" s="21"/>
      <c r="N42" s="18"/>
      <c r="O42" s="18"/>
      <c r="P42" s="18"/>
      <c r="Q42" s="18"/>
      <c r="R42" s="18"/>
      <c r="S42" s="18"/>
      <c r="T42" s="18"/>
      <c r="U42" s="18"/>
      <c r="V42" s="18"/>
      <c r="W42" s="18"/>
      <c r="X42" s="18"/>
      <c r="Y42" s="18"/>
    </row>
    <row r="43" s="5" customFormat="1" spans="1:25">
      <c r="A43" s="18"/>
      <c r="B43" s="27"/>
      <c r="C43" s="18"/>
      <c r="D43" s="18"/>
      <c r="E43" s="19"/>
      <c r="F43" s="18"/>
      <c r="G43" s="27"/>
      <c r="H43" s="21"/>
      <c r="I43" s="19"/>
      <c r="J43" s="19"/>
      <c r="K43" s="18"/>
      <c r="L43" s="21"/>
      <c r="M43" s="20"/>
      <c r="N43" s="18"/>
      <c r="O43" s="18"/>
      <c r="P43" s="18"/>
      <c r="Q43" s="18"/>
      <c r="R43" s="18"/>
      <c r="S43" s="18"/>
      <c r="T43" s="18"/>
      <c r="U43" s="18"/>
      <c r="V43" s="18"/>
      <c r="W43" s="18"/>
      <c r="X43" s="18"/>
      <c r="Y43" s="18"/>
    </row>
    <row r="44" s="5" customFormat="1" spans="1:25">
      <c r="A44" s="18"/>
      <c r="B44" s="18"/>
      <c r="C44" s="18"/>
      <c r="D44" s="18"/>
      <c r="E44" s="19"/>
      <c r="F44" s="18"/>
      <c r="G44" s="18"/>
      <c r="H44" s="21"/>
      <c r="I44" s="19"/>
      <c r="J44" s="19"/>
      <c r="K44" s="18"/>
      <c r="L44" s="21"/>
      <c r="M44" s="21"/>
      <c r="N44" s="18"/>
      <c r="O44" s="18"/>
      <c r="P44" s="18"/>
      <c r="Q44" s="18"/>
      <c r="R44" s="18"/>
      <c r="S44" s="18"/>
      <c r="T44" s="22"/>
      <c r="U44" s="18"/>
      <c r="V44" s="18"/>
      <c r="W44" s="18"/>
      <c r="X44" s="18"/>
      <c r="Y44" s="18"/>
    </row>
    <row r="45" s="5" customFormat="1" spans="1:25">
      <c r="A45" s="18"/>
      <c r="B45" s="18"/>
      <c r="C45" s="18"/>
      <c r="D45" s="18"/>
      <c r="E45" s="19"/>
      <c r="F45" s="18"/>
      <c r="G45" s="18"/>
      <c r="H45" s="21"/>
      <c r="I45" s="19"/>
      <c r="J45" s="19"/>
      <c r="K45" s="18"/>
      <c r="L45" s="21"/>
      <c r="M45" s="21"/>
      <c r="N45" s="18"/>
      <c r="O45" s="18"/>
      <c r="P45" s="18"/>
      <c r="Q45" s="18"/>
      <c r="R45" s="27"/>
      <c r="S45" s="18"/>
      <c r="T45" s="22"/>
      <c r="U45" s="18"/>
      <c r="V45" s="18"/>
      <c r="W45" s="18"/>
      <c r="X45" s="18"/>
      <c r="Y45" s="18"/>
    </row>
    <row r="46" s="5" customFormat="1" spans="1:25">
      <c r="A46" s="18"/>
      <c r="B46" s="18"/>
      <c r="C46" s="27"/>
      <c r="D46" s="27"/>
      <c r="E46" s="29"/>
      <c r="F46" s="30"/>
      <c r="G46" s="30"/>
      <c r="H46" s="21"/>
      <c r="I46" s="19"/>
      <c r="J46" s="19"/>
      <c r="K46" s="18"/>
      <c r="L46" s="21"/>
      <c r="M46" s="21"/>
      <c r="N46" s="18"/>
      <c r="O46" s="18"/>
      <c r="P46" s="30"/>
      <c r="Q46" s="30"/>
      <c r="R46" s="30"/>
      <c r="S46" s="30"/>
      <c r="T46" s="18"/>
      <c r="U46" s="30"/>
      <c r="V46" s="18"/>
      <c r="W46" s="30"/>
      <c r="X46" s="30"/>
      <c r="Y46" s="18"/>
    </row>
    <row r="47" s="5" customFormat="1" spans="1:25">
      <c r="A47" s="18"/>
      <c r="B47" s="18"/>
      <c r="C47" s="18"/>
      <c r="D47" s="18"/>
      <c r="E47" s="19"/>
      <c r="F47" s="18"/>
      <c r="G47" s="18"/>
      <c r="H47" s="21"/>
      <c r="I47" s="37"/>
      <c r="J47" s="19"/>
      <c r="K47" s="18"/>
      <c r="L47" s="21"/>
      <c r="M47" s="21"/>
      <c r="N47" s="18"/>
      <c r="O47" s="18"/>
      <c r="P47" s="18"/>
      <c r="Q47" s="18"/>
      <c r="R47" s="18"/>
      <c r="S47" s="18"/>
      <c r="T47" s="18"/>
      <c r="U47" s="18"/>
      <c r="V47" s="18"/>
      <c r="W47" s="18"/>
      <c r="X47" s="18"/>
      <c r="Y47" s="18"/>
    </row>
    <row r="48" s="5" customFormat="1" spans="1:25">
      <c r="A48" s="18"/>
      <c r="B48" s="18"/>
      <c r="C48" s="27"/>
      <c r="D48" s="27"/>
      <c r="E48" s="19"/>
      <c r="F48" s="18"/>
      <c r="G48" s="18"/>
      <c r="H48" s="21"/>
      <c r="I48" s="19"/>
      <c r="J48" s="19"/>
      <c r="K48" s="18"/>
      <c r="L48" s="21"/>
      <c r="M48" s="21"/>
      <c r="N48" s="18"/>
      <c r="O48" s="18"/>
      <c r="P48" s="18"/>
      <c r="Q48" s="18"/>
      <c r="R48" s="27"/>
      <c r="S48" s="30"/>
      <c r="T48" s="18"/>
      <c r="U48" s="30"/>
      <c r="V48" s="18"/>
      <c r="W48" s="18"/>
      <c r="X48" s="18"/>
      <c r="Y48" s="18"/>
    </row>
    <row r="49" s="5" customFormat="1" spans="1:25">
      <c r="A49" s="18"/>
      <c r="B49" s="24"/>
      <c r="C49" s="25"/>
      <c r="D49" s="25"/>
      <c r="E49" s="31"/>
      <c r="F49" s="24"/>
      <c r="G49" s="24"/>
      <c r="H49" s="21"/>
      <c r="I49" s="19"/>
      <c r="J49" s="19"/>
      <c r="K49" s="18"/>
      <c r="L49" s="21"/>
      <c r="M49" s="21"/>
      <c r="N49" s="24"/>
      <c r="O49" s="18"/>
      <c r="P49" s="24"/>
      <c r="Q49" s="24"/>
      <c r="R49" s="24"/>
      <c r="S49" s="30"/>
      <c r="T49" s="18"/>
      <c r="U49" s="30"/>
      <c r="V49" s="24"/>
      <c r="W49" s="24"/>
      <c r="X49" s="24"/>
      <c r="Y49" s="18"/>
    </row>
    <row r="50" s="5" customFormat="1" spans="1:25">
      <c r="A50" s="18"/>
      <c r="B50" s="27"/>
      <c r="C50" s="27"/>
      <c r="D50" s="27"/>
      <c r="E50" s="23"/>
      <c r="F50" s="22"/>
      <c r="G50" s="22"/>
      <c r="H50" s="21"/>
      <c r="I50" s="23"/>
      <c r="J50" s="38"/>
      <c r="K50" s="18"/>
      <c r="L50" s="21"/>
      <c r="M50" s="20"/>
      <c r="N50" s="18"/>
      <c r="O50" s="22"/>
      <c r="P50" s="18"/>
      <c r="Q50" s="18"/>
      <c r="R50" s="18"/>
      <c r="S50" s="18"/>
      <c r="T50" s="18"/>
      <c r="U50" s="18"/>
      <c r="V50" s="18"/>
      <c r="W50" s="18"/>
      <c r="X50" s="18"/>
      <c r="Y50" s="18"/>
    </row>
    <row r="51" s="5" customFormat="1" spans="1:25">
      <c r="A51" s="18"/>
      <c r="B51" s="18"/>
      <c r="C51" s="18"/>
      <c r="D51" s="18"/>
      <c r="E51" s="19"/>
      <c r="F51" s="18"/>
      <c r="G51" s="18"/>
      <c r="H51" s="21"/>
      <c r="I51" s="19"/>
      <c r="J51" s="19"/>
      <c r="K51" s="18"/>
      <c r="L51" s="21"/>
      <c r="M51" s="21"/>
      <c r="N51" s="18"/>
      <c r="O51" s="18"/>
      <c r="P51" s="18"/>
      <c r="Q51" s="18"/>
      <c r="R51" s="18"/>
      <c r="S51" s="24"/>
      <c r="T51" s="18"/>
      <c r="U51" s="18"/>
      <c r="V51" s="18"/>
      <c r="W51" s="18"/>
      <c r="X51" s="18"/>
      <c r="Y51" s="18"/>
    </row>
    <row r="52" s="5" customFormat="1" spans="1:25">
      <c r="A52" s="18"/>
      <c r="B52" s="18"/>
      <c r="C52" s="18"/>
      <c r="D52" s="18"/>
      <c r="E52" s="19"/>
      <c r="F52" s="18"/>
      <c r="G52" s="18"/>
      <c r="H52" s="21"/>
      <c r="I52" s="19"/>
      <c r="J52" s="19"/>
      <c r="K52" s="18"/>
      <c r="L52" s="21"/>
      <c r="M52" s="21"/>
      <c r="N52" s="18"/>
      <c r="O52" s="18"/>
      <c r="P52" s="18"/>
      <c r="Q52" s="18"/>
      <c r="R52" s="18"/>
      <c r="S52" s="27"/>
      <c r="T52" s="18"/>
      <c r="U52" s="18"/>
      <c r="V52" s="18"/>
      <c r="W52" s="18"/>
      <c r="X52" s="18"/>
      <c r="Y52" s="18"/>
    </row>
    <row r="53" s="5" customFormat="1" spans="1:25">
      <c r="A53" s="18"/>
      <c r="B53" s="18"/>
      <c r="C53" s="18"/>
      <c r="D53" s="18"/>
      <c r="E53" s="19"/>
      <c r="F53" s="18"/>
      <c r="G53" s="18"/>
      <c r="H53" s="21"/>
      <c r="I53" s="19"/>
      <c r="J53" s="19"/>
      <c r="K53" s="18"/>
      <c r="L53" s="21"/>
      <c r="M53" s="21"/>
      <c r="N53" s="18"/>
      <c r="O53" s="18"/>
      <c r="P53" s="18"/>
      <c r="Q53" s="18"/>
      <c r="R53" s="18"/>
      <c r="S53" s="18"/>
      <c r="T53" s="18"/>
      <c r="U53" s="18"/>
      <c r="V53" s="18"/>
      <c r="W53" s="18"/>
      <c r="X53" s="18"/>
      <c r="Y53" s="18"/>
    </row>
    <row r="54" s="5" customFormat="1" spans="1:25">
      <c r="A54" s="18"/>
      <c r="B54" s="18"/>
      <c r="C54" s="18"/>
      <c r="D54" s="18"/>
      <c r="E54" s="19"/>
      <c r="F54" s="18"/>
      <c r="G54" s="18"/>
      <c r="H54" s="21"/>
      <c r="I54" s="19"/>
      <c r="J54" s="19"/>
      <c r="K54" s="18"/>
      <c r="L54" s="21"/>
      <c r="M54" s="21"/>
      <c r="N54" s="18"/>
      <c r="O54" s="18"/>
      <c r="P54" s="18"/>
      <c r="Q54" s="18"/>
      <c r="R54" s="18"/>
      <c r="S54" s="18"/>
      <c r="T54" s="18"/>
      <c r="U54" s="18"/>
      <c r="V54" s="18"/>
      <c r="W54" s="18"/>
      <c r="X54" s="18"/>
      <c r="Y54" s="18"/>
    </row>
    <row r="55" s="5" customFormat="1" spans="1:25">
      <c r="A55" s="18"/>
      <c r="B55" s="18"/>
      <c r="C55" s="18"/>
      <c r="D55" s="18"/>
      <c r="E55" s="19"/>
      <c r="F55" s="18"/>
      <c r="G55" s="18"/>
      <c r="H55" s="21"/>
      <c r="I55" s="19"/>
      <c r="J55" s="19"/>
      <c r="K55" s="18"/>
      <c r="L55" s="21"/>
      <c r="M55" s="21"/>
      <c r="N55" s="18"/>
      <c r="O55" s="18"/>
      <c r="P55" s="18"/>
      <c r="Q55" s="18"/>
      <c r="R55" s="18"/>
      <c r="S55" s="18"/>
      <c r="T55" s="18"/>
      <c r="U55" s="18"/>
      <c r="V55" s="18"/>
      <c r="W55" s="18"/>
      <c r="X55" s="18"/>
      <c r="Y55" s="18"/>
    </row>
    <row r="56" s="5" customFormat="1" spans="1:27">
      <c r="A56" s="18"/>
      <c r="B56" s="18"/>
      <c r="C56" s="18"/>
      <c r="D56" s="18"/>
      <c r="E56" s="19"/>
      <c r="F56" s="18"/>
      <c r="G56" s="18"/>
      <c r="H56" s="21"/>
      <c r="I56" s="19"/>
      <c r="J56" s="19"/>
      <c r="K56" s="18"/>
      <c r="L56" s="21"/>
      <c r="M56" s="21"/>
      <c r="N56" s="18"/>
      <c r="O56" s="18"/>
      <c r="P56" s="18"/>
      <c r="Q56" s="18"/>
      <c r="R56" s="18"/>
      <c r="S56" s="18"/>
      <c r="T56" s="18"/>
      <c r="U56" s="18"/>
      <c r="V56" s="18"/>
      <c r="W56" s="18"/>
      <c r="X56" s="18"/>
      <c r="Y56" s="18"/>
      <c r="Z56" s="41"/>
      <c r="AA56" s="41"/>
    </row>
    <row r="57" s="5" customFormat="1" spans="1:25">
      <c r="A57" s="18"/>
      <c r="B57" s="18"/>
      <c r="C57" s="18"/>
      <c r="D57" s="18"/>
      <c r="E57" s="19"/>
      <c r="F57" s="18"/>
      <c r="G57" s="18"/>
      <c r="H57" s="21"/>
      <c r="I57" s="19"/>
      <c r="J57" s="19"/>
      <c r="K57" s="18"/>
      <c r="L57" s="21"/>
      <c r="M57" s="21"/>
      <c r="N57" s="18"/>
      <c r="O57" s="18"/>
      <c r="P57" s="18"/>
      <c r="Q57" s="18"/>
      <c r="R57" s="18"/>
      <c r="S57" s="18"/>
      <c r="T57" s="18"/>
      <c r="U57" s="18"/>
      <c r="V57" s="18"/>
      <c r="W57" s="18"/>
      <c r="X57" s="18"/>
      <c r="Y57" s="18"/>
    </row>
    <row r="58" s="5" customFormat="1" spans="1:25">
      <c r="A58" s="18"/>
      <c r="B58" s="18"/>
      <c r="C58" s="18"/>
      <c r="D58" s="18"/>
      <c r="E58" s="19"/>
      <c r="F58" s="18"/>
      <c r="G58" s="18"/>
      <c r="H58" s="21"/>
      <c r="I58" s="19"/>
      <c r="J58" s="19"/>
      <c r="K58" s="18"/>
      <c r="L58" s="21"/>
      <c r="M58" s="21"/>
      <c r="N58" s="18"/>
      <c r="O58" s="18"/>
      <c r="P58" s="18"/>
      <c r="Q58" s="18"/>
      <c r="R58" s="18"/>
      <c r="S58" s="18"/>
      <c r="T58" s="18"/>
      <c r="U58" s="18"/>
      <c r="V58" s="18"/>
      <c r="W58" s="18"/>
      <c r="X58" s="18"/>
      <c r="Y58" s="18"/>
    </row>
  </sheetData>
  <mergeCells count="25">
    <mergeCell ref="A1:Y1"/>
    <mergeCell ref="A2:Y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22:C22 B34:D34 B47 D47 G52 C46:C47 G40:G41 B23:D24 B53:D54 B36:D37"/>
  </dataValidations>
  <printOptions horizontalCentered="1" verticalCentered="1"/>
  <pageMargins left="0.251388888888889" right="0.251388888888889" top="0.751388888888889" bottom="0.751388888888889" header="0.298611111111111" footer="0.298611111111111"/>
  <pageSetup paperSize="9" scale="42"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8"/>
  <sheetViews>
    <sheetView view="pageBreakPreview" zoomScale="70" zoomScalePageLayoutView="55" zoomScaleNormal="55" topLeftCell="F1" workbookViewId="0">
      <selection activeCell="S6" sqref="S6"/>
    </sheetView>
  </sheetViews>
  <sheetFormatPr defaultColWidth="9" defaultRowHeight="13.5"/>
  <cols>
    <col min="1" max="1" width="5.13333333333333" customWidth="1"/>
    <col min="3" max="3" width="8.86666666666667" customWidth="1"/>
    <col min="4" max="4" width="7.63333333333333" customWidth="1"/>
    <col min="5" max="5" width="12.3666666666667" style="4" customWidth="1"/>
    <col min="6" max="6" width="9.58333333333333" customWidth="1"/>
    <col min="7" max="7" width="11.2416666666667" customWidth="1"/>
    <col min="8" max="8" width="12.8166666666667" customWidth="1"/>
    <col min="9" max="10" width="63.475" customWidth="1"/>
    <col min="11" max="11" width="11.6333333333333" customWidth="1"/>
    <col min="12" max="13" width="10.8666666666667" customWidth="1"/>
    <col min="14" max="14" width="11.2416666666667" customWidth="1"/>
    <col min="15" max="15" width="7.09166666666667" customWidth="1"/>
    <col min="16" max="18" width="7.25833333333333" customWidth="1"/>
    <col min="19" max="19" width="7.75833333333333" customWidth="1"/>
    <col min="21" max="21" width="8.18333333333333" customWidth="1"/>
    <col min="22" max="23" width="9.31666666666667" customWidth="1"/>
    <col min="24" max="24" width="7.75833333333333" customWidth="1"/>
  </cols>
  <sheetData>
    <row r="1" s="1" customFormat="1" ht="46" customHeight="1" spans="1:24">
      <c r="A1" s="6" t="s">
        <v>69</v>
      </c>
      <c r="B1" s="6"/>
      <c r="C1" s="6"/>
      <c r="D1" s="6"/>
      <c r="E1" s="6"/>
      <c r="F1" s="6"/>
      <c r="G1" s="6"/>
      <c r="H1" s="6"/>
      <c r="I1" s="6"/>
      <c r="J1" s="6"/>
      <c r="K1" s="6"/>
      <c r="L1" s="6"/>
      <c r="M1" s="6"/>
      <c r="N1" s="6"/>
      <c r="O1" s="6"/>
      <c r="P1" s="6"/>
      <c r="Q1" s="6"/>
      <c r="R1" s="6"/>
      <c r="S1" s="6"/>
      <c r="T1" s="6"/>
      <c r="U1" s="6"/>
      <c r="V1" s="6"/>
      <c r="W1" s="6"/>
      <c r="X1" s="6"/>
    </row>
    <row r="2" s="2" customFormat="1" ht="19" customHeight="1" spans="1:24">
      <c r="A2" s="7" t="s">
        <v>70</v>
      </c>
      <c r="B2" s="8"/>
      <c r="C2" s="8"/>
      <c r="D2" s="8"/>
      <c r="E2" s="8"/>
      <c r="F2" s="8"/>
      <c r="G2" s="8"/>
      <c r="H2" s="8"/>
      <c r="I2" s="8"/>
      <c r="J2" s="8"/>
      <c r="K2" s="8"/>
      <c r="L2" s="8"/>
      <c r="M2" s="8"/>
      <c r="N2" s="8"/>
      <c r="O2" s="8"/>
      <c r="P2" s="8"/>
      <c r="Q2" s="8"/>
      <c r="R2" s="8"/>
      <c r="S2" s="8"/>
      <c r="T2" s="8"/>
      <c r="U2" s="8"/>
      <c r="V2" s="8"/>
      <c r="W2" s="8"/>
      <c r="X2" s="8"/>
    </row>
    <row r="3" s="3" customFormat="1" ht="24" customHeight="1" spans="1:24">
      <c r="A3" s="9" t="s">
        <v>2</v>
      </c>
      <c r="B3" s="9" t="s">
        <v>3</v>
      </c>
      <c r="C3" s="9" t="s">
        <v>4</v>
      </c>
      <c r="D3" s="9" t="s">
        <v>5</v>
      </c>
      <c r="E3" s="9" t="s">
        <v>6</v>
      </c>
      <c r="F3" s="9" t="s">
        <v>7</v>
      </c>
      <c r="G3" s="9"/>
      <c r="H3" s="9" t="s">
        <v>8</v>
      </c>
      <c r="I3" s="32" t="s">
        <v>9</v>
      </c>
      <c r="J3" s="32" t="s">
        <v>10</v>
      </c>
      <c r="K3" s="9" t="s">
        <v>11</v>
      </c>
      <c r="L3" s="9" t="s">
        <v>12</v>
      </c>
      <c r="M3" s="9"/>
      <c r="N3" s="9" t="s">
        <v>13</v>
      </c>
      <c r="O3" s="9" t="s">
        <v>14</v>
      </c>
      <c r="P3" s="9" t="s">
        <v>15</v>
      </c>
      <c r="Q3" s="9" t="s">
        <v>16</v>
      </c>
      <c r="R3" s="9" t="s">
        <v>17</v>
      </c>
      <c r="S3" s="9" t="s">
        <v>18</v>
      </c>
      <c r="T3" s="9" t="s">
        <v>20</v>
      </c>
      <c r="U3" s="9" t="s">
        <v>21</v>
      </c>
      <c r="V3" s="39" t="s">
        <v>22</v>
      </c>
      <c r="W3" s="39" t="s">
        <v>23</v>
      </c>
      <c r="X3" s="9" t="s">
        <v>24</v>
      </c>
    </row>
    <row r="4" s="3" customFormat="1" ht="28" customHeight="1" spans="1:24">
      <c r="A4" s="9"/>
      <c r="B4" s="9"/>
      <c r="C4" s="9"/>
      <c r="D4" s="9"/>
      <c r="E4" s="9"/>
      <c r="F4" s="9" t="s">
        <v>25</v>
      </c>
      <c r="G4" s="9" t="s">
        <v>26</v>
      </c>
      <c r="H4" s="9"/>
      <c r="I4" s="32"/>
      <c r="J4" s="32"/>
      <c r="K4" s="9"/>
      <c r="L4" s="9" t="s">
        <v>27</v>
      </c>
      <c r="M4" s="9" t="s">
        <v>28</v>
      </c>
      <c r="N4" s="9"/>
      <c r="O4" s="9"/>
      <c r="P4" s="9"/>
      <c r="Q4" s="9"/>
      <c r="R4" s="9"/>
      <c r="S4" s="9"/>
      <c r="T4" s="9"/>
      <c r="U4" s="9"/>
      <c r="V4" s="39"/>
      <c r="W4" s="39"/>
      <c r="X4" s="9"/>
    </row>
    <row r="5" s="4" customFormat="1" ht="28" customHeight="1" spans="1:24">
      <c r="A5" s="10"/>
      <c r="B5" s="10"/>
      <c r="C5" s="10"/>
      <c r="D5" s="10"/>
      <c r="E5" s="10" t="str">
        <f>COUNTA(E6:E539)&amp;"个"</f>
        <v>4个</v>
      </c>
      <c r="F5" s="10"/>
      <c r="G5" s="10"/>
      <c r="H5" s="11">
        <f t="shared" ref="H5:M5" si="0">SUM(H6:H539)</f>
        <v>178.69</v>
      </c>
      <c r="I5" s="10"/>
      <c r="J5" s="10"/>
      <c r="K5" s="10"/>
      <c r="L5" s="11">
        <f t="shared" si="0"/>
        <v>178.69</v>
      </c>
      <c r="M5" s="11">
        <f t="shared" si="0"/>
        <v>0</v>
      </c>
      <c r="N5" s="10"/>
      <c r="O5" s="10"/>
      <c r="P5" s="10" t="str">
        <f t="shared" ref="P5:R5" si="1">COUNTIF(P6:P88,"是")&amp;"个"</f>
        <v>0个</v>
      </c>
      <c r="Q5" s="10" t="str">
        <f t="shared" si="1"/>
        <v>0个</v>
      </c>
      <c r="R5" s="10" t="str">
        <f t="shared" si="1"/>
        <v>1个</v>
      </c>
      <c r="S5" s="10"/>
      <c r="T5" s="10"/>
      <c r="U5" s="10" t="str">
        <f t="shared" ref="U5:W5" si="2">COUNTIF(U6:U88,"是")&amp;"个"</f>
        <v>4个</v>
      </c>
      <c r="V5" s="10" t="str">
        <f t="shared" si="2"/>
        <v>4个</v>
      </c>
      <c r="W5" s="10" t="str">
        <f t="shared" si="2"/>
        <v>1个</v>
      </c>
      <c r="X5" s="10"/>
    </row>
    <row r="6" s="5" customFormat="1" ht="102" spans="1:24">
      <c r="A6" s="12">
        <v>1</v>
      </c>
      <c r="B6" s="13" t="s">
        <v>31</v>
      </c>
      <c r="C6" s="13" t="s">
        <v>61</v>
      </c>
      <c r="D6" s="13" t="s">
        <v>62</v>
      </c>
      <c r="E6" s="13" t="s">
        <v>71</v>
      </c>
      <c r="F6" s="13" t="s">
        <v>35</v>
      </c>
      <c r="G6" s="13" t="s">
        <v>72</v>
      </c>
      <c r="H6" s="14">
        <v>45.79</v>
      </c>
      <c r="I6" s="33" t="s">
        <v>73</v>
      </c>
      <c r="J6" s="33" t="s">
        <v>74</v>
      </c>
      <c r="K6" s="12">
        <v>2025</v>
      </c>
      <c r="L6" s="14">
        <v>45.79</v>
      </c>
      <c r="M6" s="14">
        <v>0</v>
      </c>
      <c r="N6" s="14"/>
      <c r="O6" s="14">
        <v>913</v>
      </c>
      <c r="P6" s="13" t="s">
        <v>39</v>
      </c>
      <c r="Q6" s="13" t="s">
        <v>39</v>
      </c>
      <c r="R6" s="13" t="s">
        <v>39</v>
      </c>
      <c r="S6" s="13" t="s">
        <v>75</v>
      </c>
      <c r="T6" s="13" t="s">
        <v>41</v>
      </c>
      <c r="U6" s="13" t="s">
        <v>42</v>
      </c>
      <c r="V6" s="13" t="s">
        <v>42</v>
      </c>
      <c r="W6" s="13" t="s">
        <v>39</v>
      </c>
      <c r="X6" s="40" t="s">
        <v>76</v>
      </c>
    </row>
    <row r="7" s="5" customFormat="1" ht="63.75" spans="1:24">
      <c r="A7" s="12">
        <v>2</v>
      </c>
      <c r="B7" s="13" t="s">
        <v>31</v>
      </c>
      <c r="C7" s="13" t="s">
        <v>77</v>
      </c>
      <c r="D7" s="13" t="s">
        <v>78</v>
      </c>
      <c r="E7" s="13" t="s">
        <v>79</v>
      </c>
      <c r="F7" s="13" t="s">
        <v>35</v>
      </c>
      <c r="G7" s="13" t="s">
        <v>80</v>
      </c>
      <c r="H7" s="14">
        <v>15</v>
      </c>
      <c r="I7" s="33" t="s">
        <v>81</v>
      </c>
      <c r="J7" s="33" t="s">
        <v>82</v>
      </c>
      <c r="K7" s="12">
        <v>2025</v>
      </c>
      <c r="L7" s="14">
        <v>15</v>
      </c>
      <c r="M7" s="14">
        <v>0</v>
      </c>
      <c r="N7" s="14"/>
      <c r="O7" s="14">
        <v>849</v>
      </c>
      <c r="P7" s="13" t="s">
        <v>39</v>
      </c>
      <c r="Q7" s="13" t="s">
        <v>39</v>
      </c>
      <c r="R7" s="13" t="s">
        <v>39</v>
      </c>
      <c r="S7" s="13" t="s">
        <v>83</v>
      </c>
      <c r="T7" s="13" t="s">
        <v>41</v>
      </c>
      <c r="U7" s="13" t="s">
        <v>42</v>
      </c>
      <c r="V7" s="13" t="s">
        <v>42</v>
      </c>
      <c r="W7" s="13" t="s">
        <v>39</v>
      </c>
      <c r="X7" s="40" t="s">
        <v>84</v>
      </c>
    </row>
    <row r="8" s="5" customFormat="1" ht="72" spans="1:24">
      <c r="A8" s="12">
        <v>3</v>
      </c>
      <c r="B8" s="15" t="s">
        <v>31</v>
      </c>
      <c r="C8" s="15" t="s">
        <v>61</v>
      </c>
      <c r="D8" s="15" t="s">
        <v>85</v>
      </c>
      <c r="E8" s="13" t="s">
        <v>86</v>
      </c>
      <c r="F8" s="13" t="s">
        <v>35</v>
      </c>
      <c r="G8" s="13" t="s">
        <v>87</v>
      </c>
      <c r="H8" s="16">
        <v>39.4</v>
      </c>
      <c r="I8" s="33" t="s">
        <v>88</v>
      </c>
      <c r="J8" s="13" t="s">
        <v>89</v>
      </c>
      <c r="K8" s="14">
        <v>2025</v>
      </c>
      <c r="L8" s="16">
        <v>39.4</v>
      </c>
      <c r="M8" s="34">
        <v>0</v>
      </c>
      <c r="N8" s="14"/>
      <c r="O8" s="16">
        <v>688</v>
      </c>
      <c r="P8" s="13" t="s">
        <v>39</v>
      </c>
      <c r="Q8" s="13" t="s">
        <v>39</v>
      </c>
      <c r="R8" s="13" t="s">
        <v>39</v>
      </c>
      <c r="S8" s="13" t="s">
        <v>83</v>
      </c>
      <c r="T8" s="13" t="s">
        <v>41</v>
      </c>
      <c r="U8" s="13" t="s">
        <v>42</v>
      </c>
      <c r="V8" s="13" t="s">
        <v>42</v>
      </c>
      <c r="W8" s="17" t="s">
        <v>39</v>
      </c>
      <c r="X8" s="40" t="s">
        <v>90</v>
      </c>
    </row>
    <row r="9" s="5" customFormat="1" ht="72" spans="1:24">
      <c r="A9" s="12">
        <v>4</v>
      </c>
      <c r="B9" s="17" t="s">
        <v>43</v>
      </c>
      <c r="C9" s="13" t="s">
        <v>44</v>
      </c>
      <c r="D9" s="13" t="s">
        <v>91</v>
      </c>
      <c r="E9" s="13" t="s">
        <v>92</v>
      </c>
      <c r="F9" s="13" t="s">
        <v>35</v>
      </c>
      <c r="G9" s="13" t="s">
        <v>47</v>
      </c>
      <c r="H9" s="16">
        <v>78.5</v>
      </c>
      <c r="I9" s="17" t="s">
        <v>93</v>
      </c>
      <c r="J9" s="17" t="s">
        <v>94</v>
      </c>
      <c r="K9" s="12">
        <v>2025</v>
      </c>
      <c r="L9" s="16">
        <v>78.5</v>
      </c>
      <c r="M9" s="16">
        <v>0</v>
      </c>
      <c r="N9" s="13" t="s">
        <v>95</v>
      </c>
      <c r="O9" s="14">
        <v>913</v>
      </c>
      <c r="P9" s="13" t="s">
        <v>39</v>
      </c>
      <c r="Q9" s="13" t="s">
        <v>39</v>
      </c>
      <c r="R9" s="13" t="s">
        <v>42</v>
      </c>
      <c r="S9" s="13" t="s">
        <v>75</v>
      </c>
      <c r="T9" s="13" t="s">
        <v>41</v>
      </c>
      <c r="U9" s="13" t="s">
        <v>42</v>
      </c>
      <c r="V9" s="13" t="s">
        <v>42</v>
      </c>
      <c r="W9" s="13" t="s">
        <v>42</v>
      </c>
      <c r="X9" s="40" t="s">
        <v>76</v>
      </c>
    </row>
    <row r="10" s="5" customFormat="1" spans="1:24">
      <c r="A10" s="18"/>
      <c r="B10" s="18"/>
      <c r="C10" s="18"/>
      <c r="D10" s="18"/>
      <c r="E10" s="19"/>
      <c r="F10" s="20"/>
      <c r="G10" s="18"/>
      <c r="H10" s="21"/>
      <c r="I10" s="19"/>
      <c r="J10" s="19"/>
      <c r="K10" s="18"/>
      <c r="L10" s="21"/>
      <c r="M10" s="21"/>
      <c r="N10" s="18"/>
      <c r="O10" s="18"/>
      <c r="P10" s="27"/>
      <c r="Q10" s="27"/>
      <c r="R10" s="27"/>
      <c r="S10" s="18"/>
      <c r="T10" s="18"/>
      <c r="U10" s="18"/>
      <c r="V10" s="18"/>
      <c r="W10" s="18"/>
      <c r="X10" s="18"/>
    </row>
    <row r="11" s="5" customFormat="1" spans="1:24">
      <c r="A11" s="18"/>
      <c r="B11" s="18"/>
      <c r="C11" s="18"/>
      <c r="D11" s="18"/>
      <c r="E11" s="19"/>
      <c r="F11" s="20"/>
      <c r="G11" s="18"/>
      <c r="H11" s="21"/>
      <c r="I11" s="19"/>
      <c r="J11" s="19"/>
      <c r="K11" s="18"/>
      <c r="L11" s="21"/>
      <c r="M11" s="21"/>
      <c r="N11" s="18"/>
      <c r="O11" s="18"/>
      <c r="P11" s="18"/>
      <c r="Q11" s="18"/>
      <c r="R11" s="18"/>
      <c r="S11" s="18"/>
      <c r="T11" s="18"/>
      <c r="U11" s="18"/>
      <c r="V11" s="18"/>
      <c r="W11" s="18"/>
      <c r="X11" s="18"/>
    </row>
    <row r="12" s="5" customFormat="1" spans="1:24">
      <c r="A12" s="18"/>
      <c r="B12" s="18"/>
      <c r="C12" s="18"/>
      <c r="D12" s="18"/>
      <c r="E12" s="19"/>
      <c r="F12" s="20"/>
      <c r="G12" s="18"/>
      <c r="H12" s="21"/>
      <c r="I12" s="19"/>
      <c r="J12" s="19"/>
      <c r="K12" s="18"/>
      <c r="L12" s="21"/>
      <c r="M12" s="21"/>
      <c r="N12" s="18"/>
      <c r="O12" s="18"/>
      <c r="P12" s="18"/>
      <c r="Q12" s="18"/>
      <c r="R12" s="18"/>
      <c r="S12" s="18"/>
      <c r="T12" s="18"/>
      <c r="U12" s="18"/>
      <c r="V12" s="18"/>
      <c r="W12" s="18"/>
      <c r="X12" s="18"/>
    </row>
    <row r="13" s="5" customFormat="1" spans="1:24">
      <c r="A13" s="18"/>
      <c r="B13" s="18"/>
      <c r="C13" s="18"/>
      <c r="D13" s="18"/>
      <c r="E13" s="19"/>
      <c r="F13" s="20"/>
      <c r="G13" s="18"/>
      <c r="H13" s="21"/>
      <c r="I13" s="19"/>
      <c r="J13" s="19"/>
      <c r="K13" s="18"/>
      <c r="L13" s="21"/>
      <c r="M13" s="21"/>
      <c r="N13" s="18"/>
      <c r="O13" s="18"/>
      <c r="P13" s="18"/>
      <c r="Q13" s="18"/>
      <c r="R13" s="18"/>
      <c r="S13" s="18"/>
      <c r="T13" s="18"/>
      <c r="U13" s="18"/>
      <c r="V13" s="18"/>
      <c r="W13" s="18"/>
      <c r="X13" s="18"/>
    </row>
    <row r="14" s="5" customFormat="1" spans="1:24">
      <c r="A14" s="18"/>
      <c r="B14" s="18"/>
      <c r="C14" s="18"/>
      <c r="D14" s="18"/>
      <c r="E14" s="19"/>
      <c r="F14" s="18"/>
      <c r="G14" s="18"/>
      <c r="H14" s="20"/>
      <c r="I14" s="19"/>
      <c r="J14" s="19"/>
      <c r="K14" s="18"/>
      <c r="L14" s="20"/>
      <c r="M14" s="20"/>
      <c r="N14" s="18"/>
      <c r="O14" s="18"/>
      <c r="P14" s="18"/>
      <c r="Q14" s="18"/>
      <c r="R14" s="18"/>
      <c r="S14" s="18"/>
      <c r="T14" s="18"/>
      <c r="U14" s="18"/>
      <c r="V14" s="18"/>
      <c r="W14" s="18"/>
      <c r="X14" s="24"/>
    </row>
    <row r="15" s="5" customFormat="1" spans="1:24">
      <c r="A15" s="18"/>
      <c r="B15" s="18"/>
      <c r="C15" s="18"/>
      <c r="D15" s="18"/>
      <c r="E15" s="19"/>
      <c r="F15" s="18"/>
      <c r="G15" s="18"/>
      <c r="H15" s="20"/>
      <c r="I15" s="19"/>
      <c r="J15" s="19"/>
      <c r="K15" s="18"/>
      <c r="L15" s="20"/>
      <c r="M15" s="18"/>
      <c r="N15" s="18"/>
      <c r="O15" s="18"/>
      <c r="P15" s="18"/>
      <c r="Q15" s="18"/>
      <c r="R15" s="18"/>
      <c r="S15" s="18"/>
      <c r="T15" s="18"/>
      <c r="U15" s="18"/>
      <c r="V15" s="18"/>
      <c r="W15" s="18"/>
      <c r="X15" s="18"/>
    </row>
    <row r="16" s="5" customFormat="1" spans="1:24">
      <c r="A16" s="18"/>
      <c r="B16" s="18"/>
      <c r="C16" s="18"/>
      <c r="D16" s="18"/>
      <c r="E16" s="19"/>
      <c r="F16" s="18"/>
      <c r="G16" s="18"/>
      <c r="H16" s="21"/>
      <c r="I16" s="19"/>
      <c r="J16" s="19"/>
      <c r="K16" s="18"/>
      <c r="L16" s="21"/>
      <c r="M16" s="21"/>
      <c r="N16" s="18"/>
      <c r="O16" s="18"/>
      <c r="P16" s="18"/>
      <c r="Q16" s="18"/>
      <c r="R16" s="18"/>
      <c r="S16" s="18"/>
      <c r="T16" s="18"/>
      <c r="U16" s="18"/>
      <c r="V16" s="18"/>
      <c r="W16" s="18"/>
      <c r="X16" s="18"/>
    </row>
    <row r="17" s="5" customFormat="1" spans="1:24">
      <c r="A17" s="18"/>
      <c r="B17" s="22"/>
      <c r="C17" s="22"/>
      <c r="D17" s="22"/>
      <c r="E17" s="23"/>
      <c r="F17" s="18"/>
      <c r="G17" s="18"/>
      <c r="H17" s="21"/>
      <c r="I17" s="23"/>
      <c r="J17" s="23"/>
      <c r="K17" s="18"/>
      <c r="L17" s="20"/>
      <c r="M17" s="20"/>
      <c r="N17" s="18"/>
      <c r="O17" s="18"/>
      <c r="P17" s="18"/>
      <c r="Q17" s="18"/>
      <c r="R17" s="18"/>
      <c r="S17" s="22"/>
      <c r="T17" s="22"/>
      <c r="U17" s="22"/>
      <c r="V17" s="18"/>
      <c r="W17" s="18"/>
      <c r="X17" s="18"/>
    </row>
    <row r="18" s="5" customFormat="1" spans="1:24">
      <c r="A18" s="18"/>
      <c r="B18" s="18"/>
      <c r="C18" s="22"/>
      <c r="D18" s="18"/>
      <c r="E18" s="19"/>
      <c r="F18" s="18"/>
      <c r="G18" s="18"/>
      <c r="H18" s="21"/>
      <c r="I18" s="23"/>
      <c r="J18" s="23"/>
      <c r="K18" s="18"/>
      <c r="L18" s="21"/>
      <c r="M18" s="21"/>
      <c r="N18" s="18"/>
      <c r="O18" s="18"/>
      <c r="P18" s="18"/>
      <c r="Q18" s="18"/>
      <c r="R18" s="27"/>
      <c r="S18" s="24"/>
      <c r="T18" s="18"/>
      <c r="U18" s="18"/>
      <c r="V18" s="18"/>
      <c r="W18" s="18"/>
      <c r="X18" s="18"/>
    </row>
    <row r="19" s="5" customFormat="1" spans="1:24">
      <c r="A19" s="18"/>
      <c r="B19" s="18"/>
      <c r="C19" s="18"/>
      <c r="D19" s="18"/>
      <c r="E19" s="19"/>
      <c r="F19" s="18"/>
      <c r="G19" s="18"/>
      <c r="H19" s="21"/>
      <c r="I19" s="19"/>
      <c r="J19" s="19"/>
      <c r="K19" s="18"/>
      <c r="L19" s="21"/>
      <c r="M19" s="21"/>
      <c r="N19" s="18"/>
      <c r="O19" s="18"/>
      <c r="P19" s="18"/>
      <c r="Q19" s="18"/>
      <c r="R19" s="27"/>
      <c r="S19" s="27"/>
      <c r="T19" s="18"/>
      <c r="U19" s="18"/>
      <c r="V19" s="18"/>
      <c r="W19" s="18"/>
      <c r="X19" s="18"/>
    </row>
    <row r="20" s="5" customFormat="1" spans="1:24">
      <c r="A20" s="18"/>
      <c r="B20" s="24"/>
      <c r="C20" s="24"/>
      <c r="D20" s="24"/>
      <c r="E20" s="19"/>
      <c r="F20" s="24"/>
      <c r="G20" s="24"/>
      <c r="H20" s="21"/>
      <c r="I20" s="19"/>
      <c r="J20" s="19"/>
      <c r="K20" s="18"/>
      <c r="L20" s="21"/>
      <c r="M20" s="21"/>
      <c r="N20" s="18"/>
      <c r="O20" s="18"/>
      <c r="P20" s="24"/>
      <c r="Q20" s="24"/>
      <c r="R20" s="25"/>
      <c r="S20" s="24"/>
      <c r="T20" s="24"/>
      <c r="U20" s="18"/>
      <c r="V20" s="24"/>
      <c r="W20" s="24"/>
      <c r="X20" s="18"/>
    </row>
    <row r="21" s="5" customFormat="1" spans="1:24">
      <c r="A21" s="18"/>
      <c r="B21" s="25"/>
      <c r="C21" s="25"/>
      <c r="D21" s="25"/>
      <c r="E21" s="26"/>
      <c r="F21" s="25"/>
      <c r="G21" s="25"/>
      <c r="H21" s="21"/>
      <c r="I21" s="28"/>
      <c r="J21" s="28"/>
      <c r="K21" s="18"/>
      <c r="L21" s="21"/>
      <c r="M21" s="21"/>
      <c r="N21" s="18"/>
      <c r="O21" s="18"/>
      <c r="P21" s="25"/>
      <c r="Q21" s="25"/>
      <c r="R21" s="25"/>
      <c r="S21" s="27"/>
      <c r="T21" s="27"/>
      <c r="U21" s="27"/>
      <c r="V21" s="25"/>
      <c r="W21" s="25"/>
      <c r="X21" s="18"/>
    </row>
    <row r="22" s="5" customFormat="1" spans="1:24">
      <c r="A22" s="18"/>
      <c r="B22" s="27"/>
      <c r="C22" s="27"/>
      <c r="D22" s="27"/>
      <c r="E22" s="28"/>
      <c r="F22" s="27"/>
      <c r="G22" s="27"/>
      <c r="H22" s="21"/>
      <c r="I22" s="28"/>
      <c r="J22" s="28"/>
      <c r="K22" s="18"/>
      <c r="L22" s="21"/>
      <c r="M22" s="21"/>
      <c r="N22" s="18"/>
      <c r="O22" s="18"/>
      <c r="P22" s="27"/>
      <c r="Q22" s="27"/>
      <c r="R22" s="27"/>
      <c r="S22" s="18"/>
      <c r="T22" s="18"/>
      <c r="U22" s="27"/>
      <c r="V22" s="27"/>
      <c r="W22" s="27"/>
      <c r="X22" s="18"/>
    </row>
    <row r="23" s="5" customFormat="1" spans="1:24">
      <c r="A23" s="18"/>
      <c r="B23" s="24"/>
      <c r="C23" s="24"/>
      <c r="D23" s="24"/>
      <c r="E23" s="26"/>
      <c r="F23" s="24"/>
      <c r="G23" s="24"/>
      <c r="H23" s="21"/>
      <c r="I23" s="28"/>
      <c r="J23" s="28"/>
      <c r="K23" s="18"/>
      <c r="L23" s="21"/>
      <c r="M23" s="21"/>
      <c r="N23" s="18"/>
      <c r="O23" s="18"/>
      <c r="P23" s="18"/>
      <c r="Q23" s="18"/>
      <c r="R23" s="27"/>
      <c r="S23" s="18"/>
      <c r="T23" s="18"/>
      <c r="U23" s="18"/>
      <c r="V23" s="18"/>
      <c r="W23" s="18"/>
      <c r="X23" s="24"/>
    </row>
    <row r="24" s="5" customFormat="1" spans="1:24">
      <c r="A24" s="18"/>
      <c r="B24" s="24"/>
      <c r="C24" s="24"/>
      <c r="D24" s="24"/>
      <c r="E24" s="26"/>
      <c r="F24" s="24"/>
      <c r="G24" s="24"/>
      <c r="H24" s="21"/>
      <c r="I24" s="19"/>
      <c r="J24" s="35"/>
      <c r="K24" s="18"/>
      <c r="L24" s="21"/>
      <c r="M24" s="21"/>
      <c r="N24" s="24"/>
      <c r="O24" s="18"/>
      <c r="P24" s="18"/>
      <c r="Q24" s="18"/>
      <c r="R24" s="18"/>
      <c r="S24" s="18"/>
      <c r="T24" s="18"/>
      <c r="U24" s="18"/>
      <c r="V24" s="18"/>
      <c r="W24" s="18"/>
      <c r="X24" s="24"/>
    </row>
    <row r="25" s="5" customFormat="1" spans="1:24">
      <c r="A25" s="18"/>
      <c r="B25" s="18"/>
      <c r="C25" s="18"/>
      <c r="D25" s="18"/>
      <c r="E25" s="28"/>
      <c r="F25" s="18"/>
      <c r="G25" s="18"/>
      <c r="H25" s="21"/>
      <c r="I25" s="19"/>
      <c r="J25" s="19"/>
      <c r="K25" s="18"/>
      <c r="L25" s="21"/>
      <c r="M25" s="21"/>
      <c r="N25" s="18"/>
      <c r="O25" s="18"/>
      <c r="P25" s="18"/>
      <c r="Q25" s="18"/>
      <c r="R25" s="18"/>
      <c r="S25" s="18"/>
      <c r="T25" s="18"/>
      <c r="U25" s="18"/>
      <c r="V25" s="18"/>
      <c r="W25" s="18"/>
      <c r="X25" s="18"/>
    </row>
    <row r="26" s="5" customFormat="1" spans="1:24">
      <c r="A26" s="18"/>
      <c r="B26" s="18"/>
      <c r="C26" s="22"/>
      <c r="D26" s="18"/>
      <c r="E26" s="19"/>
      <c r="F26" s="18"/>
      <c r="G26" s="18"/>
      <c r="H26" s="21"/>
      <c r="I26" s="19"/>
      <c r="J26" s="19"/>
      <c r="K26" s="18"/>
      <c r="L26" s="21"/>
      <c r="M26" s="21"/>
      <c r="N26" s="18"/>
      <c r="O26" s="18"/>
      <c r="P26" s="18"/>
      <c r="Q26" s="18"/>
      <c r="R26" s="18"/>
      <c r="S26" s="18"/>
      <c r="T26" s="18"/>
      <c r="U26" s="18"/>
      <c r="V26" s="18"/>
      <c r="W26" s="18"/>
      <c r="X26" s="18"/>
    </row>
    <row r="27" s="5" customFormat="1" spans="1:24">
      <c r="A27" s="18"/>
      <c r="B27" s="18"/>
      <c r="C27" s="18"/>
      <c r="D27" s="18"/>
      <c r="E27" s="19"/>
      <c r="F27" s="18"/>
      <c r="G27" s="18"/>
      <c r="H27" s="21"/>
      <c r="I27" s="19"/>
      <c r="J27" s="19"/>
      <c r="K27" s="18"/>
      <c r="L27" s="21"/>
      <c r="M27" s="21"/>
      <c r="N27" s="18"/>
      <c r="O27" s="18"/>
      <c r="P27" s="18"/>
      <c r="Q27" s="18"/>
      <c r="R27" s="18"/>
      <c r="S27" s="24"/>
      <c r="T27" s="18"/>
      <c r="U27" s="18"/>
      <c r="V27" s="18"/>
      <c r="W27" s="18"/>
      <c r="X27" s="18"/>
    </row>
    <row r="28" s="5" customFormat="1" spans="1:24">
      <c r="A28" s="18"/>
      <c r="B28" s="18"/>
      <c r="C28" s="18"/>
      <c r="D28" s="18"/>
      <c r="E28" s="19"/>
      <c r="F28" s="18"/>
      <c r="G28" s="18"/>
      <c r="H28" s="21"/>
      <c r="I28" s="19"/>
      <c r="J28" s="28"/>
      <c r="K28" s="18"/>
      <c r="L28" s="21"/>
      <c r="M28" s="21"/>
      <c r="N28" s="18"/>
      <c r="O28" s="18"/>
      <c r="P28" s="18"/>
      <c r="Q28" s="18"/>
      <c r="R28" s="18"/>
      <c r="S28" s="25"/>
      <c r="T28" s="18"/>
      <c r="U28" s="18"/>
      <c r="V28" s="18"/>
      <c r="W28" s="18"/>
      <c r="X28" s="18"/>
    </row>
    <row r="29" s="5" customFormat="1" spans="1:24">
      <c r="A29" s="18"/>
      <c r="B29" s="18"/>
      <c r="C29" s="18"/>
      <c r="D29" s="18"/>
      <c r="E29" s="19"/>
      <c r="F29" s="18"/>
      <c r="G29" s="18"/>
      <c r="H29" s="21"/>
      <c r="I29" s="19"/>
      <c r="J29" s="28"/>
      <c r="K29" s="18"/>
      <c r="L29" s="21"/>
      <c r="M29" s="21"/>
      <c r="N29" s="18"/>
      <c r="O29" s="18"/>
      <c r="P29" s="18"/>
      <c r="Q29" s="18"/>
      <c r="R29" s="27"/>
      <c r="S29" s="27"/>
      <c r="T29" s="18"/>
      <c r="U29" s="18"/>
      <c r="V29" s="18"/>
      <c r="W29" s="18"/>
      <c r="X29" s="18"/>
    </row>
    <row r="30" s="5" customFormat="1" spans="1:24">
      <c r="A30" s="18"/>
      <c r="B30" s="18"/>
      <c r="C30" s="18"/>
      <c r="D30" s="18"/>
      <c r="E30" s="19"/>
      <c r="F30" s="18"/>
      <c r="G30" s="18"/>
      <c r="H30" s="21"/>
      <c r="I30" s="19"/>
      <c r="J30" s="19"/>
      <c r="K30" s="18"/>
      <c r="L30" s="21"/>
      <c r="M30" s="21"/>
      <c r="N30" s="18"/>
      <c r="O30" s="30"/>
      <c r="P30" s="18"/>
      <c r="Q30" s="18"/>
      <c r="R30" s="18"/>
      <c r="S30" s="18"/>
      <c r="T30" s="18"/>
      <c r="U30" s="18"/>
      <c r="V30" s="18"/>
      <c r="W30" s="18"/>
      <c r="X30" s="18"/>
    </row>
    <row r="31" s="5" customFormat="1" spans="1:24">
      <c r="A31" s="18"/>
      <c r="B31" s="18"/>
      <c r="C31" s="18"/>
      <c r="D31" s="18"/>
      <c r="E31" s="19"/>
      <c r="F31" s="18"/>
      <c r="G31" s="18"/>
      <c r="H31" s="21"/>
      <c r="I31" s="19"/>
      <c r="J31" s="19"/>
      <c r="K31" s="18"/>
      <c r="L31" s="21"/>
      <c r="M31" s="21"/>
      <c r="N31" s="18"/>
      <c r="O31" s="18"/>
      <c r="P31" s="18"/>
      <c r="Q31" s="18"/>
      <c r="R31" s="18"/>
      <c r="S31" s="18"/>
      <c r="T31" s="18"/>
      <c r="U31" s="18"/>
      <c r="V31" s="18"/>
      <c r="W31" s="18"/>
      <c r="X31" s="18"/>
    </row>
    <row r="32" s="5" customFormat="1" spans="1:24">
      <c r="A32" s="18"/>
      <c r="B32" s="18"/>
      <c r="C32" s="18"/>
      <c r="D32" s="18"/>
      <c r="E32" s="19"/>
      <c r="F32" s="18"/>
      <c r="G32" s="18"/>
      <c r="H32" s="20"/>
      <c r="I32" s="19"/>
      <c r="J32" s="19"/>
      <c r="K32" s="18"/>
      <c r="L32" s="20"/>
      <c r="M32" s="20"/>
      <c r="N32" s="18"/>
      <c r="O32" s="18"/>
      <c r="P32" s="18"/>
      <c r="Q32" s="18"/>
      <c r="R32" s="18"/>
      <c r="S32" s="18"/>
      <c r="T32" s="18"/>
      <c r="U32" s="18"/>
      <c r="V32" s="18"/>
      <c r="W32" s="18"/>
      <c r="X32" s="18"/>
    </row>
    <row r="33" s="5" customFormat="1" spans="1:24">
      <c r="A33" s="18"/>
      <c r="B33" s="18"/>
      <c r="C33" s="18"/>
      <c r="D33" s="18"/>
      <c r="E33" s="19"/>
      <c r="F33" s="18"/>
      <c r="G33" s="18"/>
      <c r="H33" s="20"/>
      <c r="I33" s="19"/>
      <c r="J33" s="19"/>
      <c r="K33" s="18"/>
      <c r="L33" s="20"/>
      <c r="M33" s="20"/>
      <c r="N33" s="18"/>
      <c r="O33" s="18"/>
      <c r="P33" s="18"/>
      <c r="Q33" s="18"/>
      <c r="R33" s="18"/>
      <c r="S33" s="18"/>
      <c r="T33" s="18"/>
      <c r="U33" s="18"/>
      <c r="V33" s="18"/>
      <c r="W33" s="18"/>
      <c r="X33" s="18"/>
    </row>
    <row r="34" s="5" customFormat="1" spans="1:24">
      <c r="A34" s="18"/>
      <c r="B34" s="18"/>
      <c r="C34" s="18"/>
      <c r="D34" s="18"/>
      <c r="E34" s="19"/>
      <c r="F34" s="18"/>
      <c r="G34" s="18"/>
      <c r="H34" s="21"/>
      <c r="I34" s="19"/>
      <c r="J34" s="19"/>
      <c r="K34" s="18"/>
      <c r="L34" s="21"/>
      <c r="M34" s="21"/>
      <c r="N34" s="18"/>
      <c r="O34" s="18"/>
      <c r="P34" s="18"/>
      <c r="Q34" s="18"/>
      <c r="R34" s="18"/>
      <c r="S34" s="18"/>
      <c r="T34" s="18"/>
      <c r="U34" s="18"/>
      <c r="V34" s="18"/>
      <c r="W34" s="18"/>
      <c r="X34" s="18"/>
    </row>
    <row r="35" s="5" customFormat="1" spans="1:24">
      <c r="A35" s="18"/>
      <c r="B35" s="18"/>
      <c r="C35" s="18"/>
      <c r="D35" s="18"/>
      <c r="E35" s="19"/>
      <c r="F35" s="18"/>
      <c r="G35" s="18"/>
      <c r="H35" s="21"/>
      <c r="I35" s="36"/>
      <c r="J35" s="36"/>
      <c r="K35" s="18"/>
      <c r="L35" s="21"/>
      <c r="M35" s="21"/>
      <c r="N35" s="18"/>
      <c r="O35" s="18"/>
      <c r="P35" s="18"/>
      <c r="Q35" s="18"/>
      <c r="R35" s="18"/>
      <c r="S35" s="18"/>
      <c r="T35" s="18"/>
      <c r="U35" s="18"/>
      <c r="V35" s="18"/>
      <c r="W35" s="18"/>
      <c r="X35" s="18"/>
    </row>
    <row r="36" s="5" customFormat="1" spans="1:24">
      <c r="A36" s="18"/>
      <c r="B36" s="18"/>
      <c r="C36" s="22"/>
      <c r="D36" s="18"/>
      <c r="E36" s="19"/>
      <c r="F36" s="18"/>
      <c r="G36" s="18"/>
      <c r="H36" s="21"/>
      <c r="I36" s="19"/>
      <c r="J36" s="23"/>
      <c r="K36" s="18"/>
      <c r="L36" s="21"/>
      <c r="M36" s="21"/>
      <c r="N36" s="18"/>
      <c r="O36" s="18"/>
      <c r="P36" s="18"/>
      <c r="Q36" s="18"/>
      <c r="R36" s="27"/>
      <c r="S36" s="24"/>
      <c r="T36" s="18"/>
      <c r="U36" s="18"/>
      <c r="V36" s="18"/>
      <c r="W36" s="18"/>
      <c r="X36" s="30"/>
    </row>
    <row r="37" s="5" customFormat="1" spans="1:24">
      <c r="A37" s="18"/>
      <c r="B37" s="18"/>
      <c r="C37" s="18"/>
      <c r="D37" s="18"/>
      <c r="E37" s="19"/>
      <c r="F37" s="18"/>
      <c r="G37" s="18"/>
      <c r="H37" s="21"/>
      <c r="I37" s="19"/>
      <c r="J37" s="19"/>
      <c r="K37" s="18"/>
      <c r="L37" s="21"/>
      <c r="M37" s="21"/>
      <c r="N37" s="18"/>
      <c r="O37" s="18"/>
      <c r="P37" s="18"/>
      <c r="Q37" s="18"/>
      <c r="R37" s="18"/>
      <c r="S37" s="27"/>
      <c r="T37" s="18"/>
      <c r="U37" s="18"/>
      <c r="V37" s="18"/>
      <c r="W37" s="18"/>
      <c r="X37" s="18"/>
    </row>
    <row r="38" s="5" customFormat="1" spans="1:24">
      <c r="A38" s="18"/>
      <c r="B38" s="18"/>
      <c r="C38" s="27"/>
      <c r="D38" s="27"/>
      <c r="E38" s="19"/>
      <c r="F38" s="18"/>
      <c r="G38" s="18"/>
      <c r="H38" s="21"/>
      <c r="I38" s="19"/>
      <c r="J38" s="19"/>
      <c r="K38" s="18"/>
      <c r="L38" s="21"/>
      <c r="M38" s="21"/>
      <c r="N38" s="18"/>
      <c r="O38" s="18"/>
      <c r="P38" s="18"/>
      <c r="Q38" s="18"/>
      <c r="R38" s="18"/>
      <c r="S38" s="18"/>
      <c r="T38" s="18"/>
      <c r="U38" s="18"/>
      <c r="V38" s="18"/>
      <c r="W38" s="18"/>
      <c r="X38" s="18"/>
    </row>
    <row r="39" s="5" customFormat="1" spans="1:24">
      <c r="A39" s="18"/>
      <c r="B39" s="18"/>
      <c r="C39" s="22"/>
      <c r="D39" s="18"/>
      <c r="E39" s="19"/>
      <c r="F39" s="18"/>
      <c r="G39" s="18"/>
      <c r="H39" s="21"/>
      <c r="I39" s="19"/>
      <c r="J39" s="23"/>
      <c r="K39" s="18"/>
      <c r="L39" s="21"/>
      <c r="M39" s="21"/>
      <c r="N39" s="18"/>
      <c r="O39" s="18"/>
      <c r="P39" s="18"/>
      <c r="Q39" s="18"/>
      <c r="R39" s="18"/>
      <c r="S39" s="18"/>
      <c r="T39" s="18"/>
      <c r="U39" s="18"/>
      <c r="V39" s="18"/>
      <c r="W39" s="18"/>
      <c r="X39" s="18"/>
    </row>
    <row r="40" s="5" customFormat="1" spans="1:24">
      <c r="A40" s="18"/>
      <c r="B40" s="18"/>
      <c r="C40" s="18"/>
      <c r="D40" s="18"/>
      <c r="E40" s="19"/>
      <c r="F40" s="18"/>
      <c r="G40" s="18"/>
      <c r="H40" s="21"/>
      <c r="I40" s="19"/>
      <c r="J40" s="19"/>
      <c r="K40" s="18"/>
      <c r="L40" s="21"/>
      <c r="M40" s="21"/>
      <c r="N40" s="18"/>
      <c r="O40" s="18"/>
      <c r="P40" s="18"/>
      <c r="Q40" s="18"/>
      <c r="R40" s="18"/>
      <c r="S40" s="18"/>
      <c r="T40" s="18"/>
      <c r="U40" s="18"/>
      <c r="V40" s="18"/>
      <c r="W40" s="18"/>
      <c r="X40" s="18"/>
    </row>
    <row r="41" s="5" customFormat="1" spans="1:24">
      <c r="A41" s="18"/>
      <c r="B41" s="18"/>
      <c r="C41" s="18"/>
      <c r="D41" s="18"/>
      <c r="E41" s="19"/>
      <c r="F41" s="18"/>
      <c r="G41" s="18"/>
      <c r="H41" s="21"/>
      <c r="I41" s="19"/>
      <c r="J41" s="19"/>
      <c r="K41" s="18"/>
      <c r="L41" s="21"/>
      <c r="M41" s="21"/>
      <c r="N41" s="18"/>
      <c r="O41" s="18"/>
      <c r="P41" s="18"/>
      <c r="Q41" s="18"/>
      <c r="R41" s="18"/>
      <c r="S41" s="18"/>
      <c r="T41" s="18"/>
      <c r="U41" s="18"/>
      <c r="V41" s="18"/>
      <c r="W41" s="18"/>
      <c r="X41" s="18"/>
    </row>
    <row r="42" s="5" customFormat="1" spans="1:24">
      <c r="A42" s="18"/>
      <c r="B42" s="18"/>
      <c r="C42" s="18"/>
      <c r="D42" s="18"/>
      <c r="E42" s="19"/>
      <c r="F42" s="18"/>
      <c r="G42" s="18"/>
      <c r="H42" s="21"/>
      <c r="I42" s="19"/>
      <c r="J42" s="19"/>
      <c r="K42" s="18"/>
      <c r="L42" s="21"/>
      <c r="M42" s="21"/>
      <c r="N42" s="18"/>
      <c r="O42" s="18"/>
      <c r="P42" s="18"/>
      <c r="Q42" s="18"/>
      <c r="R42" s="18"/>
      <c r="S42" s="18"/>
      <c r="T42" s="18"/>
      <c r="U42" s="18"/>
      <c r="V42" s="18"/>
      <c r="W42" s="18"/>
      <c r="X42" s="18"/>
    </row>
    <row r="43" s="5" customFormat="1" spans="1:24">
      <c r="A43" s="18"/>
      <c r="B43" s="27"/>
      <c r="C43" s="18"/>
      <c r="D43" s="18"/>
      <c r="E43" s="19"/>
      <c r="F43" s="18"/>
      <c r="G43" s="27"/>
      <c r="H43" s="21"/>
      <c r="I43" s="19"/>
      <c r="J43" s="19"/>
      <c r="K43" s="18"/>
      <c r="L43" s="21"/>
      <c r="M43" s="20"/>
      <c r="N43" s="18"/>
      <c r="O43" s="18"/>
      <c r="P43" s="18"/>
      <c r="Q43" s="18"/>
      <c r="R43" s="18"/>
      <c r="S43" s="18"/>
      <c r="T43" s="18"/>
      <c r="U43" s="18"/>
      <c r="V43" s="18"/>
      <c r="W43" s="18"/>
      <c r="X43" s="18"/>
    </row>
    <row r="44" s="5" customFormat="1" spans="1:24">
      <c r="A44" s="18"/>
      <c r="B44" s="18"/>
      <c r="C44" s="18"/>
      <c r="D44" s="18"/>
      <c r="E44" s="19"/>
      <c r="F44" s="18"/>
      <c r="G44" s="18"/>
      <c r="H44" s="21"/>
      <c r="I44" s="19"/>
      <c r="J44" s="19"/>
      <c r="K44" s="18"/>
      <c r="L44" s="21"/>
      <c r="M44" s="21"/>
      <c r="N44" s="18"/>
      <c r="O44" s="18"/>
      <c r="P44" s="18"/>
      <c r="Q44" s="18"/>
      <c r="R44" s="18"/>
      <c r="S44" s="18"/>
      <c r="T44" s="18"/>
      <c r="U44" s="18"/>
      <c r="V44" s="18"/>
      <c r="W44" s="18"/>
      <c r="X44" s="18"/>
    </row>
    <row r="45" s="5" customFormat="1" spans="1:24">
      <c r="A45" s="18"/>
      <c r="B45" s="18"/>
      <c r="C45" s="18"/>
      <c r="D45" s="18"/>
      <c r="E45" s="19"/>
      <c r="F45" s="18"/>
      <c r="G45" s="18"/>
      <c r="H45" s="21"/>
      <c r="I45" s="19"/>
      <c r="J45" s="19"/>
      <c r="K45" s="18"/>
      <c r="L45" s="21"/>
      <c r="M45" s="21"/>
      <c r="N45" s="18"/>
      <c r="O45" s="18"/>
      <c r="P45" s="18"/>
      <c r="Q45" s="18"/>
      <c r="R45" s="27"/>
      <c r="S45" s="18"/>
      <c r="T45" s="18"/>
      <c r="U45" s="18"/>
      <c r="V45" s="18"/>
      <c r="W45" s="18"/>
      <c r="X45" s="18"/>
    </row>
    <row r="46" s="5" customFormat="1" spans="1:24">
      <c r="A46" s="18"/>
      <c r="B46" s="18"/>
      <c r="C46" s="27"/>
      <c r="D46" s="27"/>
      <c r="E46" s="29"/>
      <c r="F46" s="30"/>
      <c r="G46" s="30"/>
      <c r="H46" s="21"/>
      <c r="I46" s="19"/>
      <c r="J46" s="19"/>
      <c r="K46" s="18"/>
      <c r="L46" s="21"/>
      <c r="M46" s="21"/>
      <c r="N46" s="18"/>
      <c r="O46" s="18"/>
      <c r="P46" s="30"/>
      <c r="Q46" s="30"/>
      <c r="R46" s="30"/>
      <c r="S46" s="30"/>
      <c r="T46" s="30"/>
      <c r="U46" s="18"/>
      <c r="V46" s="30"/>
      <c r="W46" s="30"/>
      <c r="X46" s="18"/>
    </row>
    <row r="47" s="5" customFormat="1" spans="1:24">
      <c r="A47" s="18"/>
      <c r="B47" s="18"/>
      <c r="C47" s="18"/>
      <c r="D47" s="18"/>
      <c r="E47" s="19"/>
      <c r="F47" s="18"/>
      <c r="G47" s="18"/>
      <c r="H47" s="21"/>
      <c r="I47" s="37"/>
      <c r="J47" s="19"/>
      <c r="K47" s="18"/>
      <c r="L47" s="21"/>
      <c r="M47" s="21"/>
      <c r="N47" s="18"/>
      <c r="O47" s="18"/>
      <c r="P47" s="18"/>
      <c r="Q47" s="18"/>
      <c r="R47" s="18"/>
      <c r="S47" s="18"/>
      <c r="T47" s="18"/>
      <c r="U47" s="18"/>
      <c r="V47" s="18"/>
      <c r="W47" s="18"/>
      <c r="X47" s="18"/>
    </row>
    <row r="48" s="5" customFormat="1" spans="1:24">
      <c r="A48" s="18"/>
      <c r="B48" s="18"/>
      <c r="C48" s="27"/>
      <c r="D48" s="27"/>
      <c r="E48" s="19"/>
      <c r="F48" s="18"/>
      <c r="G48" s="18"/>
      <c r="H48" s="21"/>
      <c r="I48" s="19"/>
      <c r="J48" s="19"/>
      <c r="K48" s="18"/>
      <c r="L48" s="21"/>
      <c r="M48" s="21"/>
      <c r="N48" s="18"/>
      <c r="O48" s="18"/>
      <c r="P48" s="18"/>
      <c r="Q48" s="18"/>
      <c r="R48" s="27"/>
      <c r="S48" s="30"/>
      <c r="T48" s="30"/>
      <c r="U48" s="18"/>
      <c r="V48" s="18"/>
      <c r="W48" s="18"/>
      <c r="X48" s="18"/>
    </row>
    <row r="49" s="5" customFormat="1" spans="1:24">
      <c r="A49" s="18"/>
      <c r="B49" s="24"/>
      <c r="C49" s="25"/>
      <c r="D49" s="25"/>
      <c r="E49" s="31"/>
      <c r="F49" s="24"/>
      <c r="G49" s="24"/>
      <c r="H49" s="21"/>
      <c r="I49" s="19"/>
      <c r="J49" s="19"/>
      <c r="K49" s="18"/>
      <c r="L49" s="21"/>
      <c r="M49" s="21"/>
      <c r="N49" s="24"/>
      <c r="O49" s="18"/>
      <c r="P49" s="24"/>
      <c r="Q49" s="24"/>
      <c r="R49" s="24"/>
      <c r="S49" s="30"/>
      <c r="T49" s="30"/>
      <c r="U49" s="24"/>
      <c r="V49" s="24"/>
      <c r="W49" s="24"/>
      <c r="X49" s="18"/>
    </row>
    <row r="50" s="5" customFormat="1" spans="1:24">
      <c r="A50" s="18"/>
      <c r="B50" s="27"/>
      <c r="C50" s="27"/>
      <c r="D50" s="27"/>
      <c r="E50" s="23"/>
      <c r="F50" s="22"/>
      <c r="G50" s="22"/>
      <c r="H50" s="21"/>
      <c r="I50" s="23"/>
      <c r="J50" s="38"/>
      <c r="K50" s="18"/>
      <c r="L50" s="21"/>
      <c r="M50" s="20"/>
      <c r="N50" s="18"/>
      <c r="O50" s="22"/>
      <c r="P50" s="18"/>
      <c r="Q50" s="18"/>
      <c r="R50" s="18"/>
      <c r="S50" s="18"/>
      <c r="T50" s="18"/>
      <c r="U50" s="18"/>
      <c r="V50" s="18"/>
      <c r="W50" s="18"/>
      <c r="X50" s="18"/>
    </row>
    <row r="51" s="5" customFormat="1" spans="1:24">
      <c r="A51" s="18"/>
      <c r="B51" s="18"/>
      <c r="C51" s="18"/>
      <c r="D51" s="18"/>
      <c r="E51" s="19"/>
      <c r="F51" s="18"/>
      <c r="G51" s="18"/>
      <c r="H51" s="21"/>
      <c r="I51" s="19"/>
      <c r="J51" s="19"/>
      <c r="K51" s="18"/>
      <c r="L51" s="21"/>
      <c r="M51" s="21"/>
      <c r="N51" s="18"/>
      <c r="O51" s="18"/>
      <c r="P51" s="18"/>
      <c r="Q51" s="18"/>
      <c r="R51" s="18"/>
      <c r="S51" s="24"/>
      <c r="T51" s="18"/>
      <c r="U51" s="18"/>
      <c r="V51" s="18"/>
      <c r="W51" s="18"/>
      <c r="X51" s="18"/>
    </row>
    <row r="52" s="5" customFormat="1" spans="1:24">
      <c r="A52" s="18"/>
      <c r="B52" s="18"/>
      <c r="C52" s="18"/>
      <c r="D52" s="18"/>
      <c r="E52" s="19"/>
      <c r="F52" s="18"/>
      <c r="G52" s="18"/>
      <c r="H52" s="21"/>
      <c r="I52" s="19"/>
      <c r="J52" s="19"/>
      <c r="K52" s="18"/>
      <c r="L52" s="21"/>
      <c r="M52" s="21"/>
      <c r="N52" s="18"/>
      <c r="O52" s="18"/>
      <c r="P52" s="18"/>
      <c r="Q52" s="18"/>
      <c r="R52" s="18"/>
      <c r="S52" s="27"/>
      <c r="T52" s="18"/>
      <c r="U52" s="18"/>
      <c r="V52" s="18"/>
      <c r="W52" s="18"/>
      <c r="X52" s="18"/>
    </row>
    <row r="53" s="5" customFormat="1" spans="1:24">
      <c r="A53" s="18"/>
      <c r="B53" s="18"/>
      <c r="C53" s="18"/>
      <c r="D53" s="18"/>
      <c r="E53" s="19"/>
      <c r="F53" s="18"/>
      <c r="G53" s="18"/>
      <c r="H53" s="21"/>
      <c r="I53" s="19"/>
      <c r="J53" s="19"/>
      <c r="K53" s="18"/>
      <c r="L53" s="21"/>
      <c r="M53" s="21"/>
      <c r="N53" s="18"/>
      <c r="O53" s="18"/>
      <c r="P53" s="18"/>
      <c r="Q53" s="18"/>
      <c r="R53" s="18"/>
      <c r="S53" s="18"/>
      <c r="T53" s="18"/>
      <c r="U53" s="18"/>
      <c r="V53" s="18"/>
      <c r="W53" s="18"/>
      <c r="X53" s="18"/>
    </row>
    <row r="54" s="5" customFormat="1" spans="1:24">
      <c r="A54" s="18"/>
      <c r="B54" s="18"/>
      <c r="C54" s="18"/>
      <c r="D54" s="18"/>
      <c r="E54" s="19"/>
      <c r="F54" s="18"/>
      <c r="G54" s="18"/>
      <c r="H54" s="21"/>
      <c r="I54" s="19"/>
      <c r="J54" s="19"/>
      <c r="K54" s="18"/>
      <c r="L54" s="21"/>
      <c r="M54" s="21"/>
      <c r="N54" s="18"/>
      <c r="O54" s="18"/>
      <c r="P54" s="18"/>
      <c r="Q54" s="18"/>
      <c r="R54" s="18"/>
      <c r="S54" s="18"/>
      <c r="T54" s="18"/>
      <c r="U54" s="18"/>
      <c r="V54" s="18"/>
      <c r="W54" s="18"/>
      <c r="X54" s="18"/>
    </row>
    <row r="55" s="5" customFormat="1" spans="1:24">
      <c r="A55" s="18"/>
      <c r="B55" s="18"/>
      <c r="C55" s="18"/>
      <c r="D55" s="18"/>
      <c r="E55" s="19"/>
      <c r="F55" s="18"/>
      <c r="G55" s="18"/>
      <c r="H55" s="21"/>
      <c r="I55" s="19"/>
      <c r="J55" s="19"/>
      <c r="K55" s="18"/>
      <c r="L55" s="21"/>
      <c r="M55" s="21"/>
      <c r="N55" s="18"/>
      <c r="O55" s="18"/>
      <c r="P55" s="18"/>
      <c r="Q55" s="18"/>
      <c r="R55" s="18"/>
      <c r="S55" s="18"/>
      <c r="T55" s="18"/>
      <c r="U55" s="18"/>
      <c r="V55" s="18"/>
      <c r="W55" s="18"/>
      <c r="X55" s="18"/>
    </row>
    <row r="56" s="5" customFormat="1" spans="1:26">
      <c r="A56" s="18"/>
      <c r="B56" s="18"/>
      <c r="C56" s="18"/>
      <c r="D56" s="18"/>
      <c r="E56" s="19"/>
      <c r="F56" s="18"/>
      <c r="G56" s="18"/>
      <c r="H56" s="21"/>
      <c r="I56" s="19"/>
      <c r="J56" s="19"/>
      <c r="K56" s="18"/>
      <c r="L56" s="21"/>
      <c r="M56" s="21"/>
      <c r="N56" s="18"/>
      <c r="O56" s="18"/>
      <c r="P56" s="18"/>
      <c r="Q56" s="18"/>
      <c r="R56" s="18"/>
      <c r="S56" s="18"/>
      <c r="T56" s="18"/>
      <c r="U56" s="18"/>
      <c r="V56" s="18"/>
      <c r="W56" s="18"/>
      <c r="X56" s="18"/>
      <c r="Y56" s="41"/>
      <c r="Z56" s="41"/>
    </row>
    <row r="57" s="5" customFormat="1" spans="1:24">
      <c r="A57" s="18"/>
      <c r="B57" s="18"/>
      <c r="C57" s="18"/>
      <c r="D57" s="18"/>
      <c r="E57" s="19"/>
      <c r="F57" s="18"/>
      <c r="G57" s="18"/>
      <c r="H57" s="21"/>
      <c r="I57" s="19"/>
      <c r="J57" s="19"/>
      <c r="K57" s="18"/>
      <c r="L57" s="21"/>
      <c r="M57" s="21"/>
      <c r="N57" s="18"/>
      <c r="O57" s="18"/>
      <c r="P57" s="18"/>
      <c r="Q57" s="18"/>
      <c r="R57" s="18"/>
      <c r="S57" s="18"/>
      <c r="T57" s="18"/>
      <c r="U57" s="18"/>
      <c r="V57" s="18"/>
      <c r="W57" s="18"/>
      <c r="X57" s="18"/>
    </row>
    <row r="58" s="5" customFormat="1" spans="1:24">
      <c r="A58" s="18"/>
      <c r="B58" s="18"/>
      <c r="C58" s="18"/>
      <c r="D58" s="18"/>
      <c r="E58" s="19"/>
      <c r="F58" s="18"/>
      <c r="G58" s="18"/>
      <c r="H58" s="21"/>
      <c r="I58" s="19"/>
      <c r="J58" s="19"/>
      <c r="K58" s="18"/>
      <c r="L58" s="21"/>
      <c r="M58" s="21"/>
      <c r="N58" s="18"/>
      <c r="O58" s="18"/>
      <c r="P58" s="18"/>
      <c r="Q58" s="18"/>
      <c r="R58" s="18"/>
      <c r="S58" s="18"/>
      <c r="T58" s="18"/>
      <c r="U58" s="18"/>
      <c r="V58" s="18"/>
      <c r="W58" s="18"/>
      <c r="X58" s="18"/>
    </row>
  </sheetData>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1">
    <dataValidation allowBlank="1" showInputMessage="1" showErrorMessage="1" sqref="B8 B22:C22 B34:D34 B47 D47 G52 C46:C47 G27:G32 G39:G41 B23:D24 B53:D54 B36:D37"/>
  </dataValidations>
  <printOptions horizontalCentered="1" verticalCentered="1"/>
  <pageMargins left="0.251388888888889" right="0.251388888888889" top="0.751388888888889" bottom="0.751388888888889" header="0.298611111111111" footer="0.298611111111111"/>
  <pageSetup paperSize="9" scale="4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调整后入库总表</vt:lpstr>
      <vt:lpstr>新增表</vt:lpstr>
      <vt:lpstr>关键信息调整表</vt:lpstr>
      <vt:lpstr>删除表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刘腊梅</cp:lastModifiedBy>
  <dcterms:created xsi:type="dcterms:W3CDTF">2023-10-26T07:22:00Z</dcterms:created>
  <dcterms:modified xsi:type="dcterms:W3CDTF">2025-11-20T02:37:21Z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0516FA5A651E45ACA28D674A87CF13D2_13</vt:lpwstr>
  </property>
  <property fmtid="{D5CDD505-2E9C-101B-9397-08002B2CF9AE}" pid="3" name="KSOProductBuildVer">
    <vt:lpwstr>2052-12.8.2.18205</vt:lpwstr>
  </property>
  <property fmtid="{D5CDD505-2E9C-101B-9397-08002B2CF9AE}" pid="4" name="KSOReadingLayout">
    <vt:bool>true</vt:bool>
  </property>
</Properties>
</file>