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0"/>
  </bookViews>
  <sheets>
    <sheet name="勐秀帮掌" sheetId="1" r:id="rId1"/>
    <sheet name="勐秀合心" sheetId="8" r:id="rId2"/>
    <sheet name="勐秀回崩" sheetId="9" r:id="rId3"/>
    <sheet name="勐秀雷门" sheetId="10" r:id="rId4"/>
    <sheet name="勐秀勐景" sheetId="11" r:id="rId5"/>
    <sheet name="勐秀广卡" sheetId="12" r:id="rId6"/>
    <sheet name="南京里俄奎" sheetId="13" r:id="rId7"/>
    <sheet name="南京里干吕" sheetId="14" r:id="rId8"/>
    <sheet name="南京里南京里" sheetId="15" r:id="rId9"/>
    <sheet name="南京里芒岗" sheetId="16" r:id="rId10"/>
    <sheet name="户瓦户汉" sheetId="17" r:id="rId11"/>
    <sheet name="户瓦户景" sheetId="18" r:id="rId12"/>
    <sheet name="户瓦金碗" sheetId="19" r:id="rId13"/>
    <sheet name="户瓦干海" sheetId="20" r:id="rId14"/>
    <sheet name="等扎户岛" sheetId="21" r:id="rId15"/>
    <sheet name="勐典芒见" sheetId="22" r:id="rId16"/>
    <sheet name="勐典广一" sheetId="23" r:id="rId17"/>
    <sheet name="勐典广二" sheetId="24" r:id="rId18"/>
    <sheet name="勐典勐典" sheetId="25" r:id="rId19"/>
    <sheet name="勐典帮达" sheetId="26" r:id="rId20"/>
    <sheet name="勐典塔育" sheetId="27" r:id="rId21"/>
  </sheets>
  <definedNames>
    <definedName name="_xlnm.Print_Titles" localSheetId="0">勐秀帮掌!$1:$5</definedName>
    <definedName name="_xlnm.Print_Titles" localSheetId="1">勐秀合心!$1:$5</definedName>
    <definedName name="_xlnm.Print_Titles" localSheetId="2">勐秀回崩!$1:$5</definedName>
    <definedName name="_xlnm.Print_Titles" localSheetId="3">勐秀雷门!$1:$5</definedName>
    <definedName name="_xlnm.Print_Titles" localSheetId="4">勐秀勐景!$1:$5</definedName>
    <definedName name="_xlnm.Print_Titles" localSheetId="5">勐秀广卡!$1:$5</definedName>
    <definedName name="_xlnm.Print_Titles" localSheetId="6">南京里俄奎!$1:$5</definedName>
    <definedName name="_xlnm.Print_Titles" localSheetId="7">南京里干吕!$1:$5</definedName>
    <definedName name="_xlnm.Print_Titles" localSheetId="8">南京里南京里!$1:$5</definedName>
    <definedName name="_xlnm.Print_Titles" localSheetId="9">南京里芒岗!$1:$5</definedName>
    <definedName name="_xlnm.Print_Titles" localSheetId="10">户瓦户汉!$1:$5</definedName>
    <definedName name="_xlnm.Print_Titles" localSheetId="11">户瓦户景!$1:$5</definedName>
    <definedName name="_xlnm.Print_Titles" localSheetId="12">户瓦金碗!$1:$5</definedName>
    <definedName name="_xlnm.Print_Titles" localSheetId="13">户瓦干海!$1:$5</definedName>
    <definedName name="_xlnm.Print_Titles" localSheetId="14">等扎户岛!$1:$5</definedName>
    <definedName name="_xlnm.Print_Titles" localSheetId="15">勐典芒见!$1:$5</definedName>
    <definedName name="_xlnm.Print_Titles" localSheetId="16">勐典广一!$1:$5</definedName>
    <definedName name="_xlnm.Print_Titles" localSheetId="17">勐典广二!$1:$5</definedName>
    <definedName name="_xlnm.Print_Titles" localSheetId="18">勐典勐典!$1:$5</definedName>
    <definedName name="_xlnm.Print_Titles" localSheetId="19">勐典帮达!$1:$5</definedName>
    <definedName name="_xlnm.Print_Titles" localSheetId="20">勐典塔育!$1:$5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<sst xmlns="http://schemas.openxmlformats.org/spreadsheetml/2006/main" count="551" uniqueCount="177">
  <si>
    <t>瑞丽市2025年中央农业防灾减灾资金
（防灾救灾第三批）项目
农药发放名册</t>
  </si>
  <si>
    <t>项目实施单位：瑞丽市植保植检站           实施地点：勐秀乡勐秀村委会帮掌村民小组                    年   月   日</t>
  </si>
  <si>
    <t>序号</t>
  </si>
  <si>
    <t>姓  名</t>
  </si>
  <si>
    <t>面积</t>
  </si>
  <si>
    <t>0.045%茚虫威杀蚁饵剂      （10袋/亩）</t>
  </si>
  <si>
    <t>签名</t>
  </si>
  <si>
    <t>是否是建档立卡户</t>
  </si>
  <si>
    <t>数量</t>
  </si>
  <si>
    <t>单价</t>
  </si>
  <si>
    <t>金额</t>
  </si>
  <si>
    <t>瞿健康</t>
  </si>
  <si>
    <t>黄学恩</t>
  </si>
  <si>
    <t>马加兴</t>
  </si>
  <si>
    <t>是</t>
  </si>
  <si>
    <t>马加旺</t>
  </si>
  <si>
    <t>马丽香</t>
  </si>
  <si>
    <t>孙菊仙</t>
  </si>
  <si>
    <t>许金兰</t>
  </si>
  <si>
    <t>许云会</t>
  </si>
  <si>
    <t>许升荣</t>
  </si>
  <si>
    <t>杨荣才</t>
  </si>
  <si>
    <t>合计</t>
  </si>
  <si>
    <t xml:space="preserve">        经手人：                            证明人：                                         负责人：</t>
  </si>
  <si>
    <t>负责人：</t>
  </si>
  <si>
    <t>项目实施单位：瑞丽市植保植检站           实施地点：勐秀乡勐秀村委会合心村民小组                    年   月   日</t>
  </si>
  <si>
    <t>郭照怀</t>
  </si>
  <si>
    <t>谷儒道</t>
  </si>
  <si>
    <t>杨永先</t>
  </si>
  <si>
    <t>段永平</t>
  </si>
  <si>
    <t>段世州</t>
  </si>
  <si>
    <t>岳发祥</t>
  </si>
  <si>
    <t>王大荣</t>
  </si>
  <si>
    <t>黄永明</t>
  </si>
  <si>
    <t>岳春燕</t>
  </si>
  <si>
    <t>范兴和</t>
  </si>
  <si>
    <t>岳发林</t>
  </si>
  <si>
    <t>李学英</t>
  </si>
  <si>
    <t>范贵芳</t>
  </si>
  <si>
    <t>段金和</t>
  </si>
  <si>
    <t>范尹记</t>
  </si>
  <si>
    <t>段召芹</t>
  </si>
  <si>
    <t>项目实施单位：瑞丽市植保植检站           实施地点：勐秀乡勐秀村委会回崩村民小组                    年   月   日</t>
  </si>
  <si>
    <t>勒成</t>
  </si>
  <si>
    <t>二保</t>
  </si>
  <si>
    <t>许丽娜</t>
  </si>
  <si>
    <t>英崩</t>
  </si>
  <si>
    <t>王兴文</t>
  </si>
  <si>
    <t>董勒扎</t>
  </si>
  <si>
    <t>周和生</t>
  </si>
  <si>
    <t>普玉中</t>
  </si>
  <si>
    <t>麻翁</t>
  </si>
  <si>
    <t>夺石干</t>
  </si>
  <si>
    <t>董勒腊</t>
  </si>
  <si>
    <t>何文芳</t>
  </si>
  <si>
    <t>勒翁</t>
  </si>
  <si>
    <t>麻宝</t>
  </si>
  <si>
    <t>夺石弄</t>
  </si>
  <si>
    <t>小计</t>
  </si>
  <si>
    <t>何木南</t>
  </si>
  <si>
    <t>准弄</t>
  </si>
  <si>
    <t>丁玉霞</t>
  </si>
  <si>
    <t>董宝丽</t>
  </si>
  <si>
    <t>郭老途</t>
  </si>
  <si>
    <t>木波</t>
  </si>
  <si>
    <t>张么鲁</t>
  </si>
  <si>
    <t>勒昌</t>
  </si>
  <si>
    <t>何勒朋</t>
  </si>
  <si>
    <t>木准</t>
  </si>
  <si>
    <t>项目实施单位：瑞丽市植保植检站           实施地点：勐秀乡勐秀村委会雷门村民小组                    年   月   日</t>
  </si>
  <si>
    <t>谷来道</t>
  </si>
  <si>
    <t>依洼</t>
  </si>
  <si>
    <t>麻崩</t>
  </si>
  <si>
    <t>张瑞芳</t>
  </si>
  <si>
    <t>张锐明</t>
  </si>
  <si>
    <t>项目实施单位：瑞丽市植保植检站           实施地点：勐秀乡勐秀村委会勐景村民小组                    年   月   日</t>
  </si>
  <si>
    <t>梅普砍</t>
  </si>
  <si>
    <t>腊对</t>
  </si>
  <si>
    <t>春雷保</t>
  </si>
  <si>
    <t>勒边</t>
  </si>
  <si>
    <t>木南干</t>
  </si>
  <si>
    <t>张么锐</t>
  </si>
  <si>
    <t>张义撒</t>
  </si>
  <si>
    <t>木锐</t>
  </si>
  <si>
    <t>梅普锐</t>
  </si>
  <si>
    <t>勒弄</t>
  </si>
  <si>
    <t>郭云旺</t>
  </si>
  <si>
    <t>谷明慧</t>
  </si>
  <si>
    <t>屈永芬</t>
  </si>
  <si>
    <t>腊莫</t>
  </si>
  <si>
    <t>杨世苍</t>
  </si>
  <si>
    <t>木果</t>
  </si>
  <si>
    <t>勒当</t>
  </si>
  <si>
    <t>麻杉</t>
  </si>
  <si>
    <t>项目实施单位：瑞丽市植保植检站           实施地点：勐秀乡勐秀村委会广卡村民小组                    年   月   日</t>
  </si>
  <si>
    <t>张荣春</t>
  </si>
  <si>
    <t>否</t>
  </si>
  <si>
    <t>董净</t>
  </si>
  <si>
    <t>韩永楼</t>
  </si>
  <si>
    <t>项目实施单位：瑞丽市植保植检站           实施地点：勐秀乡南京里村委会俄奎村民小组                    年   月   日</t>
  </si>
  <si>
    <t>腊扎</t>
  </si>
  <si>
    <t>孔麻先</t>
  </si>
  <si>
    <t>周瑞所</t>
  </si>
  <si>
    <t>李本生</t>
  </si>
  <si>
    <t>项目实施单位：瑞丽市植保植检站           实施地点：勐秀乡南京里村委会干吕村民小组                    年   月   日</t>
  </si>
  <si>
    <t>弄兰</t>
  </si>
  <si>
    <t>赵家花</t>
  </si>
  <si>
    <t>孔勒干</t>
  </si>
  <si>
    <t>项目实施单位：瑞丽市植保植检站           实施地点：勐秀乡南京里村委会南京里村民小组                    年   月   日</t>
  </si>
  <si>
    <t>宗祊彤诺</t>
  </si>
  <si>
    <t>春雷陇</t>
  </si>
  <si>
    <t>包金强</t>
  </si>
  <si>
    <t>项目实施单位：瑞丽市植保植检站           实施地点：勐秀乡南京里村委会芒岗村民小组                    年   月   日</t>
  </si>
  <si>
    <t>李光勇</t>
  </si>
  <si>
    <t>徐水芝</t>
  </si>
  <si>
    <t>蒋梁昌</t>
  </si>
  <si>
    <t>蒋凤美</t>
  </si>
  <si>
    <t>李金映</t>
  </si>
  <si>
    <t>李光印</t>
  </si>
  <si>
    <t>李恩梅</t>
  </si>
  <si>
    <t>项目实施单位：瑞丽市植保植检站           实施地点：勐秀乡户瓦村委会户汉村民小组                    年   月   日</t>
  </si>
  <si>
    <t>胡加传</t>
  </si>
  <si>
    <t>杨有炯</t>
  </si>
  <si>
    <t>杨奥威</t>
  </si>
  <si>
    <t>杨五</t>
  </si>
  <si>
    <t>段克床</t>
  </si>
  <si>
    <t>苏美云</t>
  </si>
  <si>
    <t>王瑞光</t>
  </si>
  <si>
    <t>李彩兰</t>
  </si>
  <si>
    <t>赵兴达</t>
  </si>
  <si>
    <t>余世财</t>
  </si>
  <si>
    <t>项目实施单位：瑞丽市植保植检站           实施地点：勐秀乡户瓦村委会户景村民小组                    年   月   日</t>
  </si>
  <si>
    <t>严么</t>
  </si>
  <si>
    <t>翁草端</t>
  </si>
  <si>
    <t>普弄刀</t>
  </si>
  <si>
    <t>严昆</t>
  </si>
  <si>
    <t>郑木玲</t>
  </si>
  <si>
    <t>梅成</t>
  </si>
  <si>
    <t>闫昆</t>
  </si>
  <si>
    <t>小张么腊</t>
  </si>
  <si>
    <t>木汝干</t>
  </si>
  <si>
    <t>弄扎</t>
  </si>
  <si>
    <t>项目实施单位：瑞丽市植保植检站           实施地点：勐秀乡户瓦村委会金碗村民小组                    年   月   日</t>
  </si>
  <si>
    <t>勒干</t>
  </si>
  <si>
    <t>棍鲁</t>
  </si>
  <si>
    <t>木退</t>
  </si>
  <si>
    <t>杨弄</t>
  </si>
  <si>
    <t>勒腊</t>
  </si>
  <si>
    <t>董勒弄</t>
  </si>
  <si>
    <t>雷文潇</t>
  </si>
  <si>
    <t>王朝灿</t>
  </si>
  <si>
    <t>勒背当</t>
  </si>
  <si>
    <t>项目实施单位：瑞丽市植保植检站           实施地点：勐秀乡户瓦村委会干海村民小组                    年   月   日</t>
  </si>
  <si>
    <t>排木图</t>
  </si>
  <si>
    <t>勒双</t>
  </si>
  <si>
    <t>杨记妹</t>
  </si>
  <si>
    <t>干胖</t>
  </si>
  <si>
    <t>浪进用</t>
  </si>
  <si>
    <t>干崩</t>
  </si>
  <si>
    <t>自空腊</t>
  </si>
  <si>
    <t>邱开成</t>
  </si>
  <si>
    <t>李兴柳</t>
  </si>
  <si>
    <t>介便</t>
  </si>
  <si>
    <t>项目实施单位：瑞丽市植保植检站           实施地点：勐秀乡等扎村委会户岛村民小组                    年   月   日</t>
  </si>
  <si>
    <t>马金春</t>
  </si>
  <si>
    <t>项目实施单位：瑞丽市植保植检站           实施地点：勐秀乡勐典村委会芒见村民小组                    年   月   日</t>
  </si>
  <si>
    <t xml:space="preserve">是 </t>
  </si>
  <si>
    <t>项目实施单位：瑞丽市植保植检站           实施地点：勐秀乡勐典村委会广一村民小组                    年   月   日</t>
  </si>
  <si>
    <t>岳勒弄</t>
  </si>
  <si>
    <t>项目实施单位：瑞丽市植保植检站           实施地点：勐秀乡勐典村委会广二村民小组                    年   月   日</t>
  </si>
  <si>
    <t>李富林</t>
  </si>
  <si>
    <t>项目实施单位：瑞丽市植保植检站           实施地点：勐秀乡勐典村委会勐典村民小组                    年   月   日</t>
  </si>
  <si>
    <t>跑干作</t>
  </si>
  <si>
    <t>项目实施单位：瑞丽市植保植检站           实施地点：勐秀乡勐典村委会帮达村民小组                    年   月   日</t>
  </si>
  <si>
    <t>梅普旺</t>
  </si>
  <si>
    <t>项目实施单位：瑞丽市植保植检站           实施地点：勐秀乡勐典村委会塔育村民小组                    年   月   日</t>
  </si>
  <si>
    <t>韩永发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</si>
</sst>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49" fontId="7" fillId="0" borderId="10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3" sqref="K3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16.125" style="2" customWidth="1"/>
  </cols>
  <sheetData>
    <row r="1" customHeight="1" spans="1:8">
      <c r="A1" s="28" t="s">
        <v>0</v>
      </c>
      <c r="B1" s="3"/>
      <c r="C1" s="3"/>
      <c r="D1" s="3"/>
      <c r="E1" s="3"/>
      <c r="F1" s="3"/>
      <c r="G1" s="3"/>
      <c r="H1" s="3"/>
    </row>
    <row r="2" ht="6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9" t="s">
        <v>11</v>
      </c>
      <c r="C6" s="19">
        <v>3</v>
      </c>
      <c r="D6" s="11">
        <f>C6*10</f>
        <v>30</v>
      </c>
      <c r="E6" s="11">
        <v>5</v>
      </c>
      <c r="F6" s="11">
        <f>D6*E6</f>
        <v>150</v>
      </c>
      <c r="G6" s="11"/>
      <c r="H6" s="19"/>
    </row>
    <row r="7" ht="26.1" customHeight="1" spans="1:8">
      <c r="A7" s="11">
        <v>2</v>
      </c>
      <c r="B7" s="19" t="s">
        <v>12</v>
      </c>
      <c r="C7" s="19">
        <v>5</v>
      </c>
      <c r="D7" s="11">
        <f t="shared" ref="D7:D20" si="0">C7*10</f>
        <v>50</v>
      </c>
      <c r="E7" s="11">
        <v>5</v>
      </c>
      <c r="F7" s="11">
        <f t="shared" ref="F6:F20" si="1">D7*E7</f>
        <v>250</v>
      </c>
      <c r="G7" s="11"/>
      <c r="H7" s="19"/>
    </row>
    <row r="8" ht="26.1" customHeight="1" spans="1:8">
      <c r="A8" s="11">
        <v>3</v>
      </c>
      <c r="B8" s="19" t="s">
        <v>13</v>
      </c>
      <c r="C8" s="19">
        <v>6</v>
      </c>
      <c r="D8" s="11">
        <f t="shared" si="0"/>
        <v>60</v>
      </c>
      <c r="E8" s="11">
        <v>5</v>
      </c>
      <c r="F8" s="11">
        <f t="shared" si="1"/>
        <v>300</v>
      </c>
      <c r="G8" s="11"/>
      <c r="H8" s="19" t="s">
        <v>14</v>
      </c>
    </row>
    <row r="9" ht="26.1" customHeight="1" spans="1:8">
      <c r="A9" s="11">
        <v>4</v>
      </c>
      <c r="B9" s="19" t="s">
        <v>15</v>
      </c>
      <c r="C9" s="19">
        <v>2</v>
      </c>
      <c r="D9" s="11">
        <f t="shared" si="0"/>
        <v>20</v>
      </c>
      <c r="E9" s="11">
        <v>5</v>
      </c>
      <c r="F9" s="11">
        <f t="shared" si="1"/>
        <v>100</v>
      </c>
      <c r="G9" s="11"/>
      <c r="H9" s="19" t="s">
        <v>14</v>
      </c>
    </row>
    <row r="10" ht="26.1" customHeight="1" spans="1:8">
      <c r="A10" s="11">
        <v>5</v>
      </c>
      <c r="B10" s="19" t="s">
        <v>16</v>
      </c>
      <c r="C10" s="19">
        <v>2</v>
      </c>
      <c r="D10" s="11">
        <f t="shared" si="0"/>
        <v>20</v>
      </c>
      <c r="E10" s="11">
        <v>5</v>
      </c>
      <c r="F10" s="11">
        <f t="shared" si="1"/>
        <v>100</v>
      </c>
      <c r="G10" s="11"/>
      <c r="H10" s="19"/>
    </row>
    <row r="11" ht="26.1" customHeight="1" spans="1:8">
      <c r="A11" s="11">
        <v>6</v>
      </c>
      <c r="B11" s="19" t="s">
        <v>17</v>
      </c>
      <c r="C11" s="19">
        <v>3</v>
      </c>
      <c r="D11" s="11">
        <f t="shared" si="0"/>
        <v>30</v>
      </c>
      <c r="E11" s="11">
        <v>5</v>
      </c>
      <c r="F11" s="11">
        <f t="shared" si="1"/>
        <v>150</v>
      </c>
      <c r="G11" s="11"/>
      <c r="H11" s="19" t="s">
        <v>14</v>
      </c>
    </row>
    <row r="12" ht="26.1" customHeight="1" spans="1:8">
      <c r="A12" s="11">
        <v>7</v>
      </c>
      <c r="B12" s="19" t="s">
        <v>18</v>
      </c>
      <c r="C12" s="19">
        <v>10</v>
      </c>
      <c r="D12" s="11">
        <f t="shared" si="0"/>
        <v>100</v>
      </c>
      <c r="E12" s="11">
        <v>5</v>
      </c>
      <c r="F12" s="11">
        <f t="shared" si="1"/>
        <v>500</v>
      </c>
      <c r="G12" s="11"/>
      <c r="H12" s="19"/>
    </row>
    <row r="13" ht="26.1" customHeight="1" spans="1:8">
      <c r="A13" s="11">
        <v>8</v>
      </c>
      <c r="B13" s="19" t="s">
        <v>19</v>
      </c>
      <c r="C13" s="19">
        <v>8</v>
      </c>
      <c r="D13" s="11">
        <f t="shared" si="0"/>
        <v>80</v>
      </c>
      <c r="E13" s="11">
        <v>5</v>
      </c>
      <c r="F13" s="11">
        <f t="shared" si="1"/>
        <v>400</v>
      </c>
      <c r="G13" s="11"/>
      <c r="H13" s="19"/>
    </row>
    <row r="14" ht="26.1" customHeight="1" spans="1:8">
      <c r="A14" s="11">
        <v>9</v>
      </c>
      <c r="B14" s="19" t="s">
        <v>20</v>
      </c>
      <c r="C14" s="19">
        <v>6</v>
      </c>
      <c r="D14" s="11">
        <f t="shared" si="0"/>
        <v>60</v>
      </c>
      <c r="E14" s="11">
        <v>5</v>
      </c>
      <c r="F14" s="11">
        <f t="shared" si="1"/>
        <v>300</v>
      </c>
      <c r="G14" s="11"/>
      <c r="H14" s="19"/>
    </row>
    <row r="15" ht="26.1" customHeight="1" spans="1:8">
      <c r="A15" s="11">
        <v>10</v>
      </c>
      <c r="B15" s="19" t="s">
        <v>21</v>
      </c>
      <c r="C15" s="19">
        <v>7</v>
      </c>
      <c r="D15" s="11">
        <f t="shared" si="0"/>
        <v>70</v>
      </c>
      <c r="E15" s="11">
        <v>5</v>
      </c>
      <c r="F15" s="11">
        <f t="shared" si="1"/>
        <v>350</v>
      </c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52</v>
      </c>
      <c r="D21" s="11">
        <f t="shared" si="2"/>
        <v>520</v>
      </c>
      <c r="E21" s="11">
        <v>5</v>
      </c>
      <c r="F21" s="11">
        <f>SUM(F6:F20)</f>
        <v>2600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4" sqref="C$1:C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50.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112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113</v>
      </c>
      <c r="C6" s="12">
        <v>60</v>
      </c>
      <c r="D6" s="11">
        <f t="shared" ref="D6:D12" si="0">C6*10</f>
        <v>600</v>
      </c>
      <c r="E6" s="11">
        <v>5</v>
      </c>
      <c r="F6" s="11">
        <f t="shared" ref="F6:F12" si="1">D6*E6</f>
        <v>3000</v>
      </c>
      <c r="G6" s="11"/>
      <c r="H6" s="12" t="s">
        <v>96</v>
      </c>
    </row>
    <row r="7" ht="26.1" customHeight="1" spans="1:8">
      <c r="A7" s="11">
        <v>2</v>
      </c>
      <c r="B7" s="12" t="s">
        <v>114</v>
      </c>
      <c r="C7" s="12">
        <v>5</v>
      </c>
      <c r="D7" s="11">
        <f t="shared" si="0"/>
        <v>50</v>
      </c>
      <c r="E7" s="11">
        <v>5</v>
      </c>
      <c r="F7" s="11">
        <f t="shared" si="1"/>
        <v>250</v>
      </c>
      <c r="G7" s="11"/>
      <c r="H7" s="12" t="s">
        <v>14</v>
      </c>
    </row>
    <row r="8" ht="26.1" customHeight="1" spans="1:8">
      <c r="A8" s="11">
        <v>3</v>
      </c>
      <c r="B8" s="12" t="s">
        <v>115</v>
      </c>
      <c r="C8" s="12">
        <v>6</v>
      </c>
      <c r="D8" s="11">
        <f t="shared" si="0"/>
        <v>60</v>
      </c>
      <c r="E8" s="11">
        <v>5</v>
      </c>
      <c r="F8" s="11">
        <f t="shared" si="1"/>
        <v>300</v>
      </c>
      <c r="G8" s="11"/>
      <c r="H8" s="12" t="s">
        <v>96</v>
      </c>
    </row>
    <row r="9" ht="26.1" customHeight="1" spans="1:8">
      <c r="A9" s="11">
        <v>4</v>
      </c>
      <c r="B9" s="12" t="s">
        <v>116</v>
      </c>
      <c r="C9" s="12">
        <v>3</v>
      </c>
      <c r="D9" s="11">
        <f t="shared" si="0"/>
        <v>30</v>
      </c>
      <c r="E9" s="11">
        <v>5</v>
      </c>
      <c r="F9" s="11">
        <f t="shared" si="1"/>
        <v>150</v>
      </c>
      <c r="G9" s="11"/>
      <c r="H9" s="12" t="s">
        <v>14</v>
      </c>
    </row>
    <row r="10" ht="26.1" customHeight="1" spans="1:8">
      <c r="A10" s="11">
        <v>5</v>
      </c>
      <c r="B10" s="12" t="s">
        <v>117</v>
      </c>
      <c r="C10" s="12">
        <v>4</v>
      </c>
      <c r="D10" s="11">
        <f t="shared" si="0"/>
        <v>40</v>
      </c>
      <c r="E10" s="11">
        <v>5</v>
      </c>
      <c r="F10" s="11">
        <f t="shared" si="1"/>
        <v>200</v>
      </c>
      <c r="G10" s="11"/>
      <c r="H10" s="12" t="s">
        <v>96</v>
      </c>
    </row>
    <row r="11" ht="26.1" customHeight="1" spans="1:8">
      <c r="A11" s="11">
        <v>6</v>
      </c>
      <c r="B11" s="12" t="s">
        <v>118</v>
      </c>
      <c r="C11" s="12">
        <v>10</v>
      </c>
      <c r="D11" s="11">
        <f t="shared" si="0"/>
        <v>100</v>
      </c>
      <c r="E11" s="11">
        <v>5</v>
      </c>
      <c r="F11" s="11">
        <f t="shared" si="1"/>
        <v>500</v>
      </c>
      <c r="G11" s="11"/>
      <c r="H11" s="12" t="s">
        <v>96</v>
      </c>
    </row>
    <row r="12" ht="26.1" customHeight="1" spans="1:8">
      <c r="A12" s="11">
        <v>7</v>
      </c>
      <c r="B12" s="12" t="s">
        <v>119</v>
      </c>
      <c r="C12" s="12">
        <v>5</v>
      </c>
      <c r="D12" s="11">
        <f t="shared" si="0"/>
        <v>50</v>
      </c>
      <c r="E12" s="11">
        <v>5</v>
      </c>
      <c r="F12" s="11">
        <f t="shared" si="1"/>
        <v>250</v>
      </c>
      <c r="G12" s="11"/>
      <c r="H12" s="12" t="s">
        <v>96</v>
      </c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93</v>
      </c>
      <c r="D21" s="11">
        <f t="shared" si="2"/>
        <v>930</v>
      </c>
      <c r="E21" s="11">
        <v>5</v>
      </c>
      <c r="F21" s="11">
        <f t="shared" si="2"/>
        <v>4650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7" sqref="K7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5.6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120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121</v>
      </c>
      <c r="C6" s="12">
        <v>10</v>
      </c>
      <c r="D6" s="11">
        <f t="shared" ref="D6:D15" si="0">C6*10</f>
        <v>100</v>
      </c>
      <c r="E6" s="11">
        <v>5</v>
      </c>
      <c r="F6" s="11">
        <f t="shared" ref="F6:F15" si="1">D6*E6</f>
        <v>500</v>
      </c>
      <c r="G6" s="11"/>
      <c r="H6" s="12" t="s">
        <v>14</v>
      </c>
    </row>
    <row r="7" ht="26.1" customHeight="1" spans="1:8">
      <c r="A7" s="11">
        <v>2</v>
      </c>
      <c r="B7" s="12" t="s">
        <v>122</v>
      </c>
      <c r="C7" s="12">
        <v>20</v>
      </c>
      <c r="D7" s="11">
        <f t="shared" si="0"/>
        <v>200</v>
      </c>
      <c r="E7" s="11">
        <v>5</v>
      </c>
      <c r="F7" s="11">
        <f t="shared" si="1"/>
        <v>1000</v>
      </c>
      <c r="G7" s="11"/>
      <c r="H7" s="12" t="s">
        <v>96</v>
      </c>
    </row>
    <row r="8" ht="26.1" customHeight="1" spans="1:8">
      <c r="A8" s="11">
        <v>3</v>
      </c>
      <c r="B8" s="12" t="s">
        <v>123</v>
      </c>
      <c r="C8" s="12">
        <v>15</v>
      </c>
      <c r="D8" s="11">
        <f t="shared" si="0"/>
        <v>150</v>
      </c>
      <c r="E8" s="11">
        <v>5</v>
      </c>
      <c r="F8" s="11">
        <f t="shared" si="1"/>
        <v>750</v>
      </c>
      <c r="G8" s="11"/>
      <c r="H8" s="12" t="s">
        <v>14</v>
      </c>
    </row>
    <row r="9" ht="26.1" customHeight="1" spans="1:8">
      <c r="A9" s="11">
        <v>4</v>
      </c>
      <c r="B9" s="12" t="s">
        <v>124</v>
      </c>
      <c r="C9" s="12">
        <v>20</v>
      </c>
      <c r="D9" s="11">
        <f t="shared" si="0"/>
        <v>200</v>
      </c>
      <c r="E9" s="11">
        <v>5</v>
      </c>
      <c r="F9" s="11">
        <f t="shared" si="1"/>
        <v>1000</v>
      </c>
      <c r="G9" s="11"/>
      <c r="H9" s="12" t="s">
        <v>14</v>
      </c>
    </row>
    <row r="10" ht="26.1" customHeight="1" spans="1:8">
      <c r="A10" s="11">
        <v>5</v>
      </c>
      <c r="B10" s="12" t="s">
        <v>125</v>
      </c>
      <c r="C10" s="12">
        <v>20</v>
      </c>
      <c r="D10" s="11">
        <f t="shared" si="0"/>
        <v>200</v>
      </c>
      <c r="E10" s="11">
        <v>5</v>
      </c>
      <c r="F10" s="11">
        <f t="shared" si="1"/>
        <v>1000</v>
      </c>
      <c r="G10" s="11"/>
      <c r="H10" s="12" t="s">
        <v>14</v>
      </c>
    </row>
    <row r="11" ht="26.1" customHeight="1" spans="1:8">
      <c r="A11" s="11">
        <v>6</v>
      </c>
      <c r="B11" s="12" t="s">
        <v>126</v>
      </c>
      <c r="C11" s="12">
        <v>30</v>
      </c>
      <c r="D11" s="11">
        <f t="shared" si="0"/>
        <v>300</v>
      </c>
      <c r="E11" s="11">
        <v>5</v>
      </c>
      <c r="F11" s="11">
        <f t="shared" si="1"/>
        <v>1500</v>
      </c>
      <c r="G11" s="11"/>
      <c r="H11" s="12" t="s">
        <v>96</v>
      </c>
    </row>
    <row r="12" ht="26.1" customHeight="1" spans="1:8">
      <c r="A12" s="11">
        <v>7</v>
      </c>
      <c r="B12" s="12" t="s">
        <v>127</v>
      </c>
      <c r="C12" s="12">
        <v>12</v>
      </c>
      <c r="D12" s="11">
        <f t="shared" si="0"/>
        <v>120</v>
      </c>
      <c r="E12" s="11">
        <v>5</v>
      </c>
      <c r="F12" s="11">
        <f t="shared" si="1"/>
        <v>600</v>
      </c>
      <c r="G12" s="11"/>
      <c r="H12" s="12" t="s">
        <v>14</v>
      </c>
    </row>
    <row r="13" ht="26.1" customHeight="1" spans="1:8">
      <c r="A13" s="11">
        <v>8</v>
      </c>
      <c r="B13" s="12" t="s">
        <v>128</v>
      </c>
      <c r="C13" s="12">
        <v>15</v>
      </c>
      <c r="D13" s="11">
        <f t="shared" si="0"/>
        <v>150</v>
      </c>
      <c r="E13" s="11">
        <v>5</v>
      </c>
      <c r="F13" s="11">
        <f t="shared" si="1"/>
        <v>750</v>
      </c>
      <c r="G13" s="11"/>
      <c r="H13" s="12" t="s">
        <v>14</v>
      </c>
    </row>
    <row r="14" ht="26.1" customHeight="1" spans="1:8">
      <c r="A14" s="11">
        <v>9</v>
      </c>
      <c r="B14" s="12" t="s">
        <v>129</v>
      </c>
      <c r="C14" s="12">
        <v>21</v>
      </c>
      <c r="D14" s="11">
        <f t="shared" si="0"/>
        <v>210</v>
      </c>
      <c r="E14" s="11">
        <v>5</v>
      </c>
      <c r="F14" s="11">
        <f t="shared" si="1"/>
        <v>1050</v>
      </c>
      <c r="G14" s="11"/>
      <c r="H14" s="12" t="s">
        <v>14</v>
      </c>
    </row>
    <row r="15" ht="26.1" customHeight="1" spans="1:8">
      <c r="A15" s="11">
        <v>10</v>
      </c>
      <c r="B15" s="12" t="s">
        <v>130</v>
      </c>
      <c r="C15" s="12">
        <v>15</v>
      </c>
      <c r="D15" s="11">
        <f t="shared" si="0"/>
        <v>150</v>
      </c>
      <c r="E15" s="11">
        <v>5</v>
      </c>
      <c r="F15" s="11">
        <f t="shared" si="1"/>
        <v>750</v>
      </c>
      <c r="G15" s="11"/>
      <c r="H15" s="12" t="s">
        <v>14</v>
      </c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178</v>
      </c>
      <c r="D21" s="11">
        <f t="shared" si="2"/>
        <v>1780</v>
      </c>
      <c r="E21" s="11">
        <v>5</v>
      </c>
      <c r="F21" s="11">
        <f t="shared" si="2"/>
        <v>8900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17" sqref="J17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5.6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131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132</v>
      </c>
      <c r="C6" s="12">
        <v>18</v>
      </c>
      <c r="D6" s="11">
        <f t="shared" ref="D6:D15" si="0">C6*10</f>
        <v>180</v>
      </c>
      <c r="E6" s="11">
        <v>5</v>
      </c>
      <c r="F6" s="11">
        <f t="shared" ref="F6:F15" si="1">D6*E6</f>
        <v>900</v>
      </c>
      <c r="G6" s="11"/>
      <c r="H6" s="12" t="s">
        <v>14</v>
      </c>
    </row>
    <row r="7" ht="26.1" customHeight="1" spans="1:8">
      <c r="A7" s="11">
        <v>2</v>
      </c>
      <c r="B7" s="12" t="s">
        <v>133</v>
      </c>
      <c r="C7" s="12">
        <v>10</v>
      </c>
      <c r="D7" s="11">
        <f t="shared" si="0"/>
        <v>100</v>
      </c>
      <c r="E7" s="11">
        <v>5</v>
      </c>
      <c r="F7" s="11">
        <f t="shared" si="1"/>
        <v>500</v>
      </c>
      <c r="G7" s="11"/>
      <c r="H7" s="12" t="s">
        <v>14</v>
      </c>
    </row>
    <row r="8" ht="26.1" customHeight="1" spans="1:8">
      <c r="A8" s="11">
        <v>3</v>
      </c>
      <c r="B8" s="12" t="s">
        <v>134</v>
      </c>
      <c r="C8" s="12">
        <v>10</v>
      </c>
      <c r="D8" s="11">
        <f t="shared" si="0"/>
        <v>100</v>
      </c>
      <c r="E8" s="11">
        <v>5</v>
      </c>
      <c r="F8" s="11">
        <f t="shared" si="1"/>
        <v>500</v>
      </c>
      <c r="G8" s="11"/>
      <c r="H8" s="12" t="s">
        <v>96</v>
      </c>
    </row>
    <row r="9" ht="26.1" customHeight="1" spans="1:8">
      <c r="A9" s="11">
        <v>4</v>
      </c>
      <c r="B9" s="12" t="s">
        <v>135</v>
      </c>
      <c r="C9" s="12">
        <v>10</v>
      </c>
      <c r="D9" s="11">
        <f t="shared" si="0"/>
        <v>100</v>
      </c>
      <c r="E9" s="11">
        <v>5</v>
      </c>
      <c r="F9" s="11">
        <f t="shared" si="1"/>
        <v>500</v>
      </c>
      <c r="G9" s="11"/>
      <c r="H9" s="12" t="s">
        <v>14</v>
      </c>
    </row>
    <row r="10" ht="26.1" customHeight="1" spans="1:8">
      <c r="A10" s="11">
        <v>5</v>
      </c>
      <c r="B10" s="12" t="s">
        <v>136</v>
      </c>
      <c r="C10" s="12">
        <v>8</v>
      </c>
      <c r="D10" s="11">
        <f t="shared" si="0"/>
        <v>80</v>
      </c>
      <c r="E10" s="11">
        <v>5</v>
      </c>
      <c r="F10" s="11">
        <f t="shared" si="1"/>
        <v>400</v>
      </c>
      <c r="G10" s="11"/>
      <c r="H10" s="12" t="s">
        <v>14</v>
      </c>
    </row>
    <row r="11" ht="26.1" customHeight="1" spans="1:8">
      <c r="A11" s="11">
        <v>6</v>
      </c>
      <c r="B11" s="12" t="s">
        <v>137</v>
      </c>
      <c r="C11" s="12">
        <v>10</v>
      </c>
      <c r="D11" s="11">
        <f t="shared" si="0"/>
        <v>100</v>
      </c>
      <c r="E11" s="11">
        <v>5</v>
      </c>
      <c r="F11" s="11">
        <f t="shared" si="1"/>
        <v>500</v>
      </c>
      <c r="G11" s="11"/>
      <c r="H11" s="12" t="s">
        <v>14</v>
      </c>
    </row>
    <row r="12" ht="26.1" customHeight="1" spans="1:8">
      <c r="A12" s="11">
        <v>7</v>
      </c>
      <c r="B12" s="12" t="s">
        <v>138</v>
      </c>
      <c r="C12" s="12">
        <v>12</v>
      </c>
      <c r="D12" s="11">
        <f t="shared" si="0"/>
        <v>120</v>
      </c>
      <c r="E12" s="11">
        <v>5</v>
      </c>
      <c r="F12" s="11">
        <f t="shared" si="1"/>
        <v>600</v>
      </c>
      <c r="G12" s="11"/>
      <c r="H12" s="12" t="s">
        <v>14</v>
      </c>
    </row>
    <row r="13" ht="26.1" customHeight="1" spans="1:8">
      <c r="A13" s="11">
        <v>8</v>
      </c>
      <c r="B13" s="12" t="s">
        <v>139</v>
      </c>
      <c r="C13" s="12">
        <v>7</v>
      </c>
      <c r="D13" s="11">
        <f t="shared" si="0"/>
        <v>70</v>
      </c>
      <c r="E13" s="11">
        <v>5</v>
      </c>
      <c r="F13" s="11">
        <f t="shared" si="1"/>
        <v>350</v>
      </c>
      <c r="G13" s="11"/>
      <c r="H13" s="12" t="s">
        <v>14</v>
      </c>
    </row>
    <row r="14" ht="26.1" customHeight="1" spans="1:8">
      <c r="A14" s="11">
        <v>9</v>
      </c>
      <c r="B14" s="12" t="s">
        <v>140</v>
      </c>
      <c r="C14" s="12">
        <v>6</v>
      </c>
      <c r="D14" s="11">
        <f t="shared" si="0"/>
        <v>60</v>
      </c>
      <c r="E14" s="11">
        <v>5</v>
      </c>
      <c r="F14" s="11">
        <f t="shared" si="1"/>
        <v>300</v>
      </c>
      <c r="G14" s="11"/>
      <c r="H14" s="12" t="s">
        <v>14</v>
      </c>
    </row>
    <row r="15" ht="26.1" customHeight="1" spans="1:8">
      <c r="A15" s="11">
        <v>10</v>
      </c>
      <c r="B15" s="12" t="s">
        <v>141</v>
      </c>
      <c r="C15" s="12">
        <v>5</v>
      </c>
      <c r="D15" s="11">
        <f t="shared" si="0"/>
        <v>50</v>
      </c>
      <c r="E15" s="11">
        <v>5</v>
      </c>
      <c r="F15" s="11">
        <f t="shared" si="1"/>
        <v>250</v>
      </c>
      <c r="G15" s="11"/>
      <c r="H15" s="12" t="s">
        <v>96</v>
      </c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96</v>
      </c>
      <c r="D21" s="11">
        <f t="shared" si="2"/>
        <v>960</v>
      </c>
      <c r="E21" s="11">
        <v>5</v>
      </c>
      <c r="F21" s="11">
        <f t="shared" si="2"/>
        <v>4800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6" sqref="K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2.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142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143</v>
      </c>
      <c r="C6" s="12">
        <v>20</v>
      </c>
      <c r="D6" s="11">
        <f t="shared" ref="D6:D15" si="0">C6*10</f>
        <v>200</v>
      </c>
      <c r="E6" s="11">
        <v>5</v>
      </c>
      <c r="F6" s="11">
        <f t="shared" ref="F6:F15" si="1">D6*E6</f>
        <v>1000</v>
      </c>
      <c r="G6" s="11"/>
      <c r="H6" s="12" t="s">
        <v>14</v>
      </c>
    </row>
    <row r="7" ht="26.1" customHeight="1" spans="1:8">
      <c r="A7" s="11">
        <v>2</v>
      </c>
      <c r="B7" s="12" t="s">
        <v>144</v>
      </c>
      <c r="C7" s="12">
        <v>10</v>
      </c>
      <c r="D7" s="11">
        <f t="shared" si="0"/>
        <v>100</v>
      </c>
      <c r="E7" s="11">
        <v>5</v>
      </c>
      <c r="F7" s="11">
        <f t="shared" si="1"/>
        <v>500</v>
      </c>
      <c r="G7" s="11"/>
      <c r="H7" s="12" t="s">
        <v>14</v>
      </c>
    </row>
    <row r="8" ht="26.1" customHeight="1" spans="1:8">
      <c r="A8" s="11">
        <v>3</v>
      </c>
      <c r="B8" s="12" t="s">
        <v>145</v>
      </c>
      <c r="C8" s="12">
        <v>10</v>
      </c>
      <c r="D8" s="11">
        <f t="shared" si="0"/>
        <v>100</v>
      </c>
      <c r="E8" s="11">
        <v>5</v>
      </c>
      <c r="F8" s="11">
        <f t="shared" si="1"/>
        <v>500</v>
      </c>
      <c r="G8" s="11"/>
      <c r="H8" s="12" t="s">
        <v>14</v>
      </c>
    </row>
    <row r="9" ht="26.1" customHeight="1" spans="1:8">
      <c r="A9" s="11">
        <v>4</v>
      </c>
      <c r="B9" s="12" t="s">
        <v>146</v>
      </c>
      <c r="C9" s="12">
        <v>11</v>
      </c>
      <c r="D9" s="11">
        <f t="shared" si="0"/>
        <v>110</v>
      </c>
      <c r="E9" s="11">
        <v>5</v>
      </c>
      <c r="F9" s="11">
        <f t="shared" si="1"/>
        <v>550</v>
      </c>
      <c r="G9" s="11"/>
      <c r="H9" s="12" t="s">
        <v>14</v>
      </c>
    </row>
    <row r="10" ht="26.1" customHeight="1" spans="1:8">
      <c r="A10" s="11">
        <v>5</v>
      </c>
      <c r="B10" s="12" t="s">
        <v>147</v>
      </c>
      <c r="C10" s="12">
        <v>5</v>
      </c>
      <c r="D10" s="11">
        <f t="shared" si="0"/>
        <v>50</v>
      </c>
      <c r="E10" s="11">
        <v>5</v>
      </c>
      <c r="F10" s="11">
        <f t="shared" si="1"/>
        <v>250</v>
      </c>
      <c r="G10" s="11"/>
      <c r="H10" s="12" t="s">
        <v>96</v>
      </c>
    </row>
    <row r="11" ht="26.1" customHeight="1" spans="1:8">
      <c r="A11" s="11">
        <v>6</v>
      </c>
      <c r="B11" s="12" t="s">
        <v>148</v>
      </c>
      <c r="C11" s="12">
        <v>6</v>
      </c>
      <c r="D11" s="11">
        <f t="shared" si="0"/>
        <v>60</v>
      </c>
      <c r="E11" s="11">
        <v>5</v>
      </c>
      <c r="F11" s="11">
        <f t="shared" si="1"/>
        <v>300</v>
      </c>
      <c r="G11" s="11"/>
      <c r="H11" s="12" t="s">
        <v>14</v>
      </c>
    </row>
    <row r="12" ht="26.1" customHeight="1" spans="1:8">
      <c r="A12" s="11">
        <v>7</v>
      </c>
      <c r="B12" s="12" t="s">
        <v>149</v>
      </c>
      <c r="C12" s="12">
        <v>5</v>
      </c>
      <c r="D12" s="11">
        <f t="shared" si="0"/>
        <v>50</v>
      </c>
      <c r="E12" s="11">
        <v>5</v>
      </c>
      <c r="F12" s="11">
        <f t="shared" si="1"/>
        <v>250</v>
      </c>
      <c r="G12" s="11"/>
      <c r="H12" s="12" t="s">
        <v>14</v>
      </c>
    </row>
    <row r="13" ht="26.1" customHeight="1" spans="1:8">
      <c r="A13" s="11">
        <v>8</v>
      </c>
      <c r="B13" s="12" t="s">
        <v>143</v>
      </c>
      <c r="C13" s="12">
        <v>6</v>
      </c>
      <c r="D13" s="11">
        <f t="shared" si="0"/>
        <v>60</v>
      </c>
      <c r="E13" s="11">
        <v>5</v>
      </c>
      <c r="F13" s="11">
        <f t="shared" si="1"/>
        <v>300</v>
      </c>
      <c r="G13" s="11"/>
      <c r="H13" s="12" t="s">
        <v>14</v>
      </c>
    </row>
    <row r="14" ht="26.1" customHeight="1" spans="1:8">
      <c r="A14" s="11">
        <v>9</v>
      </c>
      <c r="B14" s="12" t="s">
        <v>150</v>
      </c>
      <c r="C14" s="12">
        <v>4</v>
      </c>
      <c r="D14" s="11">
        <f t="shared" si="0"/>
        <v>40</v>
      </c>
      <c r="E14" s="11">
        <v>5</v>
      </c>
      <c r="F14" s="11">
        <f t="shared" si="1"/>
        <v>200</v>
      </c>
      <c r="G14" s="11"/>
      <c r="H14" s="12" t="s">
        <v>14</v>
      </c>
    </row>
    <row r="15" ht="26.1" customHeight="1" spans="1:8">
      <c r="A15" s="11">
        <v>10</v>
      </c>
      <c r="B15" s="12" t="s">
        <v>151</v>
      </c>
      <c r="C15" s="12">
        <v>4</v>
      </c>
      <c r="D15" s="11">
        <f t="shared" si="0"/>
        <v>40</v>
      </c>
      <c r="E15" s="11">
        <v>5</v>
      </c>
      <c r="F15" s="11">
        <f t="shared" si="1"/>
        <v>200</v>
      </c>
      <c r="G15" s="11"/>
      <c r="H15" s="12" t="s">
        <v>14</v>
      </c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81</v>
      </c>
      <c r="D21" s="11">
        <f t="shared" si="2"/>
        <v>810</v>
      </c>
      <c r="E21" s="11">
        <v>5</v>
      </c>
      <c r="F21" s="11">
        <f t="shared" si="2"/>
        <v>4050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J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4.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152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153</v>
      </c>
      <c r="C6" s="12">
        <v>11</v>
      </c>
      <c r="D6" s="11">
        <f t="shared" ref="D6:D15" si="0">C6*10</f>
        <v>110</v>
      </c>
      <c r="E6" s="11">
        <v>5</v>
      </c>
      <c r="F6" s="11">
        <f t="shared" ref="F6:F15" si="1">D6*E6</f>
        <v>550</v>
      </c>
      <c r="G6" s="11"/>
      <c r="H6" s="12" t="s">
        <v>14</v>
      </c>
    </row>
    <row r="7" ht="26.1" customHeight="1" spans="1:8">
      <c r="A7" s="11">
        <v>2</v>
      </c>
      <c r="B7" s="12" t="s">
        <v>154</v>
      </c>
      <c r="C7" s="12">
        <v>15</v>
      </c>
      <c r="D7" s="11">
        <f t="shared" si="0"/>
        <v>150</v>
      </c>
      <c r="E7" s="11">
        <v>5</v>
      </c>
      <c r="F7" s="11">
        <f t="shared" si="1"/>
        <v>750</v>
      </c>
      <c r="G7" s="11"/>
      <c r="H7" s="12" t="s">
        <v>96</v>
      </c>
    </row>
    <row r="8" ht="26.1" customHeight="1" spans="1:8">
      <c r="A8" s="11">
        <v>3</v>
      </c>
      <c r="B8" s="12" t="s">
        <v>155</v>
      </c>
      <c r="C8" s="12">
        <v>16</v>
      </c>
      <c r="D8" s="11">
        <f t="shared" si="0"/>
        <v>160</v>
      </c>
      <c r="E8" s="11">
        <v>5</v>
      </c>
      <c r="F8" s="11">
        <f t="shared" si="1"/>
        <v>800</v>
      </c>
      <c r="G8" s="11"/>
      <c r="H8" s="12" t="s">
        <v>96</v>
      </c>
    </row>
    <row r="9" ht="26.1" customHeight="1" spans="1:8">
      <c r="A9" s="11">
        <v>4</v>
      </c>
      <c r="B9" s="12" t="s">
        <v>156</v>
      </c>
      <c r="C9" s="12">
        <v>12</v>
      </c>
      <c r="D9" s="11">
        <f t="shared" si="0"/>
        <v>120</v>
      </c>
      <c r="E9" s="11">
        <v>5</v>
      </c>
      <c r="F9" s="11">
        <f t="shared" si="1"/>
        <v>600</v>
      </c>
      <c r="G9" s="11"/>
      <c r="H9" s="12" t="s">
        <v>14</v>
      </c>
    </row>
    <row r="10" ht="26.1" customHeight="1" spans="1:8">
      <c r="A10" s="11">
        <v>5</v>
      </c>
      <c r="B10" s="12" t="s">
        <v>157</v>
      </c>
      <c r="C10" s="12">
        <v>10</v>
      </c>
      <c r="D10" s="11">
        <f t="shared" si="0"/>
        <v>100</v>
      </c>
      <c r="E10" s="11">
        <v>5</v>
      </c>
      <c r="F10" s="11">
        <f t="shared" si="1"/>
        <v>500</v>
      </c>
      <c r="G10" s="11"/>
      <c r="H10" s="12" t="s">
        <v>14</v>
      </c>
    </row>
    <row r="11" ht="26.1" customHeight="1" spans="1:8">
      <c r="A11" s="11">
        <v>6</v>
      </c>
      <c r="B11" s="12" t="s">
        <v>158</v>
      </c>
      <c r="C11" s="12">
        <v>12</v>
      </c>
      <c r="D11" s="11">
        <f t="shared" si="0"/>
        <v>120</v>
      </c>
      <c r="E11" s="11">
        <v>5</v>
      </c>
      <c r="F11" s="11">
        <f t="shared" si="1"/>
        <v>600</v>
      </c>
      <c r="G11" s="11"/>
      <c r="H11" s="12" t="s">
        <v>14</v>
      </c>
    </row>
    <row r="12" ht="26.1" customHeight="1" spans="1:8">
      <c r="A12" s="11">
        <v>7</v>
      </c>
      <c r="B12" s="12" t="s">
        <v>159</v>
      </c>
      <c r="C12" s="12">
        <v>10</v>
      </c>
      <c r="D12" s="11">
        <f t="shared" si="0"/>
        <v>100</v>
      </c>
      <c r="E12" s="11">
        <v>5</v>
      </c>
      <c r="F12" s="11">
        <f t="shared" si="1"/>
        <v>500</v>
      </c>
      <c r="G12" s="11"/>
      <c r="H12" s="12" t="s">
        <v>14</v>
      </c>
    </row>
    <row r="13" ht="26.1" customHeight="1" spans="1:8">
      <c r="A13" s="11">
        <v>8</v>
      </c>
      <c r="B13" s="12" t="s">
        <v>160</v>
      </c>
      <c r="C13" s="12">
        <v>16</v>
      </c>
      <c r="D13" s="11">
        <f t="shared" si="0"/>
        <v>160</v>
      </c>
      <c r="E13" s="11">
        <v>5</v>
      </c>
      <c r="F13" s="11">
        <f t="shared" si="1"/>
        <v>800</v>
      </c>
      <c r="G13" s="11"/>
      <c r="H13" s="12" t="s">
        <v>14</v>
      </c>
    </row>
    <row r="14" ht="26.1" customHeight="1" spans="1:8">
      <c r="A14" s="11">
        <v>9</v>
      </c>
      <c r="B14" s="12" t="s">
        <v>161</v>
      </c>
      <c r="C14" s="12">
        <v>15</v>
      </c>
      <c r="D14" s="11">
        <f t="shared" si="0"/>
        <v>150</v>
      </c>
      <c r="E14" s="11">
        <v>5</v>
      </c>
      <c r="F14" s="11">
        <f t="shared" si="1"/>
        <v>750</v>
      </c>
      <c r="G14" s="11"/>
      <c r="H14" s="12" t="s">
        <v>96</v>
      </c>
    </row>
    <row r="15" ht="26.1" customHeight="1" spans="1:8">
      <c r="A15" s="11">
        <v>10</v>
      </c>
      <c r="B15" s="12" t="s">
        <v>162</v>
      </c>
      <c r="C15" s="12">
        <v>10</v>
      </c>
      <c r="D15" s="11">
        <f t="shared" si="0"/>
        <v>100</v>
      </c>
      <c r="E15" s="11">
        <v>5</v>
      </c>
      <c r="F15" s="11">
        <f t="shared" si="1"/>
        <v>500</v>
      </c>
      <c r="G15" s="11"/>
      <c r="H15" s="12" t="s">
        <v>14</v>
      </c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127</v>
      </c>
      <c r="D21" s="11">
        <f t="shared" si="2"/>
        <v>1270</v>
      </c>
      <c r="E21" s="11">
        <v>5</v>
      </c>
      <c r="F21" s="11">
        <f t="shared" si="2"/>
        <v>6350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4" sqref="C$1:C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6.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163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164</v>
      </c>
      <c r="C6" s="12">
        <v>7</v>
      </c>
      <c r="D6" s="11">
        <f>C6*10</f>
        <v>70</v>
      </c>
      <c r="E6" s="11">
        <v>5</v>
      </c>
      <c r="F6" s="11">
        <f>D6*E6</f>
        <v>350</v>
      </c>
      <c r="G6" s="11"/>
      <c r="H6" s="12"/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7</v>
      </c>
      <c r="D21" s="11">
        <f t="shared" si="0"/>
        <v>70</v>
      </c>
      <c r="E21" s="11">
        <v>5</v>
      </c>
      <c r="F21" s="11">
        <f t="shared" si="0"/>
        <v>350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6" sqref="J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5.8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92</v>
      </c>
      <c r="C6" s="12">
        <v>11</v>
      </c>
      <c r="D6" s="11">
        <f>C6*10</f>
        <v>110</v>
      </c>
      <c r="E6" s="11">
        <v>5</v>
      </c>
      <c r="F6" s="11">
        <f>D6*E6</f>
        <v>550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11</v>
      </c>
      <c r="D21" s="11">
        <f t="shared" si="0"/>
        <v>110</v>
      </c>
      <c r="E21" s="11">
        <v>5</v>
      </c>
      <c r="F21" s="11">
        <f t="shared" si="0"/>
        <v>550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11" sqref="J11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8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167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168</v>
      </c>
      <c r="C6" s="12">
        <v>12</v>
      </c>
      <c r="D6" s="11">
        <f>C6*10</f>
        <v>120</v>
      </c>
      <c r="E6" s="11">
        <v>5</v>
      </c>
      <c r="F6" s="11">
        <f>D6*E6</f>
        <v>600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12</v>
      </c>
      <c r="D21" s="11">
        <f t="shared" si="0"/>
        <v>120</v>
      </c>
      <c r="E21" s="11">
        <v>5</v>
      </c>
      <c r="F21" s="11">
        <f t="shared" si="0"/>
        <v>600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M16" sqref="M1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4.1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169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170</v>
      </c>
      <c r="C6" s="12">
        <v>12</v>
      </c>
      <c r="D6" s="11">
        <f>C6*10</f>
        <v>120</v>
      </c>
      <c r="E6" s="11">
        <v>5</v>
      </c>
      <c r="F6" s="11">
        <f>D6*E6</f>
        <v>600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12</v>
      </c>
      <c r="D21" s="11">
        <f t="shared" si="0"/>
        <v>120</v>
      </c>
      <c r="E21" s="11">
        <v>5</v>
      </c>
      <c r="F21" s="11">
        <f t="shared" si="0"/>
        <v>600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4" sqref="H$1:H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3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171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172</v>
      </c>
      <c r="C6" s="12">
        <v>12</v>
      </c>
      <c r="D6" s="11">
        <f>C6*10</f>
        <v>120</v>
      </c>
      <c r="E6" s="11">
        <v>5</v>
      </c>
      <c r="F6" s="11">
        <f>D6*E6</f>
        <v>600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12</v>
      </c>
      <c r="D21" s="11">
        <f t="shared" si="0"/>
        <v>120</v>
      </c>
      <c r="E21" s="11">
        <v>5</v>
      </c>
      <c r="F21" s="11">
        <f t="shared" si="0"/>
        <v>600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F20" sqref="F20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2.1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25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4" customHeight="1" spans="1:8">
      <c r="A6" s="11">
        <v>1</v>
      </c>
      <c r="B6" s="19" t="s">
        <v>26</v>
      </c>
      <c r="C6" s="19">
        <v>1</v>
      </c>
      <c r="D6" s="11">
        <f t="shared" ref="D6:D15" si="0">C6*10</f>
        <v>10</v>
      </c>
      <c r="E6" s="11">
        <v>5</v>
      </c>
      <c r="F6" s="11">
        <f t="shared" ref="F6:F15" si="1">D6*E6</f>
        <v>50</v>
      </c>
      <c r="G6" s="11"/>
      <c r="H6" s="19" t="s">
        <v>14</v>
      </c>
    </row>
    <row r="7" ht="24" customHeight="1" spans="1:8">
      <c r="A7" s="11">
        <v>2</v>
      </c>
      <c r="B7" s="19" t="s">
        <v>27</v>
      </c>
      <c r="C7" s="19">
        <v>4</v>
      </c>
      <c r="D7" s="11">
        <f t="shared" si="0"/>
        <v>40</v>
      </c>
      <c r="E7" s="11">
        <v>5</v>
      </c>
      <c r="F7" s="11">
        <f t="shared" si="1"/>
        <v>200</v>
      </c>
      <c r="G7" s="11"/>
      <c r="H7" s="19"/>
    </row>
    <row r="8" ht="24" customHeight="1" spans="1:8">
      <c r="A8" s="11">
        <v>3</v>
      </c>
      <c r="B8" s="19" t="s">
        <v>28</v>
      </c>
      <c r="C8" s="19">
        <v>2</v>
      </c>
      <c r="D8" s="11">
        <f t="shared" si="0"/>
        <v>20</v>
      </c>
      <c r="E8" s="11">
        <v>5</v>
      </c>
      <c r="F8" s="11">
        <f t="shared" si="1"/>
        <v>100</v>
      </c>
      <c r="G8" s="11"/>
      <c r="H8" s="19"/>
    </row>
    <row r="9" ht="24" customHeight="1" spans="1:8">
      <c r="A9" s="11">
        <v>4</v>
      </c>
      <c r="B9" s="19" t="s">
        <v>29</v>
      </c>
      <c r="C9" s="19">
        <v>2</v>
      </c>
      <c r="D9" s="11">
        <f t="shared" si="0"/>
        <v>20</v>
      </c>
      <c r="E9" s="11">
        <v>5</v>
      </c>
      <c r="F9" s="11">
        <f t="shared" si="1"/>
        <v>100</v>
      </c>
      <c r="G9" s="11"/>
      <c r="H9" s="19"/>
    </row>
    <row r="10" ht="24" customHeight="1" spans="1:8">
      <c r="A10" s="11">
        <v>5</v>
      </c>
      <c r="B10" s="19" t="s">
        <v>30</v>
      </c>
      <c r="C10" s="19">
        <v>2</v>
      </c>
      <c r="D10" s="11">
        <f t="shared" si="0"/>
        <v>20</v>
      </c>
      <c r="E10" s="11">
        <v>5</v>
      </c>
      <c r="F10" s="11">
        <f t="shared" si="1"/>
        <v>100</v>
      </c>
      <c r="G10" s="11"/>
      <c r="H10" s="19" t="s">
        <v>14</v>
      </c>
    </row>
    <row r="11" ht="24" customHeight="1" spans="1:8">
      <c r="A11" s="11">
        <v>6</v>
      </c>
      <c r="B11" s="19" t="s">
        <v>31</v>
      </c>
      <c r="C11" s="19">
        <v>8</v>
      </c>
      <c r="D11" s="11">
        <f t="shared" si="0"/>
        <v>80</v>
      </c>
      <c r="E11" s="11">
        <v>5</v>
      </c>
      <c r="F11" s="11">
        <f t="shared" si="1"/>
        <v>400</v>
      </c>
      <c r="G11" s="11"/>
      <c r="H11" s="19"/>
    </row>
    <row r="12" ht="24" customHeight="1" spans="1:8">
      <c r="A12" s="11">
        <v>7</v>
      </c>
      <c r="B12" s="19" t="s">
        <v>32</v>
      </c>
      <c r="C12" s="19">
        <v>5</v>
      </c>
      <c r="D12" s="11">
        <f t="shared" si="0"/>
        <v>50</v>
      </c>
      <c r="E12" s="11">
        <v>5</v>
      </c>
      <c r="F12" s="11">
        <f t="shared" si="1"/>
        <v>250</v>
      </c>
      <c r="G12" s="11"/>
      <c r="H12" s="19" t="s">
        <v>14</v>
      </c>
    </row>
    <row r="13" ht="24" customHeight="1" spans="1:8">
      <c r="A13" s="11">
        <v>8</v>
      </c>
      <c r="B13" s="19" t="s">
        <v>33</v>
      </c>
      <c r="C13" s="19">
        <v>15</v>
      </c>
      <c r="D13" s="11">
        <f t="shared" si="0"/>
        <v>150</v>
      </c>
      <c r="E13" s="11">
        <v>5</v>
      </c>
      <c r="F13" s="11">
        <f t="shared" si="1"/>
        <v>750</v>
      </c>
      <c r="G13" s="11"/>
      <c r="H13" s="19" t="s">
        <v>14</v>
      </c>
    </row>
    <row r="14" ht="24" customHeight="1" spans="1:8">
      <c r="A14" s="11">
        <v>9</v>
      </c>
      <c r="B14" s="19" t="s">
        <v>34</v>
      </c>
      <c r="C14" s="19">
        <v>2</v>
      </c>
      <c r="D14" s="11">
        <f t="shared" si="0"/>
        <v>20</v>
      </c>
      <c r="E14" s="11">
        <v>5</v>
      </c>
      <c r="F14" s="11">
        <f t="shared" si="1"/>
        <v>100</v>
      </c>
      <c r="G14" s="11"/>
      <c r="H14" s="19"/>
    </row>
    <row r="15" ht="24" customHeight="1" spans="1:8">
      <c r="A15" s="11">
        <v>10</v>
      </c>
      <c r="B15" s="19" t="s">
        <v>35</v>
      </c>
      <c r="C15" s="19">
        <v>4</v>
      </c>
      <c r="D15" s="11">
        <f t="shared" si="0"/>
        <v>40</v>
      </c>
      <c r="E15" s="11">
        <v>5</v>
      </c>
      <c r="F15" s="11">
        <f t="shared" si="1"/>
        <v>200</v>
      </c>
      <c r="G15" s="11"/>
      <c r="H15" s="19" t="s">
        <v>14</v>
      </c>
    </row>
    <row r="16" ht="24" customHeight="1" spans="1:9">
      <c r="A16" s="11">
        <v>11</v>
      </c>
      <c r="B16" s="19" t="s">
        <v>36</v>
      </c>
      <c r="C16" s="19">
        <v>10</v>
      </c>
      <c r="D16" s="11">
        <f t="shared" ref="D16:D21" si="2">C16*10</f>
        <v>100</v>
      </c>
      <c r="E16" s="11">
        <v>5</v>
      </c>
      <c r="F16" s="11">
        <f t="shared" ref="F16:F21" si="3">D16*E16</f>
        <v>500</v>
      </c>
      <c r="G16" s="11"/>
      <c r="H16" s="19"/>
      <c r="I16" s="18"/>
    </row>
    <row r="17" ht="24" customHeight="1" spans="1:8">
      <c r="A17" s="11">
        <v>12</v>
      </c>
      <c r="B17" s="19" t="s">
        <v>37</v>
      </c>
      <c r="C17" s="19">
        <v>3</v>
      </c>
      <c r="D17" s="11">
        <f t="shared" si="2"/>
        <v>30</v>
      </c>
      <c r="E17" s="11">
        <v>5</v>
      </c>
      <c r="F17" s="11">
        <f t="shared" si="3"/>
        <v>150</v>
      </c>
      <c r="G17" s="11"/>
      <c r="H17" s="19"/>
    </row>
    <row r="18" ht="24" customHeight="1" spans="1:8">
      <c r="A18" s="11">
        <v>13</v>
      </c>
      <c r="B18" s="19" t="s">
        <v>38</v>
      </c>
      <c r="C18" s="19">
        <v>4</v>
      </c>
      <c r="D18" s="11">
        <f t="shared" si="2"/>
        <v>40</v>
      </c>
      <c r="E18" s="11">
        <v>5</v>
      </c>
      <c r="F18" s="11">
        <f t="shared" si="3"/>
        <v>200</v>
      </c>
      <c r="G18" s="11"/>
      <c r="H18" s="19" t="s">
        <v>14</v>
      </c>
    </row>
    <row r="19" ht="24" customHeight="1" spans="1:8">
      <c r="A19" s="11">
        <v>14</v>
      </c>
      <c r="B19" s="19" t="s">
        <v>39</v>
      </c>
      <c r="C19" s="19">
        <v>3</v>
      </c>
      <c r="D19" s="11">
        <f t="shared" si="2"/>
        <v>30</v>
      </c>
      <c r="E19" s="11">
        <v>5</v>
      </c>
      <c r="F19" s="11">
        <f t="shared" si="3"/>
        <v>150</v>
      </c>
      <c r="G19" s="11"/>
      <c r="H19" s="19" t="s">
        <v>14</v>
      </c>
    </row>
    <row r="20" ht="24" customHeight="1" spans="1:8">
      <c r="A20" s="11">
        <v>15</v>
      </c>
      <c r="B20" s="19" t="s">
        <v>40</v>
      </c>
      <c r="C20" s="19">
        <v>6</v>
      </c>
      <c r="D20" s="11">
        <f t="shared" si="2"/>
        <v>60</v>
      </c>
      <c r="E20" s="11">
        <v>5</v>
      </c>
      <c r="F20" s="11">
        <f t="shared" si="3"/>
        <v>300</v>
      </c>
      <c r="G20" s="11"/>
      <c r="H20" s="19" t="s">
        <v>14</v>
      </c>
    </row>
    <row r="21" ht="24" customHeight="1" spans="1:8">
      <c r="A21" s="11">
        <v>16</v>
      </c>
      <c r="B21" s="19" t="s">
        <v>41</v>
      </c>
      <c r="C21" s="19">
        <v>3</v>
      </c>
      <c r="D21" s="11">
        <f t="shared" si="2"/>
        <v>30</v>
      </c>
      <c r="E21" s="11">
        <v>5</v>
      </c>
      <c r="F21" s="11">
        <f t="shared" si="3"/>
        <v>150</v>
      </c>
      <c r="G21" s="11"/>
      <c r="H21" s="19" t="s">
        <v>14</v>
      </c>
    </row>
    <row r="22" ht="24" customHeight="1" spans="1:8">
      <c r="A22" s="14" t="s">
        <v>22</v>
      </c>
      <c r="B22" s="15"/>
      <c r="C22" s="11">
        <f>SUM(C6:C21)</f>
        <v>74</v>
      </c>
      <c r="D22" s="11">
        <f>SUM(D6:D21)</f>
        <v>740</v>
      </c>
      <c r="E22" s="11">
        <v>5</v>
      </c>
      <c r="F22" s="11">
        <f>SUM(F6:F21)</f>
        <v>3700</v>
      </c>
      <c r="G22" s="11"/>
      <c r="H22" s="11"/>
    </row>
    <row r="23" ht="24" customHeight="1" spans="1:8">
      <c r="A23" s="16" t="s">
        <v>23</v>
      </c>
      <c r="B23" s="16"/>
      <c r="C23" s="16"/>
      <c r="D23" s="16"/>
      <c r="E23" s="16"/>
      <c r="F23" s="16"/>
      <c r="G23" s="17" t="s">
        <v>24</v>
      </c>
      <c r="H23" s="17"/>
    </row>
  </sheetData>
  <mergeCells count="10">
    <mergeCell ref="A3:H3"/>
    <mergeCell ref="D4:F4"/>
    <mergeCell ref="A22:B22"/>
    <mergeCell ref="G23:H23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7" sqref="J7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5.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173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174</v>
      </c>
      <c r="C6" s="12">
        <v>12</v>
      </c>
      <c r="D6" s="11">
        <f>C6*10</f>
        <v>120</v>
      </c>
      <c r="E6" s="11">
        <v>5</v>
      </c>
      <c r="F6" s="11">
        <f>D6*E6</f>
        <v>600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12</v>
      </c>
      <c r="D21" s="11">
        <f t="shared" si="0"/>
        <v>120</v>
      </c>
      <c r="E21" s="11">
        <v>5</v>
      </c>
      <c r="F21" s="11">
        <f t="shared" si="0"/>
        <v>600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M15" sqref="M15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6.3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175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176</v>
      </c>
      <c r="C6" s="12">
        <v>13</v>
      </c>
      <c r="D6" s="11">
        <f>C6*10</f>
        <v>130</v>
      </c>
      <c r="E6" s="11">
        <v>5</v>
      </c>
      <c r="F6" s="11">
        <f>D6*E6</f>
        <v>650</v>
      </c>
      <c r="G6" s="11"/>
      <c r="H6" s="12" t="s">
        <v>166</v>
      </c>
    </row>
    <row r="7" ht="26.1" customHeight="1" spans="1:8">
      <c r="A7" s="11"/>
      <c r="B7" s="12"/>
      <c r="C7" s="12"/>
      <c r="D7" s="11"/>
      <c r="E7" s="11"/>
      <c r="F7" s="11"/>
      <c r="G7" s="11"/>
      <c r="H7" s="12"/>
    </row>
    <row r="8" ht="26.1" customHeight="1" spans="1:8">
      <c r="A8" s="11"/>
      <c r="B8" s="12"/>
      <c r="C8" s="12"/>
      <c r="D8" s="11"/>
      <c r="E8" s="11"/>
      <c r="F8" s="11"/>
      <c r="G8" s="11"/>
      <c r="H8" s="12"/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2"/>
      <c r="C10" s="12"/>
      <c r="D10" s="11"/>
      <c r="E10" s="11"/>
      <c r="F10" s="11"/>
      <c r="G10" s="11"/>
      <c r="H10" s="12"/>
    </row>
    <row r="11" ht="26.1" customHeight="1" spans="1:8">
      <c r="A11" s="11"/>
      <c r="B11" s="12"/>
      <c r="C11" s="12"/>
      <c r="D11" s="11"/>
      <c r="E11" s="11"/>
      <c r="F11" s="11"/>
      <c r="G11" s="11"/>
      <c r="H11" s="12"/>
    </row>
    <row r="12" ht="26.1" customHeight="1" spans="1:8">
      <c r="A12" s="11"/>
      <c r="B12" s="12"/>
      <c r="C12" s="12"/>
      <c r="D12" s="11"/>
      <c r="E12" s="11"/>
      <c r="F12" s="11"/>
      <c r="G12" s="11"/>
      <c r="H12" s="12"/>
    </row>
    <row r="13" ht="26.1" customHeight="1" spans="1:8">
      <c r="A13" s="11"/>
      <c r="B13" s="12"/>
      <c r="C13" s="12"/>
      <c r="D13" s="11"/>
      <c r="E13" s="11"/>
      <c r="F13" s="11"/>
      <c r="G13" s="11"/>
      <c r="H13" s="12"/>
    </row>
    <row r="14" ht="26.1" customHeight="1" spans="1:8">
      <c r="A14" s="11"/>
      <c r="B14" s="12"/>
      <c r="C14" s="12"/>
      <c r="D14" s="11"/>
      <c r="E14" s="11"/>
      <c r="F14" s="11"/>
      <c r="G14" s="11"/>
      <c r="H14" s="12"/>
    </row>
    <row r="15" ht="26.1" customHeight="1" spans="1:8">
      <c r="A15" s="11"/>
      <c r="B15" s="12"/>
      <c r="C15" s="12"/>
      <c r="D15" s="11"/>
      <c r="E15" s="11"/>
      <c r="F15" s="11"/>
      <c r="G15" s="11"/>
      <c r="H15" s="12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0">SUM(C6:C20)</f>
        <v>13</v>
      </c>
      <c r="D21" s="11">
        <f t="shared" si="0"/>
        <v>130</v>
      </c>
      <c r="E21" s="11">
        <v>5</v>
      </c>
      <c r="F21" s="11">
        <f t="shared" si="0"/>
        <v>650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H9" sqref="H9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33.3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42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9" t="s">
        <v>43</v>
      </c>
      <c r="C6" s="19">
        <v>2</v>
      </c>
      <c r="D6" s="11">
        <f t="shared" ref="D6:D20" si="0">C6*10</f>
        <v>20</v>
      </c>
      <c r="E6" s="11">
        <v>5</v>
      </c>
      <c r="F6" s="11">
        <f t="shared" ref="F6:F20" si="1">D6*E6</f>
        <v>100</v>
      </c>
      <c r="G6" s="11"/>
      <c r="H6" s="19" t="s">
        <v>14</v>
      </c>
    </row>
    <row r="7" ht="26.1" customHeight="1" spans="1:8">
      <c r="A7" s="11">
        <v>2</v>
      </c>
      <c r="B7" s="19" t="s">
        <v>44</v>
      </c>
      <c r="C7" s="19">
        <v>3</v>
      </c>
      <c r="D7" s="11">
        <f t="shared" si="0"/>
        <v>30</v>
      </c>
      <c r="E7" s="11">
        <v>5</v>
      </c>
      <c r="F7" s="11">
        <f t="shared" si="1"/>
        <v>150</v>
      </c>
      <c r="G7" s="11"/>
      <c r="H7" s="19"/>
    </row>
    <row r="8" ht="26.1" customHeight="1" spans="1:8">
      <c r="A8" s="11">
        <v>3</v>
      </c>
      <c r="B8" s="19" t="s">
        <v>45</v>
      </c>
      <c r="C8" s="19">
        <v>3</v>
      </c>
      <c r="D8" s="11">
        <f t="shared" si="0"/>
        <v>30</v>
      </c>
      <c r="E8" s="11">
        <v>5</v>
      </c>
      <c r="F8" s="11">
        <f t="shared" si="1"/>
        <v>150</v>
      </c>
      <c r="G8" s="11"/>
      <c r="H8" s="19" t="s">
        <v>14</v>
      </c>
    </row>
    <row r="9" ht="26.1" customHeight="1" spans="1:8">
      <c r="A9" s="11">
        <v>4</v>
      </c>
      <c r="B9" s="19" t="s">
        <v>46</v>
      </c>
      <c r="C9" s="19">
        <v>2</v>
      </c>
      <c r="D9" s="11">
        <f t="shared" si="0"/>
        <v>20</v>
      </c>
      <c r="E9" s="11">
        <v>5</v>
      </c>
      <c r="F9" s="11">
        <f t="shared" si="1"/>
        <v>100</v>
      </c>
      <c r="G9" s="11"/>
      <c r="H9" s="19" t="s">
        <v>14</v>
      </c>
    </row>
    <row r="10" ht="26.1" customHeight="1" spans="1:8">
      <c r="A10" s="11">
        <v>5</v>
      </c>
      <c r="B10" s="19" t="s">
        <v>47</v>
      </c>
      <c r="C10" s="19">
        <v>3</v>
      </c>
      <c r="D10" s="11">
        <f t="shared" si="0"/>
        <v>30</v>
      </c>
      <c r="E10" s="11">
        <v>5</v>
      </c>
      <c r="F10" s="11">
        <f t="shared" si="1"/>
        <v>150</v>
      </c>
      <c r="G10" s="11"/>
      <c r="H10" s="19" t="s">
        <v>14</v>
      </c>
    </row>
    <row r="11" ht="26.1" customHeight="1" spans="1:8">
      <c r="A11" s="11">
        <v>6</v>
      </c>
      <c r="B11" s="19" t="s">
        <v>48</v>
      </c>
      <c r="C11" s="19">
        <v>5</v>
      </c>
      <c r="D11" s="11">
        <f t="shared" si="0"/>
        <v>50</v>
      </c>
      <c r="E11" s="11">
        <v>5</v>
      </c>
      <c r="F11" s="11">
        <f t="shared" si="1"/>
        <v>250</v>
      </c>
      <c r="G11" s="11"/>
      <c r="H11" s="19" t="s">
        <v>14</v>
      </c>
    </row>
    <row r="12" ht="26.1" customHeight="1" spans="1:8">
      <c r="A12" s="11">
        <v>7</v>
      </c>
      <c r="B12" s="19" t="s">
        <v>49</v>
      </c>
      <c r="C12" s="19">
        <v>4</v>
      </c>
      <c r="D12" s="11">
        <f t="shared" si="0"/>
        <v>40</v>
      </c>
      <c r="E12" s="11">
        <v>5</v>
      </c>
      <c r="F12" s="11">
        <f t="shared" si="1"/>
        <v>200</v>
      </c>
      <c r="G12" s="11"/>
      <c r="H12" s="19"/>
    </row>
    <row r="13" ht="26.1" customHeight="1" spans="1:8">
      <c r="A13" s="11">
        <v>8</v>
      </c>
      <c r="B13" s="19" t="s">
        <v>50</v>
      </c>
      <c r="C13" s="19">
        <v>5</v>
      </c>
      <c r="D13" s="11">
        <f t="shared" si="0"/>
        <v>50</v>
      </c>
      <c r="E13" s="11">
        <v>5</v>
      </c>
      <c r="F13" s="11">
        <f t="shared" si="1"/>
        <v>250</v>
      </c>
      <c r="G13" s="11"/>
      <c r="H13" s="19"/>
    </row>
    <row r="14" ht="26.1" customHeight="1" spans="1:8">
      <c r="A14" s="11">
        <v>9</v>
      </c>
      <c r="B14" s="19" t="s">
        <v>51</v>
      </c>
      <c r="C14" s="19">
        <v>3</v>
      </c>
      <c r="D14" s="11">
        <f t="shared" si="0"/>
        <v>30</v>
      </c>
      <c r="E14" s="11">
        <v>5</v>
      </c>
      <c r="F14" s="11">
        <f t="shared" si="1"/>
        <v>150</v>
      </c>
      <c r="G14" s="11"/>
      <c r="H14" s="19" t="s">
        <v>14</v>
      </c>
    </row>
    <row r="15" ht="26.1" customHeight="1" spans="1:8">
      <c r="A15" s="11">
        <v>10</v>
      </c>
      <c r="B15" s="19" t="s">
        <v>52</v>
      </c>
      <c r="C15" s="19">
        <v>15</v>
      </c>
      <c r="D15" s="11">
        <f t="shared" si="0"/>
        <v>150</v>
      </c>
      <c r="E15" s="11">
        <v>5</v>
      </c>
      <c r="F15" s="11">
        <f t="shared" si="1"/>
        <v>750</v>
      </c>
      <c r="G15" s="11"/>
      <c r="H15" s="19"/>
    </row>
    <row r="16" ht="26.1" customHeight="1" spans="1:9">
      <c r="A16" s="11">
        <v>11</v>
      </c>
      <c r="B16" s="19" t="s">
        <v>53</v>
      </c>
      <c r="C16" s="19">
        <v>2</v>
      </c>
      <c r="D16" s="11">
        <f t="shared" si="0"/>
        <v>20</v>
      </c>
      <c r="E16" s="11">
        <v>5</v>
      </c>
      <c r="F16" s="11">
        <f t="shared" si="1"/>
        <v>100</v>
      </c>
      <c r="G16" s="11"/>
      <c r="H16" s="19" t="s">
        <v>14</v>
      </c>
      <c r="I16" s="18"/>
    </row>
    <row r="17" ht="26.1" customHeight="1" spans="1:8">
      <c r="A17" s="11">
        <v>12</v>
      </c>
      <c r="B17" s="19" t="s">
        <v>54</v>
      </c>
      <c r="C17" s="19">
        <v>2</v>
      </c>
      <c r="D17" s="11">
        <f t="shared" si="0"/>
        <v>20</v>
      </c>
      <c r="E17" s="11">
        <v>5</v>
      </c>
      <c r="F17" s="11">
        <f t="shared" si="1"/>
        <v>100</v>
      </c>
      <c r="G17" s="11"/>
      <c r="H17" s="19" t="s">
        <v>14</v>
      </c>
    </row>
    <row r="18" ht="26.1" customHeight="1" spans="1:8">
      <c r="A18" s="11">
        <v>13</v>
      </c>
      <c r="B18" s="19" t="s">
        <v>55</v>
      </c>
      <c r="C18" s="19">
        <v>2</v>
      </c>
      <c r="D18" s="11">
        <f t="shared" si="0"/>
        <v>20</v>
      </c>
      <c r="E18" s="11">
        <v>5</v>
      </c>
      <c r="F18" s="11">
        <f t="shared" si="1"/>
        <v>100</v>
      </c>
      <c r="G18" s="11"/>
      <c r="H18" s="19"/>
    </row>
    <row r="19" ht="26.1" customHeight="1" spans="1:8">
      <c r="A19" s="11">
        <v>14</v>
      </c>
      <c r="B19" s="19" t="s">
        <v>56</v>
      </c>
      <c r="C19" s="19">
        <v>2</v>
      </c>
      <c r="D19" s="11">
        <f t="shared" si="0"/>
        <v>20</v>
      </c>
      <c r="E19" s="11">
        <v>5</v>
      </c>
      <c r="F19" s="11">
        <f t="shared" si="1"/>
        <v>100</v>
      </c>
      <c r="G19" s="11"/>
      <c r="H19" s="19"/>
    </row>
    <row r="20" ht="27" customHeight="1" spans="1:8">
      <c r="A20" s="11">
        <v>15</v>
      </c>
      <c r="B20" s="19" t="s">
        <v>57</v>
      </c>
      <c r="C20" s="19">
        <v>2</v>
      </c>
      <c r="D20" s="11">
        <f t="shared" si="0"/>
        <v>20</v>
      </c>
      <c r="E20" s="11">
        <v>5</v>
      </c>
      <c r="F20" s="11">
        <f t="shared" si="1"/>
        <v>100</v>
      </c>
      <c r="G20" s="11"/>
      <c r="H20" s="19" t="s">
        <v>14</v>
      </c>
    </row>
    <row r="21" ht="23" customHeight="1" spans="1:8">
      <c r="A21" s="14" t="s">
        <v>58</v>
      </c>
      <c r="B21" s="15"/>
      <c r="C21" s="11">
        <f t="shared" ref="C21:F21" si="2">SUM(C6:C20)</f>
        <v>55</v>
      </c>
      <c r="D21" s="11">
        <f t="shared" si="2"/>
        <v>550</v>
      </c>
      <c r="E21" s="11">
        <v>5</v>
      </c>
      <c r="F21" s="11">
        <f t="shared" si="2"/>
        <v>2750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  <row r="23" ht="24.1" customHeight="1" spans="1:8">
      <c r="A23" s="11">
        <v>16</v>
      </c>
      <c r="B23" s="19" t="s">
        <v>59</v>
      </c>
      <c r="C23" s="19">
        <v>2</v>
      </c>
      <c r="D23" s="11">
        <f t="shared" ref="D23:D25" si="3">C23*10</f>
        <v>20</v>
      </c>
      <c r="E23" s="11">
        <v>5</v>
      </c>
      <c r="F23" s="11">
        <f t="shared" ref="F23:F25" si="4">D23*E23</f>
        <v>100</v>
      </c>
      <c r="G23" s="21"/>
      <c r="H23" s="19"/>
    </row>
    <row r="24" ht="24.1" customHeight="1" spans="1:8">
      <c r="A24" s="11">
        <v>17</v>
      </c>
      <c r="B24" s="19" t="s">
        <v>60</v>
      </c>
      <c r="C24" s="19">
        <v>13</v>
      </c>
      <c r="D24" s="11">
        <f t="shared" si="3"/>
        <v>130</v>
      </c>
      <c r="E24" s="11">
        <v>5</v>
      </c>
      <c r="F24" s="11">
        <f t="shared" si="4"/>
        <v>650</v>
      </c>
      <c r="G24" s="21"/>
      <c r="H24" s="19" t="s">
        <v>14</v>
      </c>
    </row>
    <row r="25" ht="24.1" customHeight="1" spans="1:8">
      <c r="A25" s="11">
        <v>18</v>
      </c>
      <c r="B25" s="19" t="s">
        <v>61</v>
      </c>
      <c r="C25" s="19">
        <v>3</v>
      </c>
      <c r="D25" s="11">
        <f t="shared" si="3"/>
        <v>30</v>
      </c>
      <c r="E25" s="11">
        <v>5</v>
      </c>
      <c r="F25" s="11">
        <f t="shared" si="4"/>
        <v>150</v>
      </c>
      <c r="G25" s="11"/>
      <c r="H25" s="19"/>
    </row>
    <row r="26" ht="24.1" customHeight="1" spans="1:8">
      <c r="A26" s="11">
        <v>19</v>
      </c>
      <c r="B26" s="19" t="s">
        <v>62</v>
      </c>
      <c r="C26" s="19">
        <v>5</v>
      </c>
      <c r="D26" s="11">
        <f t="shared" ref="D26:D32" si="5">C26*10</f>
        <v>50</v>
      </c>
      <c r="E26" s="11">
        <v>5</v>
      </c>
      <c r="F26" s="11">
        <f t="shared" ref="F26:F32" si="6">D26*E26</f>
        <v>250</v>
      </c>
      <c r="G26" s="11"/>
      <c r="H26" s="19" t="s">
        <v>14</v>
      </c>
    </row>
    <row r="27" ht="24.1" customHeight="1" spans="1:8">
      <c r="A27" s="11">
        <v>20</v>
      </c>
      <c r="B27" s="19" t="s">
        <v>63</v>
      </c>
      <c r="C27" s="19">
        <v>15</v>
      </c>
      <c r="D27" s="11">
        <f t="shared" si="5"/>
        <v>150</v>
      </c>
      <c r="E27" s="11">
        <v>5</v>
      </c>
      <c r="F27" s="11">
        <f t="shared" si="6"/>
        <v>750</v>
      </c>
      <c r="G27" s="11"/>
      <c r="H27" s="19" t="s">
        <v>14</v>
      </c>
    </row>
    <row r="28" ht="24.1" customHeight="1" spans="1:8">
      <c r="A28" s="11">
        <v>21</v>
      </c>
      <c r="B28" s="19" t="s">
        <v>64</v>
      </c>
      <c r="C28" s="19">
        <v>5</v>
      </c>
      <c r="D28" s="11">
        <f t="shared" si="5"/>
        <v>50</v>
      </c>
      <c r="E28" s="11">
        <v>5</v>
      </c>
      <c r="F28" s="11">
        <f t="shared" si="6"/>
        <v>250</v>
      </c>
      <c r="G28" s="11"/>
      <c r="H28" s="19" t="s">
        <v>14</v>
      </c>
    </row>
    <row r="29" ht="24.1" customHeight="1" spans="1:8">
      <c r="A29" s="11">
        <v>22</v>
      </c>
      <c r="B29" s="19" t="s">
        <v>65</v>
      </c>
      <c r="C29" s="19">
        <v>5</v>
      </c>
      <c r="D29" s="11">
        <f t="shared" si="5"/>
        <v>50</v>
      </c>
      <c r="E29" s="11">
        <v>5</v>
      </c>
      <c r="F29" s="11">
        <f t="shared" si="6"/>
        <v>250</v>
      </c>
      <c r="G29" s="11"/>
      <c r="H29" s="19"/>
    </row>
    <row r="30" ht="24.1" customHeight="1" spans="1:8">
      <c r="A30" s="11">
        <v>23</v>
      </c>
      <c r="B30" s="19" t="s">
        <v>66</v>
      </c>
      <c r="C30" s="19">
        <v>5</v>
      </c>
      <c r="D30" s="11">
        <f t="shared" si="5"/>
        <v>50</v>
      </c>
      <c r="E30" s="11">
        <v>5</v>
      </c>
      <c r="F30" s="11">
        <f t="shared" si="6"/>
        <v>250</v>
      </c>
      <c r="G30" s="22"/>
      <c r="H30" s="19"/>
    </row>
    <row r="31" ht="24.1" customHeight="1" spans="1:8">
      <c r="A31" s="11">
        <v>24</v>
      </c>
      <c r="B31" s="19" t="s">
        <v>67</v>
      </c>
      <c r="C31" s="19">
        <v>5</v>
      </c>
      <c r="D31" s="11">
        <f t="shared" si="5"/>
        <v>50</v>
      </c>
      <c r="E31" s="11">
        <v>5</v>
      </c>
      <c r="F31" s="11">
        <f t="shared" si="6"/>
        <v>250</v>
      </c>
      <c r="G31" s="22"/>
      <c r="H31" s="19"/>
    </row>
    <row r="32" ht="24.1" customHeight="1" spans="1:8">
      <c r="A32" s="11">
        <v>25</v>
      </c>
      <c r="B32" s="19" t="s">
        <v>68</v>
      </c>
      <c r="C32" s="19">
        <v>5</v>
      </c>
      <c r="D32" s="11">
        <f t="shared" si="5"/>
        <v>50</v>
      </c>
      <c r="E32" s="11">
        <v>5</v>
      </c>
      <c r="F32" s="11">
        <f t="shared" si="6"/>
        <v>250</v>
      </c>
      <c r="G32" s="22"/>
      <c r="H32" s="19" t="s">
        <v>14</v>
      </c>
    </row>
    <row r="33" ht="24.1" customHeight="1" spans="1:9">
      <c r="A33" s="11"/>
      <c r="B33" s="23"/>
      <c r="C33" s="24"/>
      <c r="D33" s="11"/>
      <c r="E33" s="11"/>
      <c r="F33" s="11"/>
      <c r="G33" s="22"/>
      <c r="H33" s="25"/>
      <c r="I33" s="18"/>
    </row>
    <row r="34" ht="24.1" customHeight="1" spans="1:8">
      <c r="A34" s="11"/>
      <c r="B34" s="23"/>
      <c r="C34" s="24"/>
      <c r="D34" s="11"/>
      <c r="E34" s="11"/>
      <c r="F34" s="11"/>
      <c r="G34" s="22"/>
      <c r="H34" s="25"/>
    </row>
    <row r="35" ht="24.1" customHeight="1" spans="1:8">
      <c r="A35" s="11"/>
      <c r="B35" s="23"/>
      <c r="C35" s="24"/>
      <c r="D35" s="11"/>
      <c r="E35" s="11"/>
      <c r="F35" s="11"/>
      <c r="G35" s="22"/>
      <c r="H35" s="25"/>
    </row>
    <row r="36" ht="24.1" customHeight="1" spans="1:8">
      <c r="A36" s="11"/>
      <c r="B36" s="23"/>
      <c r="C36" s="24"/>
      <c r="D36" s="11"/>
      <c r="E36" s="11"/>
      <c r="F36" s="11"/>
      <c r="G36" s="22"/>
      <c r="H36" s="25"/>
    </row>
    <row r="37" ht="24.1" customHeight="1" spans="1:8">
      <c r="A37" s="11"/>
      <c r="B37" s="23"/>
      <c r="C37" s="24"/>
      <c r="D37" s="11"/>
      <c r="E37" s="11"/>
      <c r="F37" s="11"/>
      <c r="G37" s="22"/>
      <c r="H37" s="25"/>
    </row>
    <row r="38" ht="24.1" customHeight="1" spans="1:8">
      <c r="A38" s="14" t="s">
        <v>58</v>
      </c>
      <c r="B38" s="15"/>
      <c r="C38" s="11">
        <f t="shared" ref="C38:F38" si="7">SUM(C23:C37)</f>
        <v>63</v>
      </c>
      <c r="D38" s="11">
        <f t="shared" si="7"/>
        <v>630</v>
      </c>
      <c r="E38" s="11">
        <v>5</v>
      </c>
      <c r="F38" s="11">
        <f t="shared" si="7"/>
        <v>3150</v>
      </c>
      <c r="G38" s="22"/>
      <c r="H38" s="26"/>
    </row>
    <row r="39" ht="24.1" customHeight="1" spans="1:8">
      <c r="A39" s="14" t="s">
        <v>22</v>
      </c>
      <c r="B39" s="15"/>
      <c r="C39" s="11">
        <f>C21+C38</f>
        <v>118</v>
      </c>
      <c r="D39" s="11">
        <f>D21+D38</f>
        <v>1180</v>
      </c>
      <c r="E39" s="11">
        <v>5</v>
      </c>
      <c r="F39" s="11">
        <f>F21+F38</f>
        <v>5900</v>
      </c>
      <c r="G39" s="22"/>
      <c r="H39" s="26"/>
    </row>
    <row r="40" ht="24.1" customHeight="1" spans="1:8">
      <c r="A40" s="16" t="s">
        <v>23</v>
      </c>
      <c r="B40" s="16"/>
      <c r="C40" s="27"/>
      <c r="D40" s="27"/>
      <c r="E40" s="27"/>
      <c r="F40" s="27"/>
      <c r="G40" s="17" t="s">
        <v>24</v>
      </c>
      <c r="H40" s="17"/>
    </row>
  </sheetData>
  <mergeCells count="13">
    <mergeCell ref="A3:H3"/>
    <mergeCell ref="D4:F4"/>
    <mergeCell ref="A21:B21"/>
    <mergeCell ref="G22:H22"/>
    <mergeCell ref="A38:B38"/>
    <mergeCell ref="A39:B39"/>
    <mergeCell ref="G40:H40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4" sqref="K4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1.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69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9" t="s">
        <v>70</v>
      </c>
      <c r="C6" s="19">
        <v>4</v>
      </c>
      <c r="D6" s="11">
        <f t="shared" ref="D6:D15" si="0">C6*10</f>
        <v>40</v>
      </c>
      <c r="E6" s="11">
        <v>5</v>
      </c>
      <c r="F6" s="11">
        <f t="shared" ref="F6:F15" si="1">D6*E6</f>
        <v>200</v>
      </c>
      <c r="G6" s="11"/>
      <c r="H6" s="19"/>
    </row>
    <row r="7" ht="26.1" customHeight="1" spans="1:8">
      <c r="A7" s="11">
        <v>2</v>
      </c>
      <c r="B7" s="19" t="s">
        <v>71</v>
      </c>
      <c r="C7" s="19">
        <v>5</v>
      </c>
      <c r="D7" s="11">
        <f t="shared" si="0"/>
        <v>50</v>
      </c>
      <c r="E7" s="11">
        <v>5</v>
      </c>
      <c r="F7" s="11">
        <f t="shared" si="1"/>
        <v>250</v>
      </c>
      <c r="G7" s="11"/>
      <c r="H7" s="19" t="s">
        <v>14</v>
      </c>
    </row>
    <row r="8" ht="26.1" customHeight="1" spans="1:8">
      <c r="A8" s="11">
        <v>3</v>
      </c>
      <c r="B8" s="19" t="s">
        <v>72</v>
      </c>
      <c r="C8" s="19">
        <v>5</v>
      </c>
      <c r="D8" s="11">
        <f t="shared" si="0"/>
        <v>50</v>
      </c>
      <c r="E8" s="11">
        <v>5</v>
      </c>
      <c r="F8" s="11">
        <f t="shared" si="1"/>
        <v>250</v>
      </c>
      <c r="G8" s="11"/>
      <c r="H8" s="19" t="s">
        <v>14</v>
      </c>
    </row>
    <row r="9" ht="26.1" customHeight="1" spans="1:8">
      <c r="A9" s="11">
        <v>4</v>
      </c>
      <c r="B9" s="19" t="s">
        <v>73</v>
      </c>
      <c r="C9" s="19">
        <v>4</v>
      </c>
      <c r="D9" s="11">
        <f t="shared" si="0"/>
        <v>40</v>
      </c>
      <c r="E9" s="11">
        <v>5</v>
      </c>
      <c r="F9" s="11">
        <f t="shared" si="1"/>
        <v>200</v>
      </c>
      <c r="G9" s="11"/>
      <c r="H9" s="19" t="s">
        <v>14</v>
      </c>
    </row>
    <row r="10" ht="26.1" customHeight="1" spans="1:8">
      <c r="A10" s="11">
        <v>5</v>
      </c>
      <c r="B10" s="19" t="s">
        <v>74</v>
      </c>
      <c r="C10" s="19">
        <v>5</v>
      </c>
      <c r="D10" s="11">
        <f t="shared" si="0"/>
        <v>50</v>
      </c>
      <c r="E10" s="11">
        <v>5</v>
      </c>
      <c r="F10" s="11">
        <f t="shared" si="1"/>
        <v>250</v>
      </c>
      <c r="G10" s="11"/>
      <c r="H10" s="19" t="s">
        <v>14</v>
      </c>
    </row>
    <row r="11" ht="26.1" customHeight="1" spans="1:8">
      <c r="A11" s="11"/>
      <c r="B11" s="19"/>
      <c r="C11" s="19"/>
      <c r="D11" s="11"/>
      <c r="E11" s="11"/>
      <c r="F11" s="11"/>
      <c r="G11" s="11"/>
      <c r="H11" s="19"/>
    </row>
    <row r="12" ht="26.1" customHeight="1" spans="1:8">
      <c r="A12" s="11"/>
      <c r="B12" s="19"/>
      <c r="C12" s="19"/>
      <c r="D12" s="11"/>
      <c r="E12" s="11"/>
      <c r="F12" s="11"/>
      <c r="G12" s="11"/>
      <c r="H12" s="19"/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23</v>
      </c>
      <c r="D21" s="11">
        <f t="shared" si="2"/>
        <v>230</v>
      </c>
      <c r="E21" s="11">
        <v>5</v>
      </c>
      <c r="F21" s="11">
        <f t="shared" si="2"/>
        <v>1150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H23" sqref="H$1:H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6.8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75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9" t="s">
        <v>76</v>
      </c>
      <c r="C6" s="19">
        <v>1</v>
      </c>
      <c r="D6" s="11">
        <f t="shared" ref="D6:D20" si="0">C6*10</f>
        <v>10</v>
      </c>
      <c r="E6" s="11">
        <v>5</v>
      </c>
      <c r="F6" s="11">
        <f t="shared" ref="F6:F20" si="1">D6*E6</f>
        <v>50</v>
      </c>
      <c r="G6" s="11"/>
      <c r="H6" s="19" t="s">
        <v>14</v>
      </c>
    </row>
    <row r="7" ht="26.1" customHeight="1" spans="1:8">
      <c r="A7" s="11">
        <v>2</v>
      </c>
      <c r="B7" s="19" t="s">
        <v>77</v>
      </c>
      <c r="C7" s="19">
        <v>1</v>
      </c>
      <c r="D7" s="11">
        <f t="shared" si="0"/>
        <v>10</v>
      </c>
      <c r="E7" s="11">
        <v>5</v>
      </c>
      <c r="F7" s="11">
        <f t="shared" si="1"/>
        <v>50</v>
      </c>
      <c r="G7" s="11"/>
      <c r="H7" s="19"/>
    </row>
    <row r="8" ht="26.1" customHeight="1" spans="1:8">
      <c r="A8" s="11">
        <v>3</v>
      </c>
      <c r="B8" s="19" t="s">
        <v>78</v>
      </c>
      <c r="C8" s="19">
        <v>1</v>
      </c>
      <c r="D8" s="11">
        <f t="shared" si="0"/>
        <v>10</v>
      </c>
      <c r="E8" s="11">
        <v>5</v>
      </c>
      <c r="F8" s="11">
        <f t="shared" si="1"/>
        <v>50</v>
      </c>
      <c r="G8" s="11"/>
      <c r="H8" s="19" t="s">
        <v>14</v>
      </c>
    </row>
    <row r="9" ht="26.1" customHeight="1" spans="1:8">
      <c r="A9" s="11">
        <v>4</v>
      </c>
      <c r="B9" s="19" t="s">
        <v>79</v>
      </c>
      <c r="C9" s="19">
        <v>1</v>
      </c>
      <c r="D9" s="11">
        <f t="shared" si="0"/>
        <v>10</v>
      </c>
      <c r="E9" s="11">
        <v>5</v>
      </c>
      <c r="F9" s="11">
        <f t="shared" si="1"/>
        <v>50</v>
      </c>
      <c r="G9" s="11"/>
      <c r="H9" s="19" t="s">
        <v>14</v>
      </c>
    </row>
    <row r="10" ht="26.1" customHeight="1" spans="1:8">
      <c r="A10" s="11">
        <v>5</v>
      </c>
      <c r="B10" s="19" t="s">
        <v>80</v>
      </c>
      <c r="C10" s="19">
        <v>1</v>
      </c>
      <c r="D10" s="11">
        <f t="shared" si="0"/>
        <v>10</v>
      </c>
      <c r="E10" s="11">
        <v>5</v>
      </c>
      <c r="F10" s="11">
        <f t="shared" si="1"/>
        <v>50</v>
      </c>
      <c r="G10" s="11"/>
      <c r="H10" s="19" t="s">
        <v>14</v>
      </c>
    </row>
    <row r="11" ht="26.1" customHeight="1" spans="1:8">
      <c r="A11" s="11">
        <v>6</v>
      </c>
      <c r="B11" s="19" t="s">
        <v>81</v>
      </c>
      <c r="C11" s="19">
        <v>1</v>
      </c>
      <c r="D11" s="11">
        <f t="shared" si="0"/>
        <v>10</v>
      </c>
      <c r="E11" s="11">
        <v>5</v>
      </c>
      <c r="F11" s="11">
        <f t="shared" si="1"/>
        <v>50</v>
      </c>
      <c r="G11" s="11"/>
      <c r="H11" s="19" t="s">
        <v>14</v>
      </c>
    </row>
    <row r="12" ht="26.1" customHeight="1" spans="1:8">
      <c r="A12" s="11">
        <v>7</v>
      </c>
      <c r="B12" s="19" t="s">
        <v>82</v>
      </c>
      <c r="C12" s="19">
        <v>1</v>
      </c>
      <c r="D12" s="11">
        <f t="shared" si="0"/>
        <v>10</v>
      </c>
      <c r="E12" s="11">
        <v>5</v>
      </c>
      <c r="F12" s="11">
        <f t="shared" si="1"/>
        <v>50</v>
      </c>
      <c r="G12" s="11"/>
      <c r="H12" s="19" t="s">
        <v>14</v>
      </c>
    </row>
    <row r="13" ht="26.1" customHeight="1" spans="1:8">
      <c r="A13" s="11">
        <v>8</v>
      </c>
      <c r="B13" s="19" t="s">
        <v>83</v>
      </c>
      <c r="C13" s="19">
        <v>1</v>
      </c>
      <c r="D13" s="11">
        <f t="shared" si="0"/>
        <v>10</v>
      </c>
      <c r="E13" s="11">
        <v>5</v>
      </c>
      <c r="F13" s="11">
        <f t="shared" si="1"/>
        <v>50</v>
      </c>
      <c r="G13" s="11"/>
      <c r="H13" s="19" t="s">
        <v>14</v>
      </c>
    </row>
    <row r="14" ht="26.1" customHeight="1" spans="1:8">
      <c r="A14" s="11">
        <v>9</v>
      </c>
      <c r="B14" s="19" t="s">
        <v>84</v>
      </c>
      <c r="C14" s="19">
        <v>1</v>
      </c>
      <c r="D14" s="11">
        <f t="shared" si="0"/>
        <v>10</v>
      </c>
      <c r="E14" s="11">
        <v>5</v>
      </c>
      <c r="F14" s="11">
        <f t="shared" si="1"/>
        <v>50</v>
      </c>
      <c r="G14" s="11"/>
      <c r="H14" s="19"/>
    </row>
    <row r="15" ht="26.1" customHeight="1" spans="1:8">
      <c r="A15" s="11">
        <v>10</v>
      </c>
      <c r="B15" s="19" t="s">
        <v>85</v>
      </c>
      <c r="C15" s="19">
        <v>1</v>
      </c>
      <c r="D15" s="11">
        <f t="shared" si="0"/>
        <v>10</v>
      </c>
      <c r="E15" s="11">
        <v>5</v>
      </c>
      <c r="F15" s="11">
        <f t="shared" si="1"/>
        <v>50</v>
      </c>
      <c r="G15" s="11"/>
      <c r="H15" s="19" t="s">
        <v>14</v>
      </c>
    </row>
    <row r="16" ht="26.1" customHeight="1" spans="1:9">
      <c r="A16" s="11">
        <v>11</v>
      </c>
      <c r="B16" s="19" t="s">
        <v>85</v>
      </c>
      <c r="C16" s="19">
        <v>1</v>
      </c>
      <c r="D16" s="11">
        <f t="shared" si="0"/>
        <v>10</v>
      </c>
      <c r="E16" s="11">
        <v>5</v>
      </c>
      <c r="F16" s="11">
        <f t="shared" si="1"/>
        <v>50</v>
      </c>
      <c r="G16" s="11"/>
      <c r="H16" s="19"/>
      <c r="I16" s="18"/>
    </row>
    <row r="17" ht="26.1" customHeight="1" spans="1:8">
      <c r="A17" s="11">
        <v>12</v>
      </c>
      <c r="B17" s="19" t="s">
        <v>55</v>
      </c>
      <c r="C17" s="19">
        <v>1</v>
      </c>
      <c r="D17" s="11">
        <f t="shared" si="0"/>
        <v>10</v>
      </c>
      <c r="E17" s="11">
        <v>5</v>
      </c>
      <c r="F17" s="11">
        <f t="shared" si="1"/>
        <v>50</v>
      </c>
      <c r="G17" s="11"/>
      <c r="H17" s="19" t="s">
        <v>14</v>
      </c>
    </row>
    <row r="18" ht="26.1" customHeight="1" spans="1:8">
      <c r="A18" s="11">
        <v>13</v>
      </c>
      <c r="B18" s="19" t="s">
        <v>86</v>
      </c>
      <c r="C18" s="19">
        <v>1</v>
      </c>
      <c r="D18" s="11">
        <f t="shared" si="0"/>
        <v>10</v>
      </c>
      <c r="E18" s="11">
        <v>5</v>
      </c>
      <c r="F18" s="11">
        <f t="shared" si="1"/>
        <v>50</v>
      </c>
      <c r="G18" s="11"/>
      <c r="H18" s="19"/>
    </row>
    <row r="19" ht="26.1" customHeight="1" spans="1:8">
      <c r="A19" s="11">
        <v>14</v>
      </c>
      <c r="B19" s="19" t="s">
        <v>87</v>
      </c>
      <c r="C19" s="19">
        <v>1</v>
      </c>
      <c r="D19" s="11">
        <f t="shared" si="0"/>
        <v>10</v>
      </c>
      <c r="E19" s="11">
        <v>5</v>
      </c>
      <c r="F19" s="11">
        <f t="shared" si="1"/>
        <v>50</v>
      </c>
      <c r="G19" s="11"/>
      <c r="H19" s="19"/>
    </row>
    <row r="20" ht="27" customHeight="1" spans="1:8">
      <c r="A20" s="11">
        <v>15</v>
      </c>
      <c r="B20" s="19" t="s">
        <v>88</v>
      </c>
      <c r="C20" s="19">
        <v>1</v>
      </c>
      <c r="D20" s="11">
        <f t="shared" si="0"/>
        <v>10</v>
      </c>
      <c r="E20" s="11">
        <v>5</v>
      </c>
      <c r="F20" s="11">
        <f t="shared" si="1"/>
        <v>50</v>
      </c>
      <c r="G20" s="11"/>
      <c r="H20" s="19"/>
    </row>
    <row r="21" ht="23" customHeight="1" spans="1:8">
      <c r="A21" s="14" t="s">
        <v>58</v>
      </c>
      <c r="B21" s="15"/>
      <c r="C21" s="11">
        <f t="shared" ref="C21:F21" si="2">SUM(C6:C20)</f>
        <v>15</v>
      </c>
      <c r="D21" s="11">
        <f t="shared" si="2"/>
        <v>150</v>
      </c>
      <c r="E21" s="11">
        <v>5</v>
      </c>
      <c r="F21" s="11">
        <f t="shared" si="2"/>
        <v>750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  <row r="23" ht="24.1" customHeight="1" spans="1:8">
      <c r="A23" s="11">
        <v>16</v>
      </c>
      <c r="B23" s="19" t="s">
        <v>89</v>
      </c>
      <c r="C23" s="19">
        <v>1</v>
      </c>
      <c r="D23" s="11">
        <f t="shared" ref="D23:D31" si="3">C23*10</f>
        <v>10</v>
      </c>
      <c r="E23" s="11">
        <v>5</v>
      </c>
      <c r="F23" s="11">
        <f t="shared" ref="F23:F31" si="4">D23*E23</f>
        <v>50</v>
      </c>
      <c r="G23" s="21"/>
      <c r="H23" s="19" t="s">
        <v>14</v>
      </c>
    </row>
    <row r="24" ht="24.1" customHeight="1" spans="1:8">
      <c r="A24" s="11">
        <v>17</v>
      </c>
      <c r="B24" s="19" t="s">
        <v>90</v>
      </c>
      <c r="C24" s="19">
        <v>1</v>
      </c>
      <c r="D24" s="11">
        <f t="shared" si="3"/>
        <v>10</v>
      </c>
      <c r="E24" s="11">
        <v>5</v>
      </c>
      <c r="F24" s="11">
        <f t="shared" si="4"/>
        <v>50</v>
      </c>
      <c r="G24" s="21"/>
      <c r="H24" s="19"/>
    </row>
    <row r="25" ht="24.1" customHeight="1" spans="1:8">
      <c r="A25" s="11">
        <v>18</v>
      </c>
      <c r="B25" s="19" t="s">
        <v>91</v>
      </c>
      <c r="C25" s="19">
        <v>1</v>
      </c>
      <c r="D25" s="11">
        <f t="shared" si="3"/>
        <v>10</v>
      </c>
      <c r="E25" s="11">
        <v>5</v>
      </c>
      <c r="F25" s="11">
        <f t="shared" si="4"/>
        <v>50</v>
      </c>
      <c r="G25" s="11"/>
      <c r="H25" s="19"/>
    </row>
    <row r="26" ht="24.1" customHeight="1" spans="1:8">
      <c r="A26" s="11">
        <v>19</v>
      </c>
      <c r="B26" s="19" t="s">
        <v>92</v>
      </c>
      <c r="C26" s="19">
        <v>1</v>
      </c>
      <c r="D26" s="11">
        <f t="shared" si="3"/>
        <v>10</v>
      </c>
      <c r="E26" s="11">
        <v>5</v>
      </c>
      <c r="F26" s="11">
        <f t="shared" si="4"/>
        <v>50</v>
      </c>
      <c r="G26" s="11"/>
      <c r="H26" s="19"/>
    </row>
    <row r="27" ht="24.1" customHeight="1" spans="1:8">
      <c r="A27" s="11">
        <v>20</v>
      </c>
      <c r="B27" s="19" t="s">
        <v>93</v>
      </c>
      <c r="C27" s="19">
        <v>1</v>
      </c>
      <c r="D27" s="11">
        <f t="shared" si="3"/>
        <v>10</v>
      </c>
      <c r="E27" s="11">
        <v>5</v>
      </c>
      <c r="F27" s="11">
        <f t="shared" si="4"/>
        <v>50</v>
      </c>
      <c r="G27" s="11"/>
      <c r="H27" s="19"/>
    </row>
    <row r="28" ht="24.1" customHeight="1" spans="1:8">
      <c r="A28" s="11"/>
      <c r="B28" s="19"/>
      <c r="C28" s="19"/>
      <c r="D28" s="11"/>
      <c r="E28" s="11"/>
      <c r="F28" s="11"/>
      <c r="G28" s="11"/>
      <c r="H28" s="19"/>
    </row>
    <row r="29" ht="24.1" customHeight="1" spans="1:8">
      <c r="A29" s="11"/>
      <c r="B29" s="19"/>
      <c r="C29" s="19"/>
      <c r="D29" s="11"/>
      <c r="E29" s="11"/>
      <c r="F29" s="11"/>
      <c r="G29" s="11"/>
      <c r="H29" s="19"/>
    </row>
    <row r="30" ht="24.1" customHeight="1" spans="1:8">
      <c r="A30" s="11"/>
      <c r="B30" s="19"/>
      <c r="C30" s="19"/>
      <c r="D30" s="11"/>
      <c r="E30" s="11"/>
      <c r="F30" s="11"/>
      <c r="G30" s="22"/>
      <c r="H30" s="19"/>
    </row>
    <row r="31" ht="24.1" customHeight="1" spans="1:8">
      <c r="A31" s="11"/>
      <c r="B31" s="19"/>
      <c r="C31" s="19"/>
      <c r="D31" s="11"/>
      <c r="E31" s="11"/>
      <c r="F31" s="11"/>
      <c r="G31" s="22"/>
      <c r="H31" s="19"/>
    </row>
    <row r="32" ht="24.1" customHeight="1" spans="1:8">
      <c r="A32" s="11"/>
      <c r="B32" s="23"/>
      <c r="C32" s="24"/>
      <c r="D32" s="11"/>
      <c r="E32" s="11"/>
      <c r="F32" s="11"/>
      <c r="G32" s="22"/>
      <c r="H32" s="25"/>
    </row>
    <row r="33" ht="24.1" customHeight="1" spans="1:9">
      <c r="A33" s="11"/>
      <c r="B33" s="23"/>
      <c r="C33" s="24"/>
      <c r="D33" s="11"/>
      <c r="E33" s="11"/>
      <c r="F33" s="11"/>
      <c r="G33" s="22"/>
      <c r="H33" s="25"/>
      <c r="I33" s="18"/>
    </row>
    <row r="34" ht="24.1" customHeight="1" spans="1:8">
      <c r="A34" s="11"/>
      <c r="B34" s="23"/>
      <c r="C34" s="24"/>
      <c r="D34" s="11"/>
      <c r="E34" s="11"/>
      <c r="F34" s="11"/>
      <c r="G34" s="22"/>
      <c r="H34" s="25"/>
    </row>
    <row r="35" ht="24.1" customHeight="1" spans="1:8">
      <c r="A35" s="11"/>
      <c r="B35" s="23"/>
      <c r="C35" s="24"/>
      <c r="D35" s="11"/>
      <c r="E35" s="11"/>
      <c r="F35" s="11"/>
      <c r="G35" s="22"/>
      <c r="H35" s="25"/>
    </row>
    <row r="36" ht="24.1" customHeight="1" spans="1:8">
      <c r="A36" s="11"/>
      <c r="B36" s="23"/>
      <c r="C36" s="24"/>
      <c r="D36" s="11"/>
      <c r="E36" s="11"/>
      <c r="F36" s="11"/>
      <c r="G36" s="22"/>
      <c r="H36" s="25"/>
    </row>
    <row r="37" ht="24.1" customHeight="1" spans="1:8">
      <c r="A37" s="11"/>
      <c r="B37" s="23"/>
      <c r="C37" s="24"/>
      <c r="D37" s="11"/>
      <c r="E37" s="11"/>
      <c r="F37" s="11"/>
      <c r="G37" s="22"/>
      <c r="H37" s="25"/>
    </row>
    <row r="38" ht="24.1" customHeight="1" spans="1:8">
      <c r="A38" s="14" t="s">
        <v>58</v>
      </c>
      <c r="B38" s="15"/>
      <c r="C38" s="11">
        <f t="shared" ref="C38:F38" si="5">SUM(C23:C37)</f>
        <v>5</v>
      </c>
      <c r="D38" s="11">
        <f t="shared" si="5"/>
        <v>50</v>
      </c>
      <c r="E38" s="11">
        <v>5</v>
      </c>
      <c r="F38" s="11">
        <f t="shared" si="5"/>
        <v>250</v>
      </c>
      <c r="G38" s="22"/>
      <c r="H38" s="26"/>
    </row>
    <row r="39" ht="24.1" customHeight="1" spans="1:8">
      <c r="A39" s="14" t="s">
        <v>22</v>
      </c>
      <c r="B39" s="15"/>
      <c r="C39" s="11">
        <f t="shared" ref="C39:F39" si="6">C21+C38</f>
        <v>20</v>
      </c>
      <c r="D39" s="11">
        <f t="shared" si="6"/>
        <v>200</v>
      </c>
      <c r="E39" s="11">
        <v>5</v>
      </c>
      <c r="F39" s="11">
        <f t="shared" si="6"/>
        <v>1000</v>
      </c>
      <c r="G39" s="22"/>
      <c r="H39" s="26"/>
    </row>
    <row r="40" ht="24.1" customHeight="1" spans="1:8">
      <c r="A40" s="16" t="s">
        <v>23</v>
      </c>
      <c r="B40" s="16"/>
      <c r="C40" s="27"/>
      <c r="D40" s="27"/>
      <c r="E40" s="27"/>
      <c r="F40" s="27"/>
      <c r="G40" s="17" t="s">
        <v>24</v>
      </c>
      <c r="H40" s="17"/>
    </row>
  </sheetData>
  <mergeCells count="13">
    <mergeCell ref="A3:H3"/>
    <mergeCell ref="D4:F4"/>
    <mergeCell ref="A21:B21"/>
    <mergeCell ref="G22:H22"/>
    <mergeCell ref="A38:B38"/>
    <mergeCell ref="A39:B39"/>
    <mergeCell ref="G40:H40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4" sqref="H$1:H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4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94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95</v>
      </c>
      <c r="C6" s="12">
        <v>4</v>
      </c>
      <c r="D6" s="11">
        <f t="shared" ref="D6:D10" si="0">C6*10</f>
        <v>40</v>
      </c>
      <c r="E6" s="11">
        <v>5</v>
      </c>
      <c r="F6" s="11">
        <f t="shared" ref="F6:F10" si="1">D6*E6</f>
        <v>200</v>
      </c>
      <c r="G6" s="11"/>
      <c r="H6" s="12" t="s">
        <v>96</v>
      </c>
    </row>
    <row r="7" ht="26.1" customHeight="1" spans="1:8">
      <c r="A7" s="11">
        <v>2</v>
      </c>
      <c r="B7" s="12" t="s">
        <v>97</v>
      </c>
      <c r="C7" s="12">
        <v>4</v>
      </c>
      <c r="D7" s="11">
        <f t="shared" si="0"/>
        <v>40</v>
      </c>
      <c r="E7" s="11">
        <v>5</v>
      </c>
      <c r="F7" s="11">
        <f t="shared" si="1"/>
        <v>200</v>
      </c>
      <c r="G7" s="11"/>
      <c r="H7" s="12" t="s">
        <v>96</v>
      </c>
    </row>
    <row r="8" ht="26.1" customHeight="1" spans="1:8">
      <c r="A8" s="11">
        <v>3</v>
      </c>
      <c r="B8" s="12" t="s">
        <v>98</v>
      </c>
      <c r="C8" s="12">
        <v>6</v>
      </c>
      <c r="D8" s="11">
        <f t="shared" si="0"/>
        <v>60</v>
      </c>
      <c r="E8" s="11">
        <v>5</v>
      </c>
      <c r="F8" s="11">
        <f t="shared" si="1"/>
        <v>300</v>
      </c>
      <c r="G8" s="11"/>
      <c r="H8" s="12" t="s">
        <v>96</v>
      </c>
    </row>
    <row r="9" ht="26.1" customHeight="1" spans="1:8">
      <c r="A9" s="11"/>
      <c r="B9" s="19"/>
      <c r="C9" s="19"/>
      <c r="D9" s="11"/>
      <c r="E9" s="11"/>
      <c r="F9" s="11"/>
      <c r="G9" s="11"/>
      <c r="H9" s="19"/>
    </row>
    <row r="10" ht="26.1" customHeight="1" spans="1:8">
      <c r="A10" s="11"/>
      <c r="B10" s="19"/>
      <c r="C10" s="19"/>
      <c r="D10" s="11"/>
      <c r="E10" s="11"/>
      <c r="F10" s="11"/>
      <c r="G10" s="11"/>
      <c r="H10" s="19"/>
    </row>
    <row r="11" ht="26.1" customHeight="1" spans="1:8">
      <c r="A11" s="11"/>
      <c r="B11" s="19"/>
      <c r="C11" s="19"/>
      <c r="D11" s="11"/>
      <c r="E11" s="11"/>
      <c r="F11" s="11"/>
      <c r="G11" s="11"/>
      <c r="H11" s="19"/>
    </row>
    <row r="12" ht="26.1" customHeight="1" spans="1:8">
      <c r="A12" s="11"/>
      <c r="B12" s="19"/>
      <c r="C12" s="19"/>
      <c r="D12" s="11"/>
      <c r="E12" s="11"/>
      <c r="F12" s="11"/>
      <c r="G12" s="11"/>
      <c r="H12" s="19"/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14</v>
      </c>
      <c r="D21" s="11">
        <f t="shared" si="2"/>
        <v>140</v>
      </c>
      <c r="E21" s="11">
        <v>5</v>
      </c>
      <c r="F21" s="11">
        <f t="shared" si="2"/>
        <v>700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4" sqref="H$1:H$1048576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7.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99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100</v>
      </c>
      <c r="C6" s="12">
        <v>3</v>
      </c>
      <c r="D6" s="11">
        <f t="shared" ref="D6:D9" si="0">C6*10</f>
        <v>30</v>
      </c>
      <c r="E6" s="11">
        <v>5</v>
      </c>
      <c r="F6" s="11">
        <f t="shared" ref="F6:F9" si="1">D6*E6</f>
        <v>150</v>
      </c>
      <c r="G6" s="11"/>
      <c r="H6" s="12" t="s">
        <v>96</v>
      </c>
    </row>
    <row r="7" ht="26.1" customHeight="1" spans="1:8">
      <c r="A7" s="11">
        <v>2</v>
      </c>
      <c r="B7" s="12" t="s">
        <v>101</v>
      </c>
      <c r="C7" s="12">
        <v>3</v>
      </c>
      <c r="D7" s="11">
        <f t="shared" si="0"/>
        <v>30</v>
      </c>
      <c r="E7" s="11">
        <v>5</v>
      </c>
      <c r="F7" s="11">
        <f t="shared" si="1"/>
        <v>150</v>
      </c>
      <c r="G7" s="11"/>
      <c r="H7" s="12" t="s">
        <v>96</v>
      </c>
    </row>
    <row r="8" ht="26.1" customHeight="1" spans="1:8">
      <c r="A8" s="11">
        <v>3</v>
      </c>
      <c r="B8" s="12" t="s">
        <v>102</v>
      </c>
      <c r="C8" s="12">
        <v>5</v>
      </c>
      <c r="D8" s="11">
        <f t="shared" si="0"/>
        <v>50</v>
      </c>
      <c r="E8" s="11">
        <v>5</v>
      </c>
      <c r="F8" s="11">
        <f t="shared" si="1"/>
        <v>250</v>
      </c>
      <c r="G8" s="11"/>
      <c r="H8" s="12" t="s">
        <v>96</v>
      </c>
    </row>
    <row r="9" ht="26.1" customHeight="1" spans="1:8">
      <c r="A9" s="11">
        <v>4</v>
      </c>
      <c r="B9" s="12" t="s">
        <v>103</v>
      </c>
      <c r="C9" s="12">
        <v>8</v>
      </c>
      <c r="D9" s="11">
        <f t="shared" si="0"/>
        <v>80</v>
      </c>
      <c r="E9" s="11">
        <v>5</v>
      </c>
      <c r="F9" s="11">
        <f t="shared" si="1"/>
        <v>400</v>
      </c>
      <c r="G9" s="11"/>
      <c r="H9" s="12" t="s">
        <v>96</v>
      </c>
    </row>
    <row r="10" ht="26.1" customHeight="1" spans="1:8">
      <c r="A10" s="11"/>
      <c r="B10" s="19"/>
      <c r="C10" s="19"/>
      <c r="D10" s="11"/>
      <c r="E10" s="11"/>
      <c r="F10" s="11"/>
      <c r="G10" s="11"/>
      <c r="H10" s="19"/>
    </row>
    <row r="11" ht="26.1" customHeight="1" spans="1:8">
      <c r="A11" s="11"/>
      <c r="B11" s="19"/>
      <c r="C11" s="19"/>
      <c r="D11" s="11"/>
      <c r="E11" s="11"/>
      <c r="F11" s="11"/>
      <c r="G11" s="11"/>
      <c r="H11" s="19"/>
    </row>
    <row r="12" ht="26.1" customHeight="1" spans="1:8">
      <c r="A12" s="11"/>
      <c r="B12" s="19"/>
      <c r="C12" s="19"/>
      <c r="D12" s="11"/>
      <c r="E12" s="11"/>
      <c r="F12" s="11"/>
      <c r="G12" s="11"/>
      <c r="H12" s="19"/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19</v>
      </c>
      <c r="D21" s="11">
        <f t="shared" si="2"/>
        <v>190</v>
      </c>
      <c r="E21" s="11">
        <v>5</v>
      </c>
      <c r="F21" s="11">
        <f t="shared" si="2"/>
        <v>950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8" sqref="I8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9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104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105</v>
      </c>
      <c r="C6" s="12">
        <v>2</v>
      </c>
      <c r="D6" s="11">
        <f t="shared" ref="D6:D9" si="0">C6*10</f>
        <v>20</v>
      </c>
      <c r="E6" s="11">
        <v>5</v>
      </c>
      <c r="F6" s="11">
        <f t="shared" ref="F6:F9" si="1">D6*E6</f>
        <v>100</v>
      </c>
      <c r="G6" s="11"/>
      <c r="H6" s="12" t="s">
        <v>96</v>
      </c>
    </row>
    <row r="7" ht="26.1" customHeight="1" spans="1:8">
      <c r="A7" s="11">
        <v>2</v>
      </c>
      <c r="B7" s="12" t="s">
        <v>106</v>
      </c>
      <c r="C7" s="12">
        <v>3</v>
      </c>
      <c r="D7" s="11">
        <f t="shared" si="0"/>
        <v>30</v>
      </c>
      <c r="E7" s="11">
        <v>5</v>
      </c>
      <c r="F7" s="11">
        <f t="shared" si="1"/>
        <v>150</v>
      </c>
      <c r="G7" s="11"/>
      <c r="H7" s="12" t="s">
        <v>96</v>
      </c>
    </row>
    <row r="8" ht="26.1" customHeight="1" spans="1:8">
      <c r="A8" s="11">
        <v>3</v>
      </c>
      <c r="B8" s="12" t="s">
        <v>107</v>
      </c>
      <c r="C8" s="12">
        <v>3</v>
      </c>
      <c r="D8" s="11">
        <f t="shared" si="0"/>
        <v>30</v>
      </c>
      <c r="E8" s="11">
        <v>5</v>
      </c>
      <c r="F8" s="11">
        <f t="shared" si="1"/>
        <v>150</v>
      </c>
      <c r="G8" s="11"/>
      <c r="H8" s="20" t="s">
        <v>14</v>
      </c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9"/>
      <c r="C10" s="19"/>
      <c r="D10" s="11"/>
      <c r="E10" s="11"/>
      <c r="F10" s="11"/>
      <c r="G10" s="11"/>
      <c r="H10" s="19"/>
    </row>
    <row r="11" ht="26.1" customHeight="1" spans="1:8">
      <c r="A11" s="11"/>
      <c r="B11" s="19"/>
      <c r="C11" s="19"/>
      <c r="D11" s="11"/>
      <c r="E11" s="11"/>
      <c r="F11" s="11"/>
      <c r="G11" s="11"/>
      <c r="H11" s="19"/>
    </row>
    <row r="12" ht="26.1" customHeight="1" spans="1:8">
      <c r="A12" s="11"/>
      <c r="B12" s="19"/>
      <c r="C12" s="19"/>
      <c r="D12" s="11"/>
      <c r="E12" s="11"/>
      <c r="F12" s="11"/>
      <c r="G12" s="11"/>
      <c r="H12" s="19"/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8</v>
      </c>
      <c r="D21" s="11">
        <f t="shared" si="2"/>
        <v>80</v>
      </c>
      <c r="E21" s="11">
        <v>5</v>
      </c>
      <c r="F21" s="11">
        <f t="shared" si="2"/>
        <v>400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7" sqref="J7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7.1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108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109</v>
      </c>
      <c r="C6" s="12">
        <v>10</v>
      </c>
      <c r="D6" s="11">
        <f t="shared" ref="D6:D8" si="0">C6*10</f>
        <v>100</v>
      </c>
      <c r="E6" s="11">
        <v>5</v>
      </c>
      <c r="F6" s="11">
        <f t="shared" ref="F6:F8" si="1">D6*E6</f>
        <v>500</v>
      </c>
      <c r="G6" s="11"/>
      <c r="H6" s="12" t="s">
        <v>14</v>
      </c>
    </row>
    <row r="7" ht="26.1" customHeight="1" spans="1:8">
      <c r="A7" s="11">
        <v>2</v>
      </c>
      <c r="B7" s="12" t="s">
        <v>110</v>
      </c>
      <c r="C7" s="12">
        <v>5</v>
      </c>
      <c r="D7" s="11">
        <f t="shared" si="0"/>
        <v>50</v>
      </c>
      <c r="E7" s="11">
        <v>5</v>
      </c>
      <c r="F7" s="11">
        <f t="shared" si="1"/>
        <v>250</v>
      </c>
      <c r="G7" s="11"/>
      <c r="H7" s="12" t="s">
        <v>96</v>
      </c>
    </row>
    <row r="8" ht="26.1" customHeight="1" spans="1:8">
      <c r="A8" s="11">
        <v>3</v>
      </c>
      <c r="B8" s="12" t="s">
        <v>111</v>
      </c>
      <c r="C8" s="12">
        <v>3</v>
      </c>
      <c r="D8" s="11">
        <f t="shared" si="0"/>
        <v>30</v>
      </c>
      <c r="E8" s="11">
        <v>5</v>
      </c>
      <c r="F8" s="11">
        <f t="shared" si="1"/>
        <v>150</v>
      </c>
      <c r="G8" s="11"/>
      <c r="H8" s="12" t="s">
        <v>96</v>
      </c>
    </row>
    <row r="9" ht="26.1" customHeight="1" spans="1:8">
      <c r="A9" s="11"/>
      <c r="B9" s="12"/>
      <c r="C9" s="12"/>
      <c r="D9" s="11"/>
      <c r="E9" s="11"/>
      <c r="F9" s="11"/>
      <c r="G9" s="11"/>
      <c r="H9" s="12"/>
    </row>
    <row r="10" ht="26.1" customHeight="1" spans="1:8">
      <c r="A10" s="11"/>
      <c r="B10" s="19"/>
      <c r="C10" s="19"/>
      <c r="D10" s="11"/>
      <c r="E10" s="11"/>
      <c r="F10" s="11"/>
      <c r="G10" s="11"/>
      <c r="H10" s="19"/>
    </row>
    <row r="11" ht="26.1" customHeight="1" spans="1:8">
      <c r="A11" s="11"/>
      <c r="B11" s="19"/>
      <c r="C11" s="19"/>
      <c r="D11" s="11"/>
      <c r="E11" s="11"/>
      <c r="F11" s="11"/>
      <c r="G11" s="11"/>
      <c r="H11" s="19"/>
    </row>
    <row r="12" ht="26.1" customHeight="1" spans="1:8">
      <c r="A12" s="11"/>
      <c r="B12" s="19"/>
      <c r="C12" s="19"/>
      <c r="D12" s="11"/>
      <c r="E12" s="11"/>
      <c r="F12" s="11"/>
      <c r="G12" s="11"/>
      <c r="H12" s="19"/>
    </row>
    <row r="13" ht="26.1" customHeight="1" spans="1:8">
      <c r="A13" s="11"/>
      <c r="B13" s="19"/>
      <c r="C13" s="19"/>
      <c r="D13" s="11"/>
      <c r="E13" s="11"/>
      <c r="F13" s="11"/>
      <c r="G13" s="11"/>
      <c r="H13" s="19"/>
    </row>
    <row r="14" ht="26.1" customHeight="1" spans="1:8">
      <c r="A14" s="11"/>
      <c r="B14" s="19"/>
      <c r="C14" s="19"/>
      <c r="D14" s="11"/>
      <c r="E14" s="11"/>
      <c r="F14" s="11"/>
      <c r="G14" s="11"/>
      <c r="H14" s="19"/>
    </row>
    <row r="15" ht="26.1" customHeight="1" spans="1:8">
      <c r="A15" s="11"/>
      <c r="B15" s="19"/>
      <c r="C15" s="19"/>
      <c r="D15" s="11"/>
      <c r="E15" s="11"/>
      <c r="F15" s="11"/>
      <c r="G15" s="11"/>
      <c r="H15" s="19"/>
    </row>
    <row r="16" ht="26.1" customHeight="1" spans="1:9">
      <c r="A16" s="11"/>
      <c r="B16" s="13"/>
      <c r="C16" s="13"/>
      <c r="D16" s="11"/>
      <c r="E16" s="11"/>
      <c r="F16" s="11"/>
      <c r="G16" s="11"/>
      <c r="H16" s="13"/>
      <c r="I16" s="18"/>
    </row>
    <row r="17" ht="26.1" customHeight="1" spans="1:8">
      <c r="A17" s="11"/>
      <c r="B17" s="13"/>
      <c r="C17" s="13"/>
      <c r="D17" s="11"/>
      <c r="E17" s="11"/>
      <c r="F17" s="11"/>
      <c r="G17" s="11"/>
      <c r="H17" s="13"/>
    </row>
    <row r="18" ht="26.1" customHeight="1" spans="1:8">
      <c r="A18" s="11"/>
      <c r="B18" s="13"/>
      <c r="C18" s="13"/>
      <c r="D18" s="11"/>
      <c r="E18" s="11"/>
      <c r="F18" s="11"/>
      <c r="G18" s="11"/>
      <c r="H18" s="13"/>
    </row>
    <row r="19" ht="26.1" customHeight="1" spans="1:8">
      <c r="A19" s="11"/>
      <c r="B19" s="13"/>
      <c r="C19" s="13"/>
      <c r="D19" s="11"/>
      <c r="E19" s="11"/>
      <c r="F19" s="11"/>
      <c r="G19" s="11"/>
      <c r="H19" s="13"/>
    </row>
    <row r="20" ht="27" customHeight="1" spans="1:8">
      <c r="A20" s="11"/>
      <c r="B20" s="13"/>
      <c r="C20" s="13"/>
      <c r="D20" s="11"/>
      <c r="E20" s="11"/>
      <c r="F20" s="11"/>
      <c r="G20" s="11"/>
      <c r="H20" s="13"/>
    </row>
    <row r="21" ht="23" customHeight="1" spans="1:8">
      <c r="A21" s="14" t="s">
        <v>22</v>
      </c>
      <c r="B21" s="15"/>
      <c r="C21" s="11">
        <f t="shared" ref="C21:F21" si="2">SUM(C6:C20)</f>
        <v>18</v>
      </c>
      <c r="D21" s="11">
        <f t="shared" si="2"/>
        <v>180</v>
      </c>
      <c r="E21" s="11">
        <v>5</v>
      </c>
      <c r="F21" s="11">
        <f t="shared" si="2"/>
        <v>900</v>
      </c>
      <c r="G21" s="11"/>
      <c r="H21" s="11"/>
    </row>
    <row r="22" ht="24" customHeight="1" spans="1:8">
      <c r="A22" s="16" t="s">
        <v>23</v>
      </c>
      <c r="B22" s="16"/>
      <c r="C22" s="16"/>
      <c r="D22" s="16"/>
      <c r="E22" s="16"/>
      <c r="F22" s="16"/>
      <c r="G22" s="17" t="s">
        <v>24</v>
      </c>
      <c r="H22" s="17"/>
    </row>
  </sheetData>
  <mergeCells count="10">
    <mergeCell ref="A3:H3"/>
    <mergeCell ref="D4:F4"/>
    <mergeCell ref="A21:B21"/>
    <mergeCell ref="G22:H22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勐秀帮掌</vt:lpstr>
      <vt:lpstr>勐秀合心</vt:lpstr>
      <vt:lpstr>勐秀回崩</vt:lpstr>
      <vt:lpstr>勐秀雷门</vt:lpstr>
      <vt:lpstr>勐秀勐景</vt:lpstr>
      <vt:lpstr>勐秀广卡</vt:lpstr>
      <vt:lpstr>南京里俄奎</vt:lpstr>
      <vt:lpstr>南京里干吕</vt:lpstr>
      <vt:lpstr>南京里南京里</vt:lpstr>
      <vt:lpstr>南京里芒岗</vt:lpstr>
      <vt:lpstr>户瓦户汉</vt:lpstr>
      <vt:lpstr>户瓦户景</vt:lpstr>
      <vt:lpstr>户瓦金碗</vt:lpstr>
      <vt:lpstr>户瓦干海</vt:lpstr>
      <vt:lpstr>等扎户岛</vt:lpstr>
      <vt:lpstr>勐典芒见</vt:lpstr>
      <vt:lpstr>勐典广一</vt:lpstr>
      <vt:lpstr>勐典广二</vt:lpstr>
      <vt:lpstr>勐典勐典</vt:lpstr>
      <vt:lpstr>勐典帮达</vt:lpstr>
      <vt:lpstr>勐典塔育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5280258B919542D694DE4C286BD99C0A_13</vt:lpwstr>
  </property>
</Properties>
</file>