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95" windowHeight="9465" activeTab="4"/>
  </bookViews>
  <sheets>
    <sheet name="芒艾" sheetId="1" r:id="rId1"/>
    <sheet name="一组" sheetId="2" r:id="rId2"/>
    <sheet name="二组" sheetId="3" r:id="rId3"/>
    <sheet name="三组" sheetId="4" r:id="rId4"/>
    <sheet name="菜芹坝" sheetId="5" r:id="rId5"/>
  </sheets>
  <definedNames>
    <definedName name="_xlnm.Print_Titles" localSheetId="0">芒艾!$1:$5</definedName>
    <definedName name="_xlnm.Print_Titles" localSheetId="1">一组!$1:$5</definedName>
    <definedName name="_xlnm.Print_Titles" localSheetId="2">二组!$1:$5</definedName>
    <definedName name="_xlnm.Print_Titles" localSheetId="3">三组!$1:$5</definedName>
    <definedName name="_xlnm.Print_Titles" localSheetId="4">菜芹坝!$1:$5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<sst xmlns="http://schemas.openxmlformats.org/spreadsheetml/2006/main" count="459" uniqueCount="188">
  <si>
    <t>瑞丽市2025年中央农业防灾减灾资金
（防灾救灾第三批）项目
农药发放名册</t>
  </si>
  <si>
    <t>项目实施单位：瑞丽市植保植检站           实施地点：弄岛镇弄岛村委会芒艾村民小组                    年   月   日</t>
  </si>
  <si>
    <t>序号</t>
  </si>
  <si>
    <t>姓  名</t>
  </si>
  <si>
    <t>面积</t>
  </si>
  <si>
    <t>0.045%茚虫威杀蚁饵剂      （10袋/亩）</t>
  </si>
  <si>
    <t>签名</t>
  </si>
  <si>
    <t>是否是建档立卡户</t>
  </si>
  <si>
    <t>数量</t>
  </si>
  <si>
    <t>单价</t>
  </si>
  <si>
    <t>金额</t>
  </si>
  <si>
    <t>喊良依</t>
  </si>
  <si>
    <t>是</t>
  </si>
  <si>
    <t>散摆</t>
  </si>
  <si>
    <t>否</t>
  </si>
  <si>
    <t>孟滚</t>
  </si>
  <si>
    <t>瑞尹</t>
  </si>
  <si>
    <t>帅喊吞等</t>
  </si>
  <si>
    <t>赛甫</t>
  </si>
  <si>
    <t>瑞亮</t>
  </si>
  <si>
    <t>吞旺</t>
  </si>
  <si>
    <t>也忍</t>
  </si>
  <si>
    <t>尚补</t>
  </si>
  <si>
    <t>依团</t>
  </si>
  <si>
    <t>吞瑞</t>
  </si>
  <si>
    <t>岩腊</t>
  </si>
  <si>
    <t>相很孟</t>
  </si>
  <si>
    <t>占干拉</t>
  </si>
  <si>
    <t>小计</t>
  </si>
  <si>
    <t xml:space="preserve">        经手人：                            证明人：                                         负责人：</t>
  </si>
  <si>
    <t>负责人：</t>
  </si>
  <si>
    <t>岩喊很</t>
  </si>
  <si>
    <t>岩管</t>
  </si>
  <si>
    <t>岩瑞</t>
  </si>
  <si>
    <t>帅相</t>
  </si>
  <si>
    <t>岩闷</t>
  </si>
  <si>
    <t>香静</t>
  </si>
  <si>
    <t>伦燕</t>
  </si>
  <si>
    <t>岩伦</t>
  </si>
  <si>
    <t>帅相拉定</t>
  </si>
  <si>
    <t>帅相孟</t>
  </si>
  <si>
    <t>腊旺</t>
  </si>
  <si>
    <t>岩白</t>
  </si>
  <si>
    <t>腊印</t>
  </si>
  <si>
    <t>旺应</t>
  </si>
  <si>
    <t>岩吞</t>
  </si>
  <si>
    <t>三吞贺庄</t>
  </si>
  <si>
    <t>约恩孟宰</t>
  </si>
  <si>
    <t>麦喊玉</t>
  </si>
  <si>
    <t>扬志向</t>
  </si>
  <si>
    <t>吞孟</t>
  </si>
  <si>
    <t>呀弄额</t>
  </si>
  <si>
    <t>喊帅伦</t>
  </si>
  <si>
    <t>喊良岩喊</t>
  </si>
  <si>
    <t>依燕滚海</t>
  </si>
  <si>
    <t>约很依</t>
  </si>
  <si>
    <t>相也</t>
  </si>
  <si>
    <t>依论</t>
  </si>
  <si>
    <t>也喊</t>
  </si>
  <si>
    <t>玉团</t>
  </si>
  <si>
    <t>帅相岩旺</t>
  </si>
  <si>
    <t>汉记</t>
  </si>
  <si>
    <t>岩曼相</t>
  </si>
  <si>
    <t>岩旺</t>
  </si>
  <si>
    <t>杨应华</t>
  </si>
  <si>
    <t>扬贤英</t>
  </si>
  <si>
    <t>帅喊建</t>
  </si>
  <si>
    <t>孟鲁</t>
  </si>
  <si>
    <t>吞架</t>
  </si>
  <si>
    <t>静任</t>
  </si>
  <si>
    <t>喊娜</t>
  </si>
  <si>
    <t>论进</t>
  </si>
  <si>
    <t>三波孟</t>
  </si>
  <si>
    <t>麦喊瑞</t>
  </si>
  <si>
    <t>帅喊板</t>
  </si>
  <si>
    <t>腿喊</t>
  </si>
  <si>
    <t>岩进</t>
  </si>
  <si>
    <t>喊瑞</t>
  </si>
  <si>
    <t>也品</t>
  </si>
  <si>
    <t>约恩印</t>
  </si>
  <si>
    <t>岩喊</t>
  </si>
  <si>
    <t>喊软依喊</t>
  </si>
  <si>
    <t>衣沙</t>
  </si>
  <si>
    <t>旺那</t>
  </si>
  <si>
    <t>约喊岩也</t>
  </si>
  <si>
    <t>野孟</t>
  </si>
  <si>
    <t>岩色</t>
  </si>
  <si>
    <t>依吞</t>
  </si>
  <si>
    <t>莫相旺沙</t>
  </si>
  <si>
    <t>左信</t>
  </si>
  <si>
    <t>喊沙</t>
  </si>
  <si>
    <t>岩汉庄软</t>
  </si>
  <si>
    <t>帅很佐腊</t>
  </si>
  <si>
    <t>依闷</t>
  </si>
  <si>
    <t>丁应</t>
  </si>
  <si>
    <t>赛孟</t>
  </si>
  <si>
    <t>赛旺</t>
  </si>
  <si>
    <t>约喊旺任</t>
  </si>
  <si>
    <t>孟约相</t>
  </si>
  <si>
    <t>散孟</t>
  </si>
  <si>
    <t>散吞燕</t>
  </si>
  <si>
    <t>体喊散丁</t>
  </si>
  <si>
    <t>岩团</t>
  </si>
  <si>
    <t>喊孟</t>
  </si>
  <si>
    <t>岩沙</t>
  </si>
  <si>
    <t>腊应</t>
  </si>
  <si>
    <t>瑞团</t>
  </si>
  <si>
    <t>岩润</t>
  </si>
  <si>
    <t>岩勇</t>
  </si>
  <si>
    <t>帅喊孟进</t>
  </si>
  <si>
    <t>也咩</t>
  </si>
  <si>
    <t>汉计</t>
  </si>
  <si>
    <t>莫相咩</t>
  </si>
  <si>
    <t>喊荣</t>
  </si>
  <si>
    <t>座也</t>
  </si>
  <si>
    <t>润也</t>
  </si>
  <si>
    <t>帅相岩</t>
  </si>
  <si>
    <t>莫喊依</t>
  </si>
  <si>
    <t>丁润</t>
  </si>
  <si>
    <t>帅恩旺应</t>
  </si>
  <si>
    <t>瑞也</t>
  </si>
  <si>
    <t>旺也</t>
  </si>
  <si>
    <t>明亮</t>
  </si>
  <si>
    <t>应也</t>
  </si>
  <si>
    <t>妹喊写</t>
  </si>
  <si>
    <t>池也</t>
  </si>
  <si>
    <t>吞腊</t>
  </si>
  <si>
    <t>孟载</t>
  </si>
  <si>
    <t>依旺</t>
  </si>
  <si>
    <t>喊冷</t>
  </si>
  <si>
    <t>喊帅丁</t>
  </si>
  <si>
    <t>汉贴</t>
  </si>
  <si>
    <t>帅相孟进</t>
  </si>
  <si>
    <t>莫喊坐也</t>
  </si>
  <si>
    <t>依定</t>
  </si>
  <si>
    <t>岩所</t>
  </si>
  <si>
    <t>依沙</t>
  </si>
  <si>
    <t>旺吞</t>
  </si>
  <si>
    <t>岩明</t>
  </si>
  <si>
    <t>旺信</t>
  </si>
  <si>
    <t>喊应</t>
  </si>
  <si>
    <t>岩喊俄罗</t>
  </si>
  <si>
    <t>三所</t>
  </si>
  <si>
    <t>喊良旺喊</t>
  </si>
  <si>
    <t>尚吞</t>
  </si>
  <si>
    <t>麦喊品</t>
  </si>
  <si>
    <t>散比</t>
  </si>
  <si>
    <t>岩行</t>
  </si>
  <si>
    <t>岩吞比</t>
  </si>
  <si>
    <t>帅喊占</t>
  </si>
  <si>
    <t>岩舞</t>
  </si>
  <si>
    <t>建旺</t>
  </si>
  <si>
    <t>依见</t>
  </si>
  <si>
    <t>沙静</t>
  </si>
  <si>
    <t>李海龙</t>
  </si>
  <si>
    <t>岩健</t>
  </si>
  <si>
    <t>合计</t>
  </si>
  <si>
    <t>项目实施单位：瑞丽市植保植检站           实施地点：弄岛镇等嘎村委会一组                       年   月   日</t>
  </si>
  <si>
    <t>麻坝</t>
  </si>
  <si>
    <t>帮翁</t>
  </si>
  <si>
    <t>木贝公退</t>
  </si>
  <si>
    <t>跑热锐</t>
  </si>
  <si>
    <t>跑热介</t>
  </si>
  <si>
    <t>麻信</t>
  </si>
  <si>
    <t>亚偏糯桑</t>
  </si>
  <si>
    <t>朱保元</t>
  </si>
  <si>
    <t>麻锐</t>
  </si>
  <si>
    <t>宽珍</t>
  </si>
  <si>
    <t>袁景南</t>
  </si>
  <si>
    <t>项目实施单位：瑞丽市植保植检站           实施地点：弄岛镇等嘎村委会二组                       年   月   日</t>
  </si>
  <si>
    <t>木然诺礼</t>
  </si>
  <si>
    <t>勒向锐</t>
  </si>
  <si>
    <t>跑样干</t>
  </si>
  <si>
    <t>相里</t>
  </si>
  <si>
    <t>忒拉</t>
  </si>
  <si>
    <t>项目实施单位：瑞丽市植保植检站           实施地点：弄岛镇等嘎村委会三组                        年   月   日</t>
  </si>
  <si>
    <t>杨习贵</t>
  </si>
  <si>
    <t>安海瑜</t>
  </si>
  <si>
    <t>杨正元</t>
  </si>
  <si>
    <t>杨德恒</t>
  </si>
  <si>
    <t>项目实施单位：瑞丽市植保植检站           实施地点：弄岛镇等嘎村委会菜芹坝村民小组                       年   月   日</t>
  </si>
  <si>
    <t xml:space="preserve">木然保佳 </t>
  </si>
  <si>
    <t>花金全</t>
  </si>
  <si>
    <t>木贝锐</t>
  </si>
  <si>
    <t>杨春明</t>
  </si>
  <si>
    <t>龙买</t>
  </si>
  <si>
    <t>刀结鲁</t>
  </si>
  <si>
    <t>花金萍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</si>
</sst>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b/>
      <sz val="18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Courier New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9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2.6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6" t="s">
        <v>11</v>
      </c>
      <c r="C6" s="17">
        <v>2</v>
      </c>
      <c r="D6" s="11">
        <f>C6*10</f>
        <v>20</v>
      </c>
      <c r="E6" s="11">
        <v>5</v>
      </c>
      <c r="F6" s="11">
        <f>D6*E6</f>
        <v>100</v>
      </c>
      <c r="G6" s="14"/>
      <c r="H6" s="24" t="s">
        <v>12</v>
      </c>
    </row>
    <row r="7" ht="26.1" customHeight="1" spans="1:8">
      <c r="A7" s="11">
        <v>2</v>
      </c>
      <c r="B7" s="16" t="s">
        <v>13</v>
      </c>
      <c r="C7" s="17">
        <v>1</v>
      </c>
      <c r="D7" s="11">
        <f t="shared" ref="D7:D20" si="0">C7*10</f>
        <v>10</v>
      </c>
      <c r="E7" s="11">
        <v>5</v>
      </c>
      <c r="F7" s="11">
        <f t="shared" ref="F6:F20" si="1">D7*E7</f>
        <v>50</v>
      </c>
      <c r="G7" s="14"/>
      <c r="H7" s="15" t="s">
        <v>14</v>
      </c>
    </row>
    <row r="8" ht="26.1" customHeight="1" spans="1:8">
      <c r="A8" s="11">
        <v>3</v>
      </c>
      <c r="B8" s="16" t="s">
        <v>15</v>
      </c>
      <c r="C8" s="17">
        <v>1</v>
      </c>
      <c r="D8" s="11">
        <f t="shared" si="0"/>
        <v>10</v>
      </c>
      <c r="E8" s="11">
        <v>5</v>
      </c>
      <c r="F8" s="11">
        <f t="shared" si="1"/>
        <v>50</v>
      </c>
      <c r="G8" s="14"/>
      <c r="H8" s="15" t="s">
        <v>14</v>
      </c>
    </row>
    <row r="9" ht="26.1" customHeight="1" spans="1:8">
      <c r="A9" s="11">
        <v>4</v>
      </c>
      <c r="B9" s="16" t="s">
        <v>16</v>
      </c>
      <c r="C9" s="17">
        <v>1</v>
      </c>
      <c r="D9" s="11">
        <f t="shared" si="0"/>
        <v>10</v>
      </c>
      <c r="E9" s="11">
        <v>5</v>
      </c>
      <c r="F9" s="11">
        <f t="shared" si="1"/>
        <v>50</v>
      </c>
      <c r="G9" s="14"/>
      <c r="H9" s="15" t="s">
        <v>14</v>
      </c>
    </row>
    <row r="10" ht="26.1" customHeight="1" spans="1:8">
      <c r="A10" s="11">
        <v>5</v>
      </c>
      <c r="B10" s="16" t="s">
        <v>17</v>
      </c>
      <c r="C10" s="17">
        <v>2</v>
      </c>
      <c r="D10" s="11">
        <f t="shared" si="0"/>
        <v>20</v>
      </c>
      <c r="E10" s="11">
        <v>5</v>
      </c>
      <c r="F10" s="11">
        <f t="shared" si="1"/>
        <v>100</v>
      </c>
      <c r="G10" s="14"/>
      <c r="H10" s="24" t="s">
        <v>12</v>
      </c>
    </row>
    <row r="11" ht="26.1" customHeight="1" spans="1:8">
      <c r="A11" s="11">
        <v>6</v>
      </c>
      <c r="B11" s="25" t="s">
        <v>18</v>
      </c>
      <c r="C11" s="17">
        <v>1</v>
      </c>
      <c r="D11" s="11">
        <f t="shared" si="0"/>
        <v>10</v>
      </c>
      <c r="E11" s="11">
        <v>5</v>
      </c>
      <c r="F11" s="11">
        <f t="shared" si="1"/>
        <v>50</v>
      </c>
      <c r="G11" s="14"/>
      <c r="H11" s="24" t="s">
        <v>12</v>
      </c>
    </row>
    <row r="12" ht="26.1" customHeight="1" spans="1:8">
      <c r="A12" s="11">
        <v>7</v>
      </c>
      <c r="B12" s="16" t="s">
        <v>19</v>
      </c>
      <c r="C12" s="17">
        <v>2</v>
      </c>
      <c r="D12" s="11">
        <f t="shared" si="0"/>
        <v>20</v>
      </c>
      <c r="E12" s="11">
        <v>5</v>
      </c>
      <c r="F12" s="11">
        <f t="shared" si="1"/>
        <v>100</v>
      </c>
      <c r="G12" s="14"/>
      <c r="H12" s="15" t="s">
        <v>14</v>
      </c>
    </row>
    <row r="13" ht="26.1" customHeight="1" spans="1:8">
      <c r="A13" s="11">
        <v>8</v>
      </c>
      <c r="B13" s="16" t="s">
        <v>20</v>
      </c>
      <c r="C13" s="17">
        <v>2</v>
      </c>
      <c r="D13" s="11">
        <f t="shared" si="0"/>
        <v>20</v>
      </c>
      <c r="E13" s="11">
        <v>5</v>
      </c>
      <c r="F13" s="11">
        <f t="shared" si="1"/>
        <v>100</v>
      </c>
      <c r="G13" s="14"/>
      <c r="H13" s="15" t="s">
        <v>14</v>
      </c>
    </row>
    <row r="14" ht="26.1" customHeight="1" spans="1:8">
      <c r="A14" s="11">
        <v>9</v>
      </c>
      <c r="B14" s="16" t="s">
        <v>21</v>
      </c>
      <c r="C14" s="17">
        <v>2</v>
      </c>
      <c r="D14" s="11">
        <f t="shared" si="0"/>
        <v>20</v>
      </c>
      <c r="E14" s="11">
        <v>5</v>
      </c>
      <c r="F14" s="11">
        <f t="shared" si="1"/>
        <v>100</v>
      </c>
      <c r="G14" s="14"/>
      <c r="H14" s="24" t="s">
        <v>12</v>
      </c>
    </row>
    <row r="15" ht="26.1" customHeight="1" spans="1:8">
      <c r="A15" s="11">
        <v>10</v>
      </c>
      <c r="B15" s="16" t="s">
        <v>22</v>
      </c>
      <c r="C15" s="17">
        <v>2</v>
      </c>
      <c r="D15" s="11">
        <f t="shared" si="0"/>
        <v>20</v>
      </c>
      <c r="E15" s="11">
        <v>5</v>
      </c>
      <c r="F15" s="11">
        <f t="shared" si="1"/>
        <v>100</v>
      </c>
      <c r="G15" s="14"/>
      <c r="H15" s="15" t="s">
        <v>14</v>
      </c>
    </row>
    <row r="16" ht="26.1" customHeight="1" spans="1:9">
      <c r="A16" s="11">
        <v>11</v>
      </c>
      <c r="B16" s="16" t="s">
        <v>23</v>
      </c>
      <c r="C16" s="17">
        <v>2</v>
      </c>
      <c r="D16" s="11">
        <f t="shared" si="0"/>
        <v>20</v>
      </c>
      <c r="E16" s="11">
        <v>5</v>
      </c>
      <c r="F16" s="11">
        <f t="shared" si="1"/>
        <v>100</v>
      </c>
      <c r="G16" s="14"/>
      <c r="H16" s="15" t="s">
        <v>14</v>
      </c>
      <c r="I16" s="23"/>
    </row>
    <row r="17" ht="26.1" customHeight="1" spans="1:8">
      <c r="A17" s="11">
        <v>12</v>
      </c>
      <c r="B17" s="16" t="s">
        <v>24</v>
      </c>
      <c r="C17" s="17">
        <v>2</v>
      </c>
      <c r="D17" s="11">
        <f t="shared" si="0"/>
        <v>20</v>
      </c>
      <c r="E17" s="11">
        <v>5</v>
      </c>
      <c r="F17" s="11">
        <f t="shared" si="1"/>
        <v>100</v>
      </c>
      <c r="G17" s="14"/>
      <c r="H17" s="15" t="s">
        <v>14</v>
      </c>
    </row>
    <row r="18" ht="26.1" customHeight="1" spans="1:8">
      <c r="A18" s="11">
        <v>13</v>
      </c>
      <c r="B18" s="16" t="s">
        <v>25</v>
      </c>
      <c r="C18" s="17">
        <v>1</v>
      </c>
      <c r="D18" s="11">
        <f t="shared" si="0"/>
        <v>10</v>
      </c>
      <c r="E18" s="11">
        <v>5</v>
      </c>
      <c r="F18" s="11">
        <f t="shared" si="1"/>
        <v>50</v>
      </c>
      <c r="G18" s="14"/>
      <c r="H18" s="15" t="s">
        <v>14</v>
      </c>
    </row>
    <row r="19" ht="26.1" customHeight="1" spans="1:8">
      <c r="A19" s="11">
        <v>14</v>
      </c>
      <c r="B19" s="16" t="s">
        <v>26</v>
      </c>
      <c r="C19" s="17">
        <v>2</v>
      </c>
      <c r="D19" s="11">
        <f t="shared" si="0"/>
        <v>20</v>
      </c>
      <c r="E19" s="11">
        <v>5</v>
      </c>
      <c r="F19" s="11">
        <f t="shared" si="1"/>
        <v>100</v>
      </c>
      <c r="G19" s="14"/>
      <c r="H19" s="15" t="s">
        <v>14</v>
      </c>
    </row>
    <row r="20" ht="27" customHeight="1" spans="1:8">
      <c r="A20" s="11">
        <v>15</v>
      </c>
      <c r="B20" s="16" t="s">
        <v>27</v>
      </c>
      <c r="C20" s="17">
        <v>2</v>
      </c>
      <c r="D20" s="11">
        <f t="shared" si="0"/>
        <v>20</v>
      </c>
      <c r="E20" s="11">
        <v>5</v>
      </c>
      <c r="F20" s="11">
        <f t="shared" si="1"/>
        <v>100</v>
      </c>
      <c r="G20" s="14"/>
      <c r="H20" s="15" t="s">
        <v>14</v>
      </c>
    </row>
    <row r="21" ht="23" customHeight="1" spans="1:8">
      <c r="A21" s="18" t="s">
        <v>28</v>
      </c>
      <c r="B21" s="19"/>
      <c r="C21" s="11">
        <f t="shared" ref="C21:F21" si="2">SUM(C6:C20)</f>
        <v>25</v>
      </c>
      <c r="D21" s="11">
        <f t="shared" si="2"/>
        <v>250</v>
      </c>
      <c r="E21" s="11">
        <v>5</v>
      </c>
      <c r="F21" s="11">
        <f>SUM(F6:F20)</f>
        <v>1250</v>
      </c>
      <c r="G21" s="14"/>
      <c r="H21" s="20"/>
    </row>
    <row r="22" ht="24" customHeight="1" spans="1:8">
      <c r="A22" s="21" t="s">
        <v>29</v>
      </c>
      <c r="B22" s="21"/>
      <c r="C22" s="21"/>
      <c r="D22" s="21"/>
      <c r="E22" s="21"/>
      <c r="F22" s="21"/>
      <c r="G22" s="22" t="s">
        <v>30</v>
      </c>
      <c r="H22" s="22"/>
    </row>
    <row r="23" ht="26.1" customHeight="1" spans="1:8">
      <c r="A23" s="11">
        <v>16</v>
      </c>
      <c r="B23" s="16" t="s">
        <v>31</v>
      </c>
      <c r="C23" s="17">
        <v>2</v>
      </c>
      <c r="D23" s="11">
        <f t="shared" ref="D23:D37" si="3">C23*10</f>
        <v>20</v>
      </c>
      <c r="E23" s="11">
        <v>5</v>
      </c>
      <c r="F23" s="11">
        <f t="shared" ref="F23:F37" si="4">D23*E23</f>
        <v>100</v>
      </c>
      <c r="G23" s="14"/>
      <c r="H23" s="24" t="s">
        <v>12</v>
      </c>
    </row>
    <row r="24" ht="26.1" customHeight="1" spans="1:8">
      <c r="A24" s="11">
        <v>17</v>
      </c>
      <c r="B24" s="25" t="s">
        <v>32</v>
      </c>
      <c r="C24" s="17">
        <v>3</v>
      </c>
      <c r="D24" s="11">
        <f t="shared" si="3"/>
        <v>30</v>
      </c>
      <c r="E24" s="11">
        <v>5</v>
      </c>
      <c r="F24" s="11">
        <f t="shared" si="4"/>
        <v>150</v>
      </c>
      <c r="G24" s="14"/>
      <c r="H24" s="15" t="s">
        <v>14</v>
      </c>
    </row>
    <row r="25" ht="26.1" customHeight="1" spans="1:8">
      <c r="A25" s="11">
        <v>18</v>
      </c>
      <c r="B25" s="16" t="s">
        <v>33</v>
      </c>
      <c r="C25" s="17">
        <v>3</v>
      </c>
      <c r="D25" s="11">
        <f t="shared" si="3"/>
        <v>30</v>
      </c>
      <c r="E25" s="11">
        <v>5</v>
      </c>
      <c r="F25" s="11">
        <f t="shared" si="4"/>
        <v>150</v>
      </c>
      <c r="G25" s="14"/>
      <c r="H25" s="15" t="s">
        <v>14</v>
      </c>
    </row>
    <row r="26" ht="26.1" customHeight="1" spans="1:8">
      <c r="A26" s="11">
        <v>19</v>
      </c>
      <c r="B26" s="16" t="s">
        <v>34</v>
      </c>
      <c r="C26" s="17">
        <v>3</v>
      </c>
      <c r="D26" s="11">
        <f t="shared" si="3"/>
        <v>30</v>
      </c>
      <c r="E26" s="11">
        <v>5</v>
      </c>
      <c r="F26" s="11">
        <f t="shared" si="4"/>
        <v>150</v>
      </c>
      <c r="G26" s="14"/>
      <c r="H26" s="15" t="s">
        <v>14</v>
      </c>
    </row>
    <row r="27" ht="26.1" customHeight="1" spans="1:8">
      <c r="A27" s="11">
        <v>20</v>
      </c>
      <c r="B27" s="16" t="s">
        <v>35</v>
      </c>
      <c r="C27" s="17">
        <v>3</v>
      </c>
      <c r="D27" s="11">
        <f t="shared" si="3"/>
        <v>30</v>
      </c>
      <c r="E27" s="11">
        <v>5</v>
      </c>
      <c r="F27" s="11">
        <f t="shared" si="4"/>
        <v>150</v>
      </c>
      <c r="G27" s="14"/>
      <c r="H27" s="15" t="s">
        <v>14</v>
      </c>
    </row>
    <row r="28" ht="26.1" customHeight="1" spans="1:8">
      <c r="A28" s="11">
        <v>21</v>
      </c>
      <c r="B28" s="25" t="s">
        <v>36</v>
      </c>
      <c r="C28" s="17">
        <v>3</v>
      </c>
      <c r="D28" s="11">
        <f t="shared" si="3"/>
        <v>30</v>
      </c>
      <c r="E28" s="11">
        <v>5</v>
      </c>
      <c r="F28" s="11">
        <f t="shared" si="4"/>
        <v>150</v>
      </c>
      <c r="G28" s="14"/>
      <c r="H28" s="15" t="s">
        <v>14</v>
      </c>
    </row>
    <row r="29" ht="26.1" customHeight="1" spans="1:8">
      <c r="A29" s="11">
        <v>22</v>
      </c>
      <c r="B29" s="16" t="s">
        <v>37</v>
      </c>
      <c r="C29" s="17">
        <v>1</v>
      </c>
      <c r="D29" s="11">
        <f t="shared" si="3"/>
        <v>10</v>
      </c>
      <c r="E29" s="11">
        <v>5</v>
      </c>
      <c r="F29" s="11">
        <f t="shared" si="4"/>
        <v>50</v>
      </c>
      <c r="G29" s="14"/>
      <c r="H29" s="24" t="s">
        <v>12</v>
      </c>
    </row>
    <row r="30" ht="26.1" customHeight="1" spans="1:8">
      <c r="A30" s="11">
        <v>23</v>
      </c>
      <c r="B30" s="16" t="s">
        <v>38</v>
      </c>
      <c r="C30" s="17">
        <v>2</v>
      </c>
      <c r="D30" s="11">
        <f t="shared" si="3"/>
        <v>20</v>
      </c>
      <c r="E30" s="11">
        <v>5</v>
      </c>
      <c r="F30" s="11">
        <f t="shared" si="4"/>
        <v>100</v>
      </c>
      <c r="G30" s="14"/>
      <c r="H30" s="24" t="s">
        <v>12</v>
      </c>
    </row>
    <row r="31" ht="26.1" customHeight="1" spans="1:8">
      <c r="A31" s="11">
        <v>24</v>
      </c>
      <c r="B31" s="16" t="s">
        <v>39</v>
      </c>
      <c r="C31" s="17">
        <v>2</v>
      </c>
      <c r="D31" s="11">
        <f t="shared" si="3"/>
        <v>20</v>
      </c>
      <c r="E31" s="11">
        <v>5</v>
      </c>
      <c r="F31" s="11">
        <f t="shared" si="4"/>
        <v>100</v>
      </c>
      <c r="G31" s="14"/>
      <c r="H31" s="15" t="s">
        <v>14</v>
      </c>
    </row>
    <row r="32" ht="26.1" customHeight="1" spans="1:8">
      <c r="A32" s="11">
        <v>25</v>
      </c>
      <c r="B32" s="16" t="s">
        <v>40</v>
      </c>
      <c r="C32" s="17">
        <v>1</v>
      </c>
      <c r="D32" s="11">
        <f t="shared" si="3"/>
        <v>10</v>
      </c>
      <c r="E32" s="11">
        <v>5</v>
      </c>
      <c r="F32" s="11">
        <f t="shared" si="4"/>
        <v>50</v>
      </c>
      <c r="G32" s="14"/>
      <c r="H32" s="15" t="s">
        <v>14</v>
      </c>
    </row>
    <row r="33" ht="26.1" customHeight="1" spans="1:9">
      <c r="A33" s="11">
        <v>26</v>
      </c>
      <c r="B33" s="16" t="s">
        <v>41</v>
      </c>
      <c r="C33" s="17">
        <v>3</v>
      </c>
      <c r="D33" s="11">
        <f t="shared" si="3"/>
        <v>30</v>
      </c>
      <c r="E33" s="11">
        <v>5</v>
      </c>
      <c r="F33" s="11">
        <f t="shared" si="4"/>
        <v>150</v>
      </c>
      <c r="G33" s="14"/>
      <c r="H33" s="24" t="s">
        <v>12</v>
      </c>
      <c r="I33" s="23"/>
    </row>
    <row r="34" ht="26.1" customHeight="1" spans="1:8">
      <c r="A34" s="11">
        <v>27</v>
      </c>
      <c r="B34" s="16" t="s">
        <v>42</v>
      </c>
      <c r="C34" s="17">
        <v>2</v>
      </c>
      <c r="D34" s="11">
        <f t="shared" si="3"/>
        <v>20</v>
      </c>
      <c r="E34" s="11">
        <v>5</v>
      </c>
      <c r="F34" s="11">
        <f t="shared" si="4"/>
        <v>100</v>
      </c>
      <c r="G34" s="14"/>
      <c r="H34" s="15" t="s">
        <v>14</v>
      </c>
    </row>
    <row r="35" ht="26.1" customHeight="1" spans="1:8">
      <c r="A35" s="11">
        <v>28</v>
      </c>
      <c r="B35" s="16" t="s">
        <v>43</v>
      </c>
      <c r="C35" s="17">
        <v>1</v>
      </c>
      <c r="D35" s="11">
        <f t="shared" si="3"/>
        <v>10</v>
      </c>
      <c r="E35" s="11">
        <v>5</v>
      </c>
      <c r="F35" s="11">
        <f t="shared" si="4"/>
        <v>50</v>
      </c>
      <c r="G35" s="14"/>
      <c r="H35" s="15" t="s">
        <v>14</v>
      </c>
    </row>
    <row r="36" ht="26.1" customHeight="1" spans="1:8">
      <c r="A36" s="11">
        <v>29</v>
      </c>
      <c r="B36" s="16" t="s">
        <v>44</v>
      </c>
      <c r="C36" s="17">
        <v>1</v>
      </c>
      <c r="D36" s="11">
        <f t="shared" si="3"/>
        <v>10</v>
      </c>
      <c r="E36" s="11">
        <v>5</v>
      </c>
      <c r="F36" s="11">
        <f t="shared" si="4"/>
        <v>50</v>
      </c>
      <c r="G36" s="14"/>
      <c r="H36" s="15" t="s">
        <v>14</v>
      </c>
    </row>
    <row r="37" ht="27" customHeight="1" spans="1:8">
      <c r="A37" s="11">
        <v>30</v>
      </c>
      <c r="B37" s="16" t="s">
        <v>45</v>
      </c>
      <c r="C37" s="17">
        <v>3</v>
      </c>
      <c r="D37" s="11">
        <f t="shared" si="3"/>
        <v>30</v>
      </c>
      <c r="E37" s="11">
        <v>5</v>
      </c>
      <c r="F37" s="11">
        <f t="shared" si="4"/>
        <v>150</v>
      </c>
      <c r="G37" s="14"/>
      <c r="H37" s="15" t="s">
        <v>14</v>
      </c>
    </row>
    <row r="38" ht="23" customHeight="1" spans="1:8">
      <c r="A38" s="18" t="s">
        <v>28</v>
      </c>
      <c r="B38" s="19"/>
      <c r="C38" s="11">
        <f t="shared" ref="C38:F38" si="5">SUM(C23:C37)</f>
        <v>33</v>
      </c>
      <c r="D38" s="11">
        <f t="shared" si="5"/>
        <v>330</v>
      </c>
      <c r="E38" s="11">
        <v>5</v>
      </c>
      <c r="F38" s="11">
        <f t="shared" si="5"/>
        <v>1650</v>
      </c>
      <c r="G38" s="14"/>
      <c r="H38" s="20"/>
    </row>
    <row r="39" ht="24" customHeight="1" spans="1:8">
      <c r="A39" s="21" t="s">
        <v>29</v>
      </c>
      <c r="B39" s="21"/>
      <c r="C39" s="21"/>
      <c r="D39" s="21"/>
      <c r="E39" s="21"/>
      <c r="F39" s="21"/>
      <c r="G39" s="22" t="s">
        <v>30</v>
      </c>
      <c r="H39" s="22"/>
    </row>
    <row r="40" ht="26.1" customHeight="1" spans="1:8">
      <c r="A40" s="11">
        <v>31</v>
      </c>
      <c r="B40" s="16" t="s">
        <v>46</v>
      </c>
      <c r="C40" s="17">
        <v>3</v>
      </c>
      <c r="D40" s="11">
        <f t="shared" ref="D40:D54" si="6">C40*10</f>
        <v>30</v>
      </c>
      <c r="E40" s="11">
        <v>5</v>
      </c>
      <c r="F40" s="11">
        <f t="shared" ref="F40:F54" si="7">D40*E40</f>
        <v>150</v>
      </c>
      <c r="G40" s="14"/>
      <c r="H40" s="15" t="s">
        <v>14</v>
      </c>
    </row>
    <row r="41" ht="26.1" customHeight="1" spans="1:8">
      <c r="A41" s="11">
        <v>32</v>
      </c>
      <c r="B41" s="16" t="s">
        <v>47</v>
      </c>
      <c r="C41" s="17">
        <v>3</v>
      </c>
      <c r="D41" s="11">
        <f t="shared" si="6"/>
        <v>30</v>
      </c>
      <c r="E41" s="11">
        <v>5</v>
      </c>
      <c r="F41" s="11">
        <f t="shared" si="7"/>
        <v>150</v>
      </c>
      <c r="G41" s="14"/>
      <c r="H41" s="15" t="s">
        <v>14</v>
      </c>
    </row>
    <row r="42" ht="26.1" customHeight="1" spans="1:8">
      <c r="A42" s="11">
        <v>33</v>
      </c>
      <c r="B42" s="16" t="s">
        <v>48</v>
      </c>
      <c r="C42" s="17">
        <v>3</v>
      </c>
      <c r="D42" s="11">
        <f t="shared" si="6"/>
        <v>30</v>
      </c>
      <c r="E42" s="11">
        <v>5</v>
      </c>
      <c r="F42" s="11">
        <f t="shared" si="7"/>
        <v>150</v>
      </c>
      <c r="G42" s="14"/>
      <c r="H42" s="15" t="s">
        <v>14</v>
      </c>
    </row>
    <row r="43" ht="26.1" customHeight="1" spans="1:8">
      <c r="A43" s="11">
        <v>34</v>
      </c>
      <c r="B43" s="16" t="s">
        <v>49</v>
      </c>
      <c r="C43" s="17">
        <v>3</v>
      </c>
      <c r="D43" s="11">
        <f t="shared" si="6"/>
        <v>30</v>
      </c>
      <c r="E43" s="11">
        <v>5</v>
      </c>
      <c r="F43" s="11">
        <f t="shared" si="7"/>
        <v>150</v>
      </c>
      <c r="G43" s="14"/>
      <c r="H43" s="15" t="s">
        <v>14</v>
      </c>
    </row>
    <row r="44" ht="26.1" customHeight="1" spans="1:8">
      <c r="A44" s="11">
        <v>35</v>
      </c>
      <c r="B44" s="16" t="s">
        <v>50</v>
      </c>
      <c r="C44" s="17">
        <v>1</v>
      </c>
      <c r="D44" s="11">
        <f t="shared" si="6"/>
        <v>10</v>
      </c>
      <c r="E44" s="11">
        <v>5</v>
      </c>
      <c r="F44" s="11">
        <f t="shared" si="7"/>
        <v>50</v>
      </c>
      <c r="G44" s="14"/>
      <c r="H44" s="24" t="s">
        <v>12</v>
      </c>
    </row>
    <row r="45" ht="26.1" customHeight="1" spans="1:8">
      <c r="A45" s="11">
        <v>36</v>
      </c>
      <c r="B45" s="16" t="s">
        <v>51</v>
      </c>
      <c r="C45" s="17">
        <v>3</v>
      </c>
      <c r="D45" s="11">
        <f t="shared" si="6"/>
        <v>30</v>
      </c>
      <c r="E45" s="11">
        <v>5</v>
      </c>
      <c r="F45" s="11">
        <f t="shared" si="7"/>
        <v>150</v>
      </c>
      <c r="G45" s="14"/>
      <c r="H45" s="15" t="s">
        <v>14</v>
      </c>
    </row>
    <row r="46" ht="26.1" customHeight="1" spans="1:8">
      <c r="A46" s="11">
        <v>37</v>
      </c>
      <c r="B46" s="16" t="s">
        <v>52</v>
      </c>
      <c r="C46" s="17">
        <v>2</v>
      </c>
      <c r="D46" s="11">
        <f t="shared" si="6"/>
        <v>20</v>
      </c>
      <c r="E46" s="11">
        <v>5</v>
      </c>
      <c r="F46" s="11">
        <f t="shared" si="7"/>
        <v>100</v>
      </c>
      <c r="G46" s="14"/>
      <c r="H46" s="15" t="s">
        <v>14</v>
      </c>
    </row>
    <row r="47" ht="26.1" customHeight="1" spans="1:8">
      <c r="A47" s="11">
        <v>38</v>
      </c>
      <c r="B47" s="25" t="s">
        <v>53</v>
      </c>
      <c r="C47" s="17">
        <v>3</v>
      </c>
      <c r="D47" s="11">
        <f t="shared" si="6"/>
        <v>30</v>
      </c>
      <c r="E47" s="11">
        <v>5</v>
      </c>
      <c r="F47" s="11">
        <f t="shared" si="7"/>
        <v>150</v>
      </c>
      <c r="G47" s="14"/>
      <c r="H47" s="15" t="s">
        <v>14</v>
      </c>
    </row>
    <row r="48" ht="26.1" customHeight="1" spans="1:8">
      <c r="A48" s="11">
        <v>39</v>
      </c>
      <c r="B48" s="16" t="s">
        <v>54</v>
      </c>
      <c r="C48" s="17">
        <v>2</v>
      </c>
      <c r="D48" s="11">
        <f t="shared" si="6"/>
        <v>20</v>
      </c>
      <c r="E48" s="11">
        <v>5</v>
      </c>
      <c r="F48" s="11">
        <f t="shared" si="7"/>
        <v>100</v>
      </c>
      <c r="G48" s="14"/>
      <c r="H48" s="24" t="s">
        <v>12</v>
      </c>
    </row>
    <row r="49" ht="26.1" customHeight="1" spans="1:8">
      <c r="A49" s="11">
        <v>40</v>
      </c>
      <c r="B49" s="16" t="s">
        <v>55</v>
      </c>
      <c r="C49" s="17">
        <v>2</v>
      </c>
      <c r="D49" s="11">
        <f t="shared" si="6"/>
        <v>20</v>
      </c>
      <c r="E49" s="11">
        <v>5</v>
      </c>
      <c r="F49" s="11">
        <f t="shared" si="7"/>
        <v>100</v>
      </c>
      <c r="G49" s="14"/>
      <c r="H49" s="15" t="s">
        <v>14</v>
      </c>
    </row>
    <row r="50" ht="26.1" customHeight="1" spans="1:9">
      <c r="A50" s="11">
        <v>41</v>
      </c>
      <c r="B50" s="16" t="s">
        <v>56</v>
      </c>
      <c r="C50" s="17">
        <v>1</v>
      </c>
      <c r="D50" s="11">
        <f t="shared" si="6"/>
        <v>10</v>
      </c>
      <c r="E50" s="11">
        <v>5</v>
      </c>
      <c r="F50" s="11">
        <f t="shared" si="7"/>
        <v>50</v>
      </c>
      <c r="G50" s="14"/>
      <c r="H50" s="15" t="s">
        <v>14</v>
      </c>
      <c r="I50" s="23"/>
    </row>
    <row r="51" ht="26.1" customHeight="1" spans="1:8">
      <c r="A51" s="11">
        <v>42</v>
      </c>
      <c r="B51" s="16" t="s">
        <v>57</v>
      </c>
      <c r="C51" s="17">
        <v>3</v>
      </c>
      <c r="D51" s="11">
        <f t="shared" si="6"/>
        <v>30</v>
      </c>
      <c r="E51" s="11">
        <v>5</v>
      </c>
      <c r="F51" s="11">
        <f t="shared" si="7"/>
        <v>150</v>
      </c>
      <c r="G51" s="14"/>
      <c r="H51" s="15" t="s">
        <v>14</v>
      </c>
    </row>
    <row r="52" ht="26.1" customHeight="1" spans="1:8">
      <c r="A52" s="11">
        <v>43</v>
      </c>
      <c r="B52" s="16" t="s">
        <v>58</v>
      </c>
      <c r="C52" s="17">
        <v>1</v>
      </c>
      <c r="D52" s="11">
        <f t="shared" si="6"/>
        <v>10</v>
      </c>
      <c r="E52" s="11">
        <v>5</v>
      </c>
      <c r="F52" s="11">
        <f t="shared" si="7"/>
        <v>50</v>
      </c>
      <c r="G52" s="14"/>
      <c r="H52" s="15" t="s">
        <v>14</v>
      </c>
    </row>
    <row r="53" ht="26.1" customHeight="1" spans="1:8">
      <c r="A53" s="11">
        <v>44</v>
      </c>
      <c r="B53" s="16" t="s">
        <v>59</v>
      </c>
      <c r="C53" s="17">
        <v>3</v>
      </c>
      <c r="D53" s="11">
        <f t="shared" si="6"/>
        <v>30</v>
      </c>
      <c r="E53" s="11">
        <v>5</v>
      </c>
      <c r="F53" s="11">
        <f t="shared" si="7"/>
        <v>150</v>
      </c>
      <c r="G53" s="14"/>
      <c r="H53" s="15" t="s">
        <v>14</v>
      </c>
    </row>
    <row r="54" ht="27" customHeight="1" spans="1:8">
      <c r="A54" s="11">
        <v>45</v>
      </c>
      <c r="B54" s="16" t="s">
        <v>60</v>
      </c>
      <c r="C54" s="17">
        <v>2</v>
      </c>
      <c r="D54" s="11">
        <f t="shared" si="6"/>
        <v>20</v>
      </c>
      <c r="E54" s="11">
        <v>5</v>
      </c>
      <c r="F54" s="11">
        <f t="shared" si="7"/>
        <v>100</v>
      </c>
      <c r="G54" s="14"/>
      <c r="H54" s="15" t="s">
        <v>14</v>
      </c>
    </row>
    <row r="55" ht="23" customHeight="1" spans="1:8">
      <c r="A55" s="18" t="s">
        <v>28</v>
      </c>
      <c r="B55" s="19"/>
      <c r="C55" s="11">
        <f t="shared" ref="C55:F55" si="8">SUM(C40:C54)</f>
        <v>35</v>
      </c>
      <c r="D55" s="11">
        <f t="shared" si="8"/>
        <v>350</v>
      </c>
      <c r="E55" s="11">
        <v>5</v>
      </c>
      <c r="F55" s="11">
        <f t="shared" si="8"/>
        <v>1750</v>
      </c>
      <c r="G55" s="14"/>
      <c r="H55" s="20"/>
    </row>
    <row r="56" ht="24" customHeight="1" spans="1:8">
      <c r="A56" s="21" t="s">
        <v>29</v>
      </c>
      <c r="B56" s="21"/>
      <c r="C56" s="21"/>
      <c r="D56" s="21"/>
      <c r="E56" s="21"/>
      <c r="F56" s="21"/>
      <c r="G56" s="22" t="s">
        <v>30</v>
      </c>
      <c r="H56" s="22"/>
    </row>
    <row r="57" ht="26.1" customHeight="1" spans="1:8">
      <c r="A57" s="11">
        <v>46</v>
      </c>
      <c r="B57" s="16" t="s">
        <v>32</v>
      </c>
      <c r="C57" s="17">
        <v>3</v>
      </c>
      <c r="D57" s="11">
        <f t="shared" ref="D57:D71" si="9">C57*10</f>
        <v>30</v>
      </c>
      <c r="E57" s="11">
        <v>5</v>
      </c>
      <c r="F57" s="11">
        <f t="shared" ref="F57:F71" si="10">D57*E57</f>
        <v>150</v>
      </c>
      <c r="G57" s="14"/>
      <c r="H57" s="24" t="s">
        <v>12</v>
      </c>
    </row>
    <row r="58" ht="26.1" customHeight="1" spans="1:8">
      <c r="A58" s="11">
        <v>47</v>
      </c>
      <c r="B58" s="16" t="s">
        <v>61</v>
      </c>
      <c r="C58" s="17">
        <v>3</v>
      </c>
      <c r="D58" s="11">
        <f t="shared" si="9"/>
        <v>30</v>
      </c>
      <c r="E58" s="11">
        <v>5</v>
      </c>
      <c r="F58" s="11">
        <f t="shared" si="10"/>
        <v>150</v>
      </c>
      <c r="G58" s="14"/>
      <c r="H58" s="15" t="s">
        <v>14</v>
      </c>
    </row>
    <row r="59" ht="26.1" customHeight="1" spans="1:8">
      <c r="A59" s="11">
        <v>48</v>
      </c>
      <c r="B59" s="16" t="s">
        <v>62</v>
      </c>
      <c r="C59" s="17">
        <v>3</v>
      </c>
      <c r="D59" s="11">
        <f t="shared" si="9"/>
        <v>30</v>
      </c>
      <c r="E59" s="11">
        <v>5</v>
      </c>
      <c r="F59" s="11">
        <f t="shared" si="10"/>
        <v>150</v>
      </c>
      <c r="G59" s="14"/>
      <c r="H59" s="15" t="s">
        <v>14</v>
      </c>
    </row>
    <row r="60" ht="26.1" customHeight="1" spans="1:8">
      <c r="A60" s="11">
        <v>49</v>
      </c>
      <c r="B60" s="16" t="s">
        <v>63</v>
      </c>
      <c r="C60" s="17">
        <v>2</v>
      </c>
      <c r="D60" s="11">
        <f t="shared" si="9"/>
        <v>20</v>
      </c>
      <c r="E60" s="11">
        <v>5</v>
      </c>
      <c r="F60" s="11">
        <f t="shared" si="10"/>
        <v>100</v>
      </c>
      <c r="G60" s="14"/>
      <c r="H60" s="24" t="s">
        <v>12</v>
      </c>
    </row>
    <row r="61" ht="26.1" customHeight="1" spans="1:8">
      <c r="A61" s="11">
        <v>50</v>
      </c>
      <c r="B61" s="16" t="s">
        <v>64</v>
      </c>
      <c r="C61" s="17">
        <v>3</v>
      </c>
      <c r="D61" s="11">
        <f t="shared" si="9"/>
        <v>30</v>
      </c>
      <c r="E61" s="11">
        <v>5</v>
      </c>
      <c r="F61" s="11">
        <f t="shared" si="10"/>
        <v>150</v>
      </c>
      <c r="G61" s="14"/>
      <c r="H61" s="15" t="s">
        <v>14</v>
      </c>
    </row>
    <row r="62" ht="26.1" customHeight="1" spans="1:8">
      <c r="A62" s="11">
        <v>51</v>
      </c>
      <c r="B62" s="16" t="s">
        <v>65</v>
      </c>
      <c r="C62" s="17">
        <v>2</v>
      </c>
      <c r="D62" s="11">
        <f t="shared" si="9"/>
        <v>20</v>
      </c>
      <c r="E62" s="11">
        <v>5</v>
      </c>
      <c r="F62" s="11">
        <f t="shared" si="10"/>
        <v>100</v>
      </c>
      <c r="G62" s="14"/>
      <c r="H62" s="15" t="s">
        <v>14</v>
      </c>
    </row>
    <row r="63" ht="26.1" customHeight="1" spans="1:8">
      <c r="A63" s="11">
        <v>52</v>
      </c>
      <c r="B63" s="16" t="s">
        <v>66</v>
      </c>
      <c r="C63" s="17">
        <v>3</v>
      </c>
      <c r="D63" s="11">
        <f t="shared" si="9"/>
        <v>30</v>
      </c>
      <c r="E63" s="11">
        <v>5</v>
      </c>
      <c r="F63" s="11">
        <f t="shared" si="10"/>
        <v>150</v>
      </c>
      <c r="G63" s="14"/>
      <c r="H63" s="15" t="s">
        <v>14</v>
      </c>
    </row>
    <row r="64" ht="26.1" customHeight="1" spans="1:8">
      <c r="A64" s="11">
        <v>53</v>
      </c>
      <c r="B64" s="16" t="s">
        <v>67</v>
      </c>
      <c r="C64" s="17">
        <v>2</v>
      </c>
      <c r="D64" s="11">
        <f t="shared" si="9"/>
        <v>20</v>
      </c>
      <c r="E64" s="11">
        <v>5</v>
      </c>
      <c r="F64" s="11">
        <f t="shared" si="10"/>
        <v>100</v>
      </c>
      <c r="G64" s="14"/>
      <c r="H64" s="15" t="s">
        <v>14</v>
      </c>
    </row>
    <row r="65" ht="26.1" customHeight="1" spans="1:8">
      <c r="A65" s="11">
        <v>54</v>
      </c>
      <c r="B65" s="16" t="s">
        <v>68</v>
      </c>
      <c r="C65" s="17">
        <v>2</v>
      </c>
      <c r="D65" s="11">
        <f t="shared" si="9"/>
        <v>20</v>
      </c>
      <c r="E65" s="11">
        <v>5</v>
      </c>
      <c r="F65" s="11">
        <f t="shared" si="10"/>
        <v>100</v>
      </c>
      <c r="G65" s="14"/>
      <c r="H65" s="15" t="s">
        <v>14</v>
      </c>
    </row>
    <row r="66" ht="26.1" customHeight="1" spans="1:8">
      <c r="A66" s="11">
        <v>55</v>
      </c>
      <c r="B66" s="16" t="s">
        <v>69</v>
      </c>
      <c r="C66" s="17">
        <v>2</v>
      </c>
      <c r="D66" s="11">
        <f t="shared" si="9"/>
        <v>20</v>
      </c>
      <c r="E66" s="11">
        <v>5</v>
      </c>
      <c r="F66" s="11">
        <f t="shared" si="10"/>
        <v>100</v>
      </c>
      <c r="G66" s="14"/>
      <c r="H66" s="24" t="s">
        <v>12</v>
      </c>
    </row>
    <row r="67" ht="26.1" customHeight="1" spans="1:9">
      <c r="A67" s="11">
        <v>56</v>
      </c>
      <c r="B67" s="16" t="s">
        <v>70</v>
      </c>
      <c r="C67" s="17">
        <v>3</v>
      </c>
      <c r="D67" s="11">
        <f t="shared" si="9"/>
        <v>30</v>
      </c>
      <c r="E67" s="11">
        <v>5</v>
      </c>
      <c r="F67" s="11">
        <f t="shared" si="10"/>
        <v>150</v>
      </c>
      <c r="G67" s="14"/>
      <c r="H67" s="15" t="s">
        <v>14</v>
      </c>
      <c r="I67" s="23"/>
    </row>
    <row r="68" ht="26.1" customHeight="1" spans="1:8">
      <c r="A68" s="11">
        <v>57</v>
      </c>
      <c r="B68" s="16" t="s">
        <v>71</v>
      </c>
      <c r="C68" s="17">
        <v>1</v>
      </c>
      <c r="D68" s="11">
        <f t="shared" si="9"/>
        <v>10</v>
      </c>
      <c r="E68" s="11">
        <v>5</v>
      </c>
      <c r="F68" s="11">
        <f t="shared" si="10"/>
        <v>50</v>
      </c>
      <c r="G68" s="14"/>
      <c r="H68" s="15" t="s">
        <v>14</v>
      </c>
    </row>
    <row r="69" ht="26.1" customHeight="1" spans="1:8">
      <c r="A69" s="11">
        <v>58</v>
      </c>
      <c r="B69" s="16" t="s">
        <v>72</v>
      </c>
      <c r="C69" s="17">
        <v>1</v>
      </c>
      <c r="D69" s="11">
        <f t="shared" si="9"/>
        <v>10</v>
      </c>
      <c r="E69" s="11">
        <v>5</v>
      </c>
      <c r="F69" s="11">
        <f t="shared" si="10"/>
        <v>50</v>
      </c>
      <c r="G69" s="14"/>
      <c r="H69" s="24" t="s">
        <v>12</v>
      </c>
    </row>
    <row r="70" ht="26.1" customHeight="1" spans="1:8">
      <c r="A70" s="11">
        <v>59</v>
      </c>
      <c r="B70" s="16" t="s">
        <v>73</v>
      </c>
      <c r="C70" s="17">
        <v>1</v>
      </c>
      <c r="D70" s="11">
        <f t="shared" si="9"/>
        <v>10</v>
      </c>
      <c r="E70" s="11">
        <v>5</v>
      </c>
      <c r="F70" s="11">
        <f t="shared" si="10"/>
        <v>50</v>
      </c>
      <c r="G70" s="14"/>
      <c r="H70" s="15" t="s">
        <v>14</v>
      </c>
    </row>
    <row r="71" ht="27" customHeight="1" spans="1:8">
      <c r="A71" s="11">
        <v>60</v>
      </c>
      <c r="B71" s="16" t="s">
        <v>74</v>
      </c>
      <c r="C71" s="17">
        <v>2</v>
      </c>
      <c r="D71" s="11">
        <f t="shared" si="9"/>
        <v>20</v>
      </c>
      <c r="E71" s="11">
        <v>5</v>
      </c>
      <c r="F71" s="11">
        <f t="shared" si="10"/>
        <v>100</v>
      </c>
      <c r="G71" s="14"/>
      <c r="H71" s="15" t="s">
        <v>14</v>
      </c>
    </row>
    <row r="72" ht="23" customHeight="1" spans="1:8">
      <c r="A72" s="18" t="s">
        <v>28</v>
      </c>
      <c r="B72" s="19"/>
      <c r="C72" s="11">
        <f t="shared" ref="C72:F72" si="11">SUM(C57:C71)</f>
        <v>33</v>
      </c>
      <c r="D72" s="11">
        <f t="shared" si="11"/>
        <v>330</v>
      </c>
      <c r="E72" s="11">
        <v>5</v>
      </c>
      <c r="F72" s="11">
        <f t="shared" si="11"/>
        <v>1650</v>
      </c>
      <c r="G72" s="14"/>
      <c r="H72" s="20"/>
    </row>
    <row r="73" ht="24" customHeight="1" spans="1:8">
      <c r="A73" s="21" t="s">
        <v>29</v>
      </c>
      <c r="B73" s="21"/>
      <c r="C73" s="21"/>
      <c r="D73" s="21"/>
      <c r="E73" s="21"/>
      <c r="F73" s="21"/>
      <c r="G73" s="22" t="s">
        <v>30</v>
      </c>
      <c r="H73" s="22"/>
    </row>
    <row r="74" ht="26.1" customHeight="1" spans="1:8">
      <c r="A74" s="11">
        <v>61</v>
      </c>
      <c r="B74" s="16" t="s">
        <v>75</v>
      </c>
      <c r="C74" s="17">
        <v>3</v>
      </c>
      <c r="D74" s="11">
        <f t="shared" ref="D74:D88" si="12">C74*10</f>
        <v>30</v>
      </c>
      <c r="E74" s="11">
        <v>5</v>
      </c>
      <c r="F74" s="11">
        <f t="shared" ref="F74:F88" si="13">D74*E74</f>
        <v>150</v>
      </c>
      <c r="G74" s="14"/>
      <c r="H74" s="24" t="s">
        <v>12</v>
      </c>
    </row>
    <row r="75" ht="26.1" customHeight="1" spans="1:8">
      <c r="A75" s="11">
        <v>62</v>
      </c>
      <c r="B75" s="16" t="s">
        <v>76</v>
      </c>
      <c r="C75" s="17">
        <v>3</v>
      </c>
      <c r="D75" s="11">
        <f t="shared" si="12"/>
        <v>30</v>
      </c>
      <c r="E75" s="11">
        <v>5</v>
      </c>
      <c r="F75" s="11">
        <f t="shared" si="13"/>
        <v>150</v>
      </c>
      <c r="G75" s="14"/>
      <c r="H75" s="15" t="s">
        <v>14</v>
      </c>
    </row>
    <row r="76" ht="26.1" customHeight="1" spans="1:8">
      <c r="A76" s="11">
        <v>63</v>
      </c>
      <c r="B76" s="16" t="s">
        <v>77</v>
      </c>
      <c r="C76" s="17">
        <v>1</v>
      </c>
      <c r="D76" s="11">
        <f t="shared" si="12"/>
        <v>10</v>
      </c>
      <c r="E76" s="11">
        <v>5</v>
      </c>
      <c r="F76" s="11">
        <f t="shared" si="13"/>
        <v>50</v>
      </c>
      <c r="G76" s="14"/>
      <c r="H76" s="24" t="s">
        <v>12</v>
      </c>
    </row>
    <row r="77" ht="26.1" customHeight="1" spans="1:8">
      <c r="A77" s="11">
        <v>64</v>
      </c>
      <c r="B77" s="16" t="s">
        <v>78</v>
      </c>
      <c r="C77" s="17">
        <v>2</v>
      </c>
      <c r="D77" s="11">
        <f t="shared" si="12"/>
        <v>20</v>
      </c>
      <c r="E77" s="11">
        <v>5</v>
      </c>
      <c r="F77" s="11">
        <f t="shared" si="13"/>
        <v>100</v>
      </c>
      <c r="G77" s="14"/>
      <c r="H77" s="15" t="s">
        <v>14</v>
      </c>
    </row>
    <row r="78" ht="26.1" customHeight="1" spans="1:8">
      <c r="A78" s="11">
        <v>65</v>
      </c>
      <c r="B78" s="16" t="s">
        <v>79</v>
      </c>
      <c r="C78" s="17">
        <v>2</v>
      </c>
      <c r="D78" s="11">
        <f t="shared" si="12"/>
        <v>20</v>
      </c>
      <c r="E78" s="11">
        <v>5</v>
      </c>
      <c r="F78" s="11">
        <f t="shared" si="13"/>
        <v>100</v>
      </c>
      <c r="G78" s="14"/>
      <c r="H78" s="15" t="s">
        <v>14</v>
      </c>
    </row>
    <row r="79" ht="26.1" customHeight="1" spans="1:8">
      <c r="A79" s="11">
        <v>66</v>
      </c>
      <c r="B79" s="16" t="s">
        <v>80</v>
      </c>
      <c r="C79" s="17">
        <v>3</v>
      </c>
      <c r="D79" s="11">
        <f t="shared" si="12"/>
        <v>30</v>
      </c>
      <c r="E79" s="11">
        <v>5</v>
      </c>
      <c r="F79" s="11">
        <f t="shared" si="13"/>
        <v>150</v>
      </c>
      <c r="G79" s="14"/>
      <c r="H79" s="15" t="s">
        <v>14</v>
      </c>
    </row>
    <row r="80" ht="26.1" customHeight="1" spans="1:8">
      <c r="A80" s="11">
        <v>67</v>
      </c>
      <c r="B80" s="16" t="s">
        <v>81</v>
      </c>
      <c r="C80" s="17">
        <v>2</v>
      </c>
      <c r="D80" s="11">
        <f t="shared" si="12"/>
        <v>20</v>
      </c>
      <c r="E80" s="11">
        <v>5</v>
      </c>
      <c r="F80" s="11">
        <f t="shared" si="13"/>
        <v>100</v>
      </c>
      <c r="G80" s="14"/>
      <c r="H80" s="15" t="s">
        <v>14</v>
      </c>
    </row>
    <row r="81" ht="26.1" customHeight="1" spans="1:8">
      <c r="A81" s="11">
        <v>68</v>
      </c>
      <c r="B81" s="16" t="s">
        <v>82</v>
      </c>
      <c r="C81" s="17">
        <v>1</v>
      </c>
      <c r="D81" s="11">
        <f t="shared" si="12"/>
        <v>10</v>
      </c>
      <c r="E81" s="11">
        <v>5</v>
      </c>
      <c r="F81" s="11">
        <f t="shared" si="13"/>
        <v>50</v>
      </c>
      <c r="G81" s="14"/>
      <c r="H81" s="15" t="s">
        <v>14</v>
      </c>
    </row>
    <row r="82" ht="26.1" customHeight="1" spans="1:8">
      <c r="A82" s="11">
        <v>69</v>
      </c>
      <c r="B82" s="25" t="s">
        <v>83</v>
      </c>
      <c r="C82" s="17">
        <v>1</v>
      </c>
      <c r="D82" s="11">
        <f t="shared" si="12"/>
        <v>10</v>
      </c>
      <c r="E82" s="11">
        <v>5</v>
      </c>
      <c r="F82" s="11">
        <f t="shared" si="13"/>
        <v>50</v>
      </c>
      <c r="G82" s="14"/>
      <c r="H82" s="24" t="s">
        <v>12</v>
      </c>
    </row>
    <row r="83" ht="26.1" customHeight="1" spans="1:8">
      <c r="A83" s="11">
        <v>70</v>
      </c>
      <c r="B83" s="16" t="s">
        <v>84</v>
      </c>
      <c r="C83" s="17">
        <v>2</v>
      </c>
      <c r="D83" s="11">
        <f t="shared" si="12"/>
        <v>20</v>
      </c>
      <c r="E83" s="11">
        <v>5</v>
      </c>
      <c r="F83" s="11">
        <f t="shared" si="13"/>
        <v>100</v>
      </c>
      <c r="G83" s="14"/>
      <c r="H83" s="15" t="s">
        <v>14</v>
      </c>
    </row>
    <row r="84" ht="26.1" customHeight="1" spans="1:9">
      <c r="A84" s="11">
        <v>71</v>
      </c>
      <c r="B84" s="16" t="s">
        <v>85</v>
      </c>
      <c r="C84" s="17">
        <v>2</v>
      </c>
      <c r="D84" s="11">
        <f t="shared" si="12"/>
        <v>20</v>
      </c>
      <c r="E84" s="11">
        <v>5</v>
      </c>
      <c r="F84" s="11">
        <f t="shared" si="13"/>
        <v>100</v>
      </c>
      <c r="G84" s="14"/>
      <c r="H84" s="24" t="s">
        <v>12</v>
      </c>
      <c r="I84" s="23"/>
    </row>
    <row r="85" ht="26.1" customHeight="1" spans="1:8">
      <c r="A85" s="11">
        <v>72</v>
      </c>
      <c r="B85" s="16" t="s">
        <v>86</v>
      </c>
      <c r="C85" s="17">
        <v>3</v>
      </c>
      <c r="D85" s="11">
        <f t="shared" si="12"/>
        <v>30</v>
      </c>
      <c r="E85" s="11">
        <v>5</v>
      </c>
      <c r="F85" s="11">
        <f t="shared" si="13"/>
        <v>150</v>
      </c>
      <c r="G85" s="14"/>
      <c r="H85" s="24" t="s">
        <v>12</v>
      </c>
    </row>
    <row r="86" ht="26.1" customHeight="1" spans="1:8">
      <c r="A86" s="11">
        <v>73</v>
      </c>
      <c r="B86" s="16" t="s">
        <v>87</v>
      </c>
      <c r="C86" s="17">
        <v>2</v>
      </c>
      <c r="D86" s="11">
        <f t="shared" si="12"/>
        <v>20</v>
      </c>
      <c r="E86" s="11">
        <v>5</v>
      </c>
      <c r="F86" s="11">
        <f t="shared" si="13"/>
        <v>100</v>
      </c>
      <c r="G86" s="14"/>
      <c r="H86" s="24" t="s">
        <v>12</v>
      </c>
    </row>
    <row r="87" ht="26.1" customHeight="1" spans="1:8">
      <c r="A87" s="11">
        <v>74</v>
      </c>
      <c r="B87" s="16" t="s">
        <v>88</v>
      </c>
      <c r="C87" s="17">
        <v>1</v>
      </c>
      <c r="D87" s="11">
        <f t="shared" si="12"/>
        <v>10</v>
      </c>
      <c r="E87" s="11">
        <v>5</v>
      </c>
      <c r="F87" s="11">
        <f t="shared" si="13"/>
        <v>50</v>
      </c>
      <c r="G87" s="14"/>
      <c r="H87" s="15" t="s">
        <v>14</v>
      </c>
    </row>
    <row r="88" ht="27" customHeight="1" spans="1:8">
      <c r="A88" s="11">
        <v>75</v>
      </c>
      <c r="B88" s="16" t="s">
        <v>89</v>
      </c>
      <c r="C88" s="17">
        <v>3</v>
      </c>
      <c r="D88" s="11">
        <f t="shared" si="12"/>
        <v>30</v>
      </c>
      <c r="E88" s="11">
        <v>5</v>
      </c>
      <c r="F88" s="11">
        <f t="shared" si="13"/>
        <v>150</v>
      </c>
      <c r="G88" s="14"/>
      <c r="H88" s="15" t="s">
        <v>14</v>
      </c>
    </row>
    <row r="89" ht="23" customHeight="1" spans="1:8">
      <c r="A89" s="18" t="s">
        <v>28</v>
      </c>
      <c r="B89" s="19"/>
      <c r="C89" s="11">
        <f t="shared" ref="C89:F89" si="14">SUM(C74:C88)</f>
        <v>31</v>
      </c>
      <c r="D89" s="11">
        <f t="shared" si="14"/>
        <v>310</v>
      </c>
      <c r="E89" s="11">
        <v>5</v>
      </c>
      <c r="F89" s="11">
        <f t="shared" si="14"/>
        <v>1550</v>
      </c>
      <c r="G89" s="14"/>
      <c r="H89" s="20"/>
    </row>
    <row r="90" ht="24" customHeight="1" spans="1:8">
      <c r="A90" s="21" t="s">
        <v>29</v>
      </c>
      <c r="B90" s="21"/>
      <c r="C90" s="21"/>
      <c r="D90" s="21"/>
      <c r="E90" s="21"/>
      <c r="F90" s="21"/>
      <c r="G90" s="22" t="s">
        <v>30</v>
      </c>
      <c r="H90" s="22"/>
    </row>
    <row r="91" ht="26.1" customHeight="1" spans="1:8">
      <c r="A91" s="11">
        <v>76</v>
      </c>
      <c r="B91" s="16" t="s">
        <v>90</v>
      </c>
      <c r="C91" s="17">
        <v>3</v>
      </c>
      <c r="D91" s="11">
        <f t="shared" ref="D91:D105" si="15">C91*10</f>
        <v>30</v>
      </c>
      <c r="E91" s="11">
        <v>5</v>
      </c>
      <c r="F91" s="11">
        <f t="shared" ref="F91:F105" si="16">D91*E91</f>
        <v>150</v>
      </c>
      <c r="G91" s="14"/>
      <c r="H91" s="15" t="s">
        <v>14</v>
      </c>
    </row>
    <row r="92" ht="26.1" customHeight="1" spans="1:8">
      <c r="A92" s="11">
        <v>77</v>
      </c>
      <c r="B92" s="16" t="s">
        <v>91</v>
      </c>
      <c r="C92" s="17">
        <v>1</v>
      </c>
      <c r="D92" s="11">
        <f t="shared" si="15"/>
        <v>10</v>
      </c>
      <c r="E92" s="11">
        <v>5</v>
      </c>
      <c r="F92" s="11">
        <f t="shared" si="16"/>
        <v>50</v>
      </c>
      <c r="G92" s="14"/>
      <c r="H92" s="24" t="s">
        <v>12</v>
      </c>
    </row>
    <row r="93" ht="26.1" customHeight="1" spans="1:8">
      <c r="A93" s="11">
        <v>78</v>
      </c>
      <c r="B93" s="16" t="s">
        <v>92</v>
      </c>
      <c r="C93" s="17">
        <v>1</v>
      </c>
      <c r="D93" s="11">
        <f t="shared" si="15"/>
        <v>10</v>
      </c>
      <c r="E93" s="11">
        <v>5</v>
      </c>
      <c r="F93" s="11">
        <f t="shared" si="16"/>
        <v>50</v>
      </c>
      <c r="G93" s="14"/>
      <c r="H93" s="15" t="s">
        <v>14</v>
      </c>
    </row>
    <row r="94" ht="26.1" customHeight="1" spans="1:8">
      <c r="A94" s="11">
        <v>79</v>
      </c>
      <c r="B94" s="16" t="s">
        <v>32</v>
      </c>
      <c r="C94" s="17">
        <v>1</v>
      </c>
      <c r="D94" s="11">
        <f t="shared" si="15"/>
        <v>10</v>
      </c>
      <c r="E94" s="11">
        <v>5</v>
      </c>
      <c r="F94" s="11">
        <f t="shared" si="16"/>
        <v>50</v>
      </c>
      <c r="G94" s="14"/>
      <c r="H94" s="15" t="s">
        <v>14</v>
      </c>
    </row>
    <row r="95" ht="26.1" customHeight="1" spans="1:8">
      <c r="A95" s="11">
        <v>80</v>
      </c>
      <c r="B95" s="16" t="s">
        <v>93</v>
      </c>
      <c r="C95" s="17">
        <v>1</v>
      </c>
      <c r="D95" s="11">
        <f t="shared" si="15"/>
        <v>10</v>
      </c>
      <c r="E95" s="11">
        <v>5</v>
      </c>
      <c r="F95" s="11">
        <f t="shared" si="16"/>
        <v>50</v>
      </c>
      <c r="G95" s="14"/>
      <c r="H95" s="15" t="s">
        <v>14</v>
      </c>
    </row>
    <row r="96" ht="26.1" customHeight="1" spans="1:8">
      <c r="A96" s="11">
        <v>81</v>
      </c>
      <c r="B96" s="16" t="s">
        <v>94</v>
      </c>
      <c r="C96" s="17">
        <v>4</v>
      </c>
      <c r="D96" s="11">
        <f t="shared" si="15"/>
        <v>40</v>
      </c>
      <c r="E96" s="11">
        <v>5</v>
      </c>
      <c r="F96" s="11">
        <f t="shared" si="16"/>
        <v>200</v>
      </c>
      <c r="G96" s="14"/>
      <c r="H96" s="15" t="s">
        <v>14</v>
      </c>
    </row>
    <row r="97" ht="26.1" customHeight="1" spans="1:8">
      <c r="A97" s="11">
        <v>82</v>
      </c>
      <c r="B97" s="16" t="s">
        <v>95</v>
      </c>
      <c r="C97" s="17">
        <v>3</v>
      </c>
      <c r="D97" s="11">
        <f t="shared" si="15"/>
        <v>30</v>
      </c>
      <c r="E97" s="11">
        <v>5</v>
      </c>
      <c r="F97" s="11">
        <f t="shared" si="16"/>
        <v>150</v>
      </c>
      <c r="G97" s="14"/>
      <c r="H97" s="15" t="s">
        <v>14</v>
      </c>
    </row>
    <row r="98" ht="26.1" customHeight="1" spans="1:8">
      <c r="A98" s="11">
        <v>83</v>
      </c>
      <c r="B98" s="16" t="s">
        <v>96</v>
      </c>
      <c r="C98" s="17">
        <v>1</v>
      </c>
      <c r="D98" s="11">
        <f t="shared" si="15"/>
        <v>10</v>
      </c>
      <c r="E98" s="11">
        <v>5</v>
      </c>
      <c r="F98" s="11">
        <f t="shared" si="16"/>
        <v>50</v>
      </c>
      <c r="G98" s="14"/>
      <c r="H98" s="15" t="s">
        <v>14</v>
      </c>
    </row>
    <row r="99" ht="26.1" customHeight="1" spans="1:8">
      <c r="A99" s="11">
        <v>84</v>
      </c>
      <c r="B99" s="16" t="s">
        <v>97</v>
      </c>
      <c r="C99" s="17">
        <v>3</v>
      </c>
      <c r="D99" s="11">
        <f t="shared" si="15"/>
        <v>30</v>
      </c>
      <c r="E99" s="11">
        <v>5</v>
      </c>
      <c r="F99" s="11">
        <f t="shared" si="16"/>
        <v>150</v>
      </c>
      <c r="G99" s="14"/>
      <c r="H99" s="15" t="s">
        <v>14</v>
      </c>
    </row>
    <row r="100" ht="26.1" customHeight="1" spans="1:8">
      <c r="A100" s="11">
        <v>85</v>
      </c>
      <c r="B100" s="16" t="s">
        <v>98</v>
      </c>
      <c r="C100" s="17">
        <v>1</v>
      </c>
      <c r="D100" s="11">
        <f t="shared" si="15"/>
        <v>10</v>
      </c>
      <c r="E100" s="11">
        <v>5</v>
      </c>
      <c r="F100" s="11">
        <f t="shared" si="16"/>
        <v>50</v>
      </c>
      <c r="G100" s="14"/>
      <c r="H100" s="15" t="s">
        <v>14</v>
      </c>
    </row>
    <row r="101" ht="26.1" customHeight="1" spans="1:9">
      <c r="A101" s="11">
        <v>86</v>
      </c>
      <c r="B101" s="16" t="s">
        <v>87</v>
      </c>
      <c r="C101" s="17">
        <v>2</v>
      </c>
      <c r="D101" s="11">
        <f t="shared" si="15"/>
        <v>20</v>
      </c>
      <c r="E101" s="11">
        <v>5</v>
      </c>
      <c r="F101" s="11">
        <f t="shared" si="16"/>
        <v>100</v>
      </c>
      <c r="G101" s="14"/>
      <c r="H101" s="15" t="s">
        <v>14</v>
      </c>
      <c r="I101" s="23"/>
    </row>
    <row r="102" ht="26.1" customHeight="1" spans="1:8">
      <c r="A102" s="11">
        <v>87</v>
      </c>
      <c r="B102" s="16" t="s">
        <v>99</v>
      </c>
      <c r="C102" s="17">
        <v>1</v>
      </c>
      <c r="D102" s="11">
        <f t="shared" si="15"/>
        <v>10</v>
      </c>
      <c r="E102" s="11">
        <v>5</v>
      </c>
      <c r="F102" s="11">
        <f t="shared" si="16"/>
        <v>50</v>
      </c>
      <c r="G102" s="14"/>
      <c r="H102" s="15" t="s">
        <v>14</v>
      </c>
    </row>
    <row r="103" ht="26.1" customHeight="1" spans="1:8">
      <c r="A103" s="11">
        <v>88</v>
      </c>
      <c r="B103" s="16" t="s">
        <v>100</v>
      </c>
      <c r="C103" s="17">
        <v>1</v>
      </c>
      <c r="D103" s="11">
        <f t="shared" si="15"/>
        <v>10</v>
      </c>
      <c r="E103" s="11">
        <v>5</v>
      </c>
      <c r="F103" s="11">
        <f t="shared" si="16"/>
        <v>50</v>
      </c>
      <c r="G103" s="14"/>
      <c r="H103" s="15" t="s">
        <v>14</v>
      </c>
    </row>
    <row r="104" ht="26.1" customHeight="1" spans="1:8">
      <c r="A104" s="11">
        <v>89</v>
      </c>
      <c r="B104" s="16" t="s">
        <v>101</v>
      </c>
      <c r="C104" s="17">
        <v>3</v>
      </c>
      <c r="D104" s="11">
        <f t="shared" si="15"/>
        <v>30</v>
      </c>
      <c r="E104" s="11">
        <v>5</v>
      </c>
      <c r="F104" s="11">
        <f t="shared" si="16"/>
        <v>150</v>
      </c>
      <c r="G104" s="14"/>
      <c r="H104" s="24" t="s">
        <v>12</v>
      </c>
    </row>
    <row r="105" ht="27" customHeight="1" spans="1:8">
      <c r="A105" s="11">
        <v>90</v>
      </c>
      <c r="B105" s="16" t="s">
        <v>102</v>
      </c>
      <c r="C105" s="17">
        <v>2</v>
      </c>
      <c r="D105" s="11">
        <f t="shared" si="15"/>
        <v>20</v>
      </c>
      <c r="E105" s="11">
        <v>5</v>
      </c>
      <c r="F105" s="11">
        <f t="shared" si="16"/>
        <v>100</v>
      </c>
      <c r="G105" s="14"/>
      <c r="H105" s="24" t="s">
        <v>12</v>
      </c>
    </row>
    <row r="106" ht="23" customHeight="1" spans="1:8">
      <c r="A106" s="18" t="s">
        <v>28</v>
      </c>
      <c r="B106" s="19"/>
      <c r="C106" s="11">
        <f t="shared" ref="C106:F106" si="17">SUM(C91:C105)</f>
        <v>28</v>
      </c>
      <c r="D106" s="11">
        <f t="shared" si="17"/>
        <v>280</v>
      </c>
      <c r="E106" s="11">
        <v>5</v>
      </c>
      <c r="F106" s="11">
        <f t="shared" si="17"/>
        <v>1400</v>
      </c>
      <c r="G106" s="14"/>
      <c r="H106" s="20"/>
    </row>
    <row r="107" ht="24" customHeight="1" spans="1:8">
      <c r="A107" s="21" t="s">
        <v>29</v>
      </c>
      <c r="B107" s="21"/>
      <c r="C107" s="21"/>
      <c r="D107" s="21"/>
      <c r="E107" s="21"/>
      <c r="F107" s="21"/>
      <c r="G107" s="22" t="s">
        <v>30</v>
      </c>
      <c r="H107" s="22"/>
    </row>
    <row r="108" ht="26.1" customHeight="1" spans="1:8">
      <c r="A108" s="11">
        <v>91</v>
      </c>
      <c r="B108" s="16" t="s">
        <v>103</v>
      </c>
      <c r="C108" s="17">
        <v>2</v>
      </c>
      <c r="D108" s="11">
        <f t="shared" ref="D108:D122" si="18">C108*10</f>
        <v>20</v>
      </c>
      <c r="E108" s="11">
        <v>5</v>
      </c>
      <c r="F108" s="11">
        <f t="shared" ref="F108:F122" si="19">D108*E108</f>
        <v>100</v>
      </c>
      <c r="G108" s="14"/>
      <c r="H108" s="15" t="s">
        <v>14</v>
      </c>
    </row>
    <row r="109" ht="26.1" customHeight="1" spans="1:8">
      <c r="A109" s="11">
        <v>92</v>
      </c>
      <c r="B109" s="16" t="s">
        <v>104</v>
      </c>
      <c r="C109" s="17">
        <v>2</v>
      </c>
      <c r="D109" s="11">
        <f t="shared" si="18"/>
        <v>20</v>
      </c>
      <c r="E109" s="11">
        <v>5</v>
      </c>
      <c r="F109" s="11">
        <f t="shared" si="19"/>
        <v>100</v>
      </c>
      <c r="G109" s="14"/>
      <c r="H109" s="15" t="s">
        <v>14</v>
      </c>
    </row>
    <row r="110" ht="26.1" customHeight="1" spans="1:8">
      <c r="A110" s="11">
        <v>93</v>
      </c>
      <c r="B110" s="16" t="s">
        <v>105</v>
      </c>
      <c r="C110" s="17">
        <v>1</v>
      </c>
      <c r="D110" s="11">
        <f t="shared" si="18"/>
        <v>10</v>
      </c>
      <c r="E110" s="11">
        <v>5</v>
      </c>
      <c r="F110" s="11">
        <f t="shared" si="19"/>
        <v>50</v>
      </c>
      <c r="G110" s="14"/>
      <c r="H110" s="15" t="s">
        <v>14</v>
      </c>
    </row>
    <row r="111" ht="26.1" customHeight="1" spans="1:8">
      <c r="A111" s="11">
        <v>94</v>
      </c>
      <c r="B111" s="16" t="s">
        <v>106</v>
      </c>
      <c r="C111" s="17">
        <v>2</v>
      </c>
      <c r="D111" s="11">
        <f t="shared" si="18"/>
        <v>20</v>
      </c>
      <c r="E111" s="11">
        <v>5</v>
      </c>
      <c r="F111" s="11">
        <f t="shared" si="19"/>
        <v>100</v>
      </c>
      <c r="G111" s="14"/>
      <c r="H111" s="24" t="s">
        <v>12</v>
      </c>
    </row>
    <row r="112" ht="26.1" customHeight="1" spans="1:8">
      <c r="A112" s="11">
        <v>95</v>
      </c>
      <c r="B112" s="16" t="s">
        <v>107</v>
      </c>
      <c r="C112" s="17">
        <v>3</v>
      </c>
      <c r="D112" s="11">
        <f t="shared" si="18"/>
        <v>30</v>
      </c>
      <c r="E112" s="11">
        <v>5</v>
      </c>
      <c r="F112" s="11">
        <f t="shared" si="19"/>
        <v>150</v>
      </c>
      <c r="G112" s="14"/>
      <c r="H112" s="24" t="s">
        <v>12</v>
      </c>
    </row>
    <row r="113" ht="26.1" customHeight="1" spans="1:8">
      <c r="A113" s="11">
        <v>96</v>
      </c>
      <c r="B113" s="16" t="s">
        <v>108</v>
      </c>
      <c r="C113" s="17">
        <v>1</v>
      </c>
      <c r="D113" s="11">
        <f t="shared" si="18"/>
        <v>10</v>
      </c>
      <c r="E113" s="11">
        <v>5</v>
      </c>
      <c r="F113" s="11">
        <f t="shared" si="19"/>
        <v>50</v>
      </c>
      <c r="G113" s="14"/>
      <c r="H113" s="15" t="s">
        <v>14</v>
      </c>
    </row>
    <row r="114" ht="26.1" customHeight="1" spans="1:8">
      <c r="A114" s="11">
        <v>97</v>
      </c>
      <c r="B114" s="16" t="s">
        <v>109</v>
      </c>
      <c r="C114" s="17">
        <v>3</v>
      </c>
      <c r="D114" s="11">
        <f t="shared" si="18"/>
        <v>30</v>
      </c>
      <c r="E114" s="11">
        <v>5</v>
      </c>
      <c r="F114" s="11">
        <f t="shared" si="19"/>
        <v>150</v>
      </c>
      <c r="G114" s="14"/>
      <c r="H114" s="15" t="s">
        <v>14</v>
      </c>
    </row>
    <row r="115" ht="26.1" customHeight="1" spans="1:8">
      <c r="A115" s="11">
        <v>98</v>
      </c>
      <c r="B115" s="16" t="s">
        <v>104</v>
      </c>
      <c r="C115" s="17">
        <v>1</v>
      </c>
      <c r="D115" s="11">
        <f t="shared" si="18"/>
        <v>10</v>
      </c>
      <c r="E115" s="11">
        <v>5</v>
      </c>
      <c r="F115" s="11">
        <f t="shared" si="19"/>
        <v>50</v>
      </c>
      <c r="G115" s="14"/>
      <c r="H115" s="15" t="s">
        <v>14</v>
      </c>
    </row>
    <row r="116" ht="26.1" customHeight="1" spans="1:8">
      <c r="A116" s="11">
        <v>99</v>
      </c>
      <c r="B116" s="16" t="s">
        <v>110</v>
      </c>
      <c r="C116" s="17">
        <v>1</v>
      </c>
      <c r="D116" s="11">
        <f t="shared" si="18"/>
        <v>10</v>
      </c>
      <c r="E116" s="11">
        <v>5</v>
      </c>
      <c r="F116" s="11">
        <f t="shared" si="19"/>
        <v>50</v>
      </c>
      <c r="G116" s="14"/>
      <c r="H116" s="15" t="s">
        <v>14</v>
      </c>
    </row>
    <row r="117" ht="26.1" customHeight="1" spans="1:8">
      <c r="A117" s="11">
        <v>100</v>
      </c>
      <c r="B117" s="16" t="s">
        <v>45</v>
      </c>
      <c r="C117" s="17">
        <v>2</v>
      </c>
      <c r="D117" s="11">
        <f t="shared" si="18"/>
        <v>20</v>
      </c>
      <c r="E117" s="11">
        <v>5</v>
      </c>
      <c r="F117" s="11">
        <f t="shared" si="19"/>
        <v>100</v>
      </c>
      <c r="G117" s="14"/>
      <c r="H117" s="24" t="s">
        <v>12</v>
      </c>
    </row>
    <row r="118" ht="26.1" customHeight="1" spans="1:9">
      <c r="A118" s="11">
        <v>101</v>
      </c>
      <c r="B118" s="16" t="s">
        <v>111</v>
      </c>
      <c r="C118" s="17">
        <v>3</v>
      </c>
      <c r="D118" s="11">
        <f t="shared" si="18"/>
        <v>30</v>
      </c>
      <c r="E118" s="11">
        <v>5</v>
      </c>
      <c r="F118" s="11">
        <f t="shared" si="19"/>
        <v>150</v>
      </c>
      <c r="G118" s="14"/>
      <c r="H118" s="15" t="s">
        <v>14</v>
      </c>
      <c r="I118" s="23"/>
    </row>
    <row r="119" ht="26.1" customHeight="1" spans="1:8">
      <c r="A119" s="11">
        <v>102</v>
      </c>
      <c r="B119" s="16" t="s">
        <v>112</v>
      </c>
      <c r="C119" s="17">
        <v>2</v>
      </c>
      <c r="D119" s="11">
        <f t="shared" si="18"/>
        <v>20</v>
      </c>
      <c r="E119" s="11">
        <v>5</v>
      </c>
      <c r="F119" s="11">
        <f t="shared" si="19"/>
        <v>100</v>
      </c>
      <c r="G119" s="14"/>
      <c r="H119" s="15" t="s">
        <v>14</v>
      </c>
    </row>
    <row r="120" ht="26.1" customHeight="1" spans="1:8">
      <c r="A120" s="11">
        <v>103</v>
      </c>
      <c r="B120" s="16" t="s">
        <v>113</v>
      </c>
      <c r="C120" s="17">
        <v>2</v>
      </c>
      <c r="D120" s="11">
        <f t="shared" si="18"/>
        <v>20</v>
      </c>
      <c r="E120" s="11">
        <v>5</v>
      </c>
      <c r="F120" s="11">
        <f t="shared" si="19"/>
        <v>100</v>
      </c>
      <c r="G120" s="14"/>
      <c r="H120" s="15" t="s">
        <v>14</v>
      </c>
    </row>
    <row r="121" ht="26.1" customHeight="1" spans="1:8">
      <c r="A121" s="11">
        <v>104</v>
      </c>
      <c r="B121" s="16" t="s">
        <v>114</v>
      </c>
      <c r="C121" s="17">
        <v>3</v>
      </c>
      <c r="D121" s="11">
        <f t="shared" si="18"/>
        <v>30</v>
      </c>
      <c r="E121" s="11">
        <v>5</v>
      </c>
      <c r="F121" s="11">
        <f t="shared" si="19"/>
        <v>150</v>
      </c>
      <c r="G121" s="14"/>
      <c r="H121" s="15" t="s">
        <v>14</v>
      </c>
    </row>
    <row r="122" ht="27" customHeight="1" spans="1:8">
      <c r="A122" s="11">
        <v>105</v>
      </c>
      <c r="B122" s="16" t="s">
        <v>115</v>
      </c>
      <c r="C122" s="17">
        <v>2</v>
      </c>
      <c r="D122" s="11">
        <f t="shared" si="18"/>
        <v>20</v>
      </c>
      <c r="E122" s="11">
        <v>5</v>
      </c>
      <c r="F122" s="11">
        <f t="shared" si="19"/>
        <v>100</v>
      </c>
      <c r="G122" s="14"/>
      <c r="H122" s="15" t="s">
        <v>14</v>
      </c>
    </row>
    <row r="123" ht="23" customHeight="1" spans="1:8">
      <c r="A123" s="18" t="s">
        <v>28</v>
      </c>
      <c r="B123" s="19"/>
      <c r="C123" s="11">
        <f t="shared" ref="C123:F123" si="20">SUM(C108:C122)</f>
        <v>30</v>
      </c>
      <c r="D123" s="11">
        <f t="shared" si="20"/>
        <v>300</v>
      </c>
      <c r="E123" s="11">
        <v>5</v>
      </c>
      <c r="F123" s="11">
        <f t="shared" si="20"/>
        <v>1500</v>
      </c>
      <c r="G123" s="14"/>
      <c r="H123" s="20"/>
    </row>
    <row r="124" ht="24" customHeight="1" spans="1:8">
      <c r="A124" s="21" t="s">
        <v>29</v>
      </c>
      <c r="B124" s="21"/>
      <c r="C124" s="21"/>
      <c r="D124" s="21"/>
      <c r="E124" s="21"/>
      <c r="F124" s="21"/>
      <c r="G124" s="22" t="s">
        <v>30</v>
      </c>
      <c r="H124" s="22"/>
    </row>
    <row r="125" ht="26.1" customHeight="1" spans="1:8">
      <c r="A125" s="11">
        <v>106</v>
      </c>
      <c r="B125" s="16" t="s">
        <v>116</v>
      </c>
      <c r="C125" s="17">
        <v>2</v>
      </c>
      <c r="D125" s="11">
        <f t="shared" ref="D125:D139" si="21">C125*10</f>
        <v>20</v>
      </c>
      <c r="E125" s="11">
        <v>5</v>
      </c>
      <c r="F125" s="11">
        <f t="shared" ref="F125:F139" si="22">D125*E125</f>
        <v>100</v>
      </c>
      <c r="G125" s="14"/>
      <c r="H125" s="24" t="s">
        <v>12</v>
      </c>
    </row>
    <row r="126" ht="26.1" customHeight="1" spans="1:8">
      <c r="A126" s="11">
        <v>107</v>
      </c>
      <c r="B126" s="16" t="s">
        <v>117</v>
      </c>
      <c r="C126" s="17">
        <v>2</v>
      </c>
      <c r="D126" s="11">
        <f t="shared" si="21"/>
        <v>20</v>
      </c>
      <c r="E126" s="11">
        <v>5</v>
      </c>
      <c r="F126" s="11">
        <f t="shared" si="22"/>
        <v>100</v>
      </c>
      <c r="G126" s="14"/>
      <c r="H126" s="15" t="s">
        <v>14</v>
      </c>
    </row>
    <row r="127" ht="26.1" customHeight="1" spans="1:8">
      <c r="A127" s="11">
        <v>108</v>
      </c>
      <c r="B127" s="16" t="s">
        <v>118</v>
      </c>
      <c r="C127" s="17">
        <v>3</v>
      </c>
      <c r="D127" s="11">
        <f t="shared" si="21"/>
        <v>30</v>
      </c>
      <c r="E127" s="11">
        <v>5</v>
      </c>
      <c r="F127" s="11">
        <f t="shared" si="22"/>
        <v>150</v>
      </c>
      <c r="G127" s="14"/>
      <c r="H127" s="15" t="s">
        <v>14</v>
      </c>
    </row>
    <row r="128" ht="26.1" customHeight="1" spans="1:8">
      <c r="A128" s="11">
        <v>109</v>
      </c>
      <c r="B128" s="16" t="s">
        <v>119</v>
      </c>
      <c r="C128" s="17">
        <v>1</v>
      </c>
      <c r="D128" s="11">
        <f t="shared" si="21"/>
        <v>10</v>
      </c>
      <c r="E128" s="11">
        <v>5</v>
      </c>
      <c r="F128" s="11">
        <f t="shared" si="22"/>
        <v>50</v>
      </c>
      <c r="G128" s="14"/>
      <c r="H128" s="15" t="s">
        <v>14</v>
      </c>
    </row>
    <row r="129" ht="26.1" customHeight="1" spans="1:8">
      <c r="A129" s="11">
        <v>110</v>
      </c>
      <c r="B129" s="16" t="s">
        <v>120</v>
      </c>
      <c r="C129" s="17">
        <v>1</v>
      </c>
      <c r="D129" s="11">
        <f t="shared" si="21"/>
        <v>10</v>
      </c>
      <c r="E129" s="11">
        <v>5</v>
      </c>
      <c r="F129" s="11">
        <f t="shared" si="22"/>
        <v>50</v>
      </c>
      <c r="G129" s="14"/>
      <c r="H129" s="15" t="s">
        <v>14</v>
      </c>
    </row>
    <row r="130" ht="26.1" customHeight="1" spans="1:8">
      <c r="A130" s="11">
        <v>111</v>
      </c>
      <c r="B130" s="16" t="s">
        <v>121</v>
      </c>
      <c r="C130" s="17">
        <v>2</v>
      </c>
      <c r="D130" s="11">
        <f t="shared" si="21"/>
        <v>20</v>
      </c>
      <c r="E130" s="11">
        <v>5</v>
      </c>
      <c r="F130" s="11">
        <f t="shared" si="22"/>
        <v>100</v>
      </c>
      <c r="G130" s="14"/>
      <c r="H130" s="24" t="s">
        <v>12</v>
      </c>
    </row>
    <row r="131" ht="26.1" customHeight="1" spans="1:8">
      <c r="A131" s="11">
        <v>112</v>
      </c>
      <c r="B131" s="16" t="s">
        <v>122</v>
      </c>
      <c r="C131" s="17">
        <v>2</v>
      </c>
      <c r="D131" s="11">
        <f t="shared" si="21"/>
        <v>20</v>
      </c>
      <c r="E131" s="11">
        <v>5</v>
      </c>
      <c r="F131" s="11">
        <f t="shared" si="22"/>
        <v>100</v>
      </c>
      <c r="G131" s="14"/>
      <c r="H131" s="15" t="s">
        <v>14</v>
      </c>
    </row>
    <row r="132" ht="26.1" customHeight="1" spans="1:8">
      <c r="A132" s="11">
        <v>113</v>
      </c>
      <c r="B132" s="16" t="s">
        <v>123</v>
      </c>
      <c r="C132" s="17">
        <v>1</v>
      </c>
      <c r="D132" s="11">
        <f t="shared" si="21"/>
        <v>10</v>
      </c>
      <c r="E132" s="11">
        <v>5</v>
      </c>
      <c r="F132" s="11">
        <f t="shared" si="22"/>
        <v>50</v>
      </c>
      <c r="G132" s="14"/>
      <c r="H132" s="15" t="s">
        <v>14</v>
      </c>
    </row>
    <row r="133" ht="26.1" customHeight="1" spans="1:8">
      <c r="A133" s="11">
        <v>114</v>
      </c>
      <c r="B133" s="16" t="s">
        <v>124</v>
      </c>
      <c r="C133" s="17">
        <v>2</v>
      </c>
      <c r="D133" s="11">
        <f t="shared" si="21"/>
        <v>20</v>
      </c>
      <c r="E133" s="11">
        <v>5</v>
      </c>
      <c r="F133" s="11">
        <f t="shared" si="22"/>
        <v>100</v>
      </c>
      <c r="G133" s="14"/>
      <c r="H133" s="15" t="s">
        <v>14</v>
      </c>
    </row>
    <row r="134" ht="26.1" customHeight="1" spans="1:8">
      <c r="A134" s="11">
        <v>115</v>
      </c>
      <c r="B134" s="16" t="s">
        <v>125</v>
      </c>
      <c r="C134" s="17">
        <v>1</v>
      </c>
      <c r="D134" s="11">
        <f t="shared" si="21"/>
        <v>10</v>
      </c>
      <c r="E134" s="11">
        <v>5</v>
      </c>
      <c r="F134" s="11">
        <f t="shared" si="22"/>
        <v>50</v>
      </c>
      <c r="G134" s="14"/>
      <c r="H134" s="15" t="s">
        <v>14</v>
      </c>
    </row>
    <row r="135" ht="26.1" customHeight="1" spans="1:9">
      <c r="A135" s="11">
        <v>116</v>
      </c>
      <c r="B135" s="16" t="s">
        <v>110</v>
      </c>
      <c r="C135" s="17">
        <v>1</v>
      </c>
      <c r="D135" s="11">
        <f t="shared" si="21"/>
        <v>10</v>
      </c>
      <c r="E135" s="11">
        <v>5</v>
      </c>
      <c r="F135" s="11">
        <f t="shared" si="22"/>
        <v>50</v>
      </c>
      <c r="G135" s="14"/>
      <c r="H135" s="15" t="s">
        <v>14</v>
      </c>
      <c r="I135" s="23"/>
    </row>
    <row r="136" ht="26.1" customHeight="1" spans="1:8">
      <c r="A136" s="11">
        <v>117</v>
      </c>
      <c r="B136" s="16" t="s">
        <v>126</v>
      </c>
      <c r="C136" s="17">
        <v>2</v>
      </c>
      <c r="D136" s="11">
        <f t="shared" si="21"/>
        <v>20</v>
      </c>
      <c r="E136" s="11">
        <v>5</v>
      </c>
      <c r="F136" s="11">
        <f t="shared" si="22"/>
        <v>100</v>
      </c>
      <c r="G136" s="14"/>
      <c r="H136" s="15" t="s">
        <v>14</v>
      </c>
    </row>
    <row r="137" ht="26.1" customHeight="1" spans="1:8">
      <c r="A137" s="11">
        <v>118</v>
      </c>
      <c r="B137" s="16" t="s">
        <v>127</v>
      </c>
      <c r="C137" s="17">
        <v>2</v>
      </c>
      <c r="D137" s="11">
        <f t="shared" si="21"/>
        <v>20</v>
      </c>
      <c r="E137" s="11">
        <v>5</v>
      </c>
      <c r="F137" s="11">
        <f t="shared" si="22"/>
        <v>100</v>
      </c>
      <c r="G137" s="14"/>
      <c r="H137" s="15" t="s">
        <v>14</v>
      </c>
    </row>
    <row r="138" ht="26.1" customHeight="1" spans="1:8">
      <c r="A138" s="11">
        <v>119</v>
      </c>
      <c r="B138" s="16" t="s">
        <v>128</v>
      </c>
      <c r="C138" s="17">
        <v>1</v>
      </c>
      <c r="D138" s="11">
        <f t="shared" si="21"/>
        <v>10</v>
      </c>
      <c r="E138" s="11">
        <v>5</v>
      </c>
      <c r="F138" s="11">
        <f t="shared" si="22"/>
        <v>50</v>
      </c>
      <c r="G138" s="14"/>
      <c r="H138" s="24" t="s">
        <v>12</v>
      </c>
    </row>
    <row r="139" ht="27" customHeight="1" spans="1:8">
      <c r="A139" s="11">
        <v>120</v>
      </c>
      <c r="B139" s="16" t="s">
        <v>129</v>
      </c>
      <c r="C139" s="17">
        <v>2</v>
      </c>
      <c r="D139" s="11">
        <f t="shared" si="21"/>
        <v>20</v>
      </c>
      <c r="E139" s="11">
        <v>5</v>
      </c>
      <c r="F139" s="11">
        <f t="shared" si="22"/>
        <v>100</v>
      </c>
      <c r="G139" s="14"/>
      <c r="H139" s="15" t="s">
        <v>14</v>
      </c>
    </row>
    <row r="140" ht="23" customHeight="1" spans="1:8">
      <c r="A140" s="18" t="s">
        <v>28</v>
      </c>
      <c r="B140" s="19"/>
      <c r="C140" s="11">
        <f t="shared" ref="C140:F140" si="23">SUM(C125:C139)</f>
        <v>25</v>
      </c>
      <c r="D140" s="11">
        <f t="shared" si="23"/>
        <v>250</v>
      </c>
      <c r="E140" s="11">
        <v>5</v>
      </c>
      <c r="F140" s="11">
        <f t="shared" si="23"/>
        <v>1250</v>
      </c>
      <c r="G140" s="14"/>
      <c r="H140" s="20"/>
    </row>
    <row r="141" ht="24" customHeight="1" spans="1:8">
      <c r="A141" s="21" t="s">
        <v>29</v>
      </c>
      <c r="B141" s="21"/>
      <c r="C141" s="21"/>
      <c r="D141" s="21"/>
      <c r="E141" s="21"/>
      <c r="F141" s="21"/>
      <c r="G141" s="22" t="s">
        <v>30</v>
      </c>
      <c r="H141" s="22"/>
    </row>
    <row r="142" ht="26.1" customHeight="1" spans="1:8">
      <c r="A142" s="11">
        <v>121</v>
      </c>
      <c r="B142" s="16" t="s">
        <v>130</v>
      </c>
      <c r="C142" s="17">
        <v>3</v>
      </c>
      <c r="D142" s="11">
        <f t="shared" ref="D142:D156" si="24">C142*10</f>
        <v>30</v>
      </c>
      <c r="E142" s="11">
        <v>5</v>
      </c>
      <c r="F142" s="11">
        <f t="shared" ref="F142:F156" si="25">D142*E142</f>
        <v>150</v>
      </c>
      <c r="G142" s="14"/>
      <c r="H142" s="15" t="s">
        <v>14</v>
      </c>
    </row>
    <row r="143" ht="26.1" customHeight="1" spans="1:8">
      <c r="A143" s="11">
        <v>122</v>
      </c>
      <c r="B143" s="16" t="s">
        <v>131</v>
      </c>
      <c r="C143" s="17">
        <v>1</v>
      </c>
      <c r="D143" s="11">
        <f t="shared" si="24"/>
        <v>10</v>
      </c>
      <c r="E143" s="11">
        <v>5</v>
      </c>
      <c r="F143" s="11">
        <f t="shared" si="25"/>
        <v>50</v>
      </c>
      <c r="G143" s="14"/>
      <c r="H143" s="15" t="s">
        <v>14</v>
      </c>
    </row>
    <row r="144" ht="26.1" customHeight="1" spans="1:8">
      <c r="A144" s="11">
        <v>123</v>
      </c>
      <c r="B144" s="16" t="s">
        <v>132</v>
      </c>
      <c r="C144" s="17">
        <v>3</v>
      </c>
      <c r="D144" s="11">
        <f t="shared" si="24"/>
        <v>30</v>
      </c>
      <c r="E144" s="11">
        <v>5</v>
      </c>
      <c r="F144" s="11">
        <f t="shared" si="25"/>
        <v>150</v>
      </c>
      <c r="G144" s="14"/>
      <c r="H144" s="15" t="s">
        <v>14</v>
      </c>
    </row>
    <row r="145" ht="26.1" customHeight="1" spans="1:8">
      <c r="A145" s="11">
        <v>124</v>
      </c>
      <c r="B145" s="16" t="s">
        <v>61</v>
      </c>
      <c r="C145" s="17">
        <v>2</v>
      </c>
      <c r="D145" s="11">
        <f t="shared" si="24"/>
        <v>20</v>
      </c>
      <c r="E145" s="11">
        <v>5</v>
      </c>
      <c r="F145" s="11">
        <f t="shared" si="25"/>
        <v>100</v>
      </c>
      <c r="G145" s="14"/>
      <c r="H145" s="15" t="s">
        <v>14</v>
      </c>
    </row>
    <row r="146" ht="26.1" customHeight="1" spans="1:8">
      <c r="A146" s="11">
        <v>125</v>
      </c>
      <c r="B146" s="16" t="s">
        <v>133</v>
      </c>
      <c r="C146" s="17">
        <v>2</v>
      </c>
      <c r="D146" s="11">
        <f t="shared" si="24"/>
        <v>20</v>
      </c>
      <c r="E146" s="11">
        <v>5</v>
      </c>
      <c r="F146" s="11">
        <f t="shared" si="25"/>
        <v>100</v>
      </c>
      <c r="G146" s="14"/>
      <c r="H146" s="24" t="s">
        <v>12</v>
      </c>
    </row>
    <row r="147" ht="26.1" customHeight="1" spans="1:8">
      <c r="A147" s="11">
        <v>126</v>
      </c>
      <c r="B147" s="16" t="s">
        <v>134</v>
      </c>
      <c r="C147" s="17">
        <v>2</v>
      </c>
      <c r="D147" s="11">
        <f t="shared" si="24"/>
        <v>20</v>
      </c>
      <c r="E147" s="11">
        <v>5</v>
      </c>
      <c r="F147" s="11">
        <f t="shared" si="25"/>
        <v>100</v>
      </c>
      <c r="G147" s="14"/>
      <c r="H147" s="15" t="s">
        <v>14</v>
      </c>
    </row>
    <row r="148" ht="26.1" customHeight="1" spans="1:8">
      <c r="A148" s="11">
        <v>127</v>
      </c>
      <c r="B148" s="16" t="s">
        <v>135</v>
      </c>
      <c r="C148" s="17">
        <v>2</v>
      </c>
      <c r="D148" s="11">
        <f t="shared" si="24"/>
        <v>20</v>
      </c>
      <c r="E148" s="11">
        <v>5</v>
      </c>
      <c r="F148" s="11">
        <f t="shared" si="25"/>
        <v>100</v>
      </c>
      <c r="G148" s="14"/>
      <c r="H148" s="24" t="s">
        <v>12</v>
      </c>
    </row>
    <row r="149" ht="26.1" customHeight="1" spans="1:8">
      <c r="A149" s="11">
        <v>128</v>
      </c>
      <c r="B149" s="16" t="s">
        <v>136</v>
      </c>
      <c r="C149" s="17">
        <v>2</v>
      </c>
      <c r="D149" s="11">
        <f t="shared" si="24"/>
        <v>20</v>
      </c>
      <c r="E149" s="11">
        <v>5</v>
      </c>
      <c r="F149" s="11">
        <f t="shared" si="25"/>
        <v>100</v>
      </c>
      <c r="G149" s="14"/>
      <c r="H149" s="15" t="s">
        <v>14</v>
      </c>
    </row>
    <row r="150" ht="26.1" customHeight="1" spans="1:8">
      <c r="A150" s="11">
        <v>129</v>
      </c>
      <c r="B150" s="16" t="s">
        <v>137</v>
      </c>
      <c r="C150" s="17">
        <v>1</v>
      </c>
      <c r="D150" s="11">
        <f t="shared" si="24"/>
        <v>10</v>
      </c>
      <c r="E150" s="11">
        <v>5</v>
      </c>
      <c r="F150" s="11">
        <f t="shared" si="25"/>
        <v>50</v>
      </c>
      <c r="G150" s="14"/>
      <c r="H150" s="15" t="s">
        <v>14</v>
      </c>
    </row>
    <row r="151" ht="26.1" customHeight="1" spans="1:8">
      <c r="A151" s="11">
        <v>130</v>
      </c>
      <c r="B151" s="16" t="s">
        <v>138</v>
      </c>
      <c r="C151" s="17">
        <v>2</v>
      </c>
      <c r="D151" s="11">
        <f t="shared" si="24"/>
        <v>20</v>
      </c>
      <c r="E151" s="11">
        <v>5</v>
      </c>
      <c r="F151" s="11">
        <f t="shared" si="25"/>
        <v>100</v>
      </c>
      <c r="G151" s="14"/>
      <c r="H151" s="24" t="s">
        <v>12</v>
      </c>
    </row>
    <row r="152" ht="26.1" customHeight="1" spans="1:9">
      <c r="A152" s="11">
        <v>131</v>
      </c>
      <c r="B152" s="16" t="s">
        <v>139</v>
      </c>
      <c r="C152" s="17">
        <v>1</v>
      </c>
      <c r="D152" s="11">
        <f t="shared" si="24"/>
        <v>10</v>
      </c>
      <c r="E152" s="11">
        <v>5</v>
      </c>
      <c r="F152" s="11">
        <f t="shared" si="25"/>
        <v>50</v>
      </c>
      <c r="G152" s="14"/>
      <c r="H152" s="15" t="s">
        <v>14</v>
      </c>
      <c r="I152" s="23"/>
    </row>
    <row r="153" ht="26.1" customHeight="1" spans="1:8">
      <c r="A153" s="11">
        <v>132</v>
      </c>
      <c r="B153" s="25" t="s">
        <v>104</v>
      </c>
      <c r="C153" s="17">
        <v>2</v>
      </c>
      <c r="D153" s="11">
        <f t="shared" si="24"/>
        <v>20</v>
      </c>
      <c r="E153" s="11">
        <v>5</v>
      </c>
      <c r="F153" s="11">
        <f t="shared" si="25"/>
        <v>100</v>
      </c>
      <c r="G153" s="14"/>
      <c r="H153" s="15" t="s">
        <v>14</v>
      </c>
    </row>
    <row r="154" ht="26.1" customHeight="1" spans="1:8">
      <c r="A154" s="11">
        <v>133</v>
      </c>
      <c r="B154" s="16" t="s">
        <v>140</v>
      </c>
      <c r="C154" s="17">
        <v>2</v>
      </c>
      <c r="D154" s="11">
        <f t="shared" si="24"/>
        <v>20</v>
      </c>
      <c r="E154" s="11">
        <v>5</v>
      </c>
      <c r="F154" s="11">
        <f t="shared" si="25"/>
        <v>100</v>
      </c>
      <c r="G154" s="14"/>
      <c r="H154" s="15" t="s">
        <v>14</v>
      </c>
    </row>
    <row r="155" ht="26.1" customHeight="1" spans="1:8">
      <c r="A155" s="11">
        <v>134</v>
      </c>
      <c r="B155" s="16" t="s">
        <v>141</v>
      </c>
      <c r="C155" s="17">
        <v>1</v>
      </c>
      <c r="D155" s="11">
        <f t="shared" si="24"/>
        <v>10</v>
      </c>
      <c r="E155" s="11">
        <v>5</v>
      </c>
      <c r="F155" s="11">
        <f t="shared" si="25"/>
        <v>50</v>
      </c>
      <c r="G155" s="14"/>
      <c r="H155" s="15" t="s">
        <v>14</v>
      </c>
    </row>
    <row r="156" ht="27" customHeight="1" spans="1:8">
      <c r="A156" s="11">
        <v>135</v>
      </c>
      <c r="B156" s="16" t="s">
        <v>142</v>
      </c>
      <c r="C156" s="17">
        <v>2</v>
      </c>
      <c r="D156" s="11">
        <f t="shared" si="24"/>
        <v>20</v>
      </c>
      <c r="E156" s="11">
        <v>5</v>
      </c>
      <c r="F156" s="11">
        <f t="shared" si="25"/>
        <v>100</v>
      </c>
      <c r="G156" s="14"/>
      <c r="H156" s="15" t="s">
        <v>14</v>
      </c>
    </row>
    <row r="157" ht="23" customHeight="1" spans="1:8">
      <c r="A157" s="18" t="s">
        <v>28</v>
      </c>
      <c r="B157" s="19"/>
      <c r="C157" s="11">
        <f t="shared" ref="C157:F157" si="26">SUM(C142:C156)</f>
        <v>28</v>
      </c>
      <c r="D157" s="11">
        <f t="shared" si="26"/>
        <v>280</v>
      </c>
      <c r="E157" s="11">
        <v>5</v>
      </c>
      <c r="F157" s="11">
        <f t="shared" si="26"/>
        <v>1400</v>
      </c>
      <c r="G157" s="14"/>
      <c r="H157" s="20"/>
    </row>
    <row r="158" ht="24" customHeight="1" spans="1:8">
      <c r="A158" s="21" t="s">
        <v>29</v>
      </c>
      <c r="B158" s="21"/>
      <c r="C158" s="21"/>
      <c r="D158" s="21"/>
      <c r="E158" s="21"/>
      <c r="F158" s="21"/>
      <c r="G158" s="22" t="s">
        <v>30</v>
      </c>
      <c r="H158" s="22"/>
    </row>
    <row r="159" ht="26.1" customHeight="1" spans="1:8">
      <c r="A159" s="11">
        <v>136</v>
      </c>
      <c r="B159" s="16" t="s">
        <v>143</v>
      </c>
      <c r="C159" s="17">
        <v>2</v>
      </c>
      <c r="D159" s="11">
        <f t="shared" ref="D159:D173" si="27">C159*10</f>
        <v>20</v>
      </c>
      <c r="E159" s="11">
        <v>5</v>
      </c>
      <c r="F159" s="11">
        <f t="shared" ref="F159:F173" si="28">D159*E159</f>
        <v>100</v>
      </c>
      <c r="G159" s="14"/>
      <c r="H159" s="15" t="s">
        <v>14</v>
      </c>
    </row>
    <row r="160" ht="26.1" customHeight="1" spans="1:8">
      <c r="A160" s="11">
        <v>137</v>
      </c>
      <c r="B160" s="16" t="s">
        <v>144</v>
      </c>
      <c r="C160" s="17">
        <v>2</v>
      </c>
      <c r="D160" s="11">
        <f t="shared" si="27"/>
        <v>20</v>
      </c>
      <c r="E160" s="11">
        <v>5</v>
      </c>
      <c r="F160" s="11">
        <f t="shared" si="28"/>
        <v>100</v>
      </c>
      <c r="G160" s="14"/>
      <c r="H160" s="24" t="s">
        <v>12</v>
      </c>
    </row>
    <row r="161" ht="26.1" customHeight="1" spans="1:8">
      <c r="A161" s="11">
        <v>138</v>
      </c>
      <c r="B161" s="16" t="s">
        <v>145</v>
      </c>
      <c r="C161" s="17">
        <v>2</v>
      </c>
      <c r="D161" s="11">
        <f t="shared" si="27"/>
        <v>20</v>
      </c>
      <c r="E161" s="11">
        <v>5</v>
      </c>
      <c r="F161" s="11">
        <f t="shared" si="28"/>
        <v>100</v>
      </c>
      <c r="G161" s="14"/>
      <c r="H161" s="15" t="s">
        <v>14</v>
      </c>
    </row>
    <row r="162" ht="26.1" customHeight="1" spans="1:8">
      <c r="A162" s="11">
        <v>139</v>
      </c>
      <c r="B162" s="16" t="s">
        <v>139</v>
      </c>
      <c r="C162" s="17">
        <v>2</v>
      </c>
      <c r="D162" s="11">
        <f t="shared" si="27"/>
        <v>20</v>
      </c>
      <c r="E162" s="11">
        <v>5</v>
      </c>
      <c r="F162" s="11">
        <f t="shared" si="28"/>
        <v>100</v>
      </c>
      <c r="G162" s="14"/>
      <c r="H162" s="15" t="s">
        <v>14</v>
      </c>
    </row>
    <row r="163" ht="26.1" customHeight="1" spans="1:8">
      <c r="A163" s="11">
        <v>140</v>
      </c>
      <c r="B163" s="16" t="s">
        <v>146</v>
      </c>
      <c r="C163" s="17">
        <v>2</v>
      </c>
      <c r="D163" s="11">
        <f t="shared" si="27"/>
        <v>20</v>
      </c>
      <c r="E163" s="11">
        <v>5</v>
      </c>
      <c r="F163" s="11">
        <f t="shared" si="28"/>
        <v>100</v>
      </c>
      <c r="G163" s="14"/>
      <c r="H163" s="15" t="s">
        <v>14</v>
      </c>
    </row>
    <row r="164" ht="26.1" customHeight="1" spans="1:8">
      <c r="A164" s="11">
        <v>141</v>
      </c>
      <c r="B164" s="16" t="s">
        <v>147</v>
      </c>
      <c r="C164" s="17">
        <v>2</v>
      </c>
      <c r="D164" s="11">
        <f t="shared" si="27"/>
        <v>20</v>
      </c>
      <c r="E164" s="11">
        <v>5</v>
      </c>
      <c r="F164" s="11">
        <f t="shared" si="28"/>
        <v>100</v>
      </c>
      <c r="G164" s="14"/>
      <c r="H164" s="15" t="s">
        <v>14</v>
      </c>
    </row>
    <row r="165" ht="26.1" customHeight="1" spans="1:8">
      <c r="A165" s="11">
        <v>142</v>
      </c>
      <c r="B165" s="16" t="s">
        <v>148</v>
      </c>
      <c r="C165" s="17">
        <v>1</v>
      </c>
      <c r="D165" s="11">
        <f t="shared" si="27"/>
        <v>10</v>
      </c>
      <c r="E165" s="11">
        <v>5</v>
      </c>
      <c r="F165" s="11">
        <f t="shared" si="28"/>
        <v>50</v>
      </c>
      <c r="G165" s="14"/>
      <c r="H165" s="15" t="s">
        <v>14</v>
      </c>
    </row>
    <row r="166" ht="26.1" customHeight="1" spans="1:8">
      <c r="A166" s="11">
        <v>143</v>
      </c>
      <c r="B166" s="16" t="s">
        <v>149</v>
      </c>
      <c r="C166" s="17">
        <v>2</v>
      </c>
      <c r="D166" s="11">
        <f t="shared" si="27"/>
        <v>20</v>
      </c>
      <c r="E166" s="11">
        <v>5</v>
      </c>
      <c r="F166" s="11">
        <f t="shared" si="28"/>
        <v>100</v>
      </c>
      <c r="G166" s="14"/>
      <c r="H166" s="15" t="s">
        <v>14</v>
      </c>
    </row>
    <row r="167" ht="26.1" customHeight="1" spans="1:8">
      <c r="A167" s="11">
        <v>144</v>
      </c>
      <c r="B167" s="16" t="s">
        <v>80</v>
      </c>
      <c r="C167" s="17">
        <v>2</v>
      </c>
      <c r="D167" s="11">
        <f t="shared" si="27"/>
        <v>20</v>
      </c>
      <c r="E167" s="11">
        <v>5</v>
      </c>
      <c r="F167" s="11">
        <f t="shared" si="28"/>
        <v>100</v>
      </c>
      <c r="G167" s="14"/>
      <c r="H167" s="15" t="s">
        <v>14</v>
      </c>
    </row>
    <row r="168" ht="26.1" customHeight="1" spans="1:8">
      <c r="A168" s="11">
        <v>145</v>
      </c>
      <c r="B168" s="26" t="s">
        <v>150</v>
      </c>
      <c r="C168" s="17">
        <v>2</v>
      </c>
      <c r="D168" s="11">
        <f t="shared" si="27"/>
        <v>20</v>
      </c>
      <c r="E168" s="11">
        <v>5</v>
      </c>
      <c r="F168" s="11">
        <f t="shared" si="28"/>
        <v>100</v>
      </c>
      <c r="G168" s="14"/>
      <c r="H168" s="24" t="s">
        <v>12</v>
      </c>
    </row>
    <row r="169" ht="26.1" customHeight="1" spans="1:9">
      <c r="A169" s="11">
        <v>146</v>
      </c>
      <c r="B169" s="26" t="s">
        <v>151</v>
      </c>
      <c r="C169" s="17">
        <v>2</v>
      </c>
      <c r="D169" s="11">
        <f t="shared" si="27"/>
        <v>20</v>
      </c>
      <c r="E169" s="11">
        <v>5</v>
      </c>
      <c r="F169" s="11">
        <f t="shared" si="28"/>
        <v>100</v>
      </c>
      <c r="G169" s="14"/>
      <c r="H169" s="15" t="s">
        <v>14</v>
      </c>
      <c r="I169" s="23"/>
    </row>
    <row r="170" ht="26.1" customHeight="1" spans="1:8">
      <c r="A170" s="11">
        <v>147</v>
      </c>
      <c r="B170" s="26" t="s">
        <v>152</v>
      </c>
      <c r="C170" s="17">
        <v>2</v>
      </c>
      <c r="D170" s="11">
        <f t="shared" si="27"/>
        <v>20</v>
      </c>
      <c r="E170" s="11">
        <v>5</v>
      </c>
      <c r="F170" s="11">
        <f t="shared" si="28"/>
        <v>100</v>
      </c>
      <c r="G170" s="14"/>
      <c r="H170" s="15" t="s">
        <v>14</v>
      </c>
    </row>
    <row r="171" ht="26.1" customHeight="1" spans="1:8">
      <c r="A171" s="11">
        <v>148</v>
      </c>
      <c r="B171" s="26" t="s">
        <v>153</v>
      </c>
      <c r="C171" s="17">
        <v>2</v>
      </c>
      <c r="D171" s="11">
        <f t="shared" si="27"/>
        <v>20</v>
      </c>
      <c r="E171" s="11">
        <v>5</v>
      </c>
      <c r="F171" s="11">
        <f t="shared" si="28"/>
        <v>100</v>
      </c>
      <c r="G171" s="14"/>
      <c r="H171" s="15" t="s">
        <v>14</v>
      </c>
    </row>
    <row r="172" ht="26.1" customHeight="1" spans="1:8">
      <c r="A172" s="11">
        <v>149</v>
      </c>
      <c r="B172" s="26" t="s">
        <v>80</v>
      </c>
      <c r="C172" s="17">
        <v>2</v>
      </c>
      <c r="D172" s="11">
        <f t="shared" si="27"/>
        <v>20</v>
      </c>
      <c r="E172" s="11">
        <v>5</v>
      </c>
      <c r="F172" s="11">
        <f t="shared" si="28"/>
        <v>100</v>
      </c>
      <c r="G172" s="14"/>
      <c r="H172" s="24" t="s">
        <v>12</v>
      </c>
    </row>
    <row r="173" ht="27" customHeight="1" spans="1:8">
      <c r="A173" s="11">
        <v>150</v>
      </c>
      <c r="B173" s="26" t="s">
        <v>154</v>
      </c>
      <c r="C173" s="17">
        <v>2</v>
      </c>
      <c r="D173" s="11">
        <f t="shared" si="27"/>
        <v>20</v>
      </c>
      <c r="E173" s="11">
        <v>5</v>
      </c>
      <c r="F173" s="11">
        <f t="shared" si="28"/>
        <v>100</v>
      </c>
      <c r="G173" s="14"/>
      <c r="H173" s="15" t="s">
        <v>14</v>
      </c>
    </row>
    <row r="174" ht="23" customHeight="1" spans="1:8">
      <c r="A174" s="18" t="s">
        <v>28</v>
      </c>
      <c r="B174" s="19"/>
      <c r="C174" s="11">
        <f t="shared" ref="C174:F174" si="29">SUM(C159:C173)</f>
        <v>29</v>
      </c>
      <c r="D174" s="11">
        <f t="shared" si="29"/>
        <v>290</v>
      </c>
      <c r="E174" s="11">
        <v>5</v>
      </c>
      <c r="F174" s="11">
        <f t="shared" si="29"/>
        <v>1450</v>
      </c>
      <c r="G174" s="14"/>
      <c r="H174" s="20"/>
    </row>
    <row r="175" ht="24" customHeight="1" spans="1:8">
      <c r="A175" s="21" t="s">
        <v>29</v>
      </c>
      <c r="B175" s="21"/>
      <c r="C175" s="21"/>
      <c r="D175" s="21"/>
      <c r="E175" s="21"/>
      <c r="F175" s="21"/>
      <c r="G175" s="22" t="s">
        <v>30</v>
      </c>
      <c r="H175" s="22"/>
    </row>
    <row r="176" ht="24.1" customHeight="1" spans="1:8">
      <c r="A176" s="11">
        <v>151</v>
      </c>
      <c r="B176" s="26" t="s">
        <v>155</v>
      </c>
      <c r="C176" s="17">
        <v>2</v>
      </c>
      <c r="D176" s="11">
        <f>C176*10</f>
        <v>20</v>
      </c>
      <c r="E176" s="11">
        <v>5</v>
      </c>
      <c r="F176" s="11">
        <f>D176*E176</f>
        <v>100</v>
      </c>
      <c r="G176" s="26"/>
      <c r="H176" s="27"/>
    </row>
    <row r="177" ht="24.1" customHeight="1" spans="1:8">
      <c r="A177" s="11">
        <v>152</v>
      </c>
      <c r="B177" s="26" t="s">
        <v>128</v>
      </c>
      <c r="C177" s="17">
        <v>1</v>
      </c>
      <c r="D177" s="11">
        <f>C177*10</f>
        <v>10</v>
      </c>
      <c r="E177" s="11">
        <v>5</v>
      </c>
      <c r="F177" s="11">
        <f>D177*E177</f>
        <v>50</v>
      </c>
      <c r="G177" s="26"/>
      <c r="H177" s="28"/>
    </row>
    <row r="178" ht="24.1" customHeight="1" spans="1:8">
      <c r="A178" s="11"/>
      <c r="B178" s="29"/>
      <c r="C178" s="30"/>
      <c r="D178" s="11"/>
      <c r="E178" s="11"/>
      <c r="F178" s="11"/>
      <c r="G178" s="14"/>
      <c r="H178" s="28"/>
    </row>
    <row r="179" ht="24.1" customHeight="1" spans="1:8">
      <c r="A179" s="11"/>
      <c r="B179" s="29"/>
      <c r="C179" s="30"/>
      <c r="D179" s="11"/>
      <c r="E179" s="11"/>
      <c r="F179" s="11"/>
      <c r="G179" s="14"/>
      <c r="H179" s="28"/>
    </row>
    <row r="180" ht="24.1" customHeight="1" spans="1:8">
      <c r="A180" s="11"/>
      <c r="B180" s="29"/>
      <c r="C180" s="30"/>
      <c r="D180" s="11"/>
      <c r="E180" s="11"/>
      <c r="F180" s="11"/>
      <c r="G180" s="14"/>
      <c r="H180" s="28"/>
    </row>
    <row r="181" ht="24.1" customHeight="1" spans="1:8">
      <c r="A181" s="11"/>
      <c r="B181" s="29"/>
      <c r="C181" s="30"/>
      <c r="D181" s="11"/>
      <c r="E181" s="11"/>
      <c r="F181" s="11"/>
      <c r="G181" s="14"/>
      <c r="H181" s="28"/>
    </row>
    <row r="182" ht="24.1" customHeight="1" spans="1:8">
      <c r="A182" s="11"/>
      <c r="B182" s="29"/>
      <c r="C182" s="30"/>
      <c r="D182" s="11"/>
      <c r="E182" s="11"/>
      <c r="F182" s="11"/>
      <c r="G182" s="14"/>
      <c r="H182" s="28"/>
    </row>
    <row r="183" ht="24.1" customHeight="1" spans="1:8">
      <c r="A183" s="11"/>
      <c r="B183" s="29"/>
      <c r="C183" s="30"/>
      <c r="D183" s="11"/>
      <c r="E183" s="11"/>
      <c r="F183" s="11"/>
      <c r="G183" s="14"/>
      <c r="H183" s="28"/>
    </row>
    <row r="184" ht="24.1" customHeight="1" spans="1:8">
      <c r="A184" s="11"/>
      <c r="B184" s="29"/>
      <c r="C184" s="30"/>
      <c r="D184" s="11"/>
      <c r="E184" s="11"/>
      <c r="F184" s="11"/>
      <c r="G184" s="14"/>
      <c r="H184" s="28"/>
    </row>
    <row r="185" ht="24.1" customHeight="1" spans="1:8">
      <c r="A185" s="11"/>
      <c r="B185" s="29"/>
      <c r="C185" s="30"/>
      <c r="D185" s="11"/>
      <c r="E185" s="11"/>
      <c r="F185" s="11"/>
      <c r="G185" s="14"/>
      <c r="H185" s="28"/>
    </row>
    <row r="186" ht="24.1" customHeight="1" spans="1:9">
      <c r="A186" s="11"/>
      <c r="B186" s="29"/>
      <c r="C186" s="30"/>
      <c r="D186" s="11"/>
      <c r="E186" s="11"/>
      <c r="F186" s="11"/>
      <c r="G186" s="14"/>
      <c r="H186" s="28"/>
      <c r="I186" s="23"/>
    </row>
    <row r="187" ht="24.1" customHeight="1" spans="1:8">
      <c r="A187" s="11"/>
      <c r="B187" s="29"/>
      <c r="C187" s="30"/>
      <c r="D187" s="11"/>
      <c r="E187" s="11"/>
      <c r="F187" s="11"/>
      <c r="G187" s="14"/>
      <c r="H187" s="28"/>
    </row>
    <row r="188" ht="24.1" customHeight="1" spans="1:8">
      <c r="A188" s="11"/>
      <c r="B188" s="29"/>
      <c r="C188" s="30"/>
      <c r="D188" s="11"/>
      <c r="E188" s="11"/>
      <c r="F188" s="11"/>
      <c r="G188" s="14"/>
      <c r="H188" s="28"/>
    </row>
    <row r="189" ht="24.1" customHeight="1" spans="1:8">
      <c r="A189" s="11"/>
      <c r="B189" s="29"/>
      <c r="C189" s="30"/>
      <c r="D189" s="11"/>
      <c r="E189" s="11"/>
      <c r="F189" s="11"/>
      <c r="G189" s="14"/>
      <c r="H189" s="28"/>
    </row>
    <row r="190" ht="24.1" customHeight="1" spans="1:8">
      <c r="A190" s="11"/>
      <c r="B190" s="29"/>
      <c r="C190" s="30"/>
      <c r="D190" s="11"/>
      <c r="E190" s="11"/>
      <c r="F190" s="11"/>
      <c r="G190" s="14"/>
      <c r="H190" s="28"/>
    </row>
    <row r="191" ht="24.1" customHeight="1" spans="1:8">
      <c r="A191" s="18" t="s">
        <v>28</v>
      </c>
      <c r="B191" s="19"/>
      <c r="C191" s="11">
        <f t="shared" ref="C191:F191" si="30">SUM(C176:C190)</f>
        <v>3</v>
      </c>
      <c r="D191" s="11">
        <f t="shared" si="30"/>
        <v>30</v>
      </c>
      <c r="E191" s="11">
        <v>5</v>
      </c>
      <c r="F191" s="11">
        <f t="shared" si="30"/>
        <v>150</v>
      </c>
      <c r="G191" s="14"/>
      <c r="H191" s="20"/>
    </row>
    <row r="192" ht="24.1" customHeight="1" spans="1:8">
      <c r="A192" s="18" t="s">
        <v>156</v>
      </c>
      <c r="B192" s="19"/>
      <c r="C192" s="11">
        <f>C21+C38+C55+C72+C89+C106+C123+C140+C157+C174+C191</f>
        <v>300</v>
      </c>
      <c r="D192" s="11">
        <f>D21+D38+D55+D72+D89+D106+D123+D140+D157+D174+D191</f>
        <v>3000</v>
      </c>
      <c r="E192" s="11">
        <v>5</v>
      </c>
      <c r="F192" s="11">
        <f>F21+F38+F55+F72+F89+F106+F123+F140+F157+F174+F191</f>
        <v>15000</v>
      </c>
      <c r="G192" s="14"/>
      <c r="H192" s="20"/>
    </row>
    <row r="193" ht="24.1" customHeight="1" spans="1:8">
      <c r="A193" s="21" t="s">
        <v>29</v>
      </c>
      <c r="B193" s="21"/>
      <c r="C193" s="31"/>
      <c r="D193" s="31"/>
      <c r="E193" s="31"/>
      <c r="F193" s="31"/>
      <c r="G193" s="22" t="s">
        <v>30</v>
      </c>
      <c r="H193" s="22"/>
    </row>
  </sheetData>
  <mergeCells count="31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G124:H124"/>
    <mergeCell ref="A140:B140"/>
    <mergeCell ref="G141:H141"/>
    <mergeCell ref="A157:B157"/>
    <mergeCell ref="G158:H158"/>
    <mergeCell ref="A174:B174"/>
    <mergeCell ref="G175:H175"/>
    <mergeCell ref="A191:B191"/>
    <mergeCell ref="A192:B192"/>
    <mergeCell ref="G193:H193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2.8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157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158</v>
      </c>
      <c r="C6" s="13">
        <v>45</v>
      </c>
      <c r="D6" s="11">
        <f t="shared" ref="D6:D20" si="0">C6*10</f>
        <v>450</v>
      </c>
      <c r="E6" s="11">
        <v>5</v>
      </c>
      <c r="F6" s="11">
        <f t="shared" ref="F6:F20" si="1">D6*E6</f>
        <v>2250</v>
      </c>
      <c r="G6" s="14"/>
      <c r="H6" s="15" t="s">
        <v>14</v>
      </c>
    </row>
    <row r="7" ht="26.1" customHeight="1" spans="1:8">
      <c r="A7" s="11">
        <v>2</v>
      </c>
      <c r="B7" s="12" t="s">
        <v>159</v>
      </c>
      <c r="C7" s="13">
        <v>47</v>
      </c>
      <c r="D7" s="11">
        <f t="shared" si="0"/>
        <v>470</v>
      </c>
      <c r="E7" s="11">
        <v>5</v>
      </c>
      <c r="F7" s="11">
        <f t="shared" si="1"/>
        <v>2350</v>
      </c>
      <c r="G7" s="14"/>
      <c r="H7" s="15" t="s">
        <v>14</v>
      </c>
    </row>
    <row r="8" ht="26.1" customHeight="1" spans="1:8">
      <c r="A8" s="11">
        <v>3</v>
      </c>
      <c r="B8" s="12" t="s">
        <v>160</v>
      </c>
      <c r="C8" s="13">
        <v>40</v>
      </c>
      <c r="D8" s="11">
        <f t="shared" si="0"/>
        <v>400</v>
      </c>
      <c r="E8" s="11">
        <v>5</v>
      </c>
      <c r="F8" s="11">
        <f t="shared" si="1"/>
        <v>2000</v>
      </c>
      <c r="G8" s="14"/>
      <c r="H8" s="15" t="s">
        <v>14</v>
      </c>
    </row>
    <row r="9" ht="26.1" customHeight="1" spans="1:8">
      <c r="A9" s="11">
        <v>4</v>
      </c>
      <c r="B9" s="12" t="s">
        <v>161</v>
      </c>
      <c r="C9" s="13">
        <v>30</v>
      </c>
      <c r="D9" s="11">
        <f t="shared" si="0"/>
        <v>300</v>
      </c>
      <c r="E9" s="11">
        <v>5</v>
      </c>
      <c r="F9" s="11">
        <f t="shared" si="1"/>
        <v>1500</v>
      </c>
      <c r="G9" s="14"/>
      <c r="H9" s="15" t="s">
        <v>14</v>
      </c>
    </row>
    <row r="10" ht="26.1" customHeight="1" spans="1:8">
      <c r="A10" s="11">
        <v>5</v>
      </c>
      <c r="B10" s="12" t="s">
        <v>162</v>
      </c>
      <c r="C10" s="13">
        <v>35</v>
      </c>
      <c r="D10" s="11">
        <f t="shared" si="0"/>
        <v>350</v>
      </c>
      <c r="E10" s="11">
        <v>5</v>
      </c>
      <c r="F10" s="11">
        <f t="shared" si="1"/>
        <v>1750</v>
      </c>
      <c r="G10" s="14"/>
      <c r="H10" s="15" t="s">
        <v>12</v>
      </c>
    </row>
    <row r="11" ht="26.1" customHeight="1" spans="1:8">
      <c r="A11" s="11">
        <v>6</v>
      </c>
      <c r="B11" s="12" t="s">
        <v>163</v>
      </c>
      <c r="C11" s="13">
        <v>36</v>
      </c>
      <c r="D11" s="11">
        <f t="shared" si="0"/>
        <v>360</v>
      </c>
      <c r="E11" s="11">
        <v>5</v>
      </c>
      <c r="F11" s="11">
        <f t="shared" si="1"/>
        <v>1800</v>
      </c>
      <c r="G11" s="14"/>
      <c r="H11" s="15" t="s">
        <v>12</v>
      </c>
    </row>
    <row r="12" ht="26.1" customHeight="1" spans="1:8">
      <c r="A12" s="11">
        <v>7</v>
      </c>
      <c r="B12" s="12" t="s">
        <v>164</v>
      </c>
      <c r="C12" s="13">
        <v>30</v>
      </c>
      <c r="D12" s="11">
        <f t="shared" si="0"/>
        <v>300</v>
      </c>
      <c r="E12" s="11">
        <v>5</v>
      </c>
      <c r="F12" s="11">
        <f t="shared" si="1"/>
        <v>1500</v>
      </c>
      <c r="G12" s="14"/>
      <c r="H12" s="15" t="s">
        <v>12</v>
      </c>
    </row>
    <row r="13" ht="26.1" customHeight="1" spans="1:8">
      <c r="A13" s="11">
        <v>8</v>
      </c>
      <c r="B13" s="12" t="s">
        <v>165</v>
      </c>
      <c r="C13" s="13">
        <v>30</v>
      </c>
      <c r="D13" s="11">
        <f t="shared" si="0"/>
        <v>300</v>
      </c>
      <c r="E13" s="11">
        <v>5</v>
      </c>
      <c r="F13" s="11">
        <f t="shared" si="1"/>
        <v>1500</v>
      </c>
      <c r="G13" s="14"/>
      <c r="H13" s="15" t="s">
        <v>12</v>
      </c>
    </row>
    <row r="14" ht="26.1" customHeight="1" spans="1:8">
      <c r="A14" s="11">
        <v>9</v>
      </c>
      <c r="B14" s="12" t="s">
        <v>166</v>
      </c>
      <c r="C14" s="13">
        <v>40</v>
      </c>
      <c r="D14" s="11">
        <f t="shared" si="0"/>
        <v>400</v>
      </c>
      <c r="E14" s="11">
        <v>5</v>
      </c>
      <c r="F14" s="11">
        <f t="shared" si="1"/>
        <v>2000</v>
      </c>
      <c r="G14" s="14"/>
      <c r="H14" s="15" t="s">
        <v>12</v>
      </c>
    </row>
    <row r="15" ht="26.1" customHeight="1" spans="1:8">
      <c r="A15" s="11">
        <v>10</v>
      </c>
      <c r="B15" s="12" t="s">
        <v>167</v>
      </c>
      <c r="C15" s="13">
        <v>35</v>
      </c>
      <c r="D15" s="11">
        <f t="shared" si="0"/>
        <v>350</v>
      </c>
      <c r="E15" s="11">
        <v>5</v>
      </c>
      <c r="F15" s="11">
        <f t="shared" si="1"/>
        <v>1750</v>
      </c>
      <c r="G15" s="14"/>
      <c r="H15" s="15" t="s">
        <v>12</v>
      </c>
    </row>
    <row r="16" ht="26.1" customHeight="1" spans="1:9">
      <c r="A16" s="11">
        <v>11</v>
      </c>
      <c r="B16" s="12" t="s">
        <v>168</v>
      </c>
      <c r="C16" s="13">
        <v>32</v>
      </c>
      <c r="D16" s="11">
        <f t="shared" si="0"/>
        <v>320</v>
      </c>
      <c r="E16" s="11">
        <v>5</v>
      </c>
      <c r="F16" s="11">
        <f t="shared" si="1"/>
        <v>1600</v>
      </c>
      <c r="G16" s="14"/>
      <c r="H16" s="15" t="s">
        <v>12</v>
      </c>
      <c r="I16" s="23"/>
    </row>
    <row r="17" ht="26.1" customHeight="1" spans="1:8">
      <c r="A17" s="11"/>
      <c r="B17" s="16"/>
      <c r="C17" s="17"/>
      <c r="D17" s="11"/>
      <c r="E17" s="11"/>
      <c r="F17" s="11"/>
      <c r="G17" s="14"/>
      <c r="H17" s="15"/>
    </row>
    <row r="18" ht="26.1" customHeight="1" spans="1:8">
      <c r="A18" s="11"/>
      <c r="B18" s="16"/>
      <c r="C18" s="17"/>
      <c r="D18" s="11"/>
      <c r="E18" s="11"/>
      <c r="F18" s="11"/>
      <c r="G18" s="14"/>
      <c r="H18" s="15"/>
    </row>
    <row r="19" ht="26.1" customHeight="1" spans="1:8">
      <c r="A19" s="11"/>
      <c r="B19" s="16"/>
      <c r="C19" s="17"/>
      <c r="D19" s="11"/>
      <c r="E19" s="11"/>
      <c r="F19" s="11"/>
      <c r="G19" s="14"/>
      <c r="H19" s="15"/>
    </row>
    <row r="20" ht="27" customHeight="1" spans="1:8">
      <c r="A20" s="11"/>
      <c r="B20" s="16"/>
      <c r="C20" s="17"/>
      <c r="D20" s="11"/>
      <c r="E20" s="11"/>
      <c r="F20" s="11"/>
      <c r="G20" s="14"/>
      <c r="H20" s="15"/>
    </row>
    <row r="21" ht="23" customHeight="1" spans="1:8">
      <c r="A21" s="18" t="s">
        <v>28</v>
      </c>
      <c r="B21" s="19"/>
      <c r="C21" s="11">
        <f t="shared" ref="C21:F21" si="2">SUM(C6:C20)</f>
        <v>400</v>
      </c>
      <c r="D21" s="11">
        <f t="shared" si="2"/>
        <v>4000</v>
      </c>
      <c r="E21" s="11">
        <v>5</v>
      </c>
      <c r="F21" s="11">
        <f t="shared" si="2"/>
        <v>20000</v>
      </c>
      <c r="G21" s="14"/>
      <c r="H21" s="20"/>
    </row>
    <row r="22" ht="24" customHeight="1" spans="1:8">
      <c r="A22" s="21" t="s">
        <v>29</v>
      </c>
      <c r="B22" s="21"/>
      <c r="C22" s="21"/>
      <c r="D22" s="21"/>
      <c r="E22" s="21"/>
      <c r="F22" s="21"/>
      <c r="G22" s="22" t="s">
        <v>30</v>
      </c>
      <c r="H22" s="22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4.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169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170</v>
      </c>
      <c r="C6" s="13">
        <v>30</v>
      </c>
      <c r="D6" s="11">
        <f t="shared" ref="D6:D16" si="0">C6*10</f>
        <v>300</v>
      </c>
      <c r="E6" s="11">
        <v>5</v>
      </c>
      <c r="F6" s="11">
        <f t="shared" ref="F6:F16" si="1">D6*E6</f>
        <v>1500</v>
      </c>
      <c r="G6" s="14"/>
      <c r="H6" s="15" t="s">
        <v>12</v>
      </c>
    </row>
    <row r="7" ht="26.1" customHeight="1" spans="1:8">
      <c r="A7" s="11">
        <v>2</v>
      </c>
      <c r="B7" s="12" t="s">
        <v>171</v>
      </c>
      <c r="C7" s="13">
        <v>24</v>
      </c>
      <c r="D7" s="11">
        <f t="shared" si="0"/>
        <v>240</v>
      </c>
      <c r="E7" s="11">
        <v>5</v>
      </c>
      <c r="F7" s="11">
        <f t="shared" si="1"/>
        <v>1200</v>
      </c>
      <c r="G7" s="14"/>
      <c r="H7" s="15" t="s">
        <v>12</v>
      </c>
    </row>
    <row r="8" ht="26.1" customHeight="1" spans="1:8">
      <c r="A8" s="11">
        <v>3</v>
      </c>
      <c r="B8" s="12" t="s">
        <v>172</v>
      </c>
      <c r="C8" s="13">
        <v>23</v>
      </c>
      <c r="D8" s="11">
        <f t="shared" si="0"/>
        <v>230</v>
      </c>
      <c r="E8" s="11">
        <v>5</v>
      </c>
      <c r="F8" s="11">
        <f t="shared" si="1"/>
        <v>1150</v>
      </c>
      <c r="G8" s="14"/>
      <c r="H8" s="15" t="s">
        <v>12</v>
      </c>
    </row>
    <row r="9" ht="26.1" customHeight="1" spans="1:8">
      <c r="A9" s="11">
        <v>4</v>
      </c>
      <c r="B9" s="12" t="s">
        <v>172</v>
      </c>
      <c r="C9" s="13">
        <v>18</v>
      </c>
      <c r="D9" s="11">
        <f t="shared" si="0"/>
        <v>180</v>
      </c>
      <c r="E9" s="11">
        <v>5</v>
      </c>
      <c r="F9" s="11">
        <f t="shared" si="1"/>
        <v>900</v>
      </c>
      <c r="G9" s="14"/>
      <c r="H9" s="15" t="s">
        <v>12</v>
      </c>
    </row>
    <row r="10" ht="26.1" customHeight="1" spans="1:8">
      <c r="A10" s="11">
        <v>5</v>
      </c>
      <c r="B10" s="12" t="s">
        <v>173</v>
      </c>
      <c r="C10" s="13">
        <v>25</v>
      </c>
      <c r="D10" s="11">
        <f t="shared" si="0"/>
        <v>250</v>
      </c>
      <c r="E10" s="11">
        <v>5</v>
      </c>
      <c r="F10" s="11">
        <f t="shared" si="1"/>
        <v>1250</v>
      </c>
      <c r="G10" s="14"/>
      <c r="H10" s="15" t="s">
        <v>12</v>
      </c>
    </row>
    <row r="11" ht="26.1" customHeight="1" spans="1:8">
      <c r="A11" s="11">
        <v>6</v>
      </c>
      <c r="B11" s="12" t="s">
        <v>174</v>
      </c>
      <c r="C11" s="13">
        <v>30</v>
      </c>
      <c r="D11" s="11">
        <f t="shared" si="0"/>
        <v>300</v>
      </c>
      <c r="E11" s="11">
        <v>5</v>
      </c>
      <c r="F11" s="11">
        <f t="shared" si="1"/>
        <v>1500</v>
      </c>
      <c r="G11" s="14"/>
      <c r="H11" s="15" t="s">
        <v>12</v>
      </c>
    </row>
    <row r="12" ht="26.1" customHeight="1" spans="1:8">
      <c r="A12" s="11"/>
      <c r="B12" s="12"/>
      <c r="C12" s="13"/>
      <c r="D12" s="11"/>
      <c r="E12" s="11"/>
      <c r="F12" s="11"/>
      <c r="G12" s="14"/>
      <c r="H12" s="15"/>
    </row>
    <row r="13" ht="26.1" customHeight="1" spans="1:8">
      <c r="A13" s="11"/>
      <c r="B13" s="12"/>
      <c r="C13" s="13"/>
      <c r="D13" s="11"/>
      <c r="E13" s="11"/>
      <c r="F13" s="11"/>
      <c r="G13" s="14"/>
      <c r="H13" s="15"/>
    </row>
    <row r="14" ht="26.1" customHeight="1" spans="1:8">
      <c r="A14" s="11"/>
      <c r="B14" s="12"/>
      <c r="C14" s="13"/>
      <c r="D14" s="11"/>
      <c r="E14" s="11"/>
      <c r="F14" s="11"/>
      <c r="G14" s="14"/>
      <c r="H14" s="15"/>
    </row>
    <row r="15" ht="26.1" customHeight="1" spans="1:8">
      <c r="A15" s="11"/>
      <c r="B15" s="12"/>
      <c r="C15" s="13"/>
      <c r="D15" s="11"/>
      <c r="E15" s="11"/>
      <c r="F15" s="11"/>
      <c r="G15" s="14"/>
      <c r="H15" s="15"/>
    </row>
    <row r="16" ht="26.1" customHeight="1" spans="1:9">
      <c r="A16" s="11"/>
      <c r="B16" s="12"/>
      <c r="C16" s="13"/>
      <c r="D16" s="11"/>
      <c r="E16" s="11"/>
      <c r="F16" s="11"/>
      <c r="G16" s="14"/>
      <c r="H16" s="15"/>
      <c r="I16" s="23"/>
    </row>
    <row r="17" ht="26.1" customHeight="1" spans="1:8">
      <c r="A17" s="11"/>
      <c r="B17" s="16"/>
      <c r="C17" s="17"/>
      <c r="D17" s="11"/>
      <c r="E17" s="11"/>
      <c r="F17" s="11"/>
      <c r="G17" s="14"/>
      <c r="H17" s="15"/>
    </row>
    <row r="18" ht="26.1" customHeight="1" spans="1:8">
      <c r="A18" s="11"/>
      <c r="B18" s="16"/>
      <c r="C18" s="17"/>
      <c r="D18" s="11"/>
      <c r="E18" s="11"/>
      <c r="F18" s="11"/>
      <c r="G18" s="14"/>
      <c r="H18" s="15"/>
    </row>
    <row r="19" ht="26.1" customHeight="1" spans="1:8">
      <c r="A19" s="11"/>
      <c r="B19" s="16"/>
      <c r="C19" s="17"/>
      <c r="D19" s="11"/>
      <c r="E19" s="11"/>
      <c r="F19" s="11"/>
      <c r="G19" s="14"/>
      <c r="H19" s="15"/>
    </row>
    <row r="20" ht="27" customHeight="1" spans="1:8">
      <c r="A20" s="11"/>
      <c r="B20" s="16"/>
      <c r="C20" s="17"/>
      <c r="D20" s="11"/>
      <c r="E20" s="11"/>
      <c r="F20" s="11"/>
      <c r="G20" s="14"/>
      <c r="H20" s="15"/>
    </row>
    <row r="21" ht="23" customHeight="1" spans="1:8">
      <c r="A21" s="18" t="s">
        <v>28</v>
      </c>
      <c r="B21" s="19"/>
      <c r="C21" s="11">
        <f t="shared" ref="C21:F21" si="2">SUM(C6:C20)</f>
        <v>150</v>
      </c>
      <c r="D21" s="11">
        <f t="shared" si="2"/>
        <v>1500</v>
      </c>
      <c r="E21" s="11">
        <v>5</v>
      </c>
      <c r="F21" s="11">
        <f t="shared" si="2"/>
        <v>7500</v>
      </c>
      <c r="G21" s="14"/>
      <c r="H21" s="20"/>
    </row>
    <row r="22" ht="24" customHeight="1" spans="1:8">
      <c r="A22" s="21" t="s">
        <v>29</v>
      </c>
      <c r="B22" s="21"/>
      <c r="C22" s="21"/>
      <c r="D22" s="21"/>
      <c r="E22" s="21"/>
      <c r="F22" s="21"/>
      <c r="G22" s="22" t="s">
        <v>30</v>
      </c>
      <c r="H22" s="22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0.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175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176</v>
      </c>
      <c r="C6" s="13">
        <v>6</v>
      </c>
      <c r="D6" s="11">
        <f t="shared" ref="D6:D11" si="0">C6*10</f>
        <v>60</v>
      </c>
      <c r="E6" s="11">
        <v>5</v>
      </c>
      <c r="F6" s="11">
        <f t="shared" ref="F6:F11" si="1">D6*E6</f>
        <v>300</v>
      </c>
      <c r="G6" s="14"/>
      <c r="H6" s="15" t="s">
        <v>14</v>
      </c>
    </row>
    <row r="7" ht="26.1" customHeight="1" spans="1:8">
      <c r="A7" s="11">
        <v>2</v>
      </c>
      <c r="B7" s="12" t="s">
        <v>177</v>
      </c>
      <c r="C7" s="13">
        <v>18</v>
      </c>
      <c r="D7" s="11">
        <f t="shared" si="0"/>
        <v>180</v>
      </c>
      <c r="E7" s="11">
        <v>5</v>
      </c>
      <c r="F7" s="11">
        <f t="shared" si="1"/>
        <v>900</v>
      </c>
      <c r="G7" s="14"/>
      <c r="H7" s="15" t="s">
        <v>14</v>
      </c>
    </row>
    <row r="8" ht="26.1" customHeight="1" spans="1:8">
      <c r="A8" s="11">
        <v>3</v>
      </c>
      <c r="B8" s="12" t="s">
        <v>178</v>
      </c>
      <c r="C8" s="13">
        <v>8</v>
      </c>
      <c r="D8" s="11">
        <f t="shared" si="0"/>
        <v>80</v>
      </c>
      <c r="E8" s="11">
        <v>5</v>
      </c>
      <c r="F8" s="11">
        <f t="shared" si="1"/>
        <v>400</v>
      </c>
      <c r="G8" s="14"/>
      <c r="H8" s="15" t="s">
        <v>14</v>
      </c>
    </row>
    <row r="9" ht="26.1" customHeight="1" spans="1:8">
      <c r="A9" s="11">
        <v>4</v>
      </c>
      <c r="B9" s="12" t="s">
        <v>179</v>
      </c>
      <c r="C9" s="13">
        <v>8</v>
      </c>
      <c r="D9" s="11">
        <f t="shared" si="0"/>
        <v>80</v>
      </c>
      <c r="E9" s="11">
        <v>5</v>
      </c>
      <c r="F9" s="11">
        <f t="shared" si="1"/>
        <v>400</v>
      </c>
      <c r="G9" s="14"/>
      <c r="H9" s="15" t="s">
        <v>14</v>
      </c>
    </row>
    <row r="10" ht="26.1" customHeight="1" spans="1:8">
      <c r="A10" s="11"/>
      <c r="B10" s="12"/>
      <c r="C10" s="13"/>
      <c r="D10" s="11"/>
      <c r="E10" s="11"/>
      <c r="F10" s="11"/>
      <c r="G10" s="14"/>
      <c r="H10" s="15"/>
    </row>
    <row r="11" ht="26.1" customHeight="1" spans="1:8">
      <c r="A11" s="11"/>
      <c r="B11" s="12"/>
      <c r="C11" s="13"/>
      <c r="D11" s="11"/>
      <c r="E11" s="11"/>
      <c r="F11" s="11"/>
      <c r="G11" s="14"/>
      <c r="H11" s="15"/>
    </row>
    <row r="12" ht="26.1" customHeight="1" spans="1:8">
      <c r="A12" s="11"/>
      <c r="B12" s="12"/>
      <c r="C12" s="13"/>
      <c r="D12" s="11"/>
      <c r="E12" s="11"/>
      <c r="F12" s="11"/>
      <c r="G12" s="14"/>
      <c r="H12" s="15"/>
    </row>
    <row r="13" ht="26.1" customHeight="1" spans="1:8">
      <c r="A13" s="11"/>
      <c r="B13" s="12"/>
      <c r="C13" s="13"/>
      <c r="D13" s="11"/>
      <c r="E13" s="11"/>
      <c r="F13" s="11"/>
      <c r="G13" s="14"/>
      <c r="H13" s="15"/>
    </row>
    <row r="14" ht="26.1" customHeight="1" spans="1:8">
      <c r="A14" s="11"/>
      <c r="B14" s="12"/>
      <c r="C14" s="13"/>
      <c r="D14" s="11"/>
      <c r="E14" s="11"/>
      <c r="F14" s="11"/>
      <c r="G14" s="14"/>
      <c r="H14" s="15"/>
    </row>
    <row r="15" ht="26.1" customHeight="1" spans="1:8">
      <c r="A15" s="11"/>
      <c r="B15" s="12"/>
      <c r="C15" s="13"/>
      <c r="D15" s="11"/>
      <c r="E15" s="11"/>
      <c r="F15" s="11"/>
      <c r="G15" s="14"/>
      <c r="H15" s="15"/>
    </row>
    <row r="16" ht="26.1" customHeight="1" spans="1:9">
      <c r="A16" s="11"/>
      <c r="B16" s="12"/>
      <c r="C16" s="13"/>
      <c r="D16" s="11"/>
      <c r="E16" s="11"/>
      <c r="F16" s="11"/>
      <c r="G16" s="14"/>
      <c r="H16" s="15"/>
      <c r="I16" s="23"/>
    </row>
    <row r="17" ht="26.1" customHeight="1" spans="1:8">
      <c r="A17" s="11"/>
      <c r="B17" s="16"/>
      <c r="C17" s="17"/>
      <c r="D17" s="11"/>
      <c r="E17" s="11"/>
      <c r="F17" s="11"/>
      <c r="G17" s="14"/>
      <c r="H17" s="15"/>
    </row>
    <row r="18" ht="26.1" customHeight="1" spans="1:8">
      <c r="A18" s="11"/>
      <c r="B18" s="16"/>
      <c r="C18" s="17"/>
      <c r="D18" s="11"/>
      <c r="E18" s="11"/>
      <c r="F18" s="11"/>
      <c r="G18" s="14"/>
      <c r="H18" s="15"/>
    </row>
    <row r="19" ht="26.1" customHeight="1" spans="1:8">
      <c r="A19" s="11"/>
      <c r="B19" s="16"/>
      <c r="C19" s="17"/>
      <c r="D19" s="11"/>
      <c r="E19" s="11"/>
      <c r="F19" s="11"/>
      <c r="G19" s="14"/>
      <c r="H19" s="15"/>
    </row>
    <row r="20" ht="27" customHeight="1" spans="1:8">
      <c r="A20" s="11"/>
      <c r="B20" s="16"/>
      <c r="C20" s="17"/>
      <c r="D20" s="11"/>
      <c r="E20" s="11"/>
      <c r="F20" s="11"/>
      <c r="G20" s="14"/>
      <c r="H20" s="15"/>
    </row>
    <row r="21" ht="23" customHeight="1" spans="1:8">
      <c r="A21" s="18" t="s">
        <v>28</v>
      </c>
      <c r="B21" s="19"/>
      <c r="C21" s="11">
        <f t="shared" ref="C21:F21" si="2">SUM(C6:C20)</f>
        <v>40</v>
      </c>
      <c r="D21" s="11">
        <f t="shared" si="2"/>
        <v>400</v>
      </c>
      <c r="E21" s="11">
        <v>5</v>
      </c>
      <c r="F21" s="11">
        <f t="shared" si="2"/>
        <v>2000</v>
      </c>
      <c r="G21" s="14"/>
      <c r="H21" s="20"/>
    </row>
    <row r="22" ht="24" customHeight="1" spans="1:8">
      <c r="A22" s="21" t="s">
        <v>29</v>
      </c>
      <c r="B22" s="21"/>
      <c r="C22" s="21"/>
      <c r="D22" s="21"/>
      <c r="E22" s="21"/>
      <c r="F22" s="21"/>
      <c r="G22" s="22" t="s">
        <v>30</v>
      </c>
      <c r="H22" s="22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G6" sqref="G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5.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180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181</v>
      </c>
      <c r="C6" s="13">
        <v>27</v>
      </c>
      <c r="D6" s="11">
        <f t="shared" ref="D6:D12" si="0">C6*10</f>
        <v>270</v>
      </c>
      <c r="E6" s="11">
        <v>5</v>
      </c>
      <c r="F6" s="11">
        <f t="shared" ref="F6:F12" si="1">D6*E6</f>
        <v>1350</v>
      </c>
      <c r="G6" s="14"/>
      <c r="H6" s="15" t="s">
        <v>14</v>
      </c>
    </row>
    <row r="7" ht="26.1" customHeight="1" spans="1:8">
      <c r="A7" s="11">
        <v>2</v>
      </c>
      <c r="B7" s="12" t="s">
        <v>182</v>
      </c>
      <c r="C7" s="13">
        <v>18</v>
      </c>
      <c r="D7" s="11">
        <f t="shared" si="0"/>
        <v>180</v>
      </c>
      <c r="E7" s="11">
        <v>5</v>
      </c>
      <c r="F7" s="11">
        <f t="shared" si="1"/>
        <v>900</v>
      </c>
      <c r="G7" s="14"/>
      <c r="H7" s="15" t="s">
        <v>14</v>
      </c>
    </row>
    <row r="8" ht="26.1" customHeight="1" spans="1:8">
      <c r="A8" s="11">
        <v>3</v>
      </c>
      <c r="B8" s="12" t="s">
        <v>183</v>
      </c>
      <c r="C8" s="13">
        <v>10</v>
      </c>
      <c r="D8" s="11">
        <f t="shared" si="0"/>
        <v>100</v>
      </c>
      <c r="E8" s="11">
        <v>5</v>
      </c>
      <c r="F8" s="11">
        <f t="shared" si="1"/>
        <v>500</v>
      </c>
      <c r="G8" s="14"/>
      <c r="H8" s="15" t="s">
        <v>12</v>
      </c>
    </row>
    <row r="9" ht="26.1" customHeight="1" spans="1:8">
      <c r="A9" s="11">
        <v>4</v>
      </c>
      <c r="B9" s="12" t="s">
        <v>184</v>
      </c>
      <c r="C9" s="13">
        <v>20</v>
      </c>
      <c r="D9" s="11">
        <f t="shared" si="0"/>
        <v>200</v>
      </c>
      <c r="E9" s="11">
        <v>5</v>
      </c>
      <c r="F9" s="11">
        <f t="shared" si="1"/>
        <v>1000</v>
      </c>
      <c r="G9" s="14"/>
      <c r="H9" s="15" t="s">
        <v>14</v>
      </c>
    </row>
    <row r="10" ht="26.1" customHeight="1" spans="1:8">
      <c r="A10" s="11">
        <v>5</v>
      </c>
      <c r="B10" s="12" t="s">
        <v>185</v>
      </c>
      <c r="C10" s="13">
        <v>10</v>
      </c>
      <c r="D10" s="11">
        <f t="shared" si="0"/>
        <v>100</v>
      </c>
      <c r="E10" s="11">
        <v>5</v>
      </c>
      <c r="F10" s="11">
        <f t="shared" si="1"/>
        <v>500</v>
      </c>
      <c r="G10" s="14"/>
      <c r="H10" s="15" t="s">
        <v>12</v>
      </c>
    </row>
    <row r="11" ht="26.1" customHeight="1" spans="1:8">
      <c r="A11" s="11">
        <v>6</v>
      </c>
      <c r="B11" s="12" t="s">
        <v>186</v>
      </c>
      <c r="C11" s="13">
        <v>15</v>
      </c>
      <c r="D11" s="11">
        <f t="shared" si="0"/>
        <v>150</v>
      </c>
      <c r="E11" s="11">
        <v>5</v>
      </c>
      <c r="F11" s="11">
        <f t="shared" si="1"/>
        <v>750</v>
      </c>
      <c r="G11" s="14"/>
      <c r="H11" s="15" t="s">
        <v>12</v>
      </c>
    </row>
    <row r="12" ht="26.1" customHeight="1" spans="1:8">
      <c r="A12" s="11">
        <v>7</v>
      </c>
      <c r="B12" s="12" t="s">
        <v>187</v>
      </c>
      <c r="C12" s="13">
        <v>10</v>
      </c>
      <c r="D12" s="11">
        <f t="shared" si="0"/>
        <v>100</v>
      </c>
      <c r="E12" s="11">
        <v>5</v>
      </c>
      <c r="F12" s="11">
        <f t="shared" si="1"/>
        <v>500</v>
      </c>
      <c r="G12" s="14"/>
      <c r="H12" s="15" t="s">
        <v>12</v>
      </c>
    </row>
    <row r="13" ht="26.1" customHeight="1" spans="1:8">
      <c r="A13" s="11"/>
      <c r="B13" s="12"/>
      <c r="C13" s="13"/>
      <c r="D13" s="11"/>
      <c r="E13" s="11"/>
      <c r="F13" s="11"/>
      <c r="G13" s="14"/>
      <c r="H13" s="15"/>
    </row>
    <row r="14" ht="26.1" customHeight="1" spans="1:8">
      <c r="A14" s="11"/>
      <c r="B14" s="12"/>
      <c r="C14" s="13"/>
      <c r="D14" s="11"/>
      <c r="E14" s="11"/>
      <c r="F14" s="11"/>
      <c r="G14" s="14"/>
      <c r="H14" s="15"/>
    </row>
    <row r="15" ht="26.1" customHeight="1" spans="1:8">
      <c r="A15" s="11"/>
      <c r="B15" s="12"/>
      <c r="C15" s="13"/>
      <c r="D15" s="11"/>
      <c r="E15" s="11"/>
      <c r="F15" s="11"/>
      <c r="G15" s="14"/>
      <c r="H15" s="15"/>
    </row>
    <row r="16" ht="26.1" customHeight="1" spans="1:9">
      <c r="A16" s="11"/>
      <c r="B16" s="12"/>
      <c r="C16" s="13"/>
      <c r="D16" s="11"/>
      <c r="E16" s="11"/>
      <c r="F16" s="11"/>
      <c r="G16" s="14"/>
      <c r="H16" s="15"/>
      <c r="I16" s="23"/>
    </row>
    <row r="17" ht="26.1" customHeight="1" spans="1:8">
      <c r="A17" s="11"/>
      <c r="B17" s="16"/>
      <c r="C17" s="17"/>
      <c r="D17" s="11"/>
      <c r="E17" s="11"/>
      <c r="F17" s="11"/>
      <c r="G17" s="14"/>
      <c r="H17" s="15"/>
    </row>
    <row r="18" ht="26.1" customHeight="1" spans="1:8">
      <c r="A18" s="11"/>
      <c r="B18" s="16"/>
      <c r="C18" s="17"/>
      <c r="D18" s="11"/>
      <c r="E18" s="11"/>
      <c r="F18" s="11"/>
      <c r="G18" s="14"/>
      <c r="H18" s="15"/>
    </row>
    <row r="19" ht="26.1" customHeight="1" spans="1:8">
      <c r="A19" s="11"/>
      <c r="B19" s="16"/>
      <c r="C19" s="17"/>
      <c r="D19" s="11"/>
      <c r="E19" s="11"/>
      <c r="F19" s="11"/>
      <c r="G19" s="14"/>
      <c r="H19" s="15"/>
    </row>
    <row r="20" ht="27" customHeight="1" spans="1:8">
      <c r="A20" s="11"/>
      <c r="B20" s="16"/>
      <c r="C20" s="17"/>
      <c r="D20" s="11"/>
      <c r="E20" s="11"/>
      <c r="F20" s="11"/>
      <c r="G20" s="14"/>
      <c r="H20" s="15"/>
    </row>
    <row r="21" ht="23" customHeight="1" spans="1:8">
      <c r="A21" s="18" t="s">
        <v>28</v>
      </c>
      <c r="B21" s="19"/>
      <c r="C21" s="11">
        <f t="shared" ref="C21:F21" si="2">SUM(C6:C20)</f>
        <v>110</v>
      </c>
      <c r="D21" s="11">
        <f t="shared" si="2"/>
        <v>1100</v>
      </c>
      <c r="E21" s="11">
        <v>5</v>
      </c>
      <c r="F21" s="11">
        <f t="shared" si="2"/>
        <v>5500</v>
      </c>
      <c r="G21" s="14"/>
      <c r="H21" s="20"/>
    </row>
    <row r="22" ht="24" customHeight="1" spans="1:8">
      <c r="A22" s="21" t="s">
        <v>29</v>
      </c>
      <c r="B22" s="21"/>
      <c r="C22" s="21"/>
      <c r="D22" s="21"/>
      <c r="E22" s="21"/>
      <c r="F22" s="21"/>
      <c r="G22" s="22" t="s">
        <v>30</v>
      </c>
      <c r="H22" s="22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芒艾</vt:lpstr>
      <vt:lpstr>一组</vt:lpstr>
      <vt:lpstr>二组</vt:lpstr>
      <vt:lpstr>三组</vt:lpstr>
      <vt:lpstr>菜芹坝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