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各县市汇总" sheetId="1" r:id="rId1"/>
  </sheets>
  <definedNames>
    <definedName name="_xlnm._FilterDatabase" localSheetId="0" hidden="1">各县市汇总!$B$3:$XEG$8</definedName>
    <definedName name="_xlnm.Print_Area" localSheetId="0">各县市汇总!$A$1:$H$8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<sst xmlns="http://schemas.openxmlformats.org/spreadsheetml/2006/main" count="34" uniqueCount="25">
  <si>
    <t>2025年瑞丽市省级第四批财政衔接推进乡村振兴资金（巩固拓展脱贫攻坚成果和乡村振兴任务）使用计划表</t>
  </si>
  <si>
    <t>序号</t>
  </si>
  <si>
    <t>项目类型</t>
  </si>
  <si>
    <t>项目名称</t>
  </si>
  <si>
    <t>项目地点</t>
  </si>
  <si>
    <t>村</t>
  </si>
  <si>
    <t>项目摘要</t>
  </si>
  <si>
    <t>年度资金总额（计划）</t>
  </si>
  <si>
    <t>备注</t>
  </si>
  <si>
    <t>就业项目</t>
  </si>
  <si>
    <t>瑞丽市2025年乡村公益性岗位补助资金项目</t>
  </si>
  <si>
    <t>各乡镇、街道</t>
  </si>
  <si>
    <t>所有村</t>
  </si>
  <si>
    <t>利用乡村振兴衔接资金，在人社部门安置的乡村公益性岗位的基础上，新增开设1000个乡村公益性岗位，每人每月补助1000元，使无法外出务工的有劳动能力的脱贫人口及监测对象实现就近就过就业，进一步拓宽脱贫人口及监测对象劳动力就业机遇，增加家庭收入来源，使脱贫人口及监测对象与当地农民的收入比、脱贫地区农民与全省农户的收入比不断提高，脱贫成效得到巩固。计划该批次资金安排75.71万元。</t>
  </si>
  <si>
    <t>市农业农村局</t>
  </si>
  <si>
    <t>瑞丽市脱贫人口和监测对象跨省务工一次性交通补助</t>
  </si>
  <si>
    <t>1、补助对象：跨省务工且稳定就业3个月以上的脱贫人口 （含监测对象）。
2、补助标准：按照跨省务工每人1000元的标准给予外出务工一次性交通补助，所需资金从衔接推进乡村振兴补助资金中列支，2025年预计使用衔接资金100万元。 已安排30万元，计划该批次资金安排50万元。</t>
  </si>
  <si>
    <t>市人社局</t>
  </si>
  <si>
    <t>瑞丽市脱贫人口和监测对象跨州务工一次性交通补助</t>
  </si>
  <si>
    <t>对全市脱贫人口 （含监测对象）省内跨州务工且稳定就业3个月以上，按照省内跨州务工每人500元的标准给予外出务工一次性交通补助，所需资金从衔接推进乡村振兴补助资金中列支，预计需要资金7.5万元，计划该批次安排2.94万元用于脱贫人口和监测对象跨州务工一次性交通补助。</t>
  </si>
  <si>
    <t>产业项目</t>
  </si>
  <si>
    <t>瑞丽市2025年农业产业项目“产业奖补”扶持项目</t>
  </si>
  <si>
    <t>通过实施“产业奖补”方式，扶持有劳动能力且有发展意愿的监测对象发展农业产业项目，奖补对象为全市监测户（含2025年月度动态新增的监测对象），（1）已消除风险的监测户。每户奖补金额在3000元以内的，按照补助标准执行，并根据实际产业数量进行验收。每户奖补金额超出3000元的，扣除3000元已奖补的产业数量后，为进一步聚焦主导产业发展，仅对柠檬新植；柚子新植；咖啡新植；水稻；甘蔗（新植及宿根）；香料烟及雪茄烟；水牛、黄牛；猪（生猪及能繁母猪）8大类进行一次性奖励。扣除3000元以内单项奖补面积后，超出部分（仅限上述8大类奖补品种）小于等于5亩（头）的不再进行奖励、大于5亩（头）的实行一次性奖励、不同种类可同时享受，其中：柚子新植、咖啡新植、水稻、甘蔗（新植及宿根）、猪（生猪及能繁母猪）5大类大于5亩（头）的分别一次性奖励 200元；柠檬新植、香料烟及雪茄烟、水牛及黄牛3大类大于5亩（头）的分别一次性奖励400元。（2）未消除风险的监测户。每户奖补金额在10000元以内的，按照补助标准执行，并根据实际产业数量进行验收。每户奖补金额超出10000元的，扣除10000元已奖补的产业数量后，为进一步聚焦主导产业发展，仅对柠檬新植；柚子新植；咖啡新植；水稻；甘蔗（新植及宿根）；香料烟及雪茄烟；水牛、黄牛；猪（生猪及能繁母猪）8大类进行一次性奖励。扣除10000元以内单项奖补面积后，超出部分（仅限上述8大类奖补品种）小于等于5亩（头）的不再进行奖励、大于5亩（头）的实行一次性奖励、不同种类可同时享受，其中：柚子新植、咖啡新植、水稻、甘蔗（新植及宿根）、猪（生猪及能繁母猪）5大类大于5亩（头）的分别一次性奖励300元；柠檬新植、香料烟及雪茄烟、水牛及黄牛3大类大于5亩（头）的分别一次性奖励500元。已安排资金319万元，其中：姐相镇30万元、畹町镇15万元、勐秀乡130万元、弄岛镇30万元、户育乡114万元。计划该批次安排28.349万元用于勐卯街道产业奖补。</t>
  </si>
  <si>
    <t>勐卯街道</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</si>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</sst>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 numFmtId="178" formatCode="0.000_ "/>
  </numFmts>
  <fonts count="26">
    <font>
      <sz val="12"/>
      <name val="宋体"/>
      <charset val="134"/>
    </font>
    <font>
      <sz val="11"/>
      <color rgb="FF000000"/>
      <name val="宋体"/>
      <charset val="134"/>
    </font>
    <font>
      <sz val="12"/>
      <color rgb="FF000000"/>
      <name val="宋体"/>
      <charset val="134"/>
    </font>
    <font>
      <sz val="22"/>
      <color rgb="FF000000"/>
      <name val="方正小标宋_GBK"/>
      <charset val="134"/>
    </font>
    <font>
      <sz val="11"/>
      <color rgb="FF000000"/>
      <name val="方正黑体_GBK"/>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5" borderId="11" applyNumberFormat="0" applyAlignment="0" applyProtection="0">
      <alignment vertical="center"/>
    </xf>
    <xf numFmtId="0" fontId="16" fillId="6" borderId="12" applyNumberFormat="0" applyAlignment="0" applyProtection="0">
      <alignment vertical="center"/>
    </xf>
    <xf numFmtId="0" fontId="17" fillId="6" borderId="11" applyNumberFormat="0" applyAlignment="0" applyProtection="0">
      <alignment vertical="center"/>
    </xf>
    <xf numFmtId="0" fontId="18" fillId="7"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7">
    <xf numFmtId="0" fontId="0" fillId="0" borderId="0" xfId="0">
      <alignment vertical="center"/>
    </xf>
    <xf numFmtId="0" fontId="1" fillId="2" borderId="0" xfId="0" applyFont="1" applyFill="1">
      <alignment vertical="center"/>
    </xf>
    <xf numFmtId="0" fontId="2" fillId="2" borderId="0" xfId="0" applyFont="1" applyFill="1" applyAlignment="1">
      <alignment horizontal="center" vertical="center"/>
    </xf>
    <xf numFmtId="0" fontId="2" fillId="2" borderId="0" xfId="0" applyFont="1" applyFill="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7" xfId="0" applyFont="1" applyFill="1" applyBorder="1" applyAlignment="1">
      <alignment vertical="center" wrapText="1"/>
    </xf>
    <xf numFmtId="0" fontId="1" fillId="2" borderId="7"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176" fontId="1" fillId="2" borderId="7" xfId="0" applyNumberFormat="1" applyFont="1" applyFill="1" applyBorder="1" applyAlignment="1">
      <alignment horizontal="left" vertical="center" wrapText="1"/>
    </xf>
    <xf numFmtId="4" fontId="1" fillId="2"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1" fillId="0" borderId="7" xfId="0" applyFont="1" applyFill="1" applyBorder="1" applyAlignment="1">
      <alignment horizontal="left" vertical="center" wrapText="1"/>
    </xf>
    <xf numFmtId="177" fontId="1" fillId="0" borderId="7" xfId="0" applyNumberFormat="1" applyFont="1" applyFill="1" applyBorder="1" applyAlignment="1">
      <alignment horizontal="center" vertical="center" wrapText="1"/>
    </xf>
    <xf numFmtId="0" fontId="1" fillId="2" borderId="7"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178" fontId="1" fillId="0" borderId="7" xfId="0" applyNumberFormat="1" applyFont="1" applyFill="1" applyBorder="1" applyAlignment="1">
      <alignment horizontal="center" vertical="center"/>
    </xf>
    <xf numFmtId="0" fontId="1" fillId="0" borderId="7"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310A23D2-6FC3-4AC6-8471-2C2A3097FA78}">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A77CFE26-7315-428C-9D6C-DCC117DB65D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tabSelected="1" workbookViewId="0">
      <pane ySplit="3" topLeftCell="A4" activePane="bottomLeft" state="frozen"/>
      <selection/>
      <selection pane="bottomLeft" activeCell="A1" sqref="A1:H2"/>
    </sheetView>
  </sheetViews>
  <sheetFormatPr defaultColWidth="9" defaultRowHeight="14.25" outlineLevelRow="7" outlineLevelCol="7"/>
  <cols>
    <col min="1" max="1" width="8.01666666666667" style="2"/>
    <col min="2" max="2" width="8.625" style="1" customWidth="1"/>
    <col min="3" max="3" width="21.875" style="1" customWidth="1"/>
    <col min="4" max="4" width="9.58333333333333" style="1" customWidth="1"/>
    <col min="5" max="5" width="11.2333333333333" style="1" customWidth="1"/>
    <col min="6" max="6" width="74.3416666666667" style="1" customWidth="1"/>
    <col min="7" max="7" width="16.875" style="1" customWidth="1"/>
    <col min="8" max="8" width="13.4083333333333" style="1" customWidth="1"/>
    <col min="9" max="16361" width="8.01666666666667" style="1"/>
    <col min="16362" max="16384" width="8.01666666666667" style="3"/>
  </cols>
  <sheetData>
    <row r="1" spans="1:8">
      <c r="A1" s="4" t="s">
        <v>0</v>
      </c>
      <c r="B1" s="5"/>
      <c r="C1" s="5"/>
      <c r="D1" s="5"/>
      <c r="E1" s="5"/>
      <c r="F1" s="5"/>
      <c r="G1" s="5"/>
      <c r="H1" s="6"/>
    </row>
    <row r="2" ht="48" customHeight="1" spans="1:8">
      <c r="A2" s="7"/>
      <c r="B2" s="8"/>
      <c r="C2" s="8"/>
      <c r="D2" s="8"/>
      <c r="E2" s="8"/>
      <c r="F2" s="8"/>
      <c r="G2" s="8"/>
      <c r="H2" s="9"/>
    </row>
    <row r="3" ht="47" customHeight="1" spans="1:8">
      <c r="A3" s="10" t="s">
        <v>1</v>
      </c>
      <c r="B3" s="11" t="s">
        <v>2</v>
      </c>
      <c r="C3" s="11" t="s">
        <v>3</v>
      </c>
      <c r="D3" s="11" t="s">
        <v>4</v>
      </c>
      <c r="E3" s="11" t="s">
        <v>5</v>
      </c>
      <c r="F3" s="11" t="s">
        <v>6</v>
      </c>
      <c r="G3" s="12" t="s">
        <v>7</v>
      </c>
      <c r="H3" s="11" t="s">
        <v>8</v>
      </c>
    </row>
    <row r="4" s="1" customFormat="1" ht="86" customHeight="1" spans="1:8">
      <c r="A4" s="10">
        <v>1</v>
      </c>
      <c r="B4" s="13" t="s">
        <v>9</v>
      </c>
      <c r="C4" s="14" t="s">
        <v>10</v>
      </c>
      <c r="D4" s="14" t="s">
        <v>11</v>
      </c>
      <c r="E4" s="14" t="s">
        <v>12</v>
      </c>
      <c r="F4" s="15" t="s">
        <v>13</v>
      </c>
      <c r="G4" s="16">
        <v>75.71</v>
      </c>
      <c r="H4" s="16" t="s">
        <v>14</v>
      </c>
    </row>
    <row r="5" s="1" customFormat="1" ht="62" customHeight="1" spans="1:8">
      <c r="A5" s="10">
        <v>2</v>
      </c>
      <c r="B5" s="13" t="s">
        <v>9</v>
      </c>
      <c r="C5" s="17" t="s">
        <v>15</v>
      </c>
      <c r="D5" s="14" t="s">
        <v>11</v>
      </c>
      <c r="E5" s="14" t="s">
        <v>12</v>
      </c>
      <c r="F5" s="18" t="s">
        <v>16</v>
      </c>
      <c r="G5" s="19">
        <v>50</v>
      </c>
      <c r="H5" s="19" t="s">
        <v>17</v>
      </c>
    </row>
    <row r="6" s="1" customFormat="1" ht="62" customHeight="1" spans="1:8">
      <c r="A6" s="10">
        <v>3</v>
      </c>
      <c r="B6" s="13" t="s">
        <v>9</v>
      </c>
      <c r="C6" s="17" t="s">
        <v>18</v>
      </c>
      <c r="D6" s="14" t="s">
        <v>11</v>
      </c>
      <c r="E6" s="14" t="s">
        <v>12</v>
      </c>
      <c r="F6" s="20" t="s">
        <v>19</v>
      </c>
      <c r="G6" s="21">
        <v>2.941</v>
      </c>
      <c r="H6" s="16" t="s">
        <v>14</v>
      </c>
    </row>
    <row r="7" s="1" customFormat="1" ht="257" customHeight="1" spans="1:8">
      <c r="A7" s="10">
        <v>4</v>
      </c>
      <c r="B7" s="22" t="s">
        <v>20</v>
      </c>
      <c r="C7" s="23" t="s">
        <v>21</v>
      </c>
      <c r="D7" s="14" t="s">
        <v>11</v>
      </c>
      <c r="E7" s="14" t="s">
        <v>12</v>
      </c>
      <c r="F7" s="24" t="s">
        <v>22</v>
      </c>
      <c r="G7" s="25">
        <v>28.349</v>
      </c>
      <c r="H7" s="19" t="s">
        <v>23</v>
      </c>
    </row>
    <row r="8" s="1" customFormat="1" ht="62" customHeight="1" spans="1:8">
      <c r="A8" s="26" t="s">
        <v>24</v>
      </c>
      <c r="B8" s="26"/>
      <c r="C8" s="26"/>
      <c r="D8" s="26"/>
      <c r="E8" s="26"/>
      <c r="F8" s="26"/>
      <c r="G8" s="19">
        <f>SUM(G4:G7)</f>
        <v>157</v>
      </c>
      <c r="H8" s="19"/>
    </row>
  </sheetData>
  <sheetProtection selectLockedCells="1" selectUnlockedCells="1"/>
  <mergeCells count="2">
    <mergeCell ref="A8:F8"/>
    <mergeCell ref="A1:H2"/>
  </mergeCells>
  <pageMargins left="0.751388888888889" right="0.751388888888889" top="0.66875" bottom="0.629861111111111" header="0.5" footer="0.354166666666667"/>
  <pageSetup paperSize="9" scale="77"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各县市汇总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将军</cp:lastModifiedBy>
  <dcterms:created xsi:type="dcterms:W3CDTF">2024-08-20T00:51:00Z</dcterms:created>
  <dcterms:modified xsi:type="dcterms:W3CDTF">2025-10-24T08:23:25Z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D1D8B08A5085480FB7368FAD28A5B7CB_13</vt:lpwstr>
  </property>
  <property fmtid="{D5CDD505-2E9C-101B-9397-08002B2CF9AE}" pid="3" name="KSOProductBuildVer">
    <vt:lpwstr>2052-12.1.0.21915</vt:lpwstr>
  </property>
</Properties>
</file>