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全市汇总表（乡镇） " sheetId="2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<sst xmlns="http://schemas.openxmlformats.org/spreadsheetml/2006/main" count="48" uniqueCount="30">
  <si>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附件1</t>
  </si>
  <si>
    <t>瑞丽市2025年度上半年动物疫病监测采样补助公示表（乡镇）</t>
  </si>
  <si>
    <t xml:space="preserve">制表单位：瑞丽市动物疫病预防控制中心                        单位：份、元、元/份                   日期：2025年12月16日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</si>
  <si>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</si>
  <si>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r>
      <rPr>
        <b/>
        <sz val="12"/>
        <color theme="1"/>
        <rFont val="方正仿宋_GBK"/>
        <charset val="134"/>
      </rPr>
      <t>猪</t>
    </r>
  </si>
  <si>
    <r>
      <rPr>
        <b/>
        <sz val="12"/>
        <color theme="1"/>
        <rFont val="方正仿宋_GBK"/>
        <charset val="134"/>
      </rPr>
      <t>牛</t>
    </r>
  </si>
  <si>
    <r>
      <rPr>
        <b/>
        <sz val="12"/>
        <color theme="1"/>
        <rFont val="方正仿宋_GBK"/>
        <charset val="134"/>
      </rPr>
      <t>羊</t>
    </r>
  </si>
  <si>
    <t>马属动物</t>
  </si>
  <si>
    <r>
      <rPr>
        <b/>
        <sz val="12"/>
        <color theme="1"/>
        <rFont val="方正仿宋_GBK"/>
        <charset val="134"/>
      </rPr>
      <t>禽</t>
    </r>
  </si>
  <si>
    <t>总计</t>
  </si>
  <si>
    <t>乡镇</t>
  </si>
  <si>
    <r>
      <rPr>
        <b/>
        <sz val="12"/>
        <color theme="1"/>
        <rFont val="方正仿宋_GBK"/>
        <charset val="134"/>
      </rPr>
      <t>血清</t>
    </r>
  </si>
  <si>
    <r>
      <rPr>
        <b/>
        <sz val="12"/>
        <color theme="1"/>
        <rFont val="方正仿宋_GBK"/>
        <charset val="134"/>
      </rPr>
      <t>补助标准</t>
    </r>
  </si>
  <si>
    <r>
      <rPr>
        <b/>
        <sz val="12"/>
        <color theme="1"/>
        <rFont val="方正仿宋_GBK"/>
        <charset val="134"/>
      </rPr>
      <t>脾肺淋巴结</t>
    </r>
  </si>
  <si>
    <r>
      <rPr>
        <b/>
        <sz val="12"/>
        <color theme="1"/>
        <rFont val="方正仿宋_GBK"/>
        <charset val="134"/>
      </rPr>
      <t>金额合计</t>
    </r>
  </si>
  <si>
    <r>
      <rPr>
        <b/>
        <sz val="12"/>
        <color theme="1"/>
        <rFont val="Times New Roman"/>
        <charset val="134"/>
      </rPr>
      <t>OP</t>
    </r>
    <r>
      <rPr>
        <b/>
        <sz val="12"/>
        <color theme="1"/>
        <rFont val="方正仿宋_GBK"/>
        <charset val="134"/>
      </rPr>
      <t>液</t>
    </r>
  </si>
  <si>
    <t>脾肺淋巴结</t>
  </si>
  <si>
    <r>
      <rPr>
        <b/>
        <sz val="12"/>
        <color theme="1"/>
        <rFont val="方正仿宋_GBK"/>
        <charset val="134"/>
      </rPr>
      <t>口鼻眼拭子</t>
    </r>
  </si>
  <si>
    <t>鸡血清</t>
  </si>
  <si>
    <t>口腔、泄殖腔、环境拭子</t>
  </si>
  <si>
    <t>市监督所</t>
  </si>
  <si>
    <t>勐卯街道</t>
  </si>
  <si>
    <t>姐相镇</t>
  </si>
  <si>
    <t>弄岛镇</t>
  </si>
  <si>
    <t>户育乡</t>
  </si>
  <si>
    <t>勐秀乡</t>
  </si>
  <si>
    <t>瑞丽农场管委</t>
  </si>
  <si>
    <t>畹町镇</t>
  </si>
  <si>
    <t>合计</t>
  </si>
  <si>
    <r>
      <rPr>
        <sz val="12"/>
        <color theme="1"/>
        <rFont val="方正仿宋_GBK"/>
        <charset val="134"/>
      </rPr>
      <t xml:space="preserve">制表人：李富传                                                 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 xml:space="preserve">审核人：张娜                                                  负责人：段胜周   </t>
    </r>
    <r>
      <rPr>
        <sz val="12"/>
        <color theme="1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</si>
</sst>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6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0</xdr:col>
      <xdr:colOff>733425</xdr:colOff>
      <xdr:row>4</xdr:row>
      <xdr:rowOff>1000125</xdr:rowOff>
    </xdr:to>
    <xdr:cxnSp>
      <xdr:nvCxnSpPr>
        <xdr:cNvPr id="2" name="直接连接符 1"/>
        <xdr:cNvCxnSpPr/>
      </xdr:nvCxnSpPr>
      <xdr:spPr>
        <a:xfrm>
          <a:off x="38100" y="1374775"/>
          <a:ext cx="695325" cy="1250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tabSelected="1" workbookViewId="0">
      <pane ySplit="5" topLeftCell="A5" activePane="bottomLeft" state="frozen"/>
      <selection/>
      <selection pane="bottomLeft" activeCell="Z6" sqref="Z6:Z15"/>
    </sheetView>
  </sheetViews>
  <sheetFormatPr defaultColWidth="9" defaultRowHeight="13.5"/>
  <cols>
    <col min="1" max="1" width="9.75" customWidth="1"/>
    <col min="2" max="2" width="5.75" customWidth="1"/>
    <col min="3" max="3" width="6.825" customWidth="1"/>
    <col min="4" max="4" width="5.75" customWidth="1"/>
    <col min="5" max="5" width="6.825" customWidth="1"/>
    <col min="6" max="6" width="10.125" customWidth="1"/>
    <col min="7" max="7" width="5.75" customWidth="1"/>
    <col min="8" max="8" width="6.825" customWidth="1"/>
    <col min="9" max="9" width="5.75" customWidth="1"/>
    <col min="10" max="10" width="6.825" customWidth="1"/>
    <col min="11" max="11" width="5.75" customWidth="1"/>
    <col min="12" max="12" width="6.825" customWidth="1"/>
    <col min="13" max="13" width="10.125" customWidth="1"/>
    <col min="14" max="14" width="5.75" customWidth="1"/>
    <col min="15" max="15" width="6.825" customWidth="1"/>
    <col min="16" max="16" width="5.75" customWidth="1"/>
    <col min="17" max="17" width="6.825" customWidth="1"/>
    <col min="18" max="18" width="5.75" customWidth="1"/>
    <col min="19" max="19" width="6.825" customWidth="1"/>
    <col min="20" max="20" width="10.125" customWidth="1"/>
    <col min="21" max="21" width="5.75" customWidth="1"/>
    <col min="22" max="22" width="6.825" customWidth="1"/>
    <col min="23" max="23" width="5.99166666666667" customWidth="1"/>
    <col min="24" max="24" width="5.75" customWidth="1"/>
    <col min="25" max="25" width="6.825" customWidth="1"/>
    <col min="26" max="26" width="7.875" customWidth="1"/>
    <col min="27" max="27" width="6.825" customWidth="1"/>
    <col min="28" max="28" width="10.125" customWidth="1"/>
    <col min="29" max="29" width="9.25" customWidth="1"/>
  </cols>
  <sheetData>
    <row r="1" ht="18" customHeight="1" spans="1:29">
      <c r="A1" s="5" t="s">
        <v>0</v>
      </c>
    </row>
    <row r="2" s="1" customFormat="1" ht="49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2" customFormat="1" ht="39" customHeight="1" spans="1:2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2" customFormat="1" ht="22" customHeight="1" spans="1:29">
      <c r="A4" s="8" t="s">
        <v>3</v>
      </c>
      <c r="B4" s="9" t="s">
        <v>4</v>
      </c>
      <c r="C4" s="10"/>
      <c r="D4" s="10"/>
      <c r="E4" s="10"/>
      <c r="F4" s="10"/>
      <c r="G4" s="10" t="s">
        <v>5</v>
      </c>
      <c r="H4" s="10"/>
      <c r="I4" s="10"/>
      <c r="J4" s="10"/>
      <c r="K4" s="10"/>
      <c r="L4" s="10"/>
      <c r="M4" s="10"/>
      <c r="N4" s="10" t="s">
        <v>6</v>
      </c>
      <c r="O4" s="10"/>
      <c r="P4" s="10"/>
      <c r="Q4" s="10"/>
      <c r="R4" s="10"/>
      <c r="S4" s="10"/>
      <c r="T4" s="10"/>
      <c r="U4" s="11" t="s">
        <v>7</v>
      </c>
      <c r="V4" s="10"/>
      <c r="W4" s="10"/>
      <c r="X4" s="10" t="s">
        <v>8</v>
      </c>
      <c r="Y4" s="10"/>
      <c r="Z4" s="10"/>
      <c r="AA4" s="10"/>
      <c r="AB4" s="10"/>
      <c r="AC4" s="11" t="s">
        <v>9</v>
      </c>
    </row>
    <row r="5" s="2" customFormat="1" ht="79" customHeight="1" spans="1:29">
      <c r="A5" s="12" t="s">
        <v>10</v>
      </c>
      <c r="B5" s="10" t="s">
        <v>11</v>
      </c>
      <c r="C5" s="10" t="s">
        <v>12</v>
      </c>
      <c r="D5" s="10" t="s">
        <v>13</v>
      </c>
      <c r="E5" s="10" t="s">
        <v>12</v>
      </c>
      <c r="F5" s="10" t="s">
        <v>14</v>
      </c>
      <c r="G5" s="10" t="s">
        <v>11</v>
      </c>
      <c r="H5" s="10" t="s">
        <v>12</v>
      </c>
      <c r="I5" s="10" t="s">
        <v>15</v>
      </c>
      <c r="J5" s="10" t="s">
        <v>12</v>
      </c>
      <c r="K5" s="11" t="s">
        <v>16</v>
      </c>
      <c r="L5" s="10" t="s">
        <v>12</v>
      </c>
      <c r="M5" s="10" t="s">
        <v>14</v>
      </c>
      <c r="N5" s="10" t="s">
        <v>11</v>
      </c>
      <c r="O5" s="10" t="s">
        <v>12</v>
      </c>
      <c r="P5" s="10" t="s">
        <v>15</v>
      </c>
      <c r="Q5" s="10" t="s">
        <v>12</v>
      </c>
      <c r="R5" s="10" t="s">
        <v>17</v>
      </c>
      <c r="S5" s="10" t="s">
        <v>12</v>
      </c>
      <c r="T5" s="10" t="s">
        <v>14</v>
      </c>
      <c r="U5" s="10" t="s">
        <v>11</v>
      </c>
      <c r="V5" s="10" t="s">
        <v>12</v>
      </c>
      <c r="W5" s="10" t="s">
        <v>14</v>
      </c>
      <c r="X5" s="11" t="s">
        <v>18</v>
      </c>
      <c r="Y5" s="10" t="s">
        <v>12</v>
      </c>
      <c r="Z5" s="11" t="s">
        <v>19</v>
      </c>
      <c r="AA5" s="10" t="s">
        <v>12</v>
      </c>
      <c r="AB5" s="10" t="s">
        <v>14</v>
      </c>
      <c r="AC5" s="10"/>
    </row>
    <row r="6" s="3" customFormat="1" ht="25" customHeight="1" spans="1:29">
      <c r="A6" s="13" t="s">
        <v>20</v>
      </c>
      <c r="B6" s="14"/>
      <c r="C6" s="15"/>
      <c r="D6" s="14">
        <v>110</v>
      </c>
      <c r="E6" s="16">
        <v>10</v>
      </c>
      <c r="F6" s="16">
        <v>1100</v>
      </c>
      <c r="G6" s="14"/>
      <c r="H6" s="15"/>
      <c r="I6" s="15"/>
      <c r="J6" s="15"/>
      <c r="K6" s="16">
        <v>30</v>
      </c>
      <c r="L6" s="16">
        <v>10</v>
      </c>
      <c r="M6" s="16">
        <v>300</v>
      </c>
      <c r="N6" s="14"/>
      <c r="O6" s="15"/>
      <c r="P6" s="17"/>
      <c r="Q6" s="15"/>
      <c r="R6" s="15"/>
      <c r="S6" s="15"/>
      <c r="T6" s="16"/>
      <c r="U6" s="14"/>
      <c r="V6" s="16"/>
      <c r="W6" s="16"/>
      <c r="X6" s="14"/>
      <c r="Y6" s="15"/>
      <c r="Z6" s="17"/>
      <c r="AA6" s="15"/>
      <c r="AB6" s="16"/>
      <c r="AC6" s="16">
        <v>1400</v>
      </c>
    </row>
    <row r="7" s="3" customFormat="1" ht="25" customHeight="1" spans="1:29">
      <c r="A7" s="18" t="s">
        <v>21</v>
      </c>
      <c r="B7" s="14">
        <v>38</v>
      </c>
      <c r="C7" s="15">
        <v>5</v>
      </c>
      <c r="D7" s="14"/>
      <c r="E7" s="16"/>
      <c r="F7" s="16">
        <v>190</v>
      </c>
      <c r="G7" s="14">
        <v>50</v>
      </c>
      <c r="H7" s="15">
        <v>5</v>
      </c>
      <c r="I7" s="19"/>
      <c r="J7" s="15"/>
      <c r="K7" s="16"/>
      <c r="L7" s="16"/>
      <c r="M7" s="16">
        <v>250</v>
      </c>
      <c r="N7" s="14">
        <v>20</v>
      </c>
      <c r="O7" s="16">
        <v>5</v>
      </c>
      <c r="P7" s="17"/>
      <c r="Q7" s="16"/>
      <c r="R7" s="16"/>
      <c r="S7" s="16"/>
      <c r="T7" s="16">
        <v>100</v>
      </c>
      <c r="U7" s="14"/>
      <c r="V7" s="16"/>
      <c r="W7" s="16"/>
      <c r="X7" s="14">
        <v>78</v>
      </c>
      <c r="Y7" s="15">
        <v>5</v>
      </c>
      <c r="Z7" s="17"/>
      <c r="AA7" s="16"/>
      <c r="AB7" s="16">
        <v>390</v>
      </c>
      <c r="AC7" s="16">
        <v>930</v>
      </c>
    </row>
    <row r="8" s="4" customFormat="1" ht="25" customHeight="1" spans="1:29">
      <c r="A8" s="18" t="s">
        <v>22</v>
      </c>
      <c r="B8" s="20">
        <v>43</v>
      </c>
      <c r="C8" s="15">
        <v>5</v>
      </c>
      <c r="D8" s="15"/>
      <c r="E8" s="15"/>
      <c r="F8" s="15">
        <v>215</v>
      </c>
      <c r="G8" s="20">
        <v>21</v>
      </c>
      <c r="H8" s="15">
        <v>5</v>
      </c>
      <c r="I8" s="19"/>
      <c r="J8" s="15"/>
      <c r="K8" s="15"/>
      <c r="L8" s="15"/>
      <c r="M8" s="15">
        <v>105</v>
      </c>
      <c r="N8" s="20">
        <v>20</v>
      </c>
      <c r="O8" s="15">
        <v>5</v>
      </c>
      <c r="P8" s="19"/>
      <c r="Q8" s="15"/>
      <c r="R8" s="15"/>
      <c r="S8" s="15"/>
      <c r="T8" s="15">
        <v>100</v>
      </c>
      <c r="U8" s="15"/>
      <c r="V8" s="15"/>
      <c r="W8" s="15"/>
      <c r="X8" s="20">
        <v>63</v>
      </c>
      <c r="Y8" s="15">
        <v>5</v>
      </c>
      <c r="Z8" s="19"/>
      <c r="AA8" s="15"/>
      <c r="AB8" s="15">
        <v>315</v>
      </c>
      <c r="AC8" s="15">
        <v>735</v>
      </c>
    </row>
    <row r="9" s="4" customFormat="1" ht="25" customHeight="1" spans="1:29">
      <c r="A9" s="21" t="s">
        <v>23</v>
      </c>
      <c r="B9" s="20">
        <v>21</v>
      </c>
      <c r="C9" s="15">
        <v>5</v>
      </c>
      <c r="D9" s="15"/>
      <c r="E9" s="15"/>
      <c r="F9" s="15">
        <v>105</v>
      </c>
      <c r="G9" s="20">
        <v>110</v>
      </c>
      <c r="H9" s="15">
        <v>5</v>
      </c>
      <c r="I9" s="19">
        <v>60</v>
      </c>
      <c r="J9" s="15">
        <v>10</v>
      </c>
      <c r="K9" s="15"/>
      <c r="L9" s="15"/>
      <c r="M9" s="15">
        <v>1150</v>
      </c>
      <c r="N9" s="20">
        <v>11</v>
      </c>
      <c r="O9" s="15">
        <v>5</v>
      </c>
      <c r="P9" s="19"/>
      <c r="Q9" s="15"/>
      <c r="R9" s="15"/>
      <c r="S9" s="15"/>
      <c r="T9" s="15">
        <v>55</v>
      </c>
      <c r="U9" s="15"/>
      <c r="V9" s="15"/>
      <c r="W9" s="15"/>
      <c r="X9" s="20">
        <v>50</v>
      </c>
      <c r="Y9" s="15">
        <v>5</v>
      </c>
      <c r="Z9" s="19"/>
      <c r="AA9" s="15"/>
      <c r="AB9" s="15">
        <v>250</v>
      </c>
      <c r="AC9" s="15">
        <v>1560</v>
      </c>
    </row>
    <row r="10" s="4" customFormat="1" ht="25" customHeight="1" spans="1:29">
      <c r="A10" s="21" t="s">
        <v>24</v>
      </c>
      <c r="B10" s="20">
        <v>44</v>
      </c>
      <c r="C10" s="15">
        <v>5</v>
      </c>
      <c r="D10" s="15"/>
      <c r="E10" s="15"/>
      <c r="F10" s="15">
        <v>220</v>
      </c>
      <c r="G10" s="20">
        <v>63</v>
      </c>
      <c r="H10" s="15">
        <v>5</v>
      </c>
      <c r="I10" s="19"/>
      <c r="J10" s="15"/>
      <c r="K10" s="15"/>
      <c r="L10" s="15"/>
      <c r="M10" s="15">
        <v>315</v>
      </c>
      <c r="N10" s="20">
        <v>44</v>
      </c>
      <c r="O10" s="15">
        <v>5</v>
      </c>
      <c r="P10" s="19"/>
      <c r="Q10" s="15"/>
      <c r="R10" s="15"/>
      <c r="S10" s="15"/>
      <c r="T10" s="15">
        <v>220</v>
      </c>
      <c r="U10" s="15"/>
      <c r="V10" s="15"/>
      <c r="W10" s="15"/>
      <c r="X10" s="20">
        <v>97</v>
      </c>
      <c r="Y10" s="15">
        <v>5</v>
      </c>
      <c r="Z10" s="19"/>
      <c r="AA10" s="15"/>
      <c r="AB10" s="15">
        <v>485</v>
      </c>
      <c r="AC10" s="15">
        <v>1240</v>
      </c>
    </row>
    <row r="11" s="4" customFormat="1" ht="25" customHeight="1" spans="1:29">
      <c r="A11" s="21" t="s">
        <v>25</v>
      </c>
      <c r="B11" s="20">
        <v>35</v>
      </c>
      <c r="C11" s="15">
        <v>5</v>
      </c>
      <c r="D11" s="15"/>
      <c r="E11" s="15"/>
      <c r="F11" s="15">
        <v>175</v>
      </c>
      <c r="G11" s="20">
        <v>35</v>
      </c>
      <c r="H11" s="15">
        <v>5</v>
      </c>
      <c r="I11" s="19"/>
      <c r="J11" s="15"/>
      <c r="K11" s="15"/>
      <c r="L11" s="15"/>
      <c r="M11" s="15">
        <v>175</v>
      </c>
      <c r="N11" s="20">
        <v>150</v>
      </c>
      <c r="O11" s="15">
        <v>5</v>
      </c>
      <c r="P11" s="19">
        <v>90</v>
      </c>
      <c r="Q11" s="15">
        <v>10</v>
      </c>
      <c r="R11" s="15"/>
      <c r="S11" s="15"/>
      <c r="T11" s="15">
        <v>1650</v>
      </c>
      <c r="U11" s="15"/>
      <c r="V11" s="15"/>
      <c r="W11" s="15"/>
      <c r="X11" s="20">
        <v>32</v>
      </c>
      <c r="Y11" s="15">
        <v>5</v>
      </c>
      <c r="Z11" s="19">
        <v>40</v>
      </c>
      <c r="AA11" s="15">
        <v>5</v>
      </c>
      <c r="AB11" s="15">
        <v>360</v>
      </c>
      <c r="AC11" s="15">
        <v>2360</v>
      </c>
    </row>
    <row r="12" s="3" customFormat="1" ht="34" customHeight="1" spans="1:29">
      <c r="A12" s="21" t="s">
        <v>26</v>
      </c>
      <c r="B12" s="14">
        <v>30</v>
      </c>
      <c r="C12" s="15">
        <v>5</v>
      </c>
      <c r="D12" s="14"/>
      <c r="E12" s="16"/>
      <c r="F12" s="16">
        <v>150</v>
      </c>
      <c r="G12" s="14">
        <v>30</v>
      </c>
      <c r="H12" s="15">
        <v>5</v>
      </c>
      <c r="I12" s="19"/>
      <c r="J12" s="15"/>
      <c r="K12" s="16"/>
      <c r="L12" s="16"/>
      <c r="M12" s="16">
        <v>150</v>
      </c>
      <c r="N12" s="14">
        <v>20</v>
      </c>
      <c r="O12" s="15">
        <v>5</v>
      </c>
      <c r="P12" s="17"/>
      <c r="Q12" s="15"/>
      <c r="R12" s="15"/>
      <c r="S12" s="15"/>
      <c r="T12" s="16">
        <v>100</v>
      </c>
      <c r="U12" s="14"/>
      <c r="V12" s="16"/>
      <c r="W12" s="16"/>
      <c r="X12" s="14">
        <v>51</v>
      </c>
      <c r="Y12" s="15">
        <v>5</v>
      </c>
      <c r="Z12" s="17"/>
      <c r="AA12" s="15"/>
      <c r="AB12" s="16">
        <v>255</v>
      </c>
      <c r="AC12" s="16">
        <v>655</v>
      </c>
    </row>
    <row r="13" s="3" customFormat="1" ht="25" customHeight="1" spans="1:29">
      <c r="A13" s="21" t="s">
        <v>27</v>
      </c>
      <c r="B13" s="14">
        <v>24</v>
      </c>
      <c r="C13" s="16">
        <v>5</v>
      </c>
      <c r="D13" s="14"/>
      <c r="E13" s="16"/>
      <c r="F13" s="16">
        <v>120</v>
      </c>
      <c r="G13" s="14">
        <v>24</v>
      </c>
      <c r="H13" s="16">
        <v>5</v>
      </c>
      <c r="I13" s="17"/>
      <c r="J13" s="16"/>
      <c r="K13" s="16"/>
      <c r="L13" s="16"/>
      <c r="M13" s="16">
        <v>120</v>
      </c>
      <c r="N13" s="14"/>
      <c r="O13" s="16"/>
      <c r="P13" s="17"/>
      <c r="Q13" s="16"/>
      <c r="R13" s="16"/>
      <c r="S13" s="16"/>
      <c r="T13" s="16"/>
      <c r="U13" s="14"/>
      <c r="V13" s="16"/>
      <c r="W13" s="16"/>
      <c r="X13" s="14">
        <v>52</v>
      </c>
      <c r="Y13" s="16">
        <v>5</v>
      </c>
      <c r="Z13" s="17"/>
      <c r="AA13" s="16"/>
      <c r="AB13" s="16">
        <v>260</v>
      </c>
      <c r="AC13" s="16">
        <v>500</v>
      </c>
    </row>
    <row r="14" s="3" customFormat="1" ht="25" customHeight="1" spans="1:29">
      <c r="A14" s="22"/>
      <c r="B14" s="23"/>
      <c r="C14" s="16"/>
      <c r="D14" s="14"/>
      <c r="E14" s="16"/>
      <c r="F14" s="16"/>
      <c r="G14" s="14"/>
      <c r="H14" s="16"/>
      <c r="I14" s="17"/>
      <c r="J14" s="16"/>
      <c r="K14" s="16"/>
      <c r="L14" s="14"/>
      <c r="M14" s="16"/>
      <c r="N14" s="16"/>
      <c r="O14" s="16"/>
      <c r="P14" s="17"/>
      <c r="Q14" s="14"/>
      <c r="R14" s="14"/>
      <c r="S14" s="14"/>
      <c r="T14" s="16"/>
      <c r="U14" s="16"/>
      <c r="V14" s="23"/>
      <c r="W14" s="16"/>
      <c r="X14" s="23"/>
      <c r="Y14" s="16"/>
      <c r="Z14" s="19"/>
      <c r="AA14" s="16"/>
      <c r="AB14" s="15"/>
      <c r="AC14" s="24"/>
    </row>
    <row r="15" s="3" customFormat="1" ht="25" customHeight="1" spans="1:29">
      <c r="A15" s="22"/>
      <c r="B15" s="23"/>
      <c r="C15" s="16"/>
      <c r="D15" s="14"/>
      <c r="E15" s="16"/>
      <c r="F15" s="16"/>
      <c r="G15" s="14"/>
      <c r="H15" s="16"/>
      <c r="I15" s="17"/>
      <c r="J15" s="16"/>
      <c r="K15" s="16"/>
      <c r="L15" s="14"/>
      <c r="M15" s="16"/>
      <c r="N15" s="16"/>
      <c r="O15" s="16"/>
      <c r="P15" s="17"/>
      <c r="Q15" s="14"/>
      <c r="R15" s="14"/>
      <c r="S15" s="14"/>
      <c r="T15" s="16"/>
      <c r="U15" s="16"/>
      <c r="V15" s="23"/>
      <c r="W15" s="16"/>
      <c r="X15" s="23"/>
      <c r="Y15" s="16"/>
      <c r="Z15" s="19"/>
      <c r="AA15" s="16"/>
      <c r="AB15" s="15"/>
      <c r="AC15" s="24"/>
    </row>
    <row r="16" s="3" customFormat="1" ht="25" customHeight="1" spans="1:29">
      <c r="A16" s="22"/>
      <c r="B16" s="14"/>
      <c r="C16" s="16"/>
      <c r="D16" s="14"/>
      <c r="E16" s="16"/>
      <c r="F16" s="16"/>
      <c r="G16" s="14"/>
      <c r="H16" s="16"/>
      <c r="I16" s="16"/>
      <c r="J16" s="16"/>
      <c r="K16" s="16"/>
      <c r="L16" s="14"/>
      <c r="M16" s="16"/>
      <c r="N16" s="16"/>
      <c r="O16" s="16"/>
      <c r="P16" s="17"/>
      <c r="Q16" s="14"/>
      <c r="R16" s="14"/>
      <c r="S16" s="14"/>
      <c r="T16" s="16"/>
      <c r="U16" s="16"/>
      <c r="V16" s="23"/>
      <c r="W16" s="16"/>
      <c r="X16" s="23"/>
      <c r="Y16" s="16"/>
      <c r="Z16" s="15"/>
      <c r="AA16" s="16"/>
      <c r="AB16" s="15"/>
      <c r="AC16" s="24"/>
    </row>
    <row r="17" s="2" customFormat="1" ht="25" customHeight="1" spans="1:29">
      <c r="A17" s="11" t="s">
        <v>28</v>
      </c>
      <c r="B17" s="25">
        <f>SUM(B6:B16)</f>
        <v>235</v>
      </c>
      <c r="C17" s="26">
        <v>5</v>
      </c>
      <c r="D17" s="25">
        <f>SUM(D6:D16)</f>
        <v>110</v>
      </c>
      <c r="E17" s="26">
        <v>10</v>
      </c>
      <c r="F17" s="26">
        <f>SUM(F6:F16)</f>
        <v>2275</v>
      </c>
      <c r="G17" s="25">
        <f>SUM(G6:G16)</f>
        <v>333</v>
      </c>
      <c r="H17" s="26">
        <v>5</v>
      </c>
      <c r="I17" s="27">
        <f>SUM(I6:I16)</f>
        <v>60</v>
      </c>
      <c r="J17" s="26">
        <v>10</v>
      </c>
      <c r="K17" s="25">
        <f>SUM(K6:K16)</f>
        <v>30</v>
      </c>
      <c r="L17" s="26">
        <v>10</v>
      </c>
      <c r="M17" s="26">
        <f>SUM(M6:M16)</f>
        <v>2565</v>
      </c>
      <c r="N17" s="25">
        <f>SUM(N6:N16)</f>
        <v>265</v>
      </c>
      <c r="O17" s="26">
        <v>5</v>
      </c>
      <c r="P17" s="25">
        <f>SUM(P6:P16)</f>
        <v>90</v>
      </c>
      <c r="Q17" s="26">
        <v>10</v>
      </c>
      <c r="R17" s="26"/>
      <c r="S17" s="26"/>
      <c r="T17" s="26">
        <f>SUM(T6:T16)</f>
        <v>2225</v>
      </c>
      <c r="U17" s="25"/>
      <c r="V17" s="26"/>
      <c r="W17" s="26"/>
      <c r="X17" s="25">
        <f>SUM(X6:X16)</f>
        <v>423</v>
      </c>
      <c r="Y17" s="26">
        <v>5</v>
      </c>
      <c r="Z17" s="25">
        <f>SUM(Z6:Z16)</f>
        <v>40</v>
      </c>
      <c r="AA17" s="26">
        <v>5</v>
      </c>
      <c r="AB17" s="26">
        <f>SUM(AB6:AB16)</f>
        <v>2315</v>
      </c>
      <c r="AC17" s="26">
        <f>SUM(AC6:AC16)</f>
        <v>9380</v>
      </c>
    </row>
    <row r="18" s="1" customFormat="1" ht="33.95" customHeight="1" spans="1:29">
      <c r="A18" s="28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</sheetData>
  <mergeCells count="9">
    <mergeCell ref="A2:AC2"/>
    <mergeCell ref="A3:AC3"/>
    <mergeCell ref="B4:F4"/>
    <mergeCell ref="G4:M4"/>
    <mergeCell ref="N4:T4"/>
    <mergeCell ref="U4:W4"/>
    <mergeCell ref="X4:AB4"/>
    <mergeCell ref="A18:AC18"/>
    <mergeCell ref="AC4:AC5"/>
  </mergeCells>
  <pageMargins left="0.393055555555556" right="0.314583333333333" top="0.786805555555556" bottom="0.275" header="0.275" footer="0.236111111111111"/>
  <pageSetup paperSize="9" scale="6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全市汇总表（乡镇）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戒不掉de你~</cp:lastModifiedBy>
  <dcterms:created xsi:type="dcterms:W3CDTF">2019-01-18T09:05:00Z</dcterms:created>
  <dcterms:modified xsi:type="dcterms:W3CDTF">2025-12-17T00:34:36Z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FA5ED9D85D1443DB968192353D7ECFAD_13</vt:lpwstr>
  </property>
  <property fmtid="{D5CDD505-2E9C-101B-9397-08002B2CF9AE}" pid="4" name="CalculationRule">
    <vt:i4>0</vt:i4>
  </property>
</Properties>
</file>