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3" r:id="rId1"/>
  </sheets>
  <definedNames>
    <definedName name="_xlnm._FilterDatabase" localSheetId="0" hidden="1">Sheet2!$A$2:$J$29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<sst xmlns="http://schemas.openxmlformats.org/spreadsheetml/2006/main" count="180" uniqueCount="100">
  <si>
    <r>
      <rPr>
        <sz val="24"/>
        <color theme="1"/>
        <rFont val="宋体"/>
        <charset val="134"/>
      </rPr>
      <t>瑞丽市</t>
    </r>
    <r>
      <rPr>
        <sz val="24"/>
        <color theme="1"/>
        <rFont val="Times New Roman"/>
        <charset val="134"/>
      </rPr>
      <t>2026</t>
    </r>
    <r>
      <rPr>
        <sz val="24"/>
        <color theme="1"/>
        <rFont val="方正仿宋_GBK"/>
        <charset val="134"/>
      </rPr>
      <t>年变更中央及省级第一批财政衔接推进乡村振兴补助资金项目计划</t>
    </r>
  </si>
  <si>
    <t>序号</t>
  </si>
  <si>
    <t>项目类型</t>
  </si>
  <si>
    <t>项目名称</t>
  </si>
  <si>
    <t>项目村</t>
  </si>
  <si>
    <t>项目摘要</t>
  </si>
  <si>
    <t>投入金额</t>
  </si>
  <si>
    <t>资金来源</t>
  </si>
  <si>
    <t>产业项目</t>
  </si>
  <si>
    <t>项目实施主体</t>
  </si>
  <si>
    <t>备注</t>
  </si>
  <si>
    <t>合计</t>
  </si>
  <si>
    <t>中央资金</t>
  </si>
  <si>
    <t>产业发展</t>
  </si>
  <si>
    <r>
      <rPr>
        <sz val="11"/>
        <color theme="1"/>
        <rFont val="方正仿宋_GBK"/>
        <charset val="134"/>
      </rPr>
      <t>瑞丽市</t>
    </r>
    <r>
      <rPr>
        <sz val="11"/>
        <color theme="1"/>
        <rFont val="Times New Roman"/>
        <charset val="134"/>
      </rPr>
      <t>2026</t>
    </r>
    <r>
      <rPr>
        <sz val="11"/>
        <color theme="1"/>
        <rFont val="方正仿宋_GBK"/>
        <charset val="134"/>
      </rPr>
      <t>年脱贫人口小额信贷财政贴息项目</t>
    </r>
  </si>
  <si>
    <t>所有村</t>
  </si>
  <si>
    <t>对瑞丽市脱贫人口及监测对象因产业发展需要，申请的脱贫人口小额信贷利息给予财政贴息。以户为单位发放贷款，用于发展产业，按照贷款市场报价利率放贷，每户贷款5万元以内实行财政全额贴息，预计可为1000户以上脱贫人口及监测对象发展生产提供经济支撑，根据瑞丽市2025年扶贫小额信贷贷款存量情况以及对2026年申贷量预测，预期财政贴息共280万元。</t>
  </si>
  <si>
    <t>产业</t>
  </si>
  <si>
    <t>瑞丽市农业农村局</t>
  </si>
  <si>
    <t>巩固三保障成果</t>
  </si>
  <si>
    <r>
      <rPr>
        <sz val="11"/>
        <color theme="1"/>
        <rFont val="方正仿宋_GBK"/>
        <charset val="134"/>
      </rPr>
      <t>瑞丽市</t>
    </r>
    <r>
      <rPr>
        <sz val="11"/>
        <color theme="1"/>
        <rFont val="Times New Roman"/>
        <charset val="134"/>
      </rPr>
      <t>2026</t>
    </r>
    <r>
      <rPr>
        <sz val="11"/>
        <color theme="1"/>
        <rFont val="方正仿宋_GBK"/>
        <charset val="134"/>
      </rPr>
      <t>年</t>
    </r>
    <r>
      <rPr>
        <sz val="11"/>
        <color theme="1"/>
        <rFont val="Times New Roman"/>
        <charset val="134"/>
      </rPr>
      <t>“</t>
    </r>
    <r>
      <rPr>
        <sz val="11"/>
        <color theme="1"/>
        <rFont val="方正仿宋_GBK"/>
        <charset val="134"/>
      </rPr>
      <t>雨露计划</t>
    </r>
    <r>
      <rPr>
        <sz val="11"/>
        <color theme="1"/>
        <rFont val="Times New Roman"/>
        <charset val="134"/>
      </rPr>
      <t>”</t>
    </r>
    <r>
      <rPr>
        <sz val="11"/>
        <color theme="1"/>
        <rFont val="方正仿宋_GBK"/>
        <charset val="134"/>
      </rPr>
      <t>职业教育助学补助项目</t>
    </r>
  </si>
  <si>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</si>
  <si>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就业项目</t>
  </si>
  <si>
    <r>
      <rPr>
        <sz val="11"/>
        <color theme="1"/>
        <rFont val="方正仿宋_GBK"/>
        <charset val="134"/>
      </rPr>
      <t>瑞丽市</t>
    </r>
    <r>
      <rPr>
        <sz val="11"/>
        <color theme="1"/>
        <rFont val="Times New Roman"/>
        <charset val="134"/>
      </rPr>
      <t>2025-2026</t>
    </r>
    <r>
      <rPr>
        <sz val="11"/>
        <color theme="1"/>
        <rFont val="方正仿宋_GBK"/>
        <charset val="134"/>
      </rPr>
      <t>年乡村公益性岗位补助资金项目</t>
    </r>
  </si>
  <si>
    <t>利用乡村振兴衔接资金，在人社部门安置的乡村公益性岗位的基础上，新增开设800-1000个乡村公益性岗位，每人每月补助833元，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t>
  </si>
  <si>
    <t>项目管理费</t>
  </si>
  <si>
    <t>瑞丽市2026年项目管理费（中央第一批资金）</t>
  </si>
  <si>
    <t>按照中央资金2%、省级资金5%比例提取项目管理费，用于乡村振兴衔接资金项目设计、造价、监理、审计、规划等前期费用。其中：农业农村局34.74万元、民宗局10万元。</t>
  </si>
  <si>
    <t>瑞丽市农业农村局、瑞丽市民族宗教事务局</t>
  </si>
  <si>
    <t>易地搬迁后扶</t>
  </si>
  <si>
    <t>瑞丽市易地搬迁项目还本付息</t>
  </si>
  <si>
    <t>用于易地搬迁项目还本付息。</t>
  </si>
  <si>
    <t>中央资金（州级重新分配）</t>
  </si>
  <si>
    <t>瑞丽市财政局</t>
  </si>
  <si>
    <t>勐秀乡小街村雷寨小组产业配套设施建设项目</t>
  </si>
  <si>
    <t>小街</t>
  </si>
  <si>
    <t>1.土方工程：土方工程量3965.64m³，预计投资金额：5.26万元。
2.道路工程（20cm风化料+20cm砼C25）面积7902平方米，预计投资金额：126.47万元。
3.排水沟（排水沟30*40cm，壁厚15cm）工程量1756m。沉沙池2座DN300混凝土管10m，预计投资金额：41.07万元。
4.暂列金7.2万元。</t>
  </si>
  <si>
    <t>勐卯街道咏罕村喊沙小组种苗育苗配套设施补短板项目</t>
  </si>
  <si>
    <t>咏罕村</t>
  </si>
  <si>
    <t>勐卯街道咏罕村喊沙小组种苗育苗配套设施补短板项目计划投入资金317万元：
一、新建育苗催芽室及配套设施200平方米，计划投资金额60万元；
二、场地硬化3300m，计划投资金额60万元；
三、修复破损育苗棚布3200m，计划投资金额29万元；
四、新建辅助性生产用房1栋350平方米及配套设施，计划投资金额95万元。
五、新建农资车间1栋750平方米及配套设施，计划投资金额60万元
六、育苗基地室外水电及厂区环境提升等计划投资金额13万元。</t>
  </si>
  <si>
    <t>勐秀乡南京里村团结小组柠檬收购交易钢屋架大棚提升改造项目</t>
  </si>
  <si>
    <t>南京里</t>
  </si>
  <si>
    <t>计划投入12.73万元，其中：1、新建仓库四周砖砌180mm厚900mm高围护墙70m²，约2.43万元。2、仓库四周砖砌上部防火彩钢板墙280m，约4.5万元。3、2m³不锈钢成品水箱一个，32PE管一根、长100m，约0.5万元。4、原有电线采用DN32PVC管穿套保护，长100m，约0.3万元。5、铁艺推拉门：60平方米，约5万元。</t>
  </si>
  <si>
    <t>姐相镇暖波村弄换小组、南简小组农业基础设施补短板项目</t>
  </si>
  <si>
    <t>暖波村、等秀村、芒棒村</t>
  </si>
  <si>
    <t>姐相镇暖波村弄换小组、南简小组农业基础设施补短板项目，计划投入64万元，其中：
1、道路工程（30cm风化料）面积5010m²，预计投资金额：23.47万元；
2、路肩长2200m。预计投资金额：36.53万元；
3、暂列金4万元。</t>
  </si>
  <si>
    <t>姐相镇民族团结进步乡镇建设项目（乡村旅游基础设施补短板工程）</t>
  </si>
  <si>
    <t>贺赛村</t>
  </si>
  <si>
    <r>
      <rPr>
        <sz val="11"/>
        <color theme="1"/>
        <rFont val="方正仿宋_GBK"/>
        <charset val="134"/>
      </rPr>
      <t>硬化道路</t>
    </r>
    <r>
      <rPr>
        <sz val="11"/>
        <color theme="1"/>
        <rFont val="Times New Roman"/>
        <charset val="134"/>
      </rPr>
      <t>11</t>
    </r>
    <r>
      <rPr>
        <sz val="11"/>
        <color theme="1"/>
        <rFont val="方正仿宋_GBK"/>
        <charset val="134"/>
      </rPr>
      <t>处，总长</t>
    </r>
    <r>
      <rPr>
        <sz val="11"/>
        <color theme="1"/>
        <rFont val="Times New Roman"/>
        <charset val="134"/>
      </rPr>
      <t>5213.15</t>
    </r>
    <r>
      <rPr>
        <sz val="11"/>
        <color theme="1"/>
        <rFont val="方正仿宋_GBK"/>
        <charset val="134"/>
      </rPr>
      <t>米、宽</t>
    </r>
    <r>
      <rPr>
        <sz val="11"/>
        <color theme="1"/>
        <rFont val="Times New Roman"/>
        <charset val="134"/>
      </rPr>
      <t>7—3.5</t>
    </r>
    <r>
      <rPr>
        <sz val="11"/>
        <color theme="1"/>
        <rFont val="方正仿宋_GBK"/>
        <charset val="134"/>
      </rPr>
      <t>米，村内排水沟建设</t>
    </r>
    <r>
      <rPr>
        <sz val="11"/>
        <color theme="1"/>
        <rFont val="Times New Roman"/>
        <charset val="134"/>
      </rPr>
      <t>465.2</t>
    </r>
    <r>
      <rPr>
        <sz val="11"/>
        <color theme="1"/>
        <rFont val="方正仿宋_GBK"/>
        <charset val="134"/>
      </rPr>
      <t>米，沟宽</t>
    </r>
    <r>
      <rPr>
        <sz val="11"/>
        <color theme="1"/>
        <rFont val="Times New Roman"/>
        <charset val="134"/>
      </rPr>
      <t>2.8—0.9</t>
    </r>
    <r>
      <rPr>
        <sz val="11"/>
        <color theme="1"/>
        <rFont val="方正仿宋_GBK"/>
        <charset val="134"/>
      </rPr>
      <t>米，沟壁厚度</t>
    </r>
    <r>
      <rPr>
        <sz val="11"/>
        <color theme="1"/>
        <rFont val="Times New Roman"/>
        <charset val="134"/>
      </rPr>
      <t>0.25</t>
    </r>
    <r>
      <rPr>
        <sz val="11"/>
        <color theme="1"/>
        <rFont val="方正仿宋_GBK"/>
        <charset val="134"/>
      </rPr>
      <t>米。</t>
    </r>
  </si>
  <si>
    <t>瑞丽市民族宗教事务局</t>
  </si>
  <si>
    <t>姐相镇俄罗村允哈村民族团结村建设项目（鲜食玉米产业配套设施建设）</t>
  </si>
  <si>
    <t>俄罗村</t>
  </si>
  <si>
    <r>
      <rPr>
        <sz val="11"/>
        <color theme="1"/>
        <rFont val="方正仿宋_GBK"/>
        <charset val="134"/>
      </rPr>
      <t>产业发展道路硬化及附属设施建设，总长</t>
    </r>
    <r>
      <rPr>
        <sz val="11"/>
        <color theme="1"/>
        <rFont val="Times New Roman"/>
        <charset val="134"/>
      </rPr>
      <t>1099.17</t>
    </r>
    <r>
      <rPr>
        <sz val="11"/>
        <color theme="1"/>
        <rFont val="方正仿宋_GBK"/>
        <charset val="134"/>
      </rPr>
      <t>米、宽</t>
    </r>
    <r>
      <rPr>
        <sz val="11"/>
        <color theme="1"/>
        <rFont val="Times New Roman"/>
        <charset val="134"/>
      </rPr>
      <t>4.5—2.8</t>
    </r>
    <r>
      <rPr>
        <sz val="11"/>
        <color theme="1"/>
        <rFont val="方正仿宋_GBK"/>
        <charset val="134"/>
      </rPr>
      <t>米，设置下田道口</t>
    </r>
    <r>
      <rPr>
        <sz val="11"/>
        <color theme="1"/>
        <rFont val="Times New Roman"/>
        <charset val="134"/>
      </rPr>
      <t>2</t>
    </r>
    <r>
      <rPr>
        <sz val="11"/>
        <color theme="1"/>
        <rFont val="方正仿宋_GBK"/>
        <charset val="134"/>
      </rPr>
      <t>处，排水沟长</t>
    </r>
    <r>
      <rPr>
        <sz val="11"/>
        <color theme="1"/>
        <rFont val="Times New Roman"/>
        <charset val="134"/>
      </rPr>
      <t>382.53</t>
    </r>
    <r>
      <rPr>
        <sz val="11"/>
        <color theme="1"/>
        <rFont val="方正仿宋_GBK"/>
        <charset val="134"/>
      </rPr>
      <t>米、沟壁厚</t>
    </r>
    <r>
      <rPr>
        <sz val="11"/>
        <color theme="1"/>
        <rFont val="Times New Roman"/>
        <charset val="134"/>
      </rPr>
      <t>0.25</t>
    </r>
    <r>
      <rPr>
        <sz val="11"/>
        <color theme="1"/>
        <rFont val="方正仿宋_GBK"/>
        <charset val="134"/>
      </rPr>
      <t>米、沟净宽</t>
    </r>
    <r>
      <rPr>
        <sz val="11"/>
        <color theme="1"/>
        <rFont val="Times New Roman"/>
        <charset val="134"/>
      </rPr>
      <t>0.4</t>
    </r>
    <r>
      <rPr>
        <sz val="11"/>
        <color theme="1"/>
        <rFont val="方正仿宋_GBK"/>
        <charset val="134"/>
      </rPr>
      <t>米，道路挡墙长</t>
    </r>
    <r>
      <rPr>
        <sz val="11"/>
        <color theme="1"/>
        <rFont val="Times New Roman"/>
        <charset val="134"/>
      </rPr>
      <t>27</t>
    </r>
    <r>
      <rPr>
        <sz val="11"/>
        <color theme="1"/>
        <rFont val="方正仿宋_GBK"/>
        <charset val="134"/>
      </rPr>
      <t>米，高</t>
    </r>
    <r>
      <rPr>
        <sz val="11"/>
        <color theme="1"/>
        <rFont val="Times New Roman"/>
        <charset val="134"/>
      </rPr>
      <t>2.3</t>
    </r>
    <r>
      <rPr>
        <sz val="11"/>
        <color theme="1"/>
        <rFont val="方正仿宋_GBK"/>
        <charset val="134"/>
      </rPr>
      <t>米、宽</t>
    </r>
    <r>
      <rPr>
        <sz val="11"/>
        <color theme="1"/>
        <rFont val="Times New Roman"/>
        <charset val="134"/>
      </rPr>
      <t>0.8</t>
    </r>
    <r>
      <rPr>
        <sz val="11"/>
        <color theme="1"/>
        <rFont val="方正仿宋_GBK"/>
        <charset val="134"/>
      </rPr>
      <t>米。</t>
    </r>
  </si>
  <si>
    <t>乡村建设行动</t>
  </si>
  <si>
    <t>瑞丽市弄岛镇弄岛村鲜食玉米等产业配套设施建设</t>
  </si>
  <si>
    <t>弄岛村</t>
  </si>
  <si>
    <r>
      <rPr>
        <sz val="11"/>
        <color theme="1"/>
        <rFont val="方正仿宋_GBK"/>
        <charset val="0"/>
      </rPr>
      <t>机耕道路提升改造，其中一是南福河段支砌机耕道路混凝土路肩长</t>
    </r>
    <r>
      <rPr>
        <sz val="11"/>
        <color theme="1"/>
        <rFont val="Times New Roman"/>
        <charset val="0"/>
      </rPr>
      <t>742.33</t>
    </r>
    <r>
      <rPr>
        <sz val="11"/>
        <color theme="1"/>
        <rFont val="方正仿宋_GBK"/>
        <charset val="0"/>
      </rPr>
      <t>米，路面宽</t>
    </r>
    <r>
      <rPr>
        <sz val="11"/>
        <color theme="1"/>
        <rFont val="Times New Roman"/>
        <charset val="0"/>
      </rPr>
      <t>2.8</t>
    </r>
    <r>
      <rPr>
        <sz val="11"/>
        <color theme="1"/>
        <rFont val="方正仿宋_GBK"/>
        <charset val="0"/>
      </rPr>
      <t>米，路面整形后铺设厚</t>
    </r>
    <r>
      <rPr>
        <sz val="11"/>
        <color theme="1"/>
        <rFont val="Times New Roman"/>
        <charset val="0"/>
      </rPr>
      <t>0.3</t>
    </r>
    <r>
      <rPr>
        <sz val="11"/>
        <color theme="1"/>
        <rFont val="方正仿宋_GBK"/>
        <charset val="0"/>
      </rPr>
      <t>米风化料并压实。二是混凝土挡墙长</t>
    </r>
    <r>
      <rPr>
        <sz val="11"/>
        <color theme="1"/>
        <rFont val="Times New Roman"/>
        <charset val="0"/>
      </rPr>
      <t>377</t>
    </r>
    <r>
      <rPr>
        <sz val="11"/>
        <color theme="1"/>
        <rFont val="方正仿宋_GBK"/>
        <charset val="0"/>
      </rPr>
      <t>米、高</t>
    </r>
    <r>
      <rPr>
        <sz val="11"/>
        <color theme="1"/>
        <rFont val="Times New Roman"/>
        <charset val="0"/>
      </rPr>
      <t>5</t>
    </r>
    <r>
      <rPr>
        <sz val="11"/>
        <color theme="1"/>
        <rFont val="方正仿宋_GBK"/>
        <charset val="0"/>
      </rPr>
      <t>米、顶宽</t>
    </r>
    <r>
      <rPr>
        <sz val="11"/>
        <color theme="1"/>
        <rFont val="Times New Roman"/>
        <charset val="0"/>
      </rPr>
      <t>0.4</t>
    </r>
    <r>
      <rPr>
        <sz val="11"/>
        <color theme="1"/>
        <rFont val="方正仿宋_GBK"/>
        <charset val="0"/>
      </rPr>
      <t>米，路面整形改造长</t>
    </r>
    <r>
      <rPr>
        <sz val="11"/>
        <color theme="1"/>
        <rFont val="Times New Roman"/>
        <charset val="0"/>
      </rPr>
      <t>910</t>
    </r>
    <r>
      <rPr>
        <sz val="11"/>
        <color theme="1"/>
        <rFont val="方正仿宋_GBK"/>
        <charset val="0"/>
      </rPr>
      <t>米、宽</t>
    </r>
    <r>
      <rPr>
        <sz val="11"/>
        <color theme="1"/>
        <rFont val="Times New Roman"/>
        <charset val="0"/>
      </rPr>
      <t>4..25</t>
    </r>
    <r>
      <rPr>
        <sz val="11"/>
        <color theme="1"/>
        <rFont val="方正仿宋_GBK"/>
        <charset val="0"/>
      </rPr>
      <t>米。</t>
    </r>
  </si>
  <si>
    <t>畹町镇和平村民小组橡胶等产业配套设施</t>
  </si>
  <si>
    <t>新合村</t>
  </si>
  <si>
    <t>产业发展道路硬化及附属设施建设：一是C25混凝土浇筑硬化道路长约1300米、宽4—4.5米、厚0.2米（其中：道路排水沟长540米，沟壁单侧厚0.25米、沟净宽0.4米，设置沉沙池3座，道路路肩长410米）。</t>
  </si>
  <si>
    <t>混板村委会立新村民族团结进步示范村建设</t>
  </si>
  <si>
    <t>混板村</t>
  </si>
  <si>
    <t>硬化村内道路长270米、宽3—3.5米；新建挡土墙长45米，高6米、宽1.8米；场地硬化120平方米，农村综合性活动场所维修改造240平方米，新建钢架大棚444平方米（其中：24平方米一处，420平方米一处）。</t>
  </si>
  <si>
    <t>瑞丽市户育乡户育村尹山小组牛油果等产业配套设施建设项目</t>
  </si>
  <si>
    <t>户育村</t>
  </si>
  <si>
    <r>
      <rPr>
        <sz val="11"/>
        <color theme="1"/>
        <rFont val="方正仿宋_GBK"/>
        <charset val="134"/>
      </rPr>
      <t>采用</t>
    </r>
    <r>
      <rPr>
        <sz val="11"/>
        <color theme="1"/>
        <rFont val="Times New Roman"/>
        <charset val="134"/>
      </rPr>
      <t>C25</t>
    </r>
    <r>
      <rPr>
        <sz val="11"/>
        <color theme="1"/>
        <rFont val="方正仿宋_GBK"/>
        <charset val="134"/>
      </rPr>
      <t>混凝土硬化牛油果种植基地产业道路约</t>
    </r>
    <r>
      <rPr>
        <sz val="11"/>
        <color theme="1"/>
        <rFont val="Times New Roman"/>
        <charset val="134"/>
      </rPr>
      <t>1600</t>
    </r>
    <r>
      <rPr>
        <sz val="11"/>
        <color theme="1"/>
        <rFont val="方正仿宋_GBK"/>
        <charset val="134"/>
      </rPr>
      <t>米，路宽</t>
    </r>
    <r>
      <rPr>
        <sz val="11"/>
        <color theme="1"/>
        <rFont val="Times New Roman"/>
        <charset val="134"/>
      </rPr>
      <t>3—3.5</t>
    </r>
    <r>
      <rPr>
        <sz val="11"/>
        <color theme="1"/>
        <rFont val="方正仿宋_GBK"/>
        <charset val="134"/>
      </rPr>
      <t>米，混凝土厚度</t>
    </r>
    <r>
      <rPr>
        <sz val="11"/>
        <color theme="1"/>
        <rFont val="Times New Roman"/>
        <charset val="134"/>
      </rPr>
      <t>0.2</t>
    </r>
    <r>
      <rPr>
        <sz val="11"/>
        <color theme="1"/>
        <rFont val="方正仿宋_GBK"/>
        <charset val="134"/>
      </rPr>
      <t>米，以及道路排水、涵管铺设等附属设施建设。</t>
    </r>
  </si>
  <si>
    <t>瑞丽市脱贫人口和监测对象跨省务工一次性交通补助</t>
  </si>
  <si>
    <t>1、补助对象：跨省务工且稳定就业3个月以上的脱贫人口 （含监测对象）。
2、补助标准：按照跨省务工每人给予外出务工一次性交通补助，所需资金从衔接推进乡村振兴补助资金中列支，2026年预计使用衔接资金100万元。</t>
  </si>
  <si>
    <r>
      <rPr>
        <sz val="11"/>
        <color theme="1"/>
        <rFont val="方正仿宋_GBK"/>
        <charset val="134"/>
      </rPr>
      <t>中央资金</t>
    </r>
    <r>
      <rPr>
        <sz val="11"/>
        <color theme="1"/>
        <rFont val="Times New Roman"/>
        <charset val="134"/>
      </rPr>
      <t>67.02</t>
    </r>
    <r>
      <rPr>
        <sz val="11"/>
        <color theme="1"/>
        <rFont val="方正仿宋_GBK"/>
        <charset val="134"/>
      </rPr>
      <t>万元、省级资金</t>
    </r>
    <r>
      <rPr>
        <sz val="11"/>
        <color theme="1"/>
        <rFont val="Times New Roman"/>
        <charset val="134"/>
      </rPr>
      <t>32.98</t>
    </r>
    <r>
      <rPr>
        <sz val="11"/>
        <color theme="1"/>
        <rFont val="方正仿宋_GBK"/>
        <charset val="134"/>
      </rPr>
      <t>万元</t>
    </r>
  </si>
  <si>
    <t>瑞丽市人社局</t>
  </si>
  <si>
    <r>
      <t>瑞丽市</t>
    </r>
    <r>
      <rPr>
        <sz val="11"/>
        <color theme="1"/>
        <rFont val="Times New Roman"/>
        <charset val="134"/>
      </rPr>
      <t>2026</t>
    </r>
    <r>
      <rPr>
        <sz val="11"/>
        <color theme="1"/>
        <rFont val="方正仿宋_GBK"/>
        <charset val="134"/>
      </rPr>
      <t>年农业产业项目“产业奖补”扶持项目</t>
    </r>
  </si>
  <si>
    <t>通过实施“产业奖补”方式，对柠檬、柚子、咖啡、甜脆玉米、雪茄烟等种植业及肉牛、猪羊等养殖业按照一定标准进行以奖代补，通过奖补和一次性奖励，扶持有劳动能力且有发展意愿的监测对象发展农业产业项目，鼓励通过发展生产拓宽增收渠道，确保收入达到持续稳定，进一步巩固脱贫成果目标。第一批产业奖补预计数共计375.16万元（中央资金170.61万元、省级资金204.55万元），其中：户育乡119.66万元（中央资金57.11万元、省级资金62.55万元），弄岛镇50.5万元（中央资金22.5万元、省级资金28万元），勐秀乡157万元（中央资金77万元、省级资金80万元），畹町镇14万元（中央资金4万元、省级资金10万元），姐相镇19万元（中央资金9万元、省级资金10万元），勐卯街道25万元（中央资金11万元、省级资金14万元）。</t>
  </si>
  <si>
    <r>
      <rPr>
        <sz val="11"/>
        <color theme="1"/>
        <rFont val="方正仿宋_GBK"/>
        <charset val="134"/>
      </rPr>
      <t>中央资金</t>
    </r>
    <r>
      <rPr>
        <sz val="11"/>
        <color theme="1"/>
        <rFont val="Times New Roman"/>
        <charset val="134"/>
      </rPr>
      <t>180.61</t>
    </r>
    <r>
      <rPr>
        <sz val="11"/>
        <color theme="1"/>
        <rFont val="方正仿宋_GBK"/>
        <charset val="134"/>
      </rPr>
      <t>万元、省级资金</t>
    </r>
    <r>
      <rPr>
        <sz val="11"/>
        <color theme="1"/>
        <rFont val="Times New Roman"/>
        <charset val="134"/>
      </rPr>
      <t>204.55</t>
    </r>
    <r>
      <rPr>
        <sz val="11"/>
        <color theme="1"/>
        <rFont val="方正仿宋_GBK"/>
        <charset val="134"/>
      </rPr>
      <t>万元</t>
    </r>
  </si>
  <si>
    <t>勐秀乡户瓦村及勐秀村高丽坝柠檬灌溉引水管道工程项目（户瓦村灌溉引水管道）</t>
  </si>
  <si>
    <t>户瓦、勐秀</t>
  </si>
  <si>
    <t>勐秀乡户瓦村柠檬灌溉引水管道工程项目，计划投入190万元，其中：
一、水源处新建宽20m的C25混凝土拦水坝一道，约25万元。
二、新建100m³钢筋混凝土蓄水池2座，约23万元。
三、新建50m³钢筋混凝土蓄水池3座，约25万元。
四、新建dn160 PE引水管，dn110 PE引水管，共计长6.5km，约110万。
五、暂列金7万元。</t>
  </si>
  <si>
    <t>省级资金</t>
  </si>
  <si>
    <t>姐相镇暖波村、弄岛镇等秀村及畹町镇芒棒村农业基础设施补短板项目（等秀村景坎小组灌溉工程）</t>
  </si>
  <si>
    <t>等秀村</t>
  </si>
  <si>
    <t>弄岛镇等秀村景坎村民小组引水管道灌溉工程项目，计划投资金额69.2万元，项目建设内容包括：
一、新建暗敷DN200、PE引水管2.3km，计划投资金额56万元；
二、新建涵管55m，DN300水泥管、C25混凝土包管，计划投资金额2.0万元；
三、新建砖砌30*50排水沟长130m，计划投资金额3.0万元；
四、200厚C30混凝土路面修复45平方米，计划投资金额0.8万元。
五、暂列金7.4万元</t>
  </si>
  <si>
    <t>瑞丽市帮扶项目资产后续管护及产业配套设施补短板强弱项项目（林下经济补短板）</t>
  </si>
  <si>
    <t>瑞丽市补短板强弱项项目（绿美乡村、旅居乡村、林下经济产业等基础设施补短板），计划投入资金74.6万元，用于御风甲林下养鸡等林下经济产业基础补短板项目，包括：
一、铺设混凝土块石道路长1000米（路宽3米），混凝土排水沟300米，C25混凝土路肩2000米，计划投资金额59万元；
二、在基地K0+620处新建研学通道40平方米，计划投资金额13万元；
三、暂列金2.6万元。</t>
  </si>
  <si>
    <t>瑞丽市2026年项目管理费（第一批省级资金）</t>
  </si>
  <si>
    <t>按照中央资金1%、省级资金5%比例提取项目管理费，用于乡村振兴衔接资金项目设计、造价、监理、审计、规划等前期费用。其中：市水利局9万元、市农业农村局40.65万元。</t>
  </si>
  <si>
    <t>瑞丽市农业农村局、瑞丽市水利局</t>
  </si>
  <si>
    <t>勐秀乡等扎村思源小区搬迁安置配套设施建设项目</t>
  </si>
  <si>
    <t>等扎</t>
  </si>
  <si>
    <t>勐秀乡等扎村思源小区搬迁安置配套设施建设项目，计划投入资金34万元，包括：
一、新建易地安置点钢架电动车充电大棚90平方米，预计投资15万元。
二、安置点公共基础设施改造提升，预计投资16.2万元，包括：新建不锈钢排油烟管道20米，预计投资4.6万元。新建不锈钢门禁系统伸缩门长5米，预计投资1万元。新建思源小区监控安保系统一套，预计投资6.5万元。新建太阳能路灯5盏，修缮路灯9盏、新建球场照明设施2盏，公厕维修等项目，预计投资4.1万元。
三、暂列金2.8万。</t>
  </si>
  <si>
    <t>户育麻科、明寨片区集中供水工程</t>
  </si>
  <si>
    <t>弄贤</t>
  </si>
  <si>
    <t>户育乡麻科、明寨、飞海三组片区集中供水工程计划投入180万元，主要建设内容：新建小型水厂1座（面积500平方米，100平方米净水设备房1间，20平方米管理房1间，300m3蓄水池1座），安装日处理400m3/d净水设备一套，安装DN80-DN15输配管20.0km，安装入户闸阀、水表和水表箱280套。</t>
  </si>
  <si>
    <t>瑞丽市水利局</t>
  </si>
  <si>
    <t>2026年瑞丽市村级公厕建设（弄岛片区）</t>
  </si>
  <si>
    <t>等秀、雷允、弄岛</t>
  </si>
  <si>
    <t>新建等方式解决农村厕所问题，计划投入资金45万元。新建3座（等秀村芒滚村民小组、雷允村弄麦村民小组、弄岛弄双村民小组），新建每座15万元，新建公厕建筑面积25平方米。</t>
  </si>
  <si>
    <t>户育乡户育村及勐卯街道芒令村“千万工程”基础设施建设项目（户育村公厕改造提升项目）</t>
  </si>
  <si>
    <t>户育乡户育村（广帕、上社、汉族、坝东）厕改建3个公厕（7万/座）、新建1座（15万/座），资金预算总计36万元</t>
  </si>
  <si>
    <t>勐卯街道姐东村大别排水沟建设项目</t>
  </si>
  <si>
    <t>姐东村</t>
  </si>
  <si>
    <t>勐卯街道姐东村大别排水沟建设项目总投资约77.02万元，其中：
一、新建排水沟长352米，宽1米，高1米，三面浇筑素混凝土。路面硬化宽6米，长97米，预埋钢带波纹管DN600排水管95米，预计投资61万元；
二、大别一二社贯通姐东村民小组的主排水沟，由于沟渠较深，存在行人车辆跌落安全隐患，新建不锈钢护栏两段，长度共计145.12米。高1.3米，预计投资7.3万元；
三、暂列金8.72万元。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</si>
</sst>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 "/>
    <numFmt numFmtId="178" formatCode="0.00_ "/>
    <numFmt numFmtId="179" formatCode="0.0_ "/>
  </numFmts>
  <fonts count="27">
    <font>
      <sz val="11"/>
      <color theme="1"/>
      <name val="宋体"/>
      <charset val="134"/>
      <scheme val="minor"/>
    </font>
    <font>
      <sz val="11"/>
      <color theme="1"/>
      <name val="Times New Roman"/>
      <charset val="134"/>
    </font>
    <font>
      <sz val="24"/>
      <color theme="1"/>
      <name val="宋体"/>
      <charset val="134"/>
    </font>
    <font>
      <sz val="11"/>
      <color theme="1"/>
      <name val="方正仿宋_GBK"/>
      <charset val="134"/>
    </font>
    <font>
      <sz val="11"/>
      <color theme="1"/>
      <name val="方正仿宋_GBK"/>
      <charset val="0"/>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color theme="1"/>
      <name val="Times New Roman"/>
      <charset val="134"/>
    </font>
    <font>
      <sz val="24"/>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0" fillId="2" borderId="0" xfId="0" applyFont="1" applyFill="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177" fontId="1"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left" vertical="center" wrapText="1"/>
    </xf>
    <xf numFmtId="177" fontId="5"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indent="2"/>
    </xf>
    <xf numFmtId="0" fontId="1" fillId="2" borderId="1" xfId="0"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vertical="center" wrapText="1"/>
    </xf>
    <xf numFmtId="176" fontId="3" fillId="2"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520065</xdr:colOff>
      <xdr:row>26</xdr:row>
      <xdr:rowOff>0</xdr:rowOff>
    </xdr:from>
    <xdr:to>
      <xdr:col>4</xdr:col>
      <xdr:colOff>532130</xdr:colOff>
      <xdr:row>26</xdr:row>
      <xdr:rowOff>36195</xdr:rowOff>
    </xdr:to>
    <xdr:pic>
      <xdr:nvPicPr>
        <xdr:cNvPr id="2" name="Picture 71" descr="clip_image542615"/>
        <xdr:cNvPicPr>
          <a:picLocks noChangeAspect="1"/>
        </xdr:cNvPicPr>
      </xdr:nvPicPr>
      <xdr:blipFill>
        <a:blip r:embed="rId1"/>
        <a:stretch>
          <a:fillRect/>
        </a:stretch>
      </xdr:blipFill>
      <xdr:spPr>
        <a:xfrm>
          <a:off x="3578225" y="22815550"/>
          <a:ext cx="12065" cy="36195"/>
        </a:xfrm>
        <a:prstGeom prst="rect">
          <a:avLst/>
        </a:prstGeom>
        <a:noFill/>
        <a:ln w="9525">
          <a:noFill/>
        </a:ln>
      </xdr:spPr>
    </xdr:pic>
    <xdr:clientData/>
  </xdr:twoCellAnchor>
  <xdr:twoCellAnchor editAs="oneCell">
    <xdr:from>
      <xdr:col>4</xdr:col>
      <xdr:colOff>531495</xdr:colOff>
      <xdr:row>26</xdr:row>
      <xdr:rowOff>0</xdr:rowOff>
    </xdr:from>
    <xdr:to>
      <xdr:col>4</xdr:col>
      <xdr:colOff>542925</xdr:colOff>
      <xdr:row>26</xdr:row>
      <xdr:rowOff>36195</xdr:rowOff>
    </xdr:to>
    <xdr:pic>
      <xdr:nvPicPr>
        <xdr:cNvPr id="3" name="Picture 72" descr="clip_image542616"/>
        <xdr:cNvPicPr>
          <a:picLocks noChangeAspect="1"/>
        </xdr:cNvPicPr>
      </xdr:nvPicPr>
      <xdr:blipFill>
        <a:blip r:embed="rId1"/>
        <a:stretch>
          <a:fillRect/>
        </a:stretch>
      </xdr:blipFill>
      <xdr:spPr>
        <a:xfrm>
          <a:off x="3589655" y="22815550"/>
          <a:ext cx="11430" cy="36195"/>
        </a:xfrm>
        <a:prstGeom prst="rect">
          <a:avLst/>
        </a:prstGeom>
        <a:noFill/>
        <a:ln w="9525">
          <a:noFill/>
        </a:ln>
      </xdr:spPr>
    </xdr:pic>
    <xdr:clientData/>
  </xdr:twoCellAnchor>
  <xdr:twoCellAnchor editAs="oneCell">
    <xdr:from>
      <xdr:col>4</xdr:col>
      <xdr:colOff>467995</xdr:colOff>
      <xdr:row>26</xdr:row>
      <xdr:rowOff>0</xdr:rowOff>
    </xdr:from>
    <xdr:to>
      <xdr:col>4</xdr:col>
      <xdr:colOff>478790</xdr:colOff>
      <xdr:row>26</xdr:row>
      <xdr:rowOff>34925</xdr:rowOff>
    </xdr:to>
    <xdr:pic>
      <xdr:nvPicPr>
        <xdr:cNvPr id="4" name="Picture 71" descr="clip_image542615"/>
        <xdr:cNvPicPr>
          <a:picLocks noChangeAspect="1"/>
        </xdr:cNvPicPr>
      </xdr:nvPicPr>
      <xdr:blipFill>
        <a:blip r:embed="rId1"/>
        <a:stretch>
          <a:fillRect/>
        </a:stretch>
      </xdr:blipFill>
      <xdr:spPr>
        <a:xfrm>
          <a:off x="3526155" y="22815550"/>
          <a:ext cx="10795" cy="34925"/>
        </a:xfrm>
        <a:prstGeom prst="rect">
          <a:avLst/>
        </a:prstGeom>
        <a:noFill/>
        <a:ln w="9525">
          <a:noFill/>
        </a:ln>
      </xdr:spPr>
    </xdr:pic>
    <xdr:clientData/>
  </xdr:twoCellAnchor>
  <xdr:twoCellAnchor editAs="oneCell">
    <xdr:from>
      <xdr:col>4</xdr:col>
      <xdr:colOff>478155</xdr:colOff>
      <xdr:row>26</xdr:row>
      <xdr:rowOff>0</xdr:rowOff>
    </xdr:from>
    <xdr:to>
      <xdr:col>4</xdr:col>
      <xdr:colOff>488315</xdr:colOff>
      <xdr:row>26</xdr:row>
      <xdr:rowOff>34925</xdr:rowOff>
    </xdr:to>
    <xdr:pic>
      <xdr:nvPicPr>
        <xdr:cNvPr id="5" name="Picture 72" descr="clip_image542616"/>
        <xdr:cNvPicPr>
          <a:picLocks noChangeAspect="1"/>
        </xdr:cNvPicPr>
      </xdr:nvPicPr>
      <xdr:blipFill>
        <a:blip r:embed="rId1"/>
        <a:stretch>
          <a:fillRect/>
        </a:stretch>
      </xdr:blipFill>
      <xdr:spPr>
        <a:xfrm>
          <a:off x="3536315" y="22815550"/>
          <a:ext cx="10160" cy="34925"/>
        </a:xfrm>
        <a:prstGeom prst="rect">
          <a:avLst/>
        </a:prstGeom>
        <a:noFill/>
        <a:ln w="9525">
          <a:noFill/>
        </a:ln>
      </xdr:spPr>
    </xdr:pic>
    <xdr:clientData/>
  </xdr:twoCellAnchor>
  <xdr:twoCellAnchor editAs="oneCell">
    <xdr:from>
      <xdr:col>4</xdr:col>
      <xdr:colOff>520065</xdr:colOff>
      <xdr:row>26</xdr:row>
      <xdr:rowOff>0</xdr:rowOff>
    </xdr:from>
    <xdr:to>
      <xdr:col>4</xdr:col>
      <xdr:colOff>532130</xdr:colOff>
      <xdr:row>26</xdr:row>
      <xdr:rowOff>34925</xdr:rowOff>
    </xdr:to>
    <xdr:pic>
      <xdr:nvPicPr>
        <xdr:cNvPr id="6" name="Picture 71" descr="clip_image542615"/>
        <xdr:cNvPicPr>
          <a:picLocks noChangeAspect="1"/>
        </xdr:cNvPicPr>
      </xdr:nvPicPr>
      <xdr:blipFill>
        <a:blip r:embed="rId1"/>
        <a:stretch>
          <a:fillRect/>
        </a:stretch>
      </xdr:blipFill>
      <xdr:spPr>
        <a:xfrm>
          <a:off x="3578225" y="22815550"/>
          <a:ext cx="12065" cy="34925"/>
        </a:xfrm>
        <a:prstGeom prst="rect">
          <a:avLst/>
        </a:prstGeom>
        <a:noFill/>
        <a:ln w="9525">
          <a:noFill/>
        </a:ln>
      </xdr:spPr>
    </xdr:pic>
    <xdr:clientData/>
  </xdr:twoCellAnchor>
  <xdr:twoCellAnchor editAs="oneCell">
    <xdr:from>
      <xdr:col>4</xdr:col>
      <xdr:colOff>531495</xdr:colOff>
      <xdr:row>26</xdr:row>
      <xdr:rowOff>0</xdr:rowOff>
    </xdr:from>
    <xdr:to>
      <xdr:col>4</xdr:col>
      <xdr:colOff>542925</xdr:colOff>
      <xdr:row>26</xdr:row>
      <xdr:rowOff>34925</xdr:rowOff>
    </xdr:to>
    <xdr:pic>
      <xdr:nvPicPr>
        <xdr:cNvPr id="7" name="Picture 72" descr="clip_image542616"/>
        <xdr:cNvPicPr>
          <a:picLocks noChangeAspect="1"/>
        </xdr:cNvPicPr>
      </xdr:nvPicPr>
      <xdr:blipFill>
        <a:blip r:embed="rId1"/>
        <a:stretch>
          <a:fillRect/>
        </a:stretch>
      </xdr:blipFill>
      <xdr:spPr>
        <a:xfrm>
          <a:off x="3589655" y="22815550"/>
          <a:ext cx="11430" cy="34925"/>
        </a:xfrm>
        <a:prstGeom prst="rect">
          <a:avLst/>
        </a:prstGeom>
        <a:noFill/>
        <a:ln w="9525">
          <a:noFill/>
        </a:ln>
      </xdr:spPr>
    </xdr:pic>
    <xdr:clientData/>
  </xdr:twoCellAnchor>
  <xdr:twoCellAnchor editAs="oneCell">
    <xdr:from>
      <xdr:col>5</xdr:col>
      <xdr:colOff>520065</xdr:colOff>
      <xdr:row>26</xdr:row>
      <xdr:rowOff>0</xdr:rowOff>
    </xdr:from>
    <xdr:to>
      <xdr:col>5</xdr:col>
      <xdr:colOff>531495</xdr:colOff>
      <xdr:row>26</xdr:row>
      <xdr:rowOff>36195</xdr:rowOff>
    </xdr:to>
    <xdr:pic>
      <xdr:nvPicPr>
        <xdr:cNvPr id="8" name="Picture 71" descr="clip_image542615"/>
        <xdr:cNvPicPr>
          <a:picLocks noChangeAspect="1"/>
        </xdr:cNvPicPr>
      </xdr:nvPicPr>
      <xdr:blipFill>
        <a:blip r:embed="rId1"/>
        <a:stretch>
          <a:fillRect/>
        </a:stretch>
      </xdr:blipFill>
      <xdr:spPr>
        <a:xfrm>
          <a:off x="9060180" y="22815550"/>
          <a:ext cx="11430" cy="36195"/>
        </a:xfrm>
        <a:prstGeom prst="rect">
          <a:avLst/>
        </a:prstGeom>
        <a:noFill/>
        <a:ln w="9525">
          <a:noFill/>
        </a:ln>
      </xdr:spPr>
    </xdr:pic>
    <xdr:clientData/>
  </xdr:twoCellAnchor>
  <xdr:twoCellAnchor editAs="oneCell">
    <xdr:from>
      <xdr:col>5</xdr:col>
      <xdr:colOff>530860</xdr:colOff>
      <xdr:row>26</xdr:row>
      <xdr:rowOff>0</xdr:rowOff>
    </xdr:from>
    <xdr:to>
      <xdr:col>5</xdr:col>
      <xdr:colOff>542925</xdr:colOff>
      <xdr:row>26</xdr:row>
      <xdr:rowOff>36195</xdr:rowOff>
    </xdr:to>
    <xdr:pic>
      <xdr:nvPicPr>
        <xdr:cNvPr id="9" name="Picture 72" descr="clip_image542616"/>
        <xdr:cNvPicPr>
          <a:picLocks noChangeAspect="1"/>
        </xdr:cNvPicPr>
      </xdr:nvPicPr>
      <xdr:blipFill>
        <a:blip r:embed="rId1"/>
        <a:stretch>
          <a:fillRect/>
        </a:stretch>
      </xdr:blipFill>
      <xdr:spPr>
        <a:xfrm>
          <a:off x="9070975" y="22815550"/>
          <a:ext cx="12065" cy="36195"/>
        </a:xfrm>
        <a:prstGeom prst="rect">
          <a:avLst/>
        </a:prstGeom>
        <a:noFill/>
        <a:ln w="9525">
          <a:noFill/>
        </a:ln>
      </xdr:spPr>
    </xdr:pic>
    <xdr:clientData/>
  </xdr:twoCellAnchor>
  <xdr:twoCellAnchor editAs="oneCell">
    <xdr:from>
      <xdr:col>4</xdr:col>
      <xdr:colOff>0</xdr:colOff>
      <xdr:row>26</xdr:row>
      <xdr:rowOff>0</xdr:rowOff>
    </xdr:from>
    <xdr:to>
      <xdr:col>4</xdr:col>
      <xdr:colOff>12065</xdr:colOff>
      <xdr:row>26</xdr:row>
      <xdr:rowOff>36195</xdr:rowOff>
    </xdr:to>
    <xdr:pic>
      <xdr:nvPicPr>
        <xdr:cNvPr id="10" name="Picture 71" descr="clip_image542615"/>
        <xdr:cNvPicPr>
          <a:picLocks noChangeAspect="1"/>
        </xdr:cNvPicPr>
      </xdr:nvPicPr>
      <xdr:blipFill>
        <a:blip r:embed="rId1"/>
        <a:stretch>
          <a:fillRect/>
        </a:stretch>
      </xdr:blipFill>
      <xdr:spPr>
        <a:xfrm>
          <a:off x="3058160" y="22815550"/>
          <a:ext cx="12065" cy="36195"/>
        </a:xfrm>
        <a:prstGeom prst="rect">
          <a:avLst/>
        </a:prstGeom>
        <a:noFill/>
        <a:ln w="9525">
          <a:noFill/>
        </a:ln>
      </xdr:spPr>
    </xdr:pic>
    <xdr:clientData/>
  </xdr:twoCellAnchor>
  <xdr:twoCellAnchor editAs="oneCell">
    <xdr:from>
      <xdr:col>4</xdr:col>
      <xdr:colOff>0</xdr:colOff>
      <xdr:row>26</xdr:row>
      <xdr:rowOff>0</xdr:rowOff>
    </xdr:from>
    <xdr:to>
      <xdr:col>4</xdr:col>
      <xdr:colOff>11430</xdr:colOff>
      <xdr:row>26</xdr:row>
      <xdr:rowOff>36195</xdr:rowOff>
    </xdr:to>
    <xdr:pic>
      <xdr:nvPicPr>
        <xdr:cNvPr id="11" name="Picture 72" descr="clip_image542616"/>
        <xdr:cNvPicPr>
          <a:picLocks noChangeAspect="1"/>
        </xdr:cNvPicPr>
      </xdr:nvPicPr>
      <xdr:blipFill>
        <a:blip r:embed="rId1"/>
        <a:stretch>
          <a:fillRect/>
        </a:stretch>
      </xdr:blipFill>
      <xdr:spPr>
        <a:xfrm>
          <a:off x="3058160" y="22815550"/>
          <a:ext cx="11430" cy="36195"/>
        </a:xfrm>
        <a:prstGeom prst="rect">
          <a:avLst/>
        </a:prstGeom>
        <a:noFill/>
        <a:ln w="9525">
          <a:noFill/>
        </a:ln>
      </xdr:spPr>
    </xdr:pic>
    <xdr:clientData/>
  </xdr:twoCellAnchor>
  <xdr:twoCellAnchor editAs="oneCell">
    <xdr:from>
      <xdr:col>5</xdr:col>
      <xdr:colOff>468630</xdr:colOff>
      <xdr:row>26</xdr:row>
      <xdr:rowOff>0</xdr:rowOff>
    </xdr:from>
    <xdr:to>
      <xdr:col>5</xdr:col>
      <xdr:colOff>478790</xdr:colOff>
      <xdr:row>26</xdr:row>
      <xdr:rowOff>34925</xdr:rowOff>
    </xdr:to>
    <xdr:pic>
      <xdr:nvPicPr>
        <xdr:cNvPr id="12" name="Picture 71" descr="clip_image542615"/>
        <xdr:cNvPicPr>
          <a:picLocks noChangeAspect="1"/>
        </xdr:cNvPicPr>
      </xdr:nvPicPr>
      <xdr:blipFill>
        <a:blip r:embed="rId1"/>
        <a:stretch>
          <a:fillRect/>
        </a:stretch>
      </xdr:blipFill>
      <xdr:spPr>
        <a:xfrm>
          <a:off x="9008745" y="22815550"/>
          <a:ext cx="10160" cy="34925"/>
        </a:xfrm>
        <a:prstGeom prst="rect">
          <a:avLst/>
        </a:prstGeom>
        <a:noFill/>
        <a:ln w="9525">
          <a:noFill/>
        </a:ln>
      </xdr:spPr>
    </xdr:pic>
    <xdr:clientData/>
  </xdr:twoCellAnchor>
  <xdr:twoCellAnchor editAs="oneCell">
    <xdr:from>
      <xdr:col>5</xdr:col>
      <xdr:colOff>478155</xdr:colOff>
      <xdr:row>26</xdr:row>
      <xdr:rowOff>0</xdr:rowOff>
    </xdr:from>
    <xdr:to>
      <xdr:col>5</xdr:col>
      <xdr:colOff>488950</xdr:colOff>
      <xdr:row>26</xdr:row>
      <xdr:rowOff>34925</xdr:rowOff>
    </xdr:to>
    <xdr:pic>
      <xdr:nvPicPr>
        <xdr:cNvPr id="13" name="Picture 72" descr="clip_image542616"/>
        <xdr:cNvPicPr>
          <a:picLocks noChangeAspect="1"/>
        </xdr:cNvPicPr>
      </xdr:nvPicPr>
      <xdr:blipFill>
        <a:blip r:embed="rId1"/>
        <a:stretch>
          <a:fillRect/>
        </a:stretch>
      </xdr:blipFill>
      <xdr:spPr>
        <a:xfrm>
          <a:off x="9018270" y="22815550"/>
          <a:ext cx="10795" cy="34925"/>
        </a:xfrm>
        <a:prstGeom prst="rect">
          <a:avLst/>
        </a:prstGeom>
        <a:noFill/>
        <a:ln w="9525">
          <a:noFill/>
        </a:ln>
      </xdr:spPr>
    </xdr:pic>
    <xdr:clientData/>
  </xdr:twoCellAnchor>
  <xdr:twoCellAnchor editAs="oneCell">
    <xdr:from>
      <xdr:col>4</xdr:col>
      <xdr:colOff>0</xdr:colOff>
      <xdr:row>26</xdr:row>
      <xdr:rowOff>0</xdr:rowOff>
    </xdr:from>
    <xdr:to>
      <xdr:col>4</xdr:col>
      <xdr:colOff>10795</xdr:colOff>
      <xdr:row>26</xdr:row>
      <xdr:rowOff>34925</xdr:rowOff>
    </xdr:to>
    <xdr:pic>
      <xdr:nvPicPr>
        <xdr:cNvPr id="14" name="Picture 71" descr="clip_image542615"/>
        <xdr:cNvPicPr>
          <a:picLocks noChangeAspect="1"/>
        </xdr:cNvPicPr>
      </xdr:nvPicPr>
      <xdr:blipFill>
        <a:blip r:embed="rId1"/>
        <a:stretch>
          <a:fillRect/>
        </a:stretch>
      </xdr:blipFill>
      <xdr:spPr>
        <a:xfrm>
          <a:off x="3058160" y="22815550"/>
          <a:ext cx="10795" cy="34925"/>
        </a:xfrm>
        <a:prstGeom prst="rect">
          <a:avLst/>
        </a:prstGeom>
        <a:noFill/>
        <a:ln w="9525">
          <a:noFill/>
        </a:ln>
      </xdr:spPr>
    </xdr:pic>
    <xdr:clientData/>
  </xdr:twoCellAnchor>
  <xdr:twoCellAnchor editAs="oneCell">
    <xdr:from>
      <xdr:col>4</xdr:col>
      <xdr:colOff>0</xdr:colOff>
      <xdr:row>26</xdr:row>
      <xdr:rowOff>0</xdr:rowOff>
    </xdr:from>
    <xdr:to>
      <xdr:col>4</xdr:col>
      <xdr:colOff>10160</xdr:colOff>
      <xdr:row>26</xdr:row>
      <xdr:rowOff>34925</xdr:rowOff>
    </xdr:to>
    <xdr:pic>
      <xdr:nvPicPr>
        <xdr:cNvPr id="15" name="Picture 72" descr="clip_image542616"/>
        <xdr:cNvPicPr>
          <a:picLocks noChangeAspect="1"/>
        </xdr:cNvPicPr>
      </xdr:nvPicPr>
      <xdr:blipFill>
        <a:blip r:embed="rId1"/>
        <a:stretch>
          <a:fillRect/>
        </a:stretch>
      </xdr:blipFill>
      <xdr:spPr>
        <a:xfrm>
          <a:off x="3058160" y="22815550"/>
          <a:ext cx="10160" cy="34925"/>
        </a:xfrm>
        <a:prstGeom prst="rect">
          <a:avLst/>
        </a:prstGeom>
        <a:noFill/>
        <a:ln w="9525">
          <a:noFill/>
        </a:ln>
      </xdr:spPr>
    </xdr:pic>
    <xdr:clientData/>
  </xdr:twoCellAnchor>
  <xdr:twoCellAnchor editAs="oneCell">
    <xdr:from>
      <xdr:col>5</xdr:col>
      <xdr:colOff>520065</xdr:colOff>
      <xdr:row>26</xdr:row>
      <xdr:rowOff>0</xdr:rowOff>
    </xdr:from>
    <xdr:to>
      <xdr:col>5</xdr:col>
      <xdr:colOff>531495</xdr:colOff>
      <xdr:row>26</xdr:row>
      <xdr:rowOff>34925</xdr:rowOff>
    </xdr:to>
    <xdr:pic>
      <xdr:nvPicPr>
        <xdr:cNvPr id="16" name="Picture 71" descr="clip_image542615"/>
        <xdr:cNvPicPr>
          <a:picLocks noChangeAspect="1"/>
        </xdr:cNvPicPr>
      </xdr:nvPicPr>
      <xdr:blipFill>
        <a:blip r:embed="rId1"/>
        <a:stretch>
          <a:fillRect/>
        </a:stretch>
      </xdr:blipFill>
      <xdr:spPr>
        <a:xfrm>
          <a:off x="9060180" y="22815550"/>
          <a:ext cx="11430" cy="34925"/>
        </a:xfrm>
        <a:prstGeom prst="rect">
          <a:avLst/>
        </a:prstGeom>
        <a:noFill/>
        <a:ln w="9525">
          <a:noFill/>
        </a:ln>
      </xdr:spPr>
    </xdr:pic>
    <xdr:clientData/>
  </xdr:twoCellAnchor>
  <xdr:twoCellAnchor editAs="oneCell">
    <xdr:from>
      <xdr:col>5</xdr:col>
      <xdr:colOff>530860</xdr:colOff>
      <xdr:row>26</xdr:row>
      <xdr:rowOff>0</xdr:rowOff>
    </xdr:from>
    <xdr:to>
      <xdr:col>5</xdr:col>
      <xdr:colOff>542925</xdr:colOff>
      <xdr:row>26</xdr:row>
      <xdr:rowOff>34925</xdr:rowOff>
    </xdr:to>
    <xdr:pic>
      <xdr:nvPicPr>
        <xdr:cNvPr id="17" name="Picture 72" descr="clip_image542616"/>
        <xdr:cNvPicPr>
          <a:picLocks noChangeAspect="1"/>
        </xdr:cNvPicPr>
      </xdr:nvPicPr>
      <xdr:blipFill>
        <a:blip r:embed="rId1"/>
        <a:stretch>
          <a:fillRect/>
        </a:stretch>
      </xdr:blipFill>
      <xdr:spPr>
        <a:xfrm>
          <a:off x="9070975" y="22815550"/>
          <a:ext cx="12065" cy="34925"/>
        </a:xfrm>
        <a:prstGeom prst="rect">
          <a:avLst/>
        </a:prstGeom>
        <a:noFill/>
        <a:ln w="9525">
          <a:noFill/>
        </a:ln>
      </xdr:spPr>
    </xdr:pic>
    <xdr:clientData/>
  </xdr:twoCellAnchor>
  <xdr:twoCellAnchor editAs="oneCell">
    <xdr:from>
      <xdr:col>4</xdr:col>
      <xdr:colOff>0</xdr:colOff>
      <xdr:row>26</xdr:row>
      <xdr:rowOff>0</xdr:rowOff>
    </xdr:from>
    <xdr:to>
      <xdr:col>4</xdr:col>
      <xdr:colOff>12065</xdr:colOff>
      <xdr:row>26</xdr:row>
      <xdr:rowOff>34925</xdr:rowOff>
    </xdr:to>
    <xdr:pic>
      <xdr:nvPicPr>
        <xdr:cNvPr id="18" name="Picture 71" descr="clip_image542615"/>
        <xdr:cNvPicPr>
          <a:picLocks noChangeAspect="1"/>
        </xdr:cNvPicPr>
      </xdr:nvPicPr>
      <xdr:blipFill>
        <a:blip r:embed="rId1"/>
        <a:stretch>
          <a:fillRect/>
        </a:stretch>
      </xdr:blipFill>
      <xdr:spPr>
        <a:xfrm>
          <a:off x="3058160" y="22815550"/>
          <a:ext cx="12065" cy="34925"/>
        </a:xfrm>
        <a:prstGeom prst="rect">
          <a:avLst/>
        </a:prstGeom>
        <a:noFill/>
        <a:ln w="9525">
          <a:noFill/>
        </a:ln>
      </xdr:spPr>
    </xdr:pic>
    <xdr:clientData/>
  </xdr:twoCellAnchor>
  <xdr:twoCellAnchor editAs="oneCell">
    <xdr:from>
      <xdr:col>4</xdr:col>
      <xdr:colOff>0</xdr:colOff>
      <xdr:row>26</xdr:row>
      <xdr:rowOff>0</xdr:rowOff>
    </xdr:from>
    <xdr:to>
      <xdr:col>4</xdr:col>
      <xdr:colOff>11430</xdr:colOff>
      <xdr:row>26</xdr:row>
      <xdr:rowOff>34925</xdr:rowOff>
    </xdr:to>
    <xdr:pic>
      <xdr:nvPicPr>
        <xdr:cNvPr id="19" name="Picture 72" descr="clip_image542616"/>
        <xdr:cNvPicPr>
          <a:picLocks noChangeAspect="1"/>
        </xdr:cNvPicPr>
      </xdr:nvPicPr>
      <xdr:blipFill>
        <a:blip r:embed="rId1"/>
        <a:stretch>
          <a:fillRect/>
        </a:stretch>
      </xdr:blipFill>
      <xdr:spPr>
        <a:xfrm>
          <a:off x="3058160" y="22815550"/>
          <a:ext cx="11430" cy="34925"/>
        </a:xfrm>
        <a:prstGeom prst="rect">
          <a:avLst/>
        </a:prstGeom>
        <a:noFill/>
        <a:ln w="9525">
          <a:noFill/>
        </a:ln>
      </xdr:spPr>
    </xdr:pic>
    <xdr:clientData/>
  </xdr:twoCellAnchor>
  <xdr:twoCellAnchor editAs="oneCell">
    <xdr:from>
      <xdr:col>9</xdr:col>
      <xdr:colOff>0</xdr:colOff>
      <xdr:row>26</xdr:row>
      <xdr:rowOff>0</xdr:rowOff>
    </xdr:from>
    <xdr:to>
      <xdr:col>9</xdr:col>
      <xdr:colOff>11430</xdr:colOff>
      <xdr:row>26</xdr:row>
      <xdr:rowOff>36195</xdr:rowOff>
    </xdr:to>
    <xdr:pic>
      <xdr:nvPicPr>
        <xdr:cNvPr id="20" name="Picture 71" descr="clip_image542615"/>
        <xdr:cNvPicPr>
          <a:picLocks noChangeAspect="1"/>
        </xdr:cNvPicPr>
      </xdr:nvPicPr>
      <xdr:blipFill>
        <a:blip r:embed="rId1"/>
        <a:stretch>
          <a:fillRect/>
        </a:stretch>
      </xdr:blipFill>
      <xdr:spPr>
        <a:xfrm>
          <a:off x="11380470" y="22815550"/>
          <a:ext cx="11430" cy="36195"/>
        </a:xfrm>
        <a:prstGeom prst="rect">
          <a:avLst/>
        </a:prstGeom>
        <a:noFill/>
        <a:ln w="9525">
          <a:noFill/>
        </a:ln>
      </xdr:spPr>
    </xdr:pic>
    <xdr:clientData/>
  </xdr:twoCellAnchor>
  <xdr:twoCellAnchor editAs="oneCell">
    <xdr:from>
      <xdr:col>9</xdr:col>
      <xdr:colOff>0</xdr:colOff>
      <xdr:row>26</xdr:row>
      <xdr:rowOff>0</xdr:rowOff>
    </xdr:from>
    <xdr:to>
      <xdr:col>9</xdr:col>
      <xdr:colOff>12065</xdr:colOff>
      <xdr:row>26</xdr:row>
      <xdr:rowOff>36195</xdr:rowOff>
    </xdr:to>
    <xdr:pic>
      <xdr:nvPicPr>
        <xdr:cNvPr id="21" name="Picture 72" descr="clip_image542616"/>
        <xdr:cNvPicPr>
          <a:picLocks noChangeAspect="1"/>
        </xdr:cNvPicPr>
      </xdr:nvPicPr>
      <xdr:blipFill>
        <a:blip r:embed="rId1"/>
        <a:stretch>
          <a:fillRect/>
        </a:stretch>
      </xdr:blipFill>
      <xdr:spPr>
        <a:xfrm>
          <a:off x="11380470" y="22815550"/>
          <a:ext cx="12065" cy="36195"/>
        </a:xfrm>
        <a:prstGeom prst="rect">
          <a:avLst/>
        </a:prstGeom>
        <a:noFill/>
        <a:ln w="9525">
          <a:noFill/>
        </a:ln>
      </xdr:spPr>
    </xdr:pic>
    <xdr:clientData/>
  </xdr:twoCellAnchor>
  <xdr:twoCellAnchor editAs="oneCell">
    <xdr:from>
      <xdr:col>9</xdr:col>
      <xdr:colOff>0</xdr:colOff>
      <xdr:row>26</xdr:row>
      <xdr:rowOff>0</xdr:rowOff>
    </xdr:from>
    <xdr:to>
      <xdr:col>9</xdr:col>
      <xdr:colOff>10160</xdr:colOff>
      <xdr:row>26</xdr:row>
      <xdr:rowOff>34925</xdr:rowOff>
    </xdr:to>
    <xdr:pic>
      <xdr:nvPicPr>
        <xdr:cNvPr id="22" name="Picture 71" descr="clip_image542615"/>
        <xdr:cNvPicPr>
          <a:picLocks noChangeAspect="1"/>
        </xdr:cNvPicPr>
      </xdr:nvPicPr>
      <xdr:blipFill>
        <a:blip r:embed="rId1"/>
        <a:stretch>
          <a:fillRect/>
        </a:stretch>
      </xdr:blipFill>
      <xdr:spPr>
        <a:xfrm>
          <a:off x="11380470" y="22815550"/>
          <a:ext cx="10160" cy="34925"/>
        </a:xfrm>
        <a:prstGeom prst="rect">
          <a:avLst/>
        </a:prstGeom>
        <a:noFill/>
        <a:ln w="9525">
          <a:noFill/>
        </a:ln>
      </xdr:spPr>
    </xdr:pic>
    <xdr:clientData/>
  </xdr:twoCellAnchor>
  <xdr:twoCellAnchor editAs="oneCell">
    <xdr:from>
      <xdr:col>9</xdr:col>
      <xdr:colOff>0</xdr:colOff>
      <xdr:row>26</xdr:row>
      <xdr:rowOff>0</xdr:rowOff>
    </xdr:from>
    <xdr:to>
      <xdr:col>9</xdr:col>
      <xdr:colOff>10795</xdr:colOff>
      <xdr:row>26</xdr:row>
      <xdr:rowOff>34925</xdr:rowOff>
    </xdr:to>
    <xdr:pic>
      <xdr:nvPicPr>
        <xdr:cNvPr id="23" name="Picture 72" descr="clip_image542616"/>
        <xdr:cNvPicPr>
          <a:picLocks noChangeAspect="1"/>
        </xdr:cNvPicPr>
      </xdr:nvPicPr>
      <xdr:blipFill>
        <a:blip r:embed="rId1"/>
        <a:stretch>
          <a:fillRect/>
        </a:stretch>
      </xdr:blipFill>
      <xdr:spPr>
        <a:xfrm>
          <a:off x="11380470" y="22815550"/>
          <a:ext cx="10795" cy="34925"/>
        </a:xfrm>
        <a:prstGeom prst="rect">
          <a:avLst/>
        </a:prstGeom>
        <a:noFill/>
        <a:ln w="9525">
          <a:noFill/>
        </a:ln>
      </xdr:spPr>
    </xdr:pic>
    <xdr:clientData/>
  </xdr:twoCellAnchor>
  <xdr:twoCellAnchor editAs="oneCell">
    <xdr:from>
      <xdr:col>9</xdr:col>
      <xdr:colOff>0</xdr:colOff>
      <xdr:row>26</xdr:row>
      <xdr:rowOff>0</xdr:rowOff>
    </xdr:from>
    <xdr:to>
      <xdr:col>9</xdr:col>
      <xdr:colOff>11430</xdr:colOff>
      <xdr:row>26</xdr:row>
      <xdr:rowOff>34925</xdr:rowOff>
    </xdr:to>
    <xdr:pic>
      <xdr:nvPicPr>
        <xdr:cNvPr id="24" name="Picture 71" descr="clip_image542615"/>
        <xdr:cNvPicPr>
          <a:picLocks noChangeAspect="1"/>
        </xdr:cNvPicPr>
      </xdr:nvPicPr>
      <xdr:blipFill>
        <a:blip r:embed="rId1"/>
        <a:stretch>
          <a:fillRect/>
        </a:stretch>
      </xdr:blipFill>
      <xdr:spPr>
        <a:xfrm>
          <a:off x="11380470" y="22815550"/>
          <a:ext cx="11430" cy="34925"/>
        </a:xfrm>
        <a:prstGeom prst="rect">
          <a:avLst/>
        </a:prstGeom>
        <a:noFill/>
        <a:ln w="9525">
          <a:noFill/>
        </a:ln>
      </xdr:spPr>
    </xdr:pic>
    <xdr:clientData/>
  </xdr:twoCellAnchor>
  <xdr:twoCellAnchor editAs="oneCell">
    <xdr:from>
      <xdr:col>9</xdr:col>
      <xdr:colOff>0</xdr:colOff>
      <xdr:row>26</xdr:row>
      <xdr:rowOff>0</xdr:rowOff>
    </xdr:from>
    <xdr:to>
      <xdr:col>9</xdr:col>
      <xdr:colOff>12065</xdr:colOff>
      <xdr:row>26</xdr:row>
      <xdr:rowOff>34925</xdr:rowOff>
    </xdr:to>
    <xdr:pic>
      <xdr:nvPicPr>
        <xdr:cNvPr id="25" name="Picture 72" descr="clip_image542616"/>
        <xdr:cNvPicPr>
          <a:picLocks noChangeAspect="1"/>
        </xdr:cNvPicPr>
      </xdr:nvPicPr>
      <xdr:blipFill>
        <a:blip r:embed="rId1"/>
        <a:stretch>
          <a:fillRect/>
        </a:stretch>
      </xdr:blipFill>
      <xdr:spPr>
        <a:xfrm>
          <a:off x="11380470" y="22815550"/>
          <a:ext cx="12065"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M9" sqref="M9"/>
    </sheetView>
  </sheetViews>
  <sheetFormatPr defaultColWidth="9" defaultRowHeight="15"/>
  <cols>
    <col min="1" max="1" width="3.625" style="1" customWidth="1"/>
    <col min="2" max="2" width="6.375" style="2" customWidth="1"/>
    <col min="3" max="3" width="21.9416666666667" style="2" customWidth="1"/>
    <col min="4" max="4" width="8.19166666666667" style="2" customWidth="1"/>
    <col min="5" max="5" width="71.9416666666667" style="2" customWidth="1"/>
    <col min="6" max="6" width="10.275" style="1" customWidth="1"/>
    <col min="7" max="7" width="9" style="2"/>
    <col min="8" max="8" width="9" style="1"/>
    <col min="9" max="9" width="9" style="3"/>
    <col min="10" max="10" width="9" style="1"/>
    <col min="11" max="16384" width="9" style="2"/>
  </cols>
  <sheetData>
    <row r="1" ht="31.5" spans="1:10">
      <c r="A1" s="4" t="s">
        <v>0</v>
      </c>
      <c r="B1" s="4"/>
      <c r="C1" s="4"/>
      <c r="D1" s="4"/>
      <c r="E1" s="4"/>
      <c r="F1" s="4"/>
      <c r="G1" s="4"/>
      <c r="H1" s="4"/>
      <c r="I1" s="4"/>
      <c r="J1" s="4"/>
    </row>
    <row r="2" s="1" customFormat="1" ht="30" spans="1:10">
      <c r="A2" s="5" t="s">
        <v>1</v>
      </c>
      <c r="B2" s="5" t="s">
        <v>2</v>
      </c>
      <c r="C2" s="5" t="s">
        <v>3</v>
      </c>
      <c r="D2" s="5" t="s">
        <v>4</v>
      </c>
      <c r="E2" s="5" t="s">
        <v>5</v>
      </c>
      <c r="F2" s="5" t="s">
        <v>6</v>
      </c>
      <c r="G2" s="5" t="s">
        <v>7</v>
      </c>
      <c r="H2" s="5" t="s">
        <v>8</v>
      </c>
      <c r="I2" s="5" t="s">
        <v>9</v>
      </c>
      <c r="J2" s="5" t="s">
        <v>10</v>
      </c>
    </row>
    <row r="3" s="1" customFormat="1" spans="1:10">
      <c r="A3" s="6" t="s">
        <v>11</v>
      </c>
      <c r="B3" s="7"/>
      <c r="C3" s="7"/>
      <c r="D3" s="8"/>
      <c r="E3" s="9"/>
      <c r="F3" s="9">
        <f>SUBTOTAL(9,F4:F29)</f>
        <v>3743.58</v>
      </c>
      <c r="G3" s="5" t="s">
        <v>12</v>
      </c>
      <c r="H3" s="9"/>
      <c r="I3" s="10"/>
      <c r="J3" s="9"/>
    </row>
    <row r="4" s="2" customFormat="1" ht="75" spans="1:10">
      <c r="A4" s="9">
        <v>1</v>
      </c>
      <c r="B4" s="11" t="s">
        <v>13</v>
      </c>
      <c r="C4" s="11" t="s">
        <v>14</v>
      </c>
      <c r="D4" s="11" t="s">
        <v>15</v>
      </c>
      <c r="E4" s="11" t="s">
        <v>16</v>
      </c>
      <c r="F4" s="9">
        <v>272</v>
      </c>
      <c r="G4" s="5" t="s">
        <v>12</v>
      </c>
      <c r="H4" s="5" t="s">
        <v>17</v>
      </c>
      <c r="I4" s="11" t="s">
        <v>18</v>
      </c>
      <c r="J4" s="9"/>
    </row>
    <row r="5" s="2" customFormat="1" ht="60" spans="1:10">
      <c r="A5" s="9">
        <v>2</v>
      </c>
      <c r="B5" s="11" t="s">
        <v>19</v>
      </c>
      <c r="C5" s="11" t="s">
        <v>20</v>
      </c>
      <c r="D5" s="11" t="s">
        <v>15</v>
      </c>
      <c r="E5" s="11" t="s">
        <v>21</v>
      </c>
      <c r="F5" s="9">
        <v>140</v>
      </c>
      <c r="G5" s="5" t="s">
        <v>12</v>
      </c>
      <c r="H5" s="9"/>
      <c r="I5" s="11" t="s">
        <v>18</v>
      </c>
      <c r="J5" s="9"/>
    </row>
    <row r="6" s="2" customFormat="1" ht="75" spans="1:10">
      <c r="A6" s="9">
        <v>3</v>
      </c>
      <c r="B6" s="11" t="s">
        <v>22</v>
      </c>
      <c r="C6" s="11" t="s">
        <v>23</v>
      </c>
      <c r="D6" s="11" t="s">
        <v>15</v>
      </c>
      <c r="E6" s="11" t="s">
        <v>24</v>
      </c>
      <c r="F6" s="9">
        <v>468.9</v>
      </c>
      <c r="G6" s="5" t="s">
        <v>12</v>
      </c>
      <c r="H6" s="9"/>
      <c r="I6" s="11" t="s">
        <v>18</v>
      </c>
      <c r="J6" s="9"/>
    </row>
    <row r="7" s="2" customFormat="1" ht="75" spans="1:10">
      <c r="A7" s="9">
        <v>4</v>
      </c>
      <c r="B7" s="11" t="s">
        <v>25</v>
      </c>
      <c r="C7" s="11" t="s">
        <v>26</v>
      </c>
      <c r="D7" s="11" t="s">
        <v>15</v>
      </c>
      <c r="E7" s="11" t="s">
        <v>27</v>
      </c>
      <c r="F7" s="9">
        <v>44.74</v>
      </c>
      <c r="G7" s="5" t="s">
        <v>12</v>
      </c>
      <c r="H7" s="9"/>
      <c r="I7" s="11" t="s">
        <v>28</v>
      </c>
      <c r="J7" s="9"/>
    </row>
    <row r="8" s="2" customFormat="1" ht="45" spans="1:10">
      <c r="A8" s="9">
        <v>5</v>
      </c>
      <c r="B8" s="11" t="s">
        <v>29</v>
      </c>
      <c r="C8" s="11" t="s">
        <v>30</v>
      </c>
      <c r="D8" s="11" t="s">
        <v>15</v>
      </c>
      <c r="E8" s="11" t="s">
        <v>31</v>
      </c>
      <c r="F8" s="9">
        <v>13.58</v>
      </c>
      <c r="G8" s="5" t="s">
        <v>32</v>
      </c>
      <c r="H8" s="9"/>
      <c r="I8" s="11" t="s">
        <v>33</v>
      </c>
      <c r="J8" s="9"/>
    </row>
    <row r="9" s="2" customFormat="1" ht="90" spans="1:10">
      <c r="A9" s="9">
        <v>6</v>
      </c>
      <c r="B9" s="11" t="s">
        <v>13</v>
      </c>
      <c r="C9" s="11" t="s">
        <v>34</v>
      </c>
      <c r="D9" s="11" t="s">
        <v>35</v>
      </c>
      <c r="E9" s="11" t="s">
        <v>36</v>
      </c>
      <c r="F9" s="9">
        <v>180</v>
      </c>
      <c r="G9" s="5" t="s">
        <v>12</v>
      </c>
      <c r="H9" s="5" t="s">
        <v>17</v>
      </c>
      <c r="I9" s="11" t="s">
        <v>18</v>
      </c>
      <c r="J9" s="9"/>
    </row>
    <row r="10" s="2" customFormat="1" ht="105" spans="1:10">
      <c r="A10" s="9">
        <v>7</v>
      </c>
      <c r="B10" s="11" t="s">
        <v>13</v>
      </c>
      <c r="C10" s="11" t="s">
        <v>37</v>
      </c>
      <c r="D10" s="11" t="s">
        <v>38</v>
      </c>
      <c r="E10" s="11" t="s">
        <v>39</v>
      </c>
      <c r="F10" s="9">
        <v>317</v>
      </c>
      <c r="G10" s="5" t="s">
        <v>12</v>
      </c>
      <c r="H10" s="5" t="s">
        <v>17</v>
      </c>
      <c r="I10" s="11" t="s">
        <v>18</v>
      </c>
      <c r="J10" s="9"/>
    </row>
    <row r="11" s="2" customFormat="1" ht="60" spans="1:10">
      <c r="A11" s="9">
        <v>8</v>
      </c>
      <c r="B11" s="11" t="s">
        <v>13</v>
      </c>
      <c r="C11" s="11" t="s">
        <v>40</v>
      </c>
      <c r="D11" s="11" t="s">
        <v>41</v>
      </c>
      <c r="E11" s="11" t="s">
        <v>42</v>
      </c>
      <c r="F11" s="9">
        <v>12.73</v>
      </c>
      <c r="G11" s="5" t="s">
        <v>12</v>
      </c>
      <c r="H11" s="5" t="s">
        <v>17</v>
      </c>
      <c r="I11" s="11" t="s">
        <v>18</v>
      </c>
      <c r="J11" s="9"/>
    </row>
    <row r="12" s="2" customFormat="1" ht="75" spans="1:10">
      <c r="A12" s="9">
        <v>9</v>
      </c>
      <c r="B12" s="11" t="s">
        <v>13</v>
      </c>
      <c r="C12" s="11" t="s">
        <v>43</v>
      </c>
      <c r="D12" s="11" t="s">
        <v>44</v>
      </c>
      <c r="E12" s="11" t="s">
        <v>45</v>
      </c>
      <c r="F12" s="9">
        <v>64</v>
      </c>
      <c r="G12" s="5" t="s">
        <v>12</v>
      </c>
      <c r="H12" s="5" t="s">
        <v>17</v>
      </c>
      <c r="I12" s="11" t="s">
        <v>18</v>
      </c>
      <c r="J12" s="9"/>
    </row>
    <row r="13" s="2" customFormat="1" ht="55" customHeight="1" spans="1:10">
      <c r="A13" s="9">
        <v>10</v>
      </c>
      <c r="B13" s="12" t="s">
        <v>13</v>
      </c>
      <c r="C13" s="13" t="s">
        <v>46</v>
      </c>
      <c r="D13" s="13" t="s">
        <v>47</v>
      </c>
      <c r="E13" s="14" t="s">
        <v>48</v>
      </c>
      <c r="F13" s="15">
        <v>495</v>
      </c>
      <c r="G13" s="5" t="s">
        <v>12</v>
      </c>
      <c r="H13" s="16" t="s">
        <v>17</v>
      </c>
      <c r="I13" s="11" t="s">
        <v>49</v>
      </c>
      <c r="J13" s="9"/>
    </row>
    <row r="14" s="2" customFormat="1" ht="60" spans="1:10">
      <c r="A14" s="9">
        <v>11</v>
      </c>
      <c r="B14" s="12" t="s">
        <v>13</v>
      </c>
      <c r="C14" s="13" t="s">
        <v>50</v>
      </c>
      <c r="D14" s="13" t="s">
        <v>51</v>
      </c>
      <c r="E14" s="14" t="s">
        <v>52</v>
      </c>
      <c r="F14" s="15">
        <v>99</v>
      </c>
      <c r="G14" s="5" t="s">
        <v>12</v>
      </c>
      <c r="H14" s="16" t="s">
        <v>17</v>
      </c>
      <c r="I14" s="11" t="s">
        <v>49</v>
      </c>
      <c r="J14" s="9"/>
    </row>
    <row r="15" s="2" customFormat="1" ht="45" spans="1:10">
      <c r="A15" s="9">
        <v>12</v>
      </c>
      <c r="B15" s="12" t="s">
        <v>53</v>
      </c>
      <c r="C15" s="17" t="s">
        <v>54</v>
      </c>
      <c r="D15" s="13" t="s">
        <v>55</v>
      </c>
      <c r="E15" s="18" t="s">
        <v>56</v>
      </c>
      <c r="F15" s="19">
        <v>99</v>
      </c>
      <c r="G15" s="5" t="s">
        <v>12</v>
      </c>
      <c r="H15" s="20"/>
      <c r="I15" s="11" t="s">
        <v>49</v>
      </c>
      <c r="J15" s="9"/>
    </row>
    <row r="16" s="2" customFormat="1" ht="45" spans="1:10">
      <c r="A16" s="9">
        <v>13</v>
      </c>
      <c r="B16" s="12" t="s">
        <v>53</v>
      </c>
      <c r="C16" s="14" t="s">
        <v>57</v>
      </c>
      <c r="D16" s="13" t="s">
        <v>58</v>
      </c>
      <c r="E16" s="21" t="s">
        <v>59</v>
      </c>
      <c r="F16" s="15">
        <v>99</v>
      </c>
      <c r="G16" s="5" t="s">
        <v>12</v>
      </c>
      <c r="H16" s="20"/>
      <c r="I16" s="11" t="s">
        <v>49</v>
      </c>
      <c r="J16" s="9"/>
    </row>
    <row r="17" s="2" customFormat="1" ht="45" spans="1:10">
      <c r="A17" s="9">
        <v>14</v>
      </c>
      <c r="B17" s="12" t="s">
        <v>13</v>
      </c>
      <c r="C17" s="5" t="s">
        <v>60</v>
      </c>
      <c r="D17" s="13" t="s">
        <v>61</v>
      </c>
      <c r="E17" s="14" t="s">
        <v>62</v>
      </c>
      <c r="F17" s="15">
        <v>99</v>
      </c>
      <c r="G17" s="5" t="s">
        <v>12</v>
      </c>
      <c r="H17" s="16" t="s">
        <v>17</v>
      </c>
      <c r="I17" s="11" t="s">
        <v>49</v>
      </c>
      <c r="J17" s="9"/>
    </row>
    <row r="18" s="2" customFormat="1" ht="45" spans="1:10">
      <c r="A18" s="9">
        <v>15</v>
      </c>
      <c r="B18" s="12" t="s">
        <v>53</v>
      </c>
      <c r="C18" s="12" t="s">
        <v>63</v>
      </c>
      <c r="D18" s="13" t="s">
        <v>64</v>
      </c>
      <c r="E18" s="14" t="s">
        <v>65</v>
      </c>
      <c r="F18" s="15">
        <v>99</v>
      </c>
      <c r="G18" s="5" t="s">
        <v>12</v>
      </c>
      <c r="H18" s="20"/>
      <c r="I18" s="11" t="s">
        <v>49</v>
      </c>
      <c r="J18" s="9"/>
    </row>
    <row r="19" s="2" customFormat="1" ht="75" spans="1:10">
      <c r="A19" s="9">
        <v>16</v>
      </c>
      <c r="B19" s="12" t="s">
        <v>22</v>
      </c>
      <c r="C19" s="5" t="s">
        <v>66</v>
      </c>
      <c r="D19" s="5" t="s">
        <v>15</v>
      </c>
      <c r="E19" s="22" t="s">
        <v>67</v>
      </c>
      <c r="F19" s="20">
        <v>100</v>
      </c>
      <c r="G19" s="16" t="s">
        <v>68</v>
      </c>
      <c r="H19" s="20"/>
      <c r="I19" s="16" t="s">
        <v>69</v>
      </c>
      <c r="J19" s="9"/>
    </row>
    <row r="20" s="2" customFormat="1" ht="150" spans="1:10">
      <c r="A20" s="9">
        <v>17</v>
      </c>
      <c r="B20" s="12" t="s">
        <v>13</v>
      </c>
      <c r="C20" s="12" t="s">
        <v>70</v>
      </c>
      <c r="D20" s="12" t="s">
        <v>15</v>
      </c>
      <c r="E20" s="23" t="s">
        <v>71</v>
      </c>
      <c r="F20" s="24">
        <v>385.16</v>
      </c>
      <c r="G20" s="11" t="s">
        <v>72</v>
      </c>
      <c r="H20" s="5" t="s">
        <v>17</v>
      </c>
      <c r="I20" s="11" t="s">
        <v>18</v>
      </c>
      <c r="J20" s="9"/>
    </row>
    <row r="21" s="2" customFormat="1" ht="90" spans="1:10">
      <c r="A21" s="9">
        <v>18</v>
      </c>
      <c r="B21" s="13" t="s">
        <v>13</v>
      </c>
      <c r="C21" s="5" t="s">
        <v>73</v>
      </c>
      <c r="D21" s="5" t="s">
        <v>74</v>
      </c>
      <c r="E21" s="25" t="s">
        <v>75</v>
      </c>
      <c r="F21" s="24">
        <v>190</v>
      </c>
      <c r="G21" s="11" t="s">
        <v>76</v>
      </c>
      <c r="H21" s="5" t="s">
        <v>17</v>
      </c>
      <c r="I21" s="11" t="s">
        <v>18</v>
      </c>
      <c r="J21" s="9"/>
    </row>
    <row r="22" s="2" customFormat="1" ht="105" spans="1:10">
      <c r="A22" s="9">
        <v>19</v>
      </c>
      <c r="B22" s="5" t="s">
        <v>13</v>
      </c>
      <c r="C22" s="12" t="s">
        <v>77</v>
      </c>
      <c r="D22" s="5" t="s">
        <v>78</v>
      </c>
      <c r="E22" s="26" t="s">
        <v>79</v>
      </c>
      <c r="F22" s="24">
        <v>69.2</v>
      </c>
      <c r="G22" s="11" t="s">
        <v>76</v>
      </c>
      <c r="H22" s="5" t="s">
        <v>17</v>
      </c>
      <c r="I22" s="11" t="s">
        <v>18</v>
      </c>
      <c r="J22" s="9"/>
    </row>
    <row r="23" s="2" customFormat="1" ht="105" spans="1:10">
      <c r="A23" s="9">
        <v>20</v>
      </c>
      <c r="B23" s="5" t="s">
        <v>13</v>
      </c>
      <c r="C23" s="13" t="s">
        <v>80</v>
      </c>
      <c r="D23" s="9"/>
      <c r="E23" s="23" t="s">
        <v>81</v>
      </c>
      <c r="F23" s="24">
        <v>74.6</v>
      </c>
      <c r="G23" s="11" t="s">
        <v>76</v>
      </c>
      <c r="H23" s="5" t="s">
        <v>17</v>
      </c>
      <c r="I23" s="11" t="s">
        <v>18</v>
      </c>
      <c r="J23" s="9"/>
    </row>
    <row r="24" s="2" customFormat="1" ht="60" spans="1:10">
      <c r="A24" s="9">
        <v>21</v>
      </c>
      <c r="B24" s="12" t="s">
        <v>25</v>
      </c>
      <c r="C24" s="12" t="s">
        <v>82</v>
      </c>
      <c r="D24" s="12" t="s">
        <v>15</v>
      </c>
      <c r="E24" s="23" t="s">
        <v>83</v>
      </c>
      <c r="F24" s="24">
        <v>49.65</v>
      </c>
      <c r="G24" s="11" t="s">
        <v>76</v>
      </c>
      <c r="H24" s="9"/>
      <c r="I24" s="11" t="s">
        <v>84</v>
      </c>
      <c r="J24" s="9"/>
    </row>
    <row r="25" s="2" customFormat="1" ht="120" spans="1:10">
      <c r="A25" s="9">
        <v>22</v>
      </c>
      <c r="B25" s="12" t="s">
        <v>53</v>
      </c>
      <c r="C25" s="5" t="s">
        <v>85</v>
      </c>
      <c r="D25" s="13" t="s">
        <v>86</v>
      </c>
      <c r="E25" s="14" t="s">
        <v>87</v>
      </c>
      <c r="F25" s="24">
        <v>34</v>
      </c>
      <c r="G25" s="11" t="s">
        <v>76</v>
      </c>
      <c r="H25" s="9"/>
      <c r="I25" s="11" t="s">
        <v>18</v>
      </c>
      <c r="J25" s="9"/>
    </row>
    <row r="26" s="2" customFormat="1" ht="60" spans="1:10">
      <c r="A26" s="9">
        <v>23</v>
      </c>
      <c r="B26" s="5" t="s">
        <v>53</v>
      </c>
      <c r="C26" s="5" t="s">
        <v>88</v>
      </c>
      <c r="D26" s="5" t="s">
        <v>89</v>
      </c>
      <c r="E26" s="14" t="s">
        <v>90</v>
      </c>
      <c r="F26" s="9">
        <v>180</v>
      </c>
      <c r="G26" s="11" t="s">
        <v>76</v>
      </c>
      <c r="H26" s="9"/>
      <c r="I26" s="11" t="s">
        <v>91</v>
      </c>
      <c r="J26" s="9"/>
    </row>
    <row r="27" s="2" customFormat="1" ht="45" spans="1:10">
      <c r="A27" s="9">
        <v>24</v>
      </c>
      <c r="B27" s="12" t="s">
        <v>53</v>
      </c>
      <c r="C27" s="24" t="s">
        <v>92</v>
      </c>
      <c r="D27" s="12" t="s">
        <v>93</v>
      </c>
      <c r="E27" s="23" t="s">
        <v>94</v>
      </c>
      <c r="F27" s="24">
        <v>45</v>
      </c>
      <c r="G27" s="11" t="s">
        <v>76</v>
      </c>
      <c r="H27" s="9"/>
      <c r="I27" s="11" t="s">
        <v>18</v>
      </c>
      <c r="J27" s="9"/>
    </row>
    <row r="28" s="2" customFormat="1" ht="75" spans="1:10">
      <c r="A28" s="9">
        <v>25</v>
      </c>
      <c r="B28" s="12" t="s">
        <v>53</v>
      </c>
      <c r="C28" s="12" t="s">
        <v>95</v>
      </c>
      <c r="D28" s="12" t="s">
        <v>64</v>
      </c>
      <c r="E28" s="23" t="s">
        <v>96</v>
      </c>
      <c r="F28" s="24">
        <v>36</v>
      </c>
      <c r="G28" s="11" t="s">
        <v>76</v>
      </c>
      <c r="H28" s="9"/>
      <c r="I28" s="11" t="s">
        <v>18</v>
      </c>
      <c r="J28" s="9"/>
    </row>
    <row r="29" s="2" customFormat="1" ht="105" spans="1:10">
      <c r="A29" s="9">
        <v>26</v>
      </c>
      <c r="B29" s="13" t="s">
        <v>53</v>
      </c>
      <c r="C29" s="13" t="s">
        <v>97</v>
      </c>
      <c r="D29" s="13" t="s">
        <v>98</v>
      </c>
      <c r="E29" s="27" t="s">
        <v>99</v>
      </c>
      <c r="F29" s="20">
        <v>77.02</v>
      </c>
      <c r="G29" s="11" t="s">
        <v>76</v>
      </c>
      <c r="H29" s="9"/>
      <c r="I29" s="11" t="s">
        <v>18</v>
      </c>
      <c r="J29" s="9"/>
    </row>
  </sheetData>
  <mergeCells count="2">
    <mergeCell ref="A1:J1"/>
    <mergeCell ref="A3:D3"/>
  </mergeCells>
  <dataValidations count="1">
    <dataValidation allowBlank="1" showInputMessage="1" showErrorMessage="1" sqref="B24"/>
  </dataValidation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2025-12-23T02:35:00Z</dcterms:created>
  <dcterms:modified xsi:type="dcterms:W3CDTF">2026-03-26T08:23:14Z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1D4FF13FC2C245E8A5FE05F5B8CB8CBE_13</vt:lpwstr>
  </property>
  <property fmtid="{D5CDD505-2E9C-101B-9397-08002B2CF9AE}" pid="3" name="KSOReadingLayout">
    <vt:bool>true</vt:bool>
  </property>
  <property fmtid="{D5CDD505-2E9C-101B-9397-08002B2CF9AE}" pid="4" name="KSOProductBuildVer">
    <vt:lpwstr>2052-12.1.0.23542</vt:lpwstr>
  </property>
  <property fmtid="{D5CDD505-2E9C-101B-9397-08002B2CF9AE}" pid="5" name="CalculationRule">
    <vt:i4>0</vt:i4>
  </property>
</Properties>
</file>