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水库" sheetId="5" r:id="rId1"/>
    <sheet name="堤防" sheetId="2" r:id="rId2"/>
    <sheet name="水闸" sheetId="3" r:id="rId3"/>
  </sheets>
  <definedNames>
    <definedName name="_xlnm._FilterDatabase" localSheetId="0" hidden="1">水库!$A$1:$P$23</definedName>
  </definedNames>
  <calcPr calcId="144525" concurrentCalc="0"/>
</workbook>
</file>

<file path=xl/sharedStrings.xml><?xml version="1.0" encoding="utf-8"?>
<sst xmlns="http://schemas.openxmlformats.org/spreadsheetml/2006/main" count="654" uniqueCount="219">
  <si>
    <r>
      <rPr>
        <sz val="20"/>
        <rFont val="黑体"/>
        <charset val="134"/>
      </rPr>
      <t>瑞丽市水库安全度汛</t>
    </r>
    <r>
      <rPr>
        <sz val="20"/>
        <rFont val="Times New Roman"/>
        <charset val="134"/>
      </rPr>
      <t>“</t>
    </r>
    <r>
      <rPr>
        <sz val="20"/>
        <rFont val="黑体"/>
        <charset val="134"/>
      </rPr>
      <t>三个责任人</t>
    </r>
    <r>
      <rPr>
        <sz val="20"/>
        <rFont val="Times New Roman"/>
        <charset val="134"/>
      </rPr>
      <t>”</t>
    </r>
    <r>
      <rPr>
        <sz val="20"/>
        <rFont val="黑体"/>
        <charset val="134"/>
      </rPr>
      <t>名单</t>
    </r>
  </si>
  <si>
    <t>序号</t>
  </si>
  <si>
    <t>县（市、区）名称</t>
  </si>
  <si>
    <t>水库名称</t>
  </si>
  <si>
    <t>类型</t>
  </si>
  <si>
    <t>行政责任人</t>
  </si>
  <si>
    <t>技术责任人</t>
  </si>
  <si>
    <t>巡查责任人</t>
  </si>
  <si>
    <t>正常蓄水位</t>
  </si>
  <si>
    <t>汛限水位</t>
  </si>
  <si>
    <t>溢洪道</t>
  </si>
  <si>
    <t>备注</t>
  </si>
  <si>
    <t>姓名</t>
  </si>
  <si>
    <t>单位</t>
  </si>
  <si>
    <t>职务</t>
  </si>
  <si>
    <t>电话</t>
  </si>
  <si>
    <t>米</t>
  </si>
  <si>
    <r>
      <rPr>
        <sz val="10"/>
        <color theme="1"/>
        <rFont val="仿宋_GB2312"/>
        <charset val="134"/>
      </rPr>
      <t>堰顶高程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（米）</t>
    </r>
  </si>
  <si>
    <r>
      <rPr>
        <sz val="10"/>
        <color theme="1"/>
        <rFont val="仿宋_GB2312"/>
        <charset val="134"/>
      </rPr>
      <t>是否有闸门控制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（是</t>
    </r>
    <r>
      <rPr>
        <sz val="10"/>
        <color theme="1"/>
        <rFont val="Times New Roman"/>
        <charset val="134"/>
      </rPr>
      <t>/</t>
    </r>
    <r>
      <rPr>
        <sz val="10"/>
        <color theme="1"/>
        <rFont val="仿宋_GB2312"/>
        <charset val="134"/>
      </rPr>
      <t>否）</t>
    </r>
  </si>
  <si>
    <t>合计</t>
  </si>
  <si>
    <t>一、中型水库</t>
  </si>
  <si>
    <t>瑞丽市</t>
  </si>
  <si>
    <t>姐勒水库</t>
  </si>
  <si>
    <t>中型</t>
  </si>
  <si>
    <t>寸宝得</t>
  </si>
  <si>
    <t>瑞丽市人民政府</t>
  </si>
  <si>
    <t>副市长</t>
  </si>
  <si>
    <t>136****7755</t>
  </si>
  <si>
    <t>张志强</t>
  </si>
  <si>
    <t>工程管理队</t>
  </si>
  <si>
    <t>高级工程师</t>
  </si>
  <si>
    <t>139****8705</t>
  </si>
  <si>
    <t>孟成俊</t>
  </si>
  <si>
    <t>瑞丽市灌区管理所</t>
  </si>
  <si>
    <t>137****8883</t>
  </si>
  <si>
    <t>812.00(5.1~8.31)
813.00(9.1~9.30)
815.60(10.1~10.31)</t>
  </si>
  <si>
    <t>否</t>
  </si>
  <si>
    <t>芒林水库</t>
  </si>
  <si>
    <t>丁正凯</t>
  </si>
  <si>
    <t>芒林水库工程管理所</t>
  </si>
  <si>
    <t>139****3735</t>
  </si>
  <si>
    <t>蒋训成</t>
  </si>
  <si>
    <t>180****8910</t>
  </si>
  <si>
    <t>二、小型水库</t>
  </si>
  <si>
    <t>帕色河水库</t>
  </si>
  <si>
    <r>
      <rPr>
        <sz val="10"/>
        <rFont val="仿宋_GB2312"/>
        <charset val="134"/>
      </rPr>
      <t>小（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）型</t>
    </r>
  </si>
  <si>
    <t>万晓辉</t>
  </si>
  <si>
    <t>瑞丽市水利局</t>
  </si>
  <si>
    <t>136****1293</t>
  </si>
  <si>
    <t>朱加应</t>
  </si>
  <si>
    <t>135****3082</t>
  </si>
  <si>
    <t>勐典水库</t>
  </si>
  <si>
    <t>唐明鸿</t>
  </si>
  <si>
    <t>136****2324</t>
  </si>
  <si>
    <t>抗扎</t>
  </si>
  <si>
    <t>183****7954</t>
  </si>
  <si>
    <t>勐卯水库</t>
  </si>
  <si>
    <t>段锡贤</t>
  </si>
  <si>
    <t>150****3699</t>
  </si>
  <si>
    <t>黄奇良</t>
  </si>
  <si>
    <t>180****8935</t>
  </si>
  <si>
    <t>天湖水库</t>
  </si>
  <si>
    <t>杨发向</t>
  </si>
  <si>
    <t>工程师</t>
  </si>
  <si>
    <t>137****8960</t>
  </si>
  <si>
    <t>朱婷</t>
  </si>
  <si>
    <t>畹町水库管理所</t>
  </si>
  <si>
    <t>138****3626</t>
  </si>
  <si>
    <t>红石河水库</t>
  </si>
  <si>
    <t>王红芬</t>
  </si>
  <si>
    <t>138****4698</t>
  </si>
  <si>
    <t>闫永江</t>
  </si>
  <si>
    <t>139****9056</t>
  </si>
  <si>
    <t>小街水库</t>
  </si>
  <si>
    <r>
      <rPr>
        <sz val="10"/>
        <rFont val="仿宋_GB2312"/>
        <charset val="134"/>
      </rPr>
      <t>小（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）型</t>
    </r>
  </si>
  <si>
    <t>程凤仙</t>
  </si>
  <si>
    <t>135****8003</t>
  </si>
  <si>
    <t>周荣华</t>
  </si>
  <si>
    <t>瑞丽市政通自来水公司</t>
  </si>
  <si>
    <t>158****2204</t>
  </si>
  <si>
    <t>利民水库</t>
  </si>
  <si>
    <t>尚兴世</t>
  </si>
  <si>
    <t>147****6338</t>
  </si>
  <si>
    <t>陈瑞生</t>
  </si>
  <si>
    <t>瑞丽农场雷午社区</t>
  </si>
  <si>
    <t>152****3000</t>
  </si>
  <si>
    <t>弄弄水库</t>
  </si>
  <si>
    <t>李昌升</t>
  </si>
  <si>
    <t>135****2115</t>
  </si>
  <si>
    <t>木勒弄</t>
  </si>
  <si>
    <t>182****2814</t>
  </si>
  <si>
    <t>弄阳水库</t>
  </si>
  <si>
    <t>岳正党</t>
  </si>
  <si>
    <t>135****4198</t>
  </si>
  <si>
    <t>金雷</t>
  </si>
  <si>
    <t>畹町国营农场</t>
  </si>
  <si>
    <t>183****5606</t>
  </si>
  <si>
    <t>法坡水库</t>
  </si>
  <si>
    <t>李颖</t>
  </si>
  <si>
    <t>137****5867</t>
  </si>
  <si>
    <t>她咩</t>
  </si>
  <si>
    <t>139****6005</t>
  </si>
  <si>
    <t>团结水库</t>
  </si>
  <si>
    <t>金依哏</t>
  </si>
  <si>
    <t>159****1038</t>
  </si>
  <si>
    <t>杨春启</t>
  </si>
  <si>
    <t>瑞丽市畹町镇新合村委会</t>
  </si>
  <si>
    <t>138****6358</t>
  </si>
  <si>
    <r>
      <rPr>
        <sz val="18"/>
        <rFont val="黑体"/>
        <charset val="134"/>
      </rPr>
      <t>瑞丽市堤防安全度汛</t>
    </r>
    <r>
      <rPr>
        <sz val="18"/>
        <rFont val="Times New Roman"/>
        <charset val="134"/>
      </rPr>
      <t>“</t>
    </r>
    <r>
      <rPr>
        <sz val="18"/>
        <rFont val="黑体"/>
        <charset val="134"/>
      </rPr>
      <t>三个责任人</t>
    </r>
    <r>
      <rPr>
        <sz val="18"/>
        <rFont val="Times New Roman"/>
        <charset val="134"/>
      </rPr>
      <t>”</t>
    </r>
    <r>
      <rPr>
        <sz val="18"/>
        <rFont val="黑体"/>
        <charset val="134"/>
      </rPr>
      <t>名单</t>
    </r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</si>
  <si>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</si>
  <si>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县（市、区）名称</t>
    </r>
  </si>
  <si>
    <r>
      <rPr>
        <sz val="12"/>
        <rFont val="仿宋_GB2312"/>
        <charset val="134"/>
      </rPr>
      <t>堤防名称</t>
    </r>
  </si>
  <si>
    <r>
      <rPr>
        <sz val="12"/>
        <rFont val="仿宋_GB2312"/>
        <charset val="134"/>
      </rPr>
      <t>规模</t>
    </r>
  </si>
  <si>
    <r>
      <rPr>
        <sz val="12"/>
        <color theme="1"/>
        <rFont val="仿宋_GB2312"/>
        <charset val="134"/>
      </rPr>
      <t>堤顶高程</t>
    </r>
  </si>
  <si>
    <r>
      <rPr>
        <sz val="12"/>
        <color theme="1"/>
        <rFont val="仿宋_GB2312"/>
        <charset val="134"/>
      </rPr>
      <t>对应河道</t>
    </r>
  </si>
  <si>
    <r>
      <rPr>
        <sz val="12"/>
        <rFont val="仿宋_GB2312"/>
        <charset val="134"/>
      </rPr>
      <t>姓名</t>
    </r>
  </si>
  <si>
    <r>
      <rPr>
        <sz val="12"/>
        <rFont val="仿宋_GB2312"/>
        <charset val="134"/>
      </rPr>
      <t>单位</t>
    </r>
  </si>
  <si>
    <r>
      <rPr>
        <sz val="12"/>
        <rFont val="仿宋_GB2312"/>
        <charset val="134"/>
      </rPr>
      <t>职务</t>
    </r>
  </si>
  <si>
    <r>
      <rPr>
        <sz val="12"/>
        <rFont val="仿宋_GB2312"/>
        <charset val="134"/>
      </rPr>
      <t>电话</t>
    </r>
  </si>
  <si>
    <r>
      <rPr>
        <sz val="12"/>
        <color theme="1"/>
        <rFont val="仿宋_GB2312"/>
        <charset val="134"/>
      </rPr>
      <t>米</t>
    </r>
  </si>
  <si>
    <r>
      <rPr>
        <sz val="12"/>
        <color theme="1"/>
        <rFont val="仿宋_GB2312"/>
        <charset val="134"/>
      </rPr>
      <t>名称</t>
    </r>
  </si>
  <si>
    <r>
      <rPr>
        <sz val="12"/>
        <color theme="1"/>
        <rFont val="仿宋_GB2312"/>
        <charset val="134"/>
      </rPr>
      <t>保障水位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（米）</t>
    </r>
  </si>
  <si>
    <r>
      <rPr>
        <b/>
        <sz val="12"/>
        <rFont val="仿宋_GB2312"/>
        <charset val="134"/>
      </rPr>
      <t>合计</t>
    </r>
  </si>
  <si>
    <r>
      <rPr>
        <b/>
        <sz val="12"/>
        <rFont val="仿宋_GB2312"/>
        <charset val="134"/>
      </rPr>
      <t>一、</t>
    </r>
    <r>
      <rPr>
        <b/>
        <sz val="12"/>
        <rFont val="Times New Roman"/>
        <charset val="134"/>
      </rPr>
      <t>1</t>
    </r>
    <r>
      <rPr>
        <b/>
        <sz val="12"/>
        <rFont val="仿宋_GB2312"/>
        <charset val="134"/>
      </rPr>
      <t>级堤防</t>
    </r>
  </si>
  <si>
    <r>
      <rPr>
        <b/>
        <sz val="12"/>
        <rFont val="仿宋_GB2312"/>
        <charset val="134"/>
      </rPr>
      <t>二、</t>
    </r>
    <r>
      <rPr>
        <b/>
        <sz val="12"/>
        <rFont val="Times New Roman"/>
        <charset val="134"/>
      </rPr>
      <t>2</t>
    </r>
    <r>
      <rPr>
        <b/>
        <sz val="12"/>
        <rFont val="仿宋_GB2312"/>
        <charset val="134"/>
      </rPr>
      <t>级堤防</t>
    </r>
  </si>
  <si>
    <r>
      <rPr>
        <b/>
        <sz val="12"/>
        <rFont val="仿宋_GB2312"/>
        <charset val="134"/>
      </rPr>
      <t>三、</t>
    </r>
    <r>
      <rPr>
        <b/>
        <sz val="12"/>
        <rFont val="Times New Roman"/>
        <charset val="134"/>
      </rPr>
      <t>3</t>
    </r>
    <r>
      <rPr>
        <b/>
        <sz val="12"/>
        <rFont val="仿宋_GB2312"/>
        <charset val="134"/>
      </rPr>
      <t>级堤防</t>
    </r>
  </si>
  <si>
    <r>
      <rPr>
        <sz val="12"/>
        <rFont val="仿宋_GB2312"/>
        <charset val="134"/>
      </rPr>
      <t>瑞丽市</t>
    </r>
  </si>
  <si>
    <r>
      <rPr>
        <sz val="12"/>
        <rFont val="仿宋_GB2312"/>
        <charset val="134"/>
      </rPr>
      <t>瑞丽江堤防棒蚌至广拉段</t>
    </r>
  </si>
  <si>
    <r>
      <rPr>
        <sz val="12"/>
        <rFont val="仿宋_GB2312"/>
        <charset val="134"/>
      </rPr>
      <t>寸宝得</t>
    </r>
  </si>
  <si>
    <r>
      <rPr>
        <sz val="12"/>
        <rFont val="仿宋_GB2312"/>
        <charset val="134"/>
      </rPr>
      <t>瑞丽市人民政府</t>
    </r>
  </si>
  <si>
    <r>
      <rPr>
        <sz val="12"/>
        <rFont val="仿宋_GB2312"/>
        <charset val="134"/>
      </rPr>
      <t>副市长</t>
    </r>
  </si>
  <si>
    <r>
      <rPr>
        <sz val="12"/>
        <rFont val="仿宋_GB2312"/>
        <charset val="134"/>
      </rPr>
      <t>杨必虎</t>
    </r>
  </si>
  <si>
    <r>
      <rPr>
        <sz val="12"/>
        <rFont val="仿宋_GB2312"/>
        <charset val="134"/>
      </rPr>
      <t>瑞丽江管理所</t>
    </r>
  </si>
  <si>
    <r>
      <rPr>
        <sz val="12"/>
        <rFont val="仿宋_GB2312"/>
        <charset val="134"/>
      </rPr>
      <t>所长</t>
    </r>
  </si>
  <si>
    <t>139****9576</t>
  </si>
  <si>
    <r>
      <rPr>
        <sz val="12"/>
        <rFont val="仿宋_GB2312"/>
        <charset val="134"/>
      </rPr>
      <t>罗永生</t>
    </r>
  </si>
  <si>
    <r>
      <rPr>
        <sz val="12"/>
        <rFont val="仿宋_GB2312"/>
        <charset val="134"/>
      </rPr>
      <t>副所长</t>
    </r>
  </si>
  <si>
    <t>139****8045</t>
  </si>
  <si>
    <r>
      <rPr>
        <sz val="12"/>
        <color theme="1"/>
        <rFont val="Times New Roman"/>
        <charset val="134"/>
      </rPr>
      <t>762.93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758.135</t>
    </r>
  </si>
  <si>
    <r>
      <rPr>
        <sz val="12"/>
        <color theme="1"/>
        <rFont val="仿宋_GB2312"/>
        <charset val="134"/>
      </rPr>
      <t>瑞丽江</t>
    </r>
  </si>
  <si>
    <r>
      <rPr>
        <sz val="12"/>
        <color theme="1"/>
        <rFont val="Times New Roman"/>
        <charset val="134"/>
      </rPr>
      <t>767.8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764.3</t>
    </r>
  </si>
  <si>
    <r>
      <rPr>
        <sz val="12"/>
        <rFont val="仿宋_GB2312"/>
        <charset val="134"/>
      </rPr>
      <t>瑞丽江堤防姐告段</t>
    </r>
  </si>
  <si>
    <t>136****7756</t>
  </si>
  <si>
    <t>139****9577</t>
  </si>
  <si>
    <r>
      <rPr>
        <sz val="12"/>
        <color theme="1"/>
        <rFont val="Times New Roman"/>
        <charset val="134"/>
      </rPr>
      <t>765.6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764.6</t>
    </r>
  </si>
  <si>
    <r>
      <rPr>
        <sz val="12"/>
        <color theme="1"/>
        <rFont val="Times New Roman"/>
        <charset val="134"/>
      </rPr>
      <t>764.6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763.6</t>
    </r>
  </si>
  <si>
    <r>
      <rPr>
        <b/>
        <sz val="12"/>
        <rFont val="仿宋_GB2312"/>
        <charset val="134"/>
      </rPr>
      <t>四、</t>
    </r>
    <r>
      <rPr>
        <b/>
        <sz val="12"/>
        <rFont val="Times New Roman"/>
        <charset val="134"/>
      </rPr>
      <t>4</t>
    </r>
    <r>
      <rPr>
        <b/>
        <sz val="12"/>
        <rFont val="仿宋_GB2312"/>
        <charset val="134"/>
      </rPr>
      <t>级堤防</t>
    </r>
  </si>
  <si>
    <r>
      <rPr>
        <sz val="12"/>
        <rFont val="仿宋_GB2312"/>
        <charset val="134"/>
      </rPr>
      <t>南宛河堤防弄岛段</t>
    </r>
  </si>
  <si>
    <r>
      <rPr>
        <sz val="12"/>
        <color theme="1"/>
        <rFont val="Times New Roman"/>
        <charset val="134"/>
      </rPr>
      <t>749.57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747.91</t>
    </r>
  </si>
  <si>
    <r>
      <rPr>
        <sz val="12"/>
        <color theme="1"/>
        <rFont val="仿宋_GB2312"/>
        <charset val="134"/>
      </rPr>
      <t>南宛河</t>
    </r>
  </si>
  <si>
    <r>
      <rPr>
        <sz val="12"/>
        <color theme="1"/>
        <rFont val="Times New Roman"/>
        <charset val="134"/>
      </rPr>
      <t>748.41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746.75</t>
    </r>
  </si>
  <si>
    <r>
      <rPr>
        <sz val="12"/>
        <rFont val="仿宋_GB2312"/>
        <charset val="134"/>
      </rPr>
      <t>畹町河堤防城区段</t>
    </r>
  </si>
  <si>
    <r>
      <rPr>
        <sz val="12"/>
        <rFont val="仿宋_GB2312"/>
        <charset val="134"/>
      </rPr>
      <t>沈涛</t>
    </r>
  </si>
  <si>
    <r>
      <rPr>
        <sz val="12"/>
        <rFont val="仿宋_GB2312"/>
        <charset val="134"/>
      </rPr>
      <t>畹町水库管理所</t>
    </r>
  </si>
  <si>
    <t>133****8131</t>
  </si>
  <si>
    <r>
      <rPr>
        <sz val="12"/>
        <color theme="1"/>
        <rFont val="Times New Roman"/>
        <charset val="134"/>
      </rPr>
      <t>819.8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818.665</t>
    </r>
  </si>
  <si>
    <r>
      <rPr>
        <sz val="12"/>
        <color theme="1"/>
        <rFont val="仿宋_GB2312"/>
        <charset val="134"/>
      </rPr>
      <t>畹町河</t>
    </r>
  </si>
  <si>
    <r>
      <rPr>
        <sz val="12"/>
        <color theme="1"/>
        <rFont val="Times New Roman"/>
        <charset val="134"/>
      </rPr>
      <t>819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818</t>
    </r>
  </si>
  <si>
    <r>
      <rPr>
        <sz val="12"/>
        <rFont val="仿宋_GB2312"/>
        <charset val="134"/>
      </rPr>
      <t>瑞丽江堤防广拉至丙午段</t>
    </r>
  </si>
  <si>
    <r>
      <rPr>
        <sz val="12"/>
        <color theme="1"/>
        <rFont val="Times New Roman"/>
        <charset val="134"/>
      </rPr>
      <t>761.93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757.135</t>
    </r>
  </si>
  <si>
    <r>
      <rPr>
        <sz val="12"/>
        <rFont val="仿宋_GB2312"/>
        <charset val="134"/>
      </rPr>
      <t>南惹河左岸堤防</t>
    </r>
  </si>
  <si>
    <r>
      <rPr>
        <sz val="12"/>
        <color theme="1"/>
        <rFont val="Times New Roman"/>
        <charset val="134"/>
      </rPr>
      <t>747.64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743.86</t>
    </r>
  </si>
  <si>
    <r>
      <rPr>
        <sz val="12"/>
        <color theme="1"/>
        <rFont val="仿宋_GB2312"/>
        <charset val="134"/>
      </rPr>
      <t>南惹河</t>
    </r>
  </si>
  <si>
    <r>
      <rPr>
        <sz val="12"/>
        <color theme="1"/>
        <rFont val="Times New Roman"/>
        <charset val="134"/>
      </rPr>
      <t>746.64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743.06</t>
    </r>
  </si>
  <si>
    <r>
      <rPr>
        <sz val="12"/>
        <rFont val="仿宋_GB2312"/>
        <charset val="134"/>
      </rPr>
      <t>瑞丽市瑞丽口岸弄岛段整治工程</t>
    </r>
  </si>
  <si>
    <t>139****9578</t>
  </si>
  <si>
    <r>
      <rPr>
        <sz val="12"/>
        <rFont val="仿宋_GB2312"/>
        <charset val="134"/>
      </rPr>
      <t>瑞丽市瑞丽口岸姐相段整治工程</t>
    </r>
  </si>
  <si>
    <t>139****9579</t>
  </si>
  <si>
    <r>
      <rPr>
        <sz val="12"/>
        <color theme="1"/>
        <rFont val="Times New Roman"/>
        <charset val="134"/>
      </rPr>
      <t>755.675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752.646</t>
    </r>
  </si>
  <si>
    <r>
      <rPr>
        <sz val="12"/>
        <color theme="1"/>
        <rFont val="Times New Roman"/>
        <charset val="134"/>
      </rPr>
      <t>754.825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751.796</t>
    </r>
  </si>
  <si>
    <r>
      <rPr>
        <sz val="12"/>
        <rFont val="仿宋_GB2312"/>
        <charset val="134"/>
      </rPr>
      <t>畹町河堤防右岸曼满段</t>
    </r>
  </si>
  <si>
    <r>
      <rPr>
        <sz val="12"/>
        <color theme="1"/>
        <rFont val="Times New Roman"/>
        <charset val="134"/>
      </rPr>
      <t>774.4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774.065</t>
    </r>
  </si>
  <si>
    <r>
      <rPr>
        <sz val="12"/>
        <color theme="1"/>
        <rFont val="Times New Roman"/>
        <charset val="134"/>
      </rPr>
      <t>773.6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773.0</t>
    </r>
  </si>
  <si>
    <r>
      <rPr>
        <sz val="12"/>
        <rFont val="仿宋_GB2312"/>
        <charset val="134"/>
      </rPr>
      <t>畹町河堤防曼满段左岸</t>
    </r>
  </si>
  <si>
    <r>
      <rPr>
        <b/>
        <sz val="12"/>
        <rFont val="仿宋_GB2312"/>
        <charset val="134"/>
      </rPr>
      <t>五、</t>
    </r>
    <r>
      <rPr>
        <b/>
        <sz val="12"/>
        <rFont val="Times New Roman"/>
        <charset val="134"/>
      </rPr>
      <t>5</t>
    </r>
    <r>
      <rPr>
        <b/>
        <sz val="12"/>
        <rFont val="仿宋_GB2312"/>
        <charset val="134"/>
      </rPr>
      <t>级堤防</t>
    </r>
  </si>
  <si>
    <r>
      <rPr>
        <sz val="12"/>
        <rFont val="仿宋_GB2312"/>
        <charset val="134"/>
      </rPr>
      <t>瑞丽江堤防畹瑞桥至允井段左岸</t>
    </r>
  </si>
  <si>
    <r>
      <rPr>
        <sz val="12"/>
        <color theme="1"/>
        <rFont val="Times New Roman"/>
        <charset val="134"/>
      </rPr>
      <t>774.47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773.374</t>
    </r>
  </si>
  <si>
    <r>
      <rPr>
        <sz val="12"/>
        <color theme="1"/>
        <rFont val="Times New Roman"/>
        <charset val="134"/>
      </rPr>
      <t>773.57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772.474</t>
    </r>
  </si>
  <si>
    <r>
      <rPr>
        <sz val="12"/>
        <rFont val="仿宋_GB2312"/>
        <charset val="134"/>
      </rPr>
      <t>瑞丽江堤防畹瑞桥至允井段右岸</t>
    </r>
  </si>
  <si>
    <r>
      <rPr>
        <sz val="12"/>
        <color theme="1"/>
        <rFont val="Times New Roman"/>
        <charset val="134"/>
      </rPr>
      <t>774.47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773.048</t>
    </r>
  </si>
  <si>
    <r>
      <rPr>
        <sz val="12"/>
        <color theme="1"/>
        <rFont val="Times New Roman"/>
        <charset val="134"/>
      </rPr>
      <t>773.57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772.140</t>
    </r>
  </si>
  <si>
    <r>
      <rPr>
        <sz val="12"/>
        <rFont val="仿宋_GB2312"/>
        <charset val="134"/>
      </rPr>
      <t>南福河左岸堤防</t>
    </r>
  </si>
  <si>
    <r>
      <rPr>
        <sz val="12"/>
        <color theme="1"/>
        <rFont val="Times New Roman"/>
        <charset val="134"/>
      </rPr>
      <t>748.18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745.21</t>
    </r>
  </si>
  <si>
    <r>
      <rPr>
        <sz val="12"/>
        <color theme="1"/>
        <rFont val="仿宋_GB2312"/>
        <charset val="134"/>
      </rPr>
      <t>南福河</t>
    </r>
  </si>
  <si>
    <r>
      <rPr>
        <sz val="12"/>
        <color theme="1"/>
        <rFont val="Times New Roman"/>
        <charset val="134"/>
      </rPr>
      <t>747.43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744.46</t>
    </r>
  </si>
  <si>
    <t>瑞丽市具有防洪任务水闸安全度汛“三个责任人”名单</t>
  </si>
  <si>
    <t>水闸名称</t>
  </si>
  <si>
    <t>规模</t>
  </si>
  <si>
    <t>一、大型水闸</t>
  </si>
  <si>
    <t>二、中型水闸</t>
  </si>
  <si>
    <t>三、小型水闸</t>
  </si>
  <si>
    <t>喊撒大沟姐相水闸</t>
  </si>
  <si>
    <t>小（1）</t>
  </si>
  <si>
    <t>王兴强</t>
  </si>
  <si>
    <t>所长</t>
  </si>
  <si>
    <t>180****8933</t>
  </si>
  <si>
    <t>刘伟</t>
  </si>
  <si>
    <t>姐相镇农业服务中心</t>
  </si>
  <si>
    <t>147****4327</t>
  </si>
  <si>
    <t>喊撒大沟喊沙水闸</t>
  </si>
  <si>
    <t>岩吞</t>
  </si>
  <si>
    <t>135****7815</t>
  </si>
  <si>
    <t>瑞丽江索阳排水闸</t>
  </si>
  <si>
    <t>小（2）</t>
  </si>
  <si>
    <t>杨必虎</t>
  </si>
  <si>
    <t>瑞丽江管理所</t>
  </si>
  <si>
    <t>罗永生</t>
  </si>
  <si>
    <t>瑞丽江大等贺水闸</t>
  </si>
  <si>
    <t>瑞丽江丙午2号水闸</t>
  </si>
  <si>
    <t>瑞丽江巷赛水闸</t>
  </si>
  <si>
    <t>瑞丽江勐嘎水闸</t>
  </si>
  <si>
    <t>南宛河小榕棒水闸</t>
  </si>
  <si>
    <t>瑞丽江广拉1号水闸</t>
  </si>
  <si>
    <t>团结大沟南东水闸</t>
  </si>
  <si>
    <t>散时</t>
  </si>
  <si>
    <t>180****9518</t>
  </si>
  <si>
    <t>团结大沟沟头取水闸</t>
  </si>
  <si>
    <t>约很</t>
  </si>
  <si>
    <t>139****2729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</si>
</sst>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41">
    <font>
      <sz val="12"/>
      <name val="宋体"/>
      <charset val="134"/>
    </font>
    <font>
      <sz val="12"/>
      <color theme="1"/>
      <name val="仿宋_GB2312"/>
      <charset val="134"/>
    </font>
    <font>
      <sz val="18"/>
      <name val="黑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2"/>
      <color theme="1"/>
      <name val="Times New Roman"/>
      <charset val="134"/>
    </font>
    <font>
      <sz val="18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2"/>
      <color rgb="FFFF0000"/>
      <name val="Times New Roman"/>
      <charset val="134"/>
    </font>
    <font>
      <sz val="10"/>
      <color rgb="FFFF0000"/>
      <name val="Times New Roman"/>
      <charset val="134"/>
    </font>
    <font>
      <sz val="20"/>
      <name val="黑体"/>
      <charset val="134"/>
    </font>
    <font>
      <b/>
      <sz val="10"/>
      <name val="仿宋_GB2312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宋体"/>
      <charset val="134"/>
    </font>
    <font>
      <sz val="20"/>
      <name val="Times New Roman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7">
    <xf numFmtId="0" fontId="0" fillId="0" borderId="0">
      <alignment vertical="center"/>
    </xf>
    <xf numFmtId="0" fontId="19" fillId="0" borderId="0"/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6" borderId="5" applyNumberFormat="0" applyFon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9" fillId="0" borderId="0"/>
    <xf numFmtId="0" fontId="23" fillId="7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2" borderId="8" applyNumberFormat="0" applyAlignment="0" applyProtection="0">
      <alignment vertical="center"/>
    </xf>
    <xf numFmtId="0" fontId="33" fillId="2" borderId="4" applyNumberFormat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19" applyNumberFormat="1" applyFont="1" applyFill="1" applyBorder="1" applyAlignment="1">
      <alignment horizontal="center" vertical="center"/>
    </xf>
    <xf numFmtId="0" fontId="2" fillId="0" borderId="0" xfId="19" applyNumberFormat="1" applyFont="1" applyFill="1" applyBorder="1" applyAlignment="1">
      <alignment horizontal="center" vertical="center" wrapText="1"/>
    </xf>
    <xf numFmtId="0" fontId="3" fillId="0" borderId="1" xfId="19" applyFont="1" applyFill="1" applyBorder="1" applyAlignment="1">
      <alignment horizontal="center" vertical="center" wrapText="1"/>
    </xf>
    <xf numFmtId="0" fontId="4" fillId="0" borderId="1" xfId="1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19" applyNumberFormat="1" applyFont="1" applyFill="1" applyAlignment="1">
      <alignment horizontal="center" vertical="center"/>
    </xf>
    <xf numFmtId="0" fontId="8" fillId="0" borderId="1" xfId="19" applyFont="1" applyFill="1" applyBorder="1" applyAlignment="1">
      <alignment horizontal="center" vertical="center" wrapText="1"/>
    </xf>
    <xf numFmtId="0" fontId="9" fillId="0" borderId="1" xfId="1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5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9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1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25" xfId="19"/>
    <cellStyle name="标题" xfId="20" builtinId="15"/>
    <cellStyle name="解释性文本" xfId="21" builtinId="53"/>
    <cellStyle name="标题 1" xfId="22" builtinId="16"/>
    <cellStyle name="标题 2" xfId="23" builtinId="17"/>
    <cellStyle name="常规 4 2 2 2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Sheet1" xfId="53"/>
    <cellStyle name="样式 1" xfId="54"/>
    <cellStyle name="常规 4" xfId="55"/>
    <cellStyle name="常规 3" xfId="56"/>
  </cellStyle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2.75"/>
  <cols>
    <col min="1" max="1" width="5.125" style="30" customWidth="1"/>
    <col min="2" max="2" width="9.75" style="32" customWidth="1"/>
    <col min="3" max="3" width="11.8083333333333" style="33" customWidth="1"/>
    <col min="4" max="4" width="11.8083333333333" style="30" customWidth="1"/>
    <col min="5" max="5" width="9.5" style="30" customWidth="1"/>
    <col min="6" max="6" width="15.75" style="33" customWidth="1"/>
    <col min="7" max="7" width="8.375" style="33" customWidth="1"/>
    <col min="8" max="8" width="11.75" style="30" customWidth="1"/>
    <col min="9" max="9" width="9.375" style="30" customWidth="1"/>
    <col min="10" max="10" width="16.625" style="33" customWidth="1"/>
    <col min="11" max="11" width="11.8083333333333" style="33" customWidth="1"/>
    <col min="12" max="12" width="11.625" style="30" customWidth="1"/>
    <col min="13" max="13" width="9.5" style="30" customWidth="1"/>
    <col min="14" max="14" width="21" style="33" customWidth="1"/>
    <col min="15" max="15" width="7.75" style="33" customWidth="1"/>
    <col min="16" max="16" width="12.25" style="30" customWidth="1"/>
    <col min="17" max="17" width="10" style="32" customWidth="1"/>
    <col min="18" max="18" width="16.625" style="32" customWidth="1"/>
    <col min="19" max="19" width="10.5" style="32" customWidth="1"/>
    <col min="20" max="20" width="10.375" style="32" customWidth="1"/>
    <col min="21" max="21" width="10.25" style="32" customWidth="1"/>
    <col min="22" max="16384" width="9" style="30"/>
  </cols>
  <sheetData>
    <row r="1" s="30" customFormat="1" ht="34" customHeight="1" spans="1:2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="30" customFormat="1" ht="34" customHeight="1" spans="1:21">
      <c r="A2" s="35" t="s">
        <v>1</v>
      </c>
      <c r="B2" s="36" t="s">
        <v>2</v>
      </c>
      <c r="C2" s="35" t="s">
        <v>3</v>
      </c>
      <c r="D2" s="35" t="s">
        <v>4</v>
      </c>
      <c r="E2" s="35" t="s">
        <v>5</v>
      </c>
      <c r="F2" s="37"/>
      <c r="G2" s="37"/>
      <c r="H2" s="37"/>
      <c r="I2" s="35" t="s">
        <v>6</v>
      </c>
      <c r="J2" s="37"/>
      <c r="K2" s="37"/>
      <c r="L2" s="37"/>
      <c r="M2" s="35" t="s">
        <v>7</v>
      </c>
      <c r="N2" s="37"/>
      <c r="O2" s="37"/>
      <c r="P2" s="37"/>
      <c r="Q2" s="50" t="s">
        <v>8</v>
      </c>
      <c r="R2" s="52" t="s">
        <v>9</v>
      </c>
      <c r="S2" s="44" t="s">
        <v>10</v>
      </c>
      <c r="T2" s="42"/>
      <c r="U2" s="44" t="s">
        <v>11</v>
      </c>
    </row>
    <row r="3" s="30" customFormat="1" ht="45" customHeight="1" spans="1:21">
      <c r="A3" s="37"/>
      <c r="B3" s="38"/>
      <c r="C3" s="37"/>
      <c r="D3" s="37"/>
      <c r="E3" s="35" t="s">
        <v>12</v>
      </c>
      <c r="F3" s="35" t="s">
        <v>13</v>
      </c>
      <c r="G3" s="35" t="s">
        <v>14</v>
      </c>
      <c r="H3" s="35" t="s">
        <v>15</v>
      </c>
      <c r="I3" s="35" t="s">
        <v>12</v>
      </c>
      <c r="J3" s="35" t="s">
        <v>13</v>
      </c>
      <c r="K3" s="35" t="s">
        <v>14</v>
      </c>
      <c r="L3" s="35" t="s">
        <v>15</v>
      </c>
      <c r="M3" s="35" t="s">
        <v>12</v>
      </c>
      <c r="N3" s="35" t="s">
        <v>13</v>
      </c>
      <c r="O3" s="35" t="s">
        <v>14</v>
      </c>
      <c r="P3" s="35" t="s">
        <v>15</v>
      </c>
      <c r="Q3" s="44" t="s">
        <v>16</v>
      </c>
      <c r="R3" s="52" t="s">
        <v>16</v>
      </c>
      <c r="S3" s="50" t="s">
        <v>17</v>
      </c>
      <c r="T3" s="50" t="s">
        <v>18</v>
      </c>
      <c r="U3" s="42"/>
    </row>
    <row r="4" s="30" customFormat="1" ht="27" customHeight="1" spans="1:21">
      <c r="A4" s="39" t="s">
        <v>19</v>
      </c>
      <c r="B4" s="40"/>
      <c r="C4" s="40">
        <f>C5+C8</f>
        <v>13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3"/>
      <c r="Q4" s="43"/>
      <c r="R4" s="53"/>
      <c r="S4" s="43"/>
      <c r="T4" s="43"/>
      <c r="U4" s="43"/>
    </row>
    <row r="5" s="30" customFormat="1" ht="27" customHeight="1" spans="1:21">
      <c r="A5" s="39" t="s">
        <v>20</v>
      </c>
      <c r="B5" s="40"/>
      <c r="C5" s="40">
        <v>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43"/>
      <c r="Q5" s="43"/>
      <c r="R5" s="53"/>
      <c r="S5" s="43"/>
      <c r="T5" s="43"/>
      <c r="U5" s="43"/>
    </row>
    <row r="6" s="30" customFormat="1" ht="49" customHeight="1" spans="1:21">
      <c r="A6" s="37">
        <v>1</v>
      </c>
      <c r="B6" s="41" t="s">
        <v>21</v>
      </c>
      <c r="C6" s="39" t="s">
        <v>22</v>
      </c>
      <c r="D6" s="35" t="s">
        <v>23</v>
      </c>
      <c r="E6" s="35" t="s">
        <v>24</v>
      </c>
      <c r="F6" s="35" t="s">
        <v>25</v>
      </c>
      <c r="G6" s="35" t="s">
        <v>26</v>
      </c>
      <c r="H6" s="42" t="s">
        <v>27</v>
      </c>
      <c r="I6" s="44" t="s">
        <v>28</v>
      </c>
      <c r="J6" s="50" t="s">
        <v>29</v>
      </c>
      <c r="K6" s="50" t="s">
        <v>30</v>
      </c>
      <c r="L6" s="42" t="s">
        <v>31</v>
      </c>
      <c r="M6" s="44" t="s">
        <v>32</v>
      </c>
      <c r="N6" s="50" t="s">
        <v>33</v>
      </c>
      <c r="O6" s="51"/>
      <c r="P6" s="42" t="s">
        <v>34</v>
      </c>
      <c r="Q6" s="54">
        <v>815.6</v>
      </c>
      <c r="R6" s="55" t="s">
        <v>35</v>
      </c>
      <c r="S6" s="42">
        <v>815.315</v>
      </c>
      <c r="T6" s="41" t="s">
        <v>36</v>
      </c>
      <c r="U6" s="43"/>
    </row>
    <row r="7" s="30" customFormat="1" ht="29" customHeight="1" spans="1:21">
      <c r="A7" s="37">
        <v>2</v>
      </c>
      <c r="B7" s="41" t="s">
        <v>21</v>
      </c>
      <c r="C7" s="39" t="s">
        <v>37</v>
      </c>
      <c r="D7" s="35" t="s">
        <v>23</v>
      </c>
      <c r="E7" s="35" t="s">
        <v>24</v>
      </c>
      <c r="F7" s="35" t="s">
        <v>25</v>
      </c>
      <c r="G7" s="35" t="s">
        <v>26</v>
      </c>
      <c r="H7" s="42" t="s">
        <v>27</v>
      </c>
      <c r="I7" s="35" t="s">
        <v>38</v>
      </c>
      <c r="J7" s="35" t="s">
        <v>39</v>
      </c>
      <c r="K7" s="50" t="s">
        <v>30</v>
      </c>
      <c r="L7" s="42" t="s">
        <v>40</v>
      </c>
      <c r="M7" s="50" t="s">
        <v>41</v>
      </c>
      <c r="N7" s="50" t="s">
        <v>39</v>
      </c>
      <c r="O7" s="51"/>
      <c r="P7" s="42" t="s">
        <v>42</v>
      </c>
      <c r="Q7" s="54">
        <v>783.85</v>
      </c>
      <c r="R7" s="53">
        <v>783.85</v>
      </c>
      <c r="S7" s="42">
        <v>783.85</v>
      </c>
      <c r="T7" s="41" t="s">
        <v>36</v>
      </c>
      <c r="U7" s="43"/>
    </row>
    <row r="8" s="30" customFormat="1" ht="34" customHeight="1" spans="1:21">
      <c r="A8" s="39" t="s">
        <v>43</v>
      </c>
      <c r="B8" s="40"/>
      <c r="C8" s="40">
        <f>A19</f>
        <v>11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43"/>
      <c r="Q8" s="43"/>
      <c r="R8" s="53"/>
      <c r="S8" s="43"/>
      <c r="T8" s="43"/>
      <c r="U8" s="43"/>
    </row>
    <row r="9" s="30" customFormat="1" ht="34" customHeight="1" spans="1:21">
      <c r="A9" s="43">
        <v>1</v>
      </c>
      <c r="B9" s="41" t="s">
        <v>21</v>
      </c>
      <c r="C9" s="39" t="s">
        <v>44</v>
      </c>
      <c r="D9" s="35" t="s">
        <v>45</v>
      </c>
      <c r="E9" s="35" t="s">
        <v>24</v>
      </c>
      <c r="F9" s="35" t="s">
        <v>25</v>
      </c>
      <c r="G9" s="35" t="s">
        <v>26</v>
      </c>
      <c r="H9" s="43" t="s">
        <v>27</v>
      </c>
      <c r="I9" s="35" t="s">
        <v>46</v>
      </c>
      <c r="J9" s="35" t="s">
        <v>47</v>
      </c>
      <c r="K9" s="35" t="s">
        <v>30</v>
      </c>
      <c r="L9" s="37" t="s">
        <v>48</v>
      </c>
      <c r="M9" s="35" t="s">
        <v>49</v>
      </c>
      <c r="N9" s="35" t="s">
        <v>33</v>
      </c>
      <c r="O9" s="37"/>
      <c r="P9" s="37" t="s">
        <v>50</v>
      </c>
      <c r="Q9" s="56">
        <v>898.45</v>
      </c>
      <c r="R9" s="57">
        <v>889</v>
      </c>
      <c r="S9" s="58">
        <v>898.45</v>
      </c>
      <c r="T9" s="41" t="s">
        <v>36</v>
      </c>
      <c r="U9" s="43"/>
    </row>
    <row r="10" s="30" customFormat="1" ht="34" customHeight="1" spans="1:21">
      <c r="A10" s="43">
        <v>2</v>
      </c>
      <c r="B10" s="41" t="s">
        <v>21</v>
      </c>
      <c r="C10" s="39" t="s">
        <v>51</v>
      </c>
      <c r="D10" s="35" t="s">
        <v>45</v>
      </c>
      <c r="E10" s="35" t="s">
        <v>24</v>
      </c>
      <c r="F10" s="35" t="s">
        <v>25</v>
      </c>
      <c r="G10" s="35" t="s">
        <v>26</v>
      </c>
      <c r="H10" s="43" t="s">
        <v>27</v>
      </c>
      <c r="I10" s="35" t="s">
        <v>52</v>
      </c>
      <c r="J10" s="35" t="s">
        <v>47</v>
      </c>
      <c r="K10" s="35" t="s">
        <v>30</v>
      </c>
      <c r="L10" s="37" t="s">
        <v>53</v>
      </c>
      <c r="M10" s="35" t="s">
        <v>54</v>
      </c>
      <c r="N10" s="35" t="s">
        <v>33</v>
      </c>
      <c r="O10" s="37"/>
      <c r="P10" s="37" t="s">
        <v>55</v>
      </c>
      <c r="Q10" s="58">
        <v>1069</v>
      </c>
      <c r="R10" s="59">
        <v>1069</v>
      </c>
      <c r="S10" s="58">
        <v>1069</v>
      </c>
      <c r="T10" s="41" t="s">
        <v>36</v>
      </c>
      <c r="U10" s="43"/>
    </row>
    <row r="11" s="30" customFormat="1" ht="34" customHeight="1" spans="1:21">
      <c r="A11" s="43">
        <v>3</v>
      </c>
      <c r="B11" s="41" t="s">
        <v>21</v>
      </c>
      <c r="C11" s="39" t="s">
        <v>56</v>
      </c>
      <c r="D11" s="35" t="s">
        <v>45</v>
      </c>
      <c r="E11" s="35" t="s">
        <v>24</v>
      </c>
      <c r="F11" s="35" t="s">
        <v>25</v>
      </c>
      <c r="G11" s="35" t="s">
        <v>26</v>
      </c>
      <c r="H11" s="43" t="s">
        <v>27</v>
      </c>
      <c r="I11" s="35" t="s">
        <v>57</v>
      </c>
      <c r="J11" s="35" t="s">
        <v>47</v>
      </c>
      <c r="K11" s="35" t="s">
        <v>30</v>
      </c>
      <c r="L11" s="37" t="s">
        <v>58</v>
      </c>
      <c r="M11" s="35" t="s">
        <v>59</v>
      </c>
      <c r="N11" s="35" t="s">
        <v>33</v>
      </c>
      <c r="O11" s="37"/>
      <c r="P11" s="37" t="s">
        <v>60</v>
      </c>
      <c r="Q11" s="56">
        <v>993.18</v>
      </c>
      <c r="R11" s="57">
        <v>993.18</v>
      </c>
      <c r="S11" s="58">
        <v>993.18</v>
      </c>
      <c r="T11" s="41" t="s">
        <v>36</v>
      </c>
      <c r="U11" s="43"/>
    </row>
    <row r="12" s="31" customFormat="1" ht="34" customHeight="1" spans="1:21">
      <c r="A12" s="42">
        <v>4</v>
      </c>
      <c r="B12" s="44" t="s">
        <v>21</v>
      </c>
      <c r="C12" s="39" t="s">
        <v>61</v>
      </c>
      <c r="D12" s="35" t="s">
        <v>45</v>
      </c>
      <c r="E12" s="35" t="s">
        <v>24</v>
      </c>
      <c r="F12" s="35" t="s">
        <v>25</v>
      </c>
      <c r="G12" s="35" t="s">
        <v>26</v>
      </c>
      <c r="H12" s="43" t="s">
        <v>27</v>
      </c>
      <c r="I12" s="35" t="s">
        <v>62</v>
      </c>
      <c r="J12" s="35" t="s">
        <v>47</v>
      </c>
      <c r="K12" s="35" t="s">
        <v>63</v>
      </c>
      <c r="L12" s="37" t="s">
        <v>64</v>
      </c>
      <c r="M12" s="35" t="s">
        <v>65</v>
      </c>
      <c r="N12" s="35" t="s">
        <v>66</v>
      </c>
      <c r="O12" s="37"/>
      <c r="P12" s="37" t="s">
        <v>67</v>
      </c>
      <c r="Q12" s="58">
        <v>922</v>
      </c>
      <c r="R12" s="59">
        <v>909.5</v>
      </c>
      <c r="S12" s="58">
        <v>922</v>
      </c>
      <c r="T12" s="41" t="s">
        <v>36</v>
      </c>
      <c r="U12" s="60"/>
    </row>
    <row r="13" s="31" customFormat="1" ht="34" customHeight="1" spans="1:21">
      <c r="A13" s="42">
        <v>5</v>
      </c>
      <c r="B13" s="44" t="s">
        <v>21</v>
      </c>
      <c r="C13" s="39" t="s">
        <v>68</v>
      </c>
      <c r="D13" s="35" t="s">
        <v>45</v>
      </c>
      <c r="E13" s="35" t="s">
        <v>24</v>
      </c>
      <c r="F13" s="35" t="s">
        <v>25</v>
      </c>
      <c r="G13" s="35" t="s">
        <v>26</v>
      </c>
      <c r="H13" s="43" t="s">
        <v>27</v>
      </c>
      <c r="I13" s="35" t="s">
        <v>69</v>
      </c>
      <c r="J13" s="35" t="s">
        <v>66</v>
      </c>
      <c r="K13" s="35" t="s">
        <v>30</v>
      </c>
      <c r="L13" s="37" t="s">
        <v>70</v>
      </c>
      <c r="M13" s="35" t="s">
        <v>71</v>
      </c>
      <c r="N13" s="35" t="s">
        <v>66</v>
      </c>
      <c r="O13" s="37"/>
      <c r="P13" s="37" t="s">
        <v>72</v>
      </c>
      <c r="Q13" s="58">
        <v>909.4</v>
      </c>
      <c r="R13" s="59">
        <v>909.4</v>
      </c>
      <c r="S13" s="58">
        <v>909.4</v>
      </c>
      <c r="T13" s="41" t="s">
        <v>36</v>
      </c>
      <c r="U13" s="60"/>
    </row>
    <row r="14" s="31" customFormat="1" ht="34" customHeight="1" spans="1:21">
      <c r="A14" s="42">
        <v>6</v>
      </c>
      <c r="B14" s="44" t="s">
        <v>21</v>
      </c>
      <c r="C14" s="39" t="s">
        <v>73</v>
      </c>
      <c r="D14" s="35" t="s">
        <v>74</v>
      </c>
      <c r="E14" s="35" t="s">
        <v>24</v>
      </c>
      <c r="F14" s="35" t="s">
        <v>25</v>
      </c>
      <c r="G14" s="35" t="s">
        <v>26</v>
      </c>
      <c r="H14" s="43" t="s">
        <v>27</v>
      </c>
      <c r="I14" s="35" t="s">
        <v>75</v>
      </c>
      <c r="J14" s="35" t="s">
        <v>47</v>
      </c>
      <c r="K14" s="35" t="s">
        <v>30</v>
      </c>
      <c r="L14" s="37" t="s">
        <v>76</v>
      </c>
      <c r="M14" s="35" t="s">
        <v>77</v>
      </c>
      <c r="N14" s="35" t="s">
        <v>78</v>
      </c>
      <c r="O14" s="37"/>
      <c r="P14" s="37" t="s">
        <v>79</v>
      </c>
      <c r="Q14" s="58">
        <v>1733.9</v>
      </c>
      <c r="R14" s="59">
        <v>1733.9</v>
      </c>
      <c r="S14" s="58">
        <v>1733.9</v>
      </c>
      <c r="T14" s="41" t="s">
        <v>36</v>
      </c>
      <c r="U14" s="60"/>
    </row>
    <row r="15" s="31" customFormat="1" ht="34" customHeight="1" spans="1:21">
      <c r="A15" s="42">
        <v>7</v>
      </c>
      <c r="B15" s="44" t="s">
        <v>21</v>
      </c>
      <c r="C15" s="39" t="s">
        <v>80</v>
      </c>
      <c r="D15" s="35" t="s">
        <v>74</v>
      </c>
      <c r="E15" s="35" t="s">
        <v>24</v>
      </c>
      <c r="F15" s="35" t="s">
        <v>25</v>
      </c>
      <c r="G15" s="35" t="s">
        <v>26</v>
      </c>
      <c r="H15" s="43" t="s">
        <v>27</v>
      </c>
      <c r="I15" s="35" t="s">
        <v>81</v>
      </c>
      <c r="J15" s="35" t="s">
        <v>47</v>
      </c>
      <c r="K15" s="35" t="s">
        <v>63</v>
      </c>
      <c r="L15" s="37" t="s">
        <v>82</v>
      </c>
      <c r="M15" s="35" t="s">
        <v>83</v>
      </c>
      <c r="N15" s="35" t="s">
        <v>84</v>
      </c>
      <c r="O15" s="37"/>
      <c r="P15" s="37" t="s">
        <v>85</v>
      </c>
      <c r="Q15" s="58">
        <v>756</v>
      </c>
      <c r="R15" s="59">
        <v>756</v>
      </c>
      <c r="S15" s="58">
        <v>756</v>
      </c>
      <c r="T15" s="41" t="s">
        <v>36</v>
      </c>
      <c r="U15" s="60"/>
    </row>
    <row r="16" s="31" customFormat="1" ht="34" customHeight="1" spans="1:21">
      <c r="A16" s="42">
        <v>8</v>
      </c>
      <c r="B16" s="44" t="s">
        <v>21</v>
      </c>
      <c r="C16" s="39" t="s">
        <v>86</v>
      </c>
      <c r="D16" s="35" t="s">
        <v>74</v>
      </c>
      <c r="E16" s="35" t="s">
        <v>24</v>
      </c>
      <c r="F16" s="35" t="s">
        <v>25</v>
      </c>
      <c r="G16" s="35" t="s">
        <v>26</v>
      </c>
      <c r="H16" s="43" t="s">
        <v>27</v>
      </c>
      <c r="I16" s="35" t="s">
        <v>87</v>
      </c>
      <c r="J16" s="35" t="s">
        <v>66</v>
      </c>
      <c r="K16" s="35" t="s">
        <v>63</v>
      </c>
      <c r="L16" s="37" t="s">
        <v>88</v>
      </c>
      <c r="M16" s="35" t="s">
        <v>89</v>
      </c>
      <c r="N16" s="35" t="s">
        <v>66</v>
      </c>
      <c r="O16" s="37"/>
      <c r="P16" s="37" t="s">
        <v>90</v>
      </c>
      <c r="Q16" s="58">
        <v>891.28</v>
      </c>
      <c r="R16" s="59">
        <v>891.28</v>
      </c>
      <c r="S16" s="58">
        <v>891.28</v>
      </c>
      <c r="T16" s="41" t="s">
        <v>36</v>
      </c>
      <c r="U16" s="60"/>
    </row>
    <row r="17" s="31" customFormat="1" ht="34" customHeight="1" spans="1:21">
      <c r="A17" s="42">
        <v>9</v>
      </c>
      <c r="B17" s="44" t="s">
        <v>21</v>
      </c>
      <c r="C17" s="39" t="s">
        <v>91</v>
      </c>
      <c r="D17" s="35" t="s">
        <v>74</v>
      </c>
      <c r="E17" s="35" t="s">
        <v>24</v>
      </c>
      <c r="F17" s="35" t="s">
        <v>25</v>
      </c>
      <c r="G17" s="35" t="s">
        <v>26</v>
      </c>
      <c r="H17" s="43" t="s">
        <v>27</v>
      </c>
      <c r="I17" s="35" t="s">
        <v>92</v>
      </c>
      <c r="J17" s="35" t="s">
        <v>47</v>
      </c>
      <c r="K17" s="35" t="s">
        <v>63</v>
      </c>
      <c r="L17" s="37" t="s">
        <v>93</v>
      </c>
      <c r="M17" s="35" t="s">
        <v>94</v>
      </c>
      <c r="N17" s="35" t="s">
        <v>95</v>
      </c>
      <c r="O17" s="37"/>
      <c r="P17" s="37" t="s">
        <v>96</v>
      </c>
      <c r="Q17" s="58">
        <v>778.8</v>
      </c>
      <c r="R17" s="59">
        <v>778.8</v>
      </c>
      <c r="S17" s="58">
        <v>778.8</v>
      </c>
      <c r="T17" s="41" t="s">
        <v>36</v>
      </c>
      <c r="U17" s="60"/>
    </row>
    <row r="18" s="31" customFormat="1" ht="34" customHeight="1" spans="1:21">
      <c r="A18" s="42">
        <v>10</v>
      </c>
      <c r="B18" s="44" t="s">
        <v>21</v>
      </c>
      <c r="C18" s="39" t="s">
        <v>97</v>
      </c>
      <c r="D18" s="35" t="s">
        <v>74</v>
      </c>
      <c r="E18" s="35" t="s">
        <v>24</v>
      </c>
      <c r="F18" s="35" t="s">
        <v>25</v>
      </c>
      <c r="G18" s="35" t="s">
        <v>26</v>
      </c>
      <c r="H18" s="43" t="s">
        <v>27</v>
      </c>
      <c r="I18" s="35" t="s">
        <v>98</v>
      </c>
      <c r="J18" s="35" t="s">
        <v>47</v>
      </c>
      <c r="K18" s="35" t="s">
        <v>30</v>
      </c>
      <c r="L18" s="37" t="s">
        <v>99</v>
      </c>
      <c r="M18" s="35" t="s">
        <v>100</v>
      </c>
      <c r="N18" s="35" t="s">
        <v>66</v>
      </c>
      <c r="O18" s="37"/>
      <c r="P18" s="37" t="s">
        <v>101</v>
      </c>
      <c r="Q18" s="58">
        <v>874.2</v>
      </c>
      <c r="R18" s="59">
        <v>874.2</v>
      </c>
      <c r="S18" s="58">
        <v>874.2</v>
      </c>
      <c r="T18" s="41" t="s">
        <v>36</v>
      </c>
      <c r="U18" s="60"/>
    </row>
    <row r="19" s="31" customFormat="1" ht="34" customHeight="1" spans="1:21">
      <c r="A19" s="42">
        <v>11</v>
      </c>
      <c r="B19" s="44" t="s">
        <v>21</v>
      </c>
      <c r="C19" s="39" t="s">
        <v>102</v>
      </c>
      <c r="D19" s="35" t="s">
        <v>74</v>
      </c>
      <c r="E19" s="35" t="s">
        <v>24</v>
      </c>
      <c r="F19" s="35" t="s">
        <v>25</v>
      </c>
      <c r="G19" s="35" t="s">
        <v>26</v>
      </c>
      <c r="H19" s="43" t="s">
        <v>27</v>
      </c>
      <c r="I19" s="35" t="s">
        <v>103</v>
      </c>
      <c r="J19" s="35" t="s">
        <v>66</v>
      </c>
      <c r="K19" s="35" t="s">
        <v>63</v>
      </c>
      <c r="L19" s="37" t="s">
        <v>104</v>
      </c>
      <c r="M19" s="35" t="s">
        <v>105</v>
      </c>
      <c r="N19" s="35" t="s">
        <v>106</v>
      </c>
      <c r="O19" s="37"/>
      <c r="P19" s="37" t="s">
        <v>107</v>
      </c>
      <c r="Q19" s="58">
        <v>875.5</v>
      </c>
      <c r="R19" s="59">
        <v>875.5</v>
      </c>
      <c r="S19" s="58">
        <v>875.5</v>
      </c>
      <c r="T19" s="41" t="s">
        <v>36</v>
      </c>
      <c r="U19" s="60"/>
    </row>
    <row r="20" s="30" customFormat="1" ht="18" customHeight="1" spans="2:21">
      <c r="B20" s="32"/>
      <c r="C20" s="33"/>
      <c r="F20" s="33"/>
      <c r="G20" s="33"/>
      <c r="J20" s="33"/>
      <c r="K20" s="33"/>
      <c r="N20" s="33"/>
      <c r="O20" s="33"/>
      <c r="Q20" s="32"/>
      <c r="R20" s="32"/>
      <c r="S20" s="32"/>
      <c r="T20" s="32"/>
      <c r="U20" s="32"/>
    </row>
    <row r="21" s="30" customFormat="1" spans="1:21">
      <c r="A21" s="45"/>
      <c r="B21" s="46"/>
      <c r="C21" s="47"/>
      <c r="D21" s="46"/>
      <c r="E21" s="46"/>
      <c r="F21" s="47"/>
      <c r="G21" s="33"/>
      <c r="J21" s="33"/>
      <c r="K21" s="33"/>
      <c r="N21" s="33"/>
      <c r="O21" s="33"/>
      <c r="Q21" s="32"/>
      <c r="R21" s="32"/>
      <c r="S21" s="32"/>
      <c r="T21" s="32"/>
      <c r="U21" s="32"/>
    </row>
    <row r="22" s="30" customFormat="1" spans="1:21">
      <c r="A22" s="45"/>
      <c r="B22" s="48"/>
      <c r="C22" s="49"/>
      <c r="D22" s="46"/>
      <c r="E22" s="46"/>
      <c r="F22" s="49"/>
      <c r="G22" s="33"/>
      <c r="J22" s="33"/>
      <c r="K22" s="33"/>
      <c r="N22" s="33"/>
      <c r="O22" s="33"/>
      <c r="Q22" s="32"/>
      <c r="R22" s="32"/>
      <c r="S22" s="32"/>
      <c r="T22" s="32"/>
      <c r="U22" s="32"/>
    </row>
    <row r="23" s="30" customFormat="1" spans="1:21">
      <c r="A23" s="46"/>
      <c r="B23" s="48"/>
      <c r="C23" s="49"/>
      <c r="D23" s="46"/>
      <c r="E23" s="46"/>
      <c r="F23" s="49"/>
      <c r="G23" s="33"/>
      <c r="J23" s="33"/>
      <c r="K23" s="33"/>
      <c r="N23" s="33"/>
      <c r="O23" s="33"/>
      <c r="Q23" s="32"/>
      <c r="R23" s="32"/>
      <c r="S23" s="32"/>
      <c r="T23" s="32"/>
      <c r="U23" s="32"/>
    </row>
  </sheetData>
  <autoFilter ref="A1:P23">
    <extLst/>
  </autoFilter>
  <mergeCells count="14">
    <mergeCell ref="A1:U1"/>
    <mergeCell ref="E2:H2"/>
    <mergeCell ref="I2:L2"/>
    <mergeCell ref="M2:P2"/>
    <mergeCell ref="S2:T2"/>
    <mergeCell ref="A4:B4"/>
    <mergeCell ref="A5:B5"/>
    <mergeCell ref="A8:B8"/>
    <mergeCell ref="A21:B21"/>
    <mergeCell ref="A2:A3"/>
    <mergeCell ref="B2:B3"/>
    <mergeCell ref="C2:C3"/>
    <mergeCell ref="D2:D3"/>
    <mergeCell ref="U2:U3"/>
  </mergeCells>
  <pageMargins left="0.393055555555556" right="0.156944444444444" top="0.409027777777778" bottom="0.409027777777778" header="0.5" footer="0.5"/>
  <pageSetup paperSize="8" orientation="landscape" horizontalDpi="600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xSplit="3" ySplit="3" topLeftCell="D12" activePane="bottomRight" state="frozen"/>
      <selection/>
      <selection pane="topRight"/>
      <selection pane="bottomLeft"/>
      <selection pane="bottomRight" activeCell="A1" sqref="A1:S22"/>
    </sheetView>
  </sheetViews>
  <sheetFormatPr defaultColWidth="8.1" defaultRowHeight="15.75"/>
  <cols>
    <col min="1" max="1" width="6.66666666666667" style="12" customWidth="1"/>
    <col min="2" max="2" width="10.375" style="12" customWidth="1"/>
    <col min="3" max="3" width="15.75" style="13" customWidth="1"/>
    <col min="4" max="4" width="8.5" style="12" customWidth="1"/>
    <col min="5" max="5" width="9.16666666666667" style="12" customWidth="1"/>
    <col min="6" max="6" width="17.3333333333333" style="13" customWidth="1"/>
    <col min="7" max="7" width="9.11666666666667" style="13" customWidth="1"/>
    <col min="8" max="8" width="12.875" style="12" customWidth="1"/>
    <col min="9" max="9" width="8.21666666666667" style="12" customWidth="1"/>
    <col min="10" max="10" width="16.5" style="13" customWidth="1"/>
    <col min="11" max="11" width="7.625" style="13" customWidth="1"/>
    <col min="12" max="12" width="12.5" style="12" customWidth="1"/>
    <col min="13" max="13" width="8" style="12" customWidth="1"/>
    <col min="14" max="14" width="16.5" style="13" customWidth="1"/>
    <col min="15" max="15" width="9" style="13" customWidth="1"/>
    <col min="16" max="16" width="12.2833333333333" style="12" customWidth="1"/>
    <col min="17" max="17" width="17.5" style="12" customWidth="1"/>
    <col min="18" max="18" width="9.625" style="12" customWidth="1"/>
    <col min="19" max="19" width="17.25" style="13" customWidth="1"/>
    <col min="20" max="16384" width="8.1" style="12"/>
  </cols>
  <sheetData>
    <row r="1" s="12" customFormat="1" ht="28.35" customHeight="1" spans="1:19">
      <c r="A1" s="14" t="s">
        <v>108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="12" customFormat="1" ht="33.95" customHeight="1" spans="1:19">
      <c r="A2" s="15" t="s">
        <v>109</v>
      </c>
      <c r="B2" s="15" t="s">
        <v>110</v>
      </c>
      <c r="C2" s="15" t="s">
        <v>111</v>
      </c>
      <c r="D2" s="15" t="s">
        <v>112</v>
      </c>
      <c r="E2" s="6" t="s">
        <v>5</v>
      </c>
      <c r="F2" s="16"/>
      <c r="G2" s="16"/>
      <c r="H2" s="16"/>
      <c r="I2" s="6" t="s">
        <v>6</v>
      </c>
      <c r="J2" s="16"/>
      <c r="K2" s="16"/>
      <c r="L2" s="16"/>
      <c r="M2" s="6" t="s">
        <v>7</v>
      </c>
      <c r="N2" s="16"/>
      <c r="O2" s="16"/>
      <c r="P2" s="16"/>
      <c r="Q2" s="27" t="s">
        <v>113</v>
      </c>
      <c r="R2" s="28" t="s">
        <v>114</v>
      </c>
      <c r="S2" s="29"/>
    </row>
    <row r="3" s="12" customFormat="1" ht="33.95" customHeight="1" spans="1:19">
      <c r="A3" s="15"/>
      <c r="B3" s="15"/>
      <c r="C3" s="15"/>
      <c r="D3" s="15"/>
      <c r="E3" s="17" t="s">
        <v>115</v>
      </c>
      <c r="F3" s="17" t="s">
        <v>116</v>
      </c>
      <c r="G3" s="17" t="s">
        <v>117</v>
      </c>
      <c r="H3" s="17" t="s">
        <v>118</v>
      </c>
      <c r="I3" s="17" t="s">
        <v>115</v>
      </c>
      <c r="J3" s="17" t="s">
        <v>116</v>
      </c>
      <c r="K3" s="17" t="s">
        <v>117</v>
      </c>
      <c r="L3" s="17" t="s">
        <v>118</v>
      </c>
      <c r="M3" s="17" t="s">
        <v>115</v>
      </c>
      <c r="N3" s="17" t="s">
        <v>116</v>
      </c>
      <c r="O3" s="17" t="s">
        <v>117</v>
      </c>
      <c r="P3" s="17" t="s">
        <v>118</v>
      </c>
      <c r="Q3" s="24" t="s">
        <v>119</v>
      </c>
      <c r="R3" s="24" t="s">
        <v>120</v>
      </c>
      <c r="S3" s="27" t="s">
        <v>121</v>
      </c>
    </row>
    <row r="4" s="12" customFormat="1" ht="33.95" customHeight="1" spans="1:19">
      <c r="A4" s="16" t="s">
        <v>122</v>
      </c>
      <c r="B4" s="16"/>
      <c r="C4" s="16">
        <v>13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24"/>
      <c r="R4" s="24"/>
      <c r="S4" s="27"/>
    </row>
    <row r="5" s="12" customFormat="1" ht="24" customHeight="1" spans="1:19">
      <c r="A5" s="16" t="s">
        <v>123</v>
      </c>
      <c r="B5" s="16"/>
      <c r="C5" s="16">
        <v>0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24"/>
      <c r="R5" s="24"/>
      <c r="S5" s="27"/>
    </row>
    <row r="6" s="12" customFormat="1" ht="28" customHeight="1" spans="1:19">
      <c r="A6" s="16" t="s">
        <v>124</v>
      </c>
      <c r="B6" s="16"/>
      <c r="C6" s="16">
        <v>0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24"/>
      <c r="R6" s="24"/>
      <c r="S6" s="27"/>
    </row>
    <row r="7" s="12" customFormat="1" ht="30" customHeight="1" spans="1:19">
      <c r="A7" s="16" t="s">
        <v>125</v>
      </c>
      <c r="B7" s="16"/>
      <c r="C7" s="16">
        <v>2</v>
      </c>
      <c r="D7" s="15"/>
      <c r="E7" s="15"/>
      <c r="F7" s="17"/>
      <c r="G7" s="15"/>
      <c r="H7" s="15"/>
      <c r="I7" s="15"/>
      <c r="J7" s="15"/>
      <c r="K7" s="15"/>
      <c r="L7" s="15"/>
      <c r="M7" s="15"/>
      <c r="N7" s="15"/>
      <c r="O7" s="15"/>
      <c r="P7" s="15"/>
      <c r="Q7" s="24"/>
      <c r="R7" s="24"/>
      <c r="S7" s="27"/>
    </row>
    <row r="8" s="12" customFormat="1" ht="33.95" customHeight="1" spans="1:19">
      <c r="A8" s="15">
        <v>1</v>
      </c>
      <c r="B8" s="17" t="s">
        <v>126</v>
      </c>
      <c r="C8" s="18" t="s">
        <v>127</v>
      </c>
      <c r="D8" s="19"/>
      <c r="E8" s="18" t="s">
        <v>128</v>
      </c>
      <c r="F8" s="18" t="s">
        <v>129</v>
      </c>
      <c r="G8" s="18" t="s">
        <v>130</v>
      </c>
      <c r="H8" s="20" t="s">
        <v>27</v>
      </c>
      <c r="I8" s="18" t="s">
        <v>131</v>
      </c>
      <c r="J8" s="18" t="s">
        <v>132</v>
      </c>
      <c r="K8" s="18" t="s">
        <v>133</v>
      </c>
      <c r="L8" s="20" t="s">
        <v>134</v>
      </c>
      <c r="M8" s="18" t="s">
        <v>135</v>
      </c>
      <c r="N8" s="18" t="s">
        <v>132</v>
      </c>
      <c r="O8" s="20" t="s">
        <v>136</v>
      </c>
      <c r="P8" s="20" t="s">
        <v>137</v>
      </c>
      <c r="Q8" s="24" t="s">
        <v>138</v>
      </c>
      <c r="R8" s="24" t="s">
        <v>139</v>
      </c>
      <c r="S8" s="27" t="s">
        <v>140</v>
      </c>
    </row>
    <row r="9" s="12" customFormat="1" ht="36" customHeight="1" spans="1:19">
      <c r="A9" s="15">
        <v>2</v>
      </c>
      <c r="B9" s="17" t="s">
        <v>126</v>
      </c>
      <c r="C9" s="18" t="s">
        <v>141</v>
      </c>
      <c r="D9" s="19"/>
      <c r="E9" s="18" t="s">
        <v>128</v>
      </c>
      <c r="F9" s="18" t="s">
        <v>129</v>
      </c>
      <c r="G9" s="18" t="s">
        <v>130</v>
      </c>
      <c r="H9" s="20" t="s">
        <v>142</v>
      </c>
      <c r="I9" s="18" t="s">
        <v>131</v>
      </c>
      <c r="J9" s="18" t="s">
        <v>132</v>
      </c>
      <c r="K9" s="18" t="s">
        <v>133</v>
      </c>
      <c r="L9" s="20" t="s">
        <v>143</v>
      </c>
      <c r="M9" s="18" t="s">
        <v>135</v>
      </c>
      <c r="N9" s="18" t="s">
        <v>132</v>
      </c>
      <c r="O9" s="20" t="s">
        <v>136</v>
      </c>
      <c r="P9" s="20" t="s">
        <v>137</v>
      </c>
      <c r="Q9" s="24" t="s">
        <v>144</v>
      </c>
      <c r="R9" s="24" t="s">
        <v>139</v>
      </c>
      <c r="S9" s="27" t="s">
        <v>145</v>
      </c>
    </row>
    <row r="10" s="12" customFormat="1" ht="36" customHeight="1" spans="1:19">
      <c r="A10" s="16" t="s">
        <v>146</v>
      </c>
      <c r="B10" s="16"/>
      <c r="C10" s="21">
        <v>8</v>
      </c>
      <c r="D10" s="19"/>
      <c r="E10" s="22"/>
      <c r="F10" s="20"/>
      <c r="G10" s="20"/>
      <c r="H10" s="23"/>
      <c r="I10" s="20"/>
      <c r="J10" s="17"/>
      <c r="K10" s="20"/>
      <c r="L10" s="23"/>
      <c r="M10" s="20"/>
      <c r="N10" s="17"/>
      <c r="O10" s="20"/>
      <c r="P10" s="23"/>
      <c r="Q10" s="24"/>
      <c r="R10" s="24"/>
      <c r="S10" s="27"/>
    </row>
    <row r="11" s="12" customFormat="1" ht="31" customHeight="1" spans="1:19">
      <c r="A11" s="15">
        <v>1</v>
      </c>
      <c r="B11" s="17" t="s">
        <v>126</v>
      </c>
      <c r="C11" s="18" t="s">
        <v>147</v>
      </c>
      <c r="D11" s="19"/>
      <c r="E11" s="18" t="s">
        <v>128</v>
      </c>
      <c r="F11" s="18" t="s">
        <v>129</v>
      </c>
      <c r="G11" s="18" t="s">
        <v>130</v>
      </c>
      <c r="H11" s="20" t="s">
        <v>27</v>
      </c>
      <c r="I11" s="18" t="s">
        <v>131</v>
      </c>
      <c r="J11" s="18" t="s">
        <v>132</v>
      </c>
      <c r="K11" s="18" t="s">
        <v>133</v>
      </c>
      <c r="L11" s="20" t="s">
        <v>134</v>
      </c>
      <c r="M11" s="18" t="s">
        <v>135</v>
      </c>
      <c r="N11" s="18" t="s">
        <v>132</v>
      </c>
      <c r="O11" s="20" t="s">
        <v>136</v>
      </c>
      <c r="P11" s="20" t="s">
        <v>137</v>
      </c>
      <c r="Q11" s="24" t="s">
        <v>148</v>
      </c>
      <c r="R11" s="24" t="s">
        <v>149</v>
      </c>
      <c r="S11" s="27" t="s">
        <v>150</v>
      </c>
    </row>
    <row r="12" s="12" customFormat="1" ht="31" customHeight="1" spans="1:19">
      <c r="A12" s="15">
        <v>2</v>
      </c>
      <c r="B12" s="17" t="s">
        <v>126</v>
      </c>
      <c r="C12" s="18" t="s">
        <v>151</v>
      </c>
      <c r="D12" s="19"/>
      <c r="E12" s="18" t="s">
        <v>128</v>
      </c>
      <c r="F12" s="18" t="s">
        <v>129</v>
      </c>
      <c r="G12" s="18" t="s">
        <v>130</v>
      </c>
      <c r="H12" s="20" t="s">
        <v>27</v>
      </c>
      <c r="I12" s="20" t="s">
        <v>152</v>
      </c>
      <c r="J12" s="17" t="s">
        <v>153</v>
      </c>
      <c r="K12" s="18" t="s">
        <v>133</v>
      </c>
      <c r="L12" s="20" t="s">
        <v>154</v>
      </c>
      <c r="M12" s="20" t="s">
        <v>152</v>
      </c>
      <c r="N12" s="17" t="s">
        <v>153</v>
      </c>
      <c r="O12" s="18"/>
      <c r="P12" s="20" t="s">
        <v>154</v>
      </c>
      <c r="Q12" s="24" t="s">
        <v>155</v>
      </c>
      <c r="R12" s="24" t="s">
        <v>156</v>
      </c>
      <c r="S12" s="27" t="s">
        <v>157</v>
      </c>
    </row>
    <row r="13" s="12" customFormat="1" ht="31" customHeight="1" spans="1:19">
      <c r="A13" s="15">
        <v>3</v>
      </c>
      <c r="B13" s="17" t="s">
        <v>126</v>
      </c>
      <c r="C13" s="18" t="s">
        <v>158</v>
      </c>
      <c r="D13" s="19"/>
      <c r="E13" s="18" t="s">
        <v>128</v>
      </c>
      <c r="F13" s="18" t="s">
        <v>129</v>
      </c>
      <c r="G13" s="18" t="s">
        <v>130</v>
      </c>
      <c r="H13" s="20" t="s">
        <v>27</v>
      </c>
      <c r="I13" s="18" t="s">
        <v>131</v>
      </c>
      <c r="J13" s="18" t="s">
        <v>132</v>
      </c>
      <c r="K13" s="18" t="s">
        <v>133</v>
      </c>
      <c r="L13" s="20" t="s">
        <v>134</v>
      </c>
      <c r="M13" s="18" t="s">
        <v>135</v>
      </c>
      <c r="N13" s="18" t="s">
        <v>132</v>
      </c>
      <c r="O13" s="20" t="s">
        <v>136</v>
      </c>
      <c r="P13" s="20" t="s">
        <v>137</v>
      </c>
      <c r="Q13" s="24" t="s">
        <v>138</v>
      </c>
      <c r="R13" s="24" t="s">
        <v>139</v>
      </c>
      <c r="S13" s="27" t="s">
        <v>159</v>
      </c>
    </row>
    <row r="14" s="12" customFormat="1" ht="31" customHeight="1" spans="1:19">
      <c r="A14" s="15">
        <v>4</v>
      </c>
      <c r="B14" s="17" t="s">
        <v>126</v>
      </c>
      <c r="C14" s="18" t="s">
        <v>160</v>
      </c>
      <c r="D14" s="19"/>
      <c r="E14" s="18" t="s">
        <v>128</v>
      </c>
      <c r="F14" s="18" t="s">
        <v>129</v>
      </c>
      <c r="G14" s="18" t="s">
        <v>130</v>
      </c>
      <c r="H14" s="20" t="s">
        <v>27</v>
      </c>
      <c r="I14" s="18" t="s">
        <v>131</v>
      </c>
      <c r="J14" s="18" t="s">
        <v>132</v>
      </c>
      <c r="K14" s="18" t="s">
        <v>133</v>
      </c>
      <c r="L14" s="20" t="s">
        <v>143</v>
      </c>
      <c r="M14" s="18" t="s">
        <v>135</v>
      </c>
      <c r="N14" s="18" t="s">
        <v>132</v>
      </c>
      <c r="O14" s="20" t="s">
        <v>136</v>
      </c>
      <c r="P14" s="20" t="s">
        <v>137</v>
      </c>
      <c r="Q14" s="24" t="s">
        <v>161</v>
      </c>
      <c r="R14" s="24" t="s">
        <v>162</v>
      </c>
      <c r="S14" s="27" t="s">
        <v>163</v>
      </c>
    </row>
    <row r="15" s="12" customFormat="1" ht="31" customHeight="1" spans="1:19">
      <c r="A15" s="15">
        <v>5</v>
      </c>
      <c r="B15" s="17" t="s">
        <v>126</v>
      </c>
      <c r="C15" s="18" t="s">
        <v>164</v>
      </c>
      <c r="D15" s="19"/>
      <c r="E15" s="18" t="s">
        <v>128</v>
      </c>
      <c r="F15" s="18" t="s">
        <v>129</v>
      </c>
      <c r="G15" s="18" t="s">
        <v>130</v>
      </c>
      <c r="H15" s="20" t="s">
        <v>27</v>
      </c>
      <c r="I15" s="18" t="s">
        <v>131</v>
      </c>
      <c r="J15" s="18" t="s">
        <v>132</v>
      </c>
      <c r="K15" s="18" t="s">
        <v>133</v>
      </c>
      <c r="L15" s="20" t="s">
        <v>165</v>
      </c>
      <c r="M15" s="18" t="s">
        <v>135</v>
      </c>
      <c r="N15" s="18" t="s">
        <v>132</v>
      </c>
      <c r="O15" s="20" t="s">
        <v>136</v>
      </c>
      <c r="P15" s="20" t="s">
        <v>137</v>
      </c>
      <c r="Q15" s="24" t="s">
        <v>148</v>
      </c>
      <c r="R15" s="24" t="s">
        <v>149</v>
      </c>
      <c r="S15" s="27" t="s">
        <v>150</v>
      </c>
    </row>
    <row r="16" s="12" customFormat="1" ht="31" customHeight="1" spans="1:19">
      <c r="A16" s="15">
        <v>6</v>
      </c>
      <c r="B16" s="17" t="s">
        <v>126</v>
      </c>
      <c r="C16" s="18" t="s">
        <v>166</v>
      </c>
      <c r="D16" s="19"/>
      <c r="E16" s="18" t="s">
        <v>128</v>
      </c>
      <c r="F16" s="18" t="s">
        <v>129</v>
      </c>
      <c r="G16" s="18" t="s">
        <v>130</v>
      </c>
      <c r="H16" s="20" t="s">
        <v>27</v>
      </c>
      <c r="I16" s="18" t="s">
        <v>131</v>
      </c>
      <c r="J16" s="18" t="s">
        <v>132</v>
      </c>
      <c r="K16" s="18" t="s">
        <v>133</v>
      </c>
      <c r="L16" s="20" t="s">
        <v>167</v>
      </c>
      <c r="M16" s="18" t="s">
        <v>135</v>
      </c>
      <c r="N16" s="18" t="s">
        <v>132</v>
      </c>
      <c r="O16" s="20" t="s">
        <v>136</v>
      </c>
      <c r="P16" s="20" t="s">
        <v>137</v>
      </c>
      <c r="Q16" s="24" t="s">
        <v>168</v>
      </c>
      <c r="R16" s="24" t="s">
        <v>139</v>
      </c>
      <c r="S16" s="27" t="s">
        <v>169</v>
      </c>
    </row>
    <row r="17" s="12" customFormat="1" ht="31" customHeight="1" spans="1:19">
      <c r="A17" s="15">
        <v>7</v>
      </c>
      <c r="B17" s="17" t="s">
        <v>126</v>
      </c>
      <c r="C17" s="18" t="s">
        <v>170</v>
      </c>
      <c r="D17" s="19"/>
      <c r="E17" s="18" t="s">
        <v>128</v>
      </c>
      <c r="F17" s="18" t="s">
        <v>129</v>
      </c>
      <c r="G17" s="18" t="s">
        <v>130</v>
      </c>
      <c r="H17" s="20" t="s">
        <v>27</v>
      </c>
      <c r="I17" s="20" t="s">
        <v>152</v>
      </c>
      <c r="J17" s="17" t="s">
        <v>153</v>
      </c>
      <c r="K17" s="18" t="s">
        <v>133</v>
      </c>
      <c r="L17" s="20" t="s">
        <v>154</v>
      </c>
      <c r="M17" s="20" t="s">
        <v>152</v>
      </c>
      <c r="N17" s="17" t="s">
        <v>153</v>
      </c>
      <c r="O17" s="18"/>
      <c r="P17" s="20" t="s">
        <v>154</v>
      </c>
      <c r="Q17" s="24" t="s">
        <v>171</v>
      </c>
      <c r="R17" s="24" t="s">
        <v>156</v>
      </c>
      <c r="S17" s="27" t="s">
        <v>172</v>
      </c>
    </row>
    <row r="18" s="12" customFormat="1" ht="31" customHeight="1" spans="1:19">
      <c r="A18" s="15">
        <v>8</v>
      </c>
      <c r="B18" s="17" t="s">
        <v>126</v>
      </c>
      <c r="C18" s="18" t="s">
        <v>173</v>
      </c>
      <c r="D18" s="24"/>
      <c r="E18" s="18" t="s">
        <v>128</v>
      </c>
      <c r="F18" s="18" t="s">
        <v>129</v>
      </c>
      <c r="G18" s="18" t="s">
        <v>130</v>
      </c>
      <c r="H18" s="20" t="s">
        <v>27</v>
      </c>
      <c r="I18" s="20" t="s">
        <v>152</v>
      </c>
      <c r="J18" s="17" t="s">
        <v>153</v>
      </c>
      <c r="K18" s="18" t="s">
        <v>133</v>
      </c>
      <c r="L18" s="20" t="s">
        <v>154</v>
      </c>
      <c r="M18" s="20" t="s">
        <v>152</v>
      </c>
      <c r="N18" s="17" t="s">
        <v>153</v>
      </c>
      <c r="O18" s="18"/>
      <c r="P18" s="20" t="s">
        <v>154</v>
      </c>
      <c r="Q18" s="24" t="s">
        <v>171</v>
      </c>
      <c r="R18" s="24" t="s">
        <v>156</v>
      </c>
      <c r="S18" s="27" t="s">
        <v>172</v>
      </c>
    </row>
    <row r="19" s="12" customFormat="1" ht="33.95" customHeight="1" spans="1:19">
      <c r="A19" s="16" t="s">
        <v>174</v>
      </c>
      <c r="B19" s="16"/>
      <c r="C19" s="16">
        <v>3</v>
      </c>
      <c r="D19" s="15"/>
      <c r="E19" s="15"/>
      <c r="F19" s="17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24"/>
      <c r="R19" s="24"/>
      <c r="S19" s="27"/>
    </row>
    <row r="20" s="12" customFormat="1" ht="33.95" customHeight="1" spans="1:19">
      <c r="A20" s="15">
        <v>1</v>
      </c>
      <c r="B20" s="17" t="s">
        <v>126</v>
      </c>
      <c r="C20" s="18" t="s">
        <v>175</v>
      </c>
      <c r="D20" s="15"/>
      <c r="E20" s="18" t="s">
        <v>128</v>
      </c>
      <c r="F20" s="18" t="s">
        <v>129</v>
      </c>
      <c r="G20" s="18" t="s">
        <v>130</v>
      </c>
      <c r="H20" s="20" t="s">
        <v>27</v>
      </c>
      <c r="I20" s="18" t="s">
        <v>131</v>
      </c>
      <c r="J20" s="18" t="s">
        <v>132</v>
      </c>
      <c r="K20" s="18" t="s">
        <v>133</v>
      </c>
      <c r="L20" s="20" t="s">
        <v>134</v>
      </c>
      <c r="M20" s="18" t="s">
        <v>135</v>
      </c>
      <c r="N20" s="18" t="s">
        <v>132</v>
      </c>
      <c r="O20" s="20" t="s">
        <v>136</v>
      </c>
      <c r="P20" s="20" t="s">
        <v>137</v>
      </c>
      <c r="Q20" s="24" t="s">
        <v>176</v>
      </c>
      <c r="R20" s="24" t="s">
        <v>139</v>
      </c>
      <c r="S20" s="27" t="s">
        <v>177</v>
      </c>
    </row>
    <row r="21" s="12" customFormat="1" ht="33.95" customHeight="1" spans="1:19">
      <c r="A21" s="15">
        <v>2</v>
      </c>
      <c r="B21" s="17" t="s">
        <v>126</v>
      </c>
      <c r="C21" s="18" t="s">
        <v>178</v>
      </c>
      <c r="D21" s="15"/>
      <c r="E21" s="18" t="s">
        <v>128</v>
      </c>
      <c r="F21" s="18" t="s">
        <v>129</v>
      </c>
      <c r="G21" s="18" t="s">
        <v>130</v>
      </c>
      <c r="H21" s="20" t="s">
        <v>27</v>
      </c>
      <c r="I21" s="18" t="s">
        <v>131</v>
      </c>
      <c r="J21" s="18" t="s">
        <v>132</v>
      </c>
      <c r="K21" s="18" t="s">
        <v>133</v>
      </c>
      <c r="L21" s="20" t="s">
        <v>134</v>
      </c>
      <c r="M21" s="18" t="s">
        <v>135</v>
      </c>
      <c r="N21" s="18" t="s">
        <v>132</v>
      </c>
      <c r="O21" s="20" t="s">
        <v>136</v>
      </c>
      <c r="P21" s="20" t="s">
        <v>137</v>
      </c>
      <c r="Q21" s="24" t="s">
        <v>179</v>
      </c>
      <c r="R21" s="24" t="s">
        <v>139</v>
      </c>
      <c r="S21" s="27" t="s">
        <v>180</v>
      </c>
    </row>
    <row r="22" s="12" customFormat="1" ht="33.95" customHeight="1" spans="1:19">
      <c r="A22" s="15">
        <v>3</v>
      </c>
      <c r="B22" s="17" t="s">
        <v>126</v>
      </c>
      <c r="C22" s="18" t="s">
        <v>181</v>
      </c>
      <c r="D22" s="15"/>
      <c r="E22" s="18" t="s">
        <v>128</v>
      </c>
      <c r="F22" s="18" t="s">
        <v>129</v>
      </c>
      <c r="G22" s="18" t="s">
        <v>130</v>
      </c>
      <c r="H22" s="20" t="s">
        <v>27</v>
      </c>
      <c r="I22" s="18" t="s">
        <v>131</v>
      </c>
      <c r="J22" s="18" t="s">
        <v>132</v>
      </c>
      <c r="K22" s="18" t="s">
        <v>133</v>
      </c>
      <c r="L22" s="20" t="s">
        <v>134</v>
      </c>
      <c r="M22" s="18" t="s">
        <v>135</v>
      </c>
      <c r="N22" s="18" t="s">
        <v>132</v>
      </c>
      <c r="O22" s="20" t="s">
        <v>136</v>
      </c>
      <c r="P22" s="20" t="s">
        <v>137</v>
      </c>
      <c r="Q22" s="24" t="s">
        <v>182</v>
      </c>
      <c r="R22" s="24" t="s">
        <v>183</v>
      </c>
      <c r="S22" s="27" t="s">
        <v>184</v>
      </c>
    </row>
    <row r="23" s="12" customFormat="1" spans="3:19">
      <c r="C23" s="13"/>
      <c r="F23" s="13"/>
      <c r="G23" s="13"/>
      <c r="J23" s="13"/>
      <c r="K23" s="13"/>
      <c r="N23" s="13"/>
      <c r="O23" s="13"/>
      <c r="S23" s="13"/>
    </row>
    <row r="24" s="12" customFormat="1" ht="28.3" customHeight="1" spans="3:19">
      <c r="C24" s="13"/>
      <c r="G24" s="13"/>
      <c r="J24" s="13"/>
      <c r="K24" s="13"/>
      <c r="N24" s="13"/>
      <c r="O24" s="13"/>
      <c r="S24" s="13"/>
    </row>
    <row r="25" s="12" customFormat="1" ht="28.3" customHeight="1" spans="2:19">
      <c r="B25" s="25"/>
      <c r="C25" s="13"/>
      <c r="F25" s="13"/>
      <c r="G25" s="13"/>
      <c r="J25" s="13"/>
      <c r="K25" s="13"/>
      <c r="N25" s="13"/>
      <c r="O25" s="13"/>
      <c r="S25" s="13"/>
    </row>
    <row r="26" s="12" customFormat="1" ht="28.3" customHeight="1" spans="2:19">
      <c r="B26" s="26"/>
      <c r="C26" s="13"/>
      <c r="F26" s="13"/>
      <c r="G26" s="13"/>
      <c r="J26" s="13"/>
      <c r="K26" s="13"/>
      <c r="N26" s="13"/>
      <c r="O26" s="13"/>
      <c r="S26" s="13"/>
    </row>
    <row r="27" s="12" customFormat="1" ht="28.3" customHeight="1" spans="3:19">
      <c r="C27" s="13"/>
      <c r="F27" s="13"/>
      <c r="G27" s="13"/>
      <c r="J27" s="13"/>
      <c r="K27" s="13"/>
      <c r="N27" s="13"/>
      <c r="O27" s="13"/>
      <c r="S27" s="13"/>
    </row>
    <row r="28" s="12" customFormat="1" ht="28.3" customHeight="1" spans="3:19">
      <c r="C28" s="13"/>
      <c r="F28" s="13"/>
      <c r="G28" s="13"/>
      <c r="J28" s="13"/>
      <c r="K28" s="13"/>
      <c r="N28" s="13"/>
      <c r="O28" s="13"/>
      <c r="S28" s="13"/>
    </row>
  </sheetData>
  <mergeCells count="16">
    <mergeCell ref="A1:S1"/>
    <mergeCell ref="E2:H2"/>
    <mergeCell ref="I2:L2"/>
    <mergeCell ref="M2:P2"/>
    <mergeCell ref="R2:S2"/>
    <mergeCell ref="A4:B4"/>
    <mergeCell ref="A5:B5"/>
    <mergeCell ref="A6:B6"/>
    <mergeCell ref="A7:B7"/>
    <mergeCell ref="A10:B10"/>
    <mergeCell ref="A19:B19"/>
    <mergeCell ref="A24:B24"/>
    <mergeCell ref="A2:A3"/>
    <mergeCell ref="B2:B3"/>
    <mergeCell ref="C2:C3"/>
    <mergeCell ref="D2:D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pane xSplit="4" ySplit="3" topLeftCell="E6" activePane="bottomRight" state="frozen"/>
      <selection/>
      <selection pane="topRight"/>
      <selection pane="bottomLeft"/>
      <selection pane="bottomRight" activeCell="F18" sqref="F18"/>
    </sheetView>
  </sheetViews>
  <sheetFormatPr defaultColWidth="8.1" defaultRowHeight="14.25"/>
  <cols>
    <col min="1" max="1" width="9.56666666666667" style="1" customWidth="1"/>
    <col min="2" max="2" width="10.875" style="1" customWidth="1"/>
    <col min="3" max="3" width="19.125" style="2" customWidth="1"/>
    <col min="4" max="4" width="10.875" style="1" customWidth="1"/>
    <col min="5" max="5" width="9.125" style="1" customWidth="1"/>
    <col min="6" max="6" width="17" style="2" customWidth="1"/>
    <col min="7" max="7" width="8.125" style="2" customWidth="1"/>
    <col min="8" max="8" width="12.2833333333333" style="1" customWidth="1"/>
    <col min="9" max="9" width="11.25" style="1" customWidth="1"/>
    <col min="10" max="10" width="17.625" style="2" customWidth="1"/>
    <col min="11" max="11" width="8.375" style="2" customWidth="1"/>
    <col min="12" max="12" width="13.125" style="1" customWidth="1"/>
    <col min="13" max="13" width="8.125" style="1" customWidth="1"/>
    <col min="14" max="14" width="19.5" style="2" customWidth="1"/>
    <col min="15" max="15" width="7" style="2" customWidth="1"/>
    <col min="16" max="16" width="14.625" style="1" customWidth="1"/>
    <col min="17" max="16384" width="8.1" style="1"/>
  </cols>
  <sheetData>
    <row r="1" s="1" customFormat="1" ht="28.35" customHeight="1" spans="1:16">
      <c r="A1" s="3" t="s">
        <v>185</v>
      </c>
      <c r="B1" s="3"/>
      <c r="C1" s="4"/>
      <c r="D1" s="3"/>
      <c r="E1" s="3"/>
      <c r="F1" s="4"/>
      <c r="G1" s="4"/>
      <c r="H1" s="3"/>
      <c r="I1" s="3"/>
      <c r="J1" s="4"/>
      <c r="K1" s="4"/>
      <c r="L1" s="3"/>
      <c r="M1" s="3"/>
      <c r="N1" s="4"/>
      <c r="O1" s="4"/>
      <c r="P1" s="3"/>
    </row>
    <row r="2" s="1" customFormat="1" ht="33.95" customHeight="1" spans="1:16">
      <c r="A2" s="5" t="s">
        <v>1</v>
      </c>
      <c r="B2" s="5" t="s">
        <v>2</v>
      </c>
      <c r="C2" s="5" t="s">
        <v>186</v>
      </c>
      <c r="D2" s="5" t="s">
        <v>187</v>
      </c>
      <c r="E2" s="6" t="s">
        <v>5</v>
      </c>
      <c r="F2" s="6"/>
      <c r="G2" s="6"/>
      <c r="H2" s="6"/>
      <c r="I2" s="6" t="s">
        <v>6</v>
      </c>
      <c r="J2" s="6"/>
      <c r="K2" s="6"/>
      <c r="L2" s="6"/>
      <c r="M2" s="6" t="s">
        <v>7</v>
      </c>
      <c r="N2" s="6"/>
      <c r="O2" s="6"/>
      <c r="P2" s="6"/>
    </row>
    <row r="3" s="1" customFormat="1" ht="33.95" customHeight="1" spans="1:16">
      <c r="A3" s="5"/>
      <c r="B3" s="5"/>
      <c r="C3" s="5"/>
      <c r="D3" s="5"/>
      <c r="E3" s="7" t="s">
        <v>12</v>
      </c>
      <c r="F3" s="7" t="s">
        <v>13</v>
      </c>
      <c r="G3" s="7" t="s">
        <v>14</v>
      </c>
      <c r="H3" s="7" t="s">
        <v>15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12</v>
      </c>
      <c r="N3" s="7" t="s">
        <v>13</v>
      </c>
      <c r="O3" s="7" t="s">
        <v>14</v>
      </c>
      <c r="P3" s="7" t="s">
        <v>15</v>
      </c>
    </row>
    <row r="4" s="1" customFormat="1" ht="33.95" customHeight="1" spans="1:16">
      <c r="A4" s="6" t="s">
        <v>19</v>
      </c>
      <c r="B4" s="6"/>
      <c r="C4" s="6">
        <v>11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="1" customFormat="1" ht="30" customHeight="1" spans="1:16">
      <c r="A5" s="6" t="s">
        <v>188</v>
      </c>
      <c r="B5" s="6"/>
      <c r="C5" s="6">
        <v>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="1" customFormat="1" ht="25" customHeight="1" spans="1:16">
      <c r="A6" s="6" t="s">
        <v>189</v>
      </c>
      <c r="B6" s="6"/>
      <c r="C6" s="6"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="1" customFormat="1" ht="37" customHeight="1" spans="1:16">
      <c r="A7" s="6" t="s">
        <v>190</v>
      </c>
      <c r="B7" s="6"/>
      <c r="C7" s="6">
        <v>11</v>
      </c>
      <c r="D7" s="5"/>
      <c r="E7" s="5"/>
      <c r="F7" s="7"/>
      <c r="G7" s="5"/>
      <c r="H7" s="5"/>
      <c r="I7" s="5"/>
      <c r="J7" s="5"/>
      <c r="K7" s="5"/>
      <c r="L7" s="5"/>
      <c r="M7" s="5"/>
      <c r="N7" s="5"/>
      <c r="O7" s="5"/>
      <c r="P7" s="5"/>
    </row>
    <row r="8" s="1" customFormat="1" ht="30" customHeight="1" spans="1:16">
      <c r="A8" s="5">
        <v>1</v>
      </c>
      <c r="B8" s="7" t="s">
        <v>21</v>
      </c>
      <c r="C8" s="8" t="s">
        <v>191</v>
      </c>
      <c r="D8" s="8" t="s">
        <v>192</v>
      </c>
      <c r="E8" s="8" t="s">
        <v>24</v>
      </c>
      <c r="F8" s="8" t="s">
        <v>25</v>
      </c>
      <c r="G8" s="8" t="s">
        <v>26</v>
      </c>
      <c r="H8" s="9" t="s">
        <v>27</v>
      </c>
      <c r="I8" s="10" t="s">
        <v>193</v>
      </c>
      <c r="J8" s="7" t="s">
        <v>33</v>
      </c>
      <c r="K8" s="10" t="s">
        <v>194</v>
      </c>
      <c r="L8" s="9" t="s">
        <v>195</v>
      </c>
      <c r="M8" s="10" t="s">
        <v>196</v>
      </c>
      <c r="N8" s="7" t="s">
        <v>197</v>
      </c>
      <c r="O8" s="10"/>
      <c r="P8" s="10" t="s">
        <v>198</v>
      </c>
    </row>
    <row r="9" s="1" customFormat="1" ht="30" customHeight="1" spans="1:16">
      <c r="A9" s="5">
        <v>2</v>
      </c>
      <c r="B9" s="7" t="s">
        <v>21</v>
      </c>
      <c r="C9" s="8" t="s">
        <v>199</v>
      </c>
      <c r="D9" s="8" t="s">
        <v>192</v>
      </c>
      <c r="E9" s="8" t="s">
        <v>24</v>
      </c>
      <c r="F9" s="8" t="s">
        <v>25</v>
      </c>
      <c r="G9" s="8" t="s">
        <v>26</v>
      </c>
      <c r="H9" s="9" t="s">
        <v>27</v>
      </c>
      <c r="I9" s="10" t="s">
        <v>193</v>
      </c>
      <c r="J9" s="7" t="s">
        <v>33</v>
      </c>
      <c r="K9" s="10" t="s">
        <v>194</v>
      </c>
      <c r="L9" s="11" t="s">
        <v>195</v>
      </c>
      <c r="M9" s="10" t="s">
        <v>200</v>
      </c>
      <c r="N9" s="8" t="s">
        <v>33</v>
      </c>
      <c r="O9" s="10"/>
      <c r="P9" s="10" t="s">
        <v>201</v>
      </c>
    </row>
    <row r="10" s="1" customFormat="1" ht="33.95" customHeight="1" spans="1:16">
      <c r="A10" s="5">
        <v>3</v>
      </c>
      <c r="B10" s="7" t="s">
        <v>21</v>
      </c>
      <c r="C10" s="8" t="s">
        <v>202</v>
      </c>
      <c r="D10" s="8" t="s">
        <v>203</v>
      </c>
      <c r="E10" s="8" t="s">
        <v>24</v>
      </c>
      <c r="F10" s="8" t="s">
        <v>25</v>
      </c>
      <c r="G10" s="8" t="s">
        <v>26</v>
      </c>
      <c r="H10" s="9" t="s">
        <v>27</v>
      </c>
      <c r="I10" s="8" t="s">
        <v>204</v>
      </c>
      <c r="J10" s="8" t="s">
        <v>205</v>
      </c>
      <c r="K10" s="8" t="s">
        <v>194</v>
      </c>
      <c r="L10" s="9" t="s">
        <v>134</v>
      </c>
      <c r="M10" s="8" t="s">
        <v>206</v>
      </c>
      <c r="N10" s="8" t="s">
        <v>205</v>
      </c>
      <c r="O10" s="10"/>
      <c r="P10" s="9" t="s">
        <v>137</v>
      </c>
    </row>
    <row r="11" s="1" customFormat="1" ht="33.95" customHeight="1" spans="1:16">
      <c r="A11" s="5">
        <v>4</v>
      </c>
      <c r="B11" s="7" t="s">
        <v>21</v>
      </c>
      <c r="C11" s="8" t="s">
        <v>207</v>
      </c>
      <c r="D11" s="8" t="s">
        <v>203</v>
      </c>
      <c r="E11" s="8" t="s">
        <v>24</v>
      </c>
      <c r="F11" s="8" t="s">
        <v>25</v>
      </c>
      <c r="G11" s="8" t="s">
        <v>26</v>
      </c>
      <c r="H11" s="9" t="s">
        <v>27</v>
      </c>
      <c r="I11" s="8" t="s">
        <v>204</v>
      </c>
      <c r="J11" s="8" t="s">
        <v>205</v>
      </c>
      <c r="K11" s="8" t="s">
        <v>194</v>
      </c>
      <c r="L11" s="9" t="s">
        <v>134</v>
      </c>
      <c r="M11" s="8" t="s">
        <v>206</v>
      </c>
      <c r="N11" s="8" t="s">
        <v>205</v>
      </c>
      <c r="O11" s="10"/>
      <c r="P11" s="9" t="s">
        <v>137</v>
      </c>
    </row>
    <row r="12" s="1" customFormat="1" ht="33.95" customHeight="1" spans="1:16">
      <c r="A12" s="5">
        <v>5</v>
      </c>
      <c r="B12" s="7" t="s">
        <v>21</v>
      </c>
      <c r="C12" s="8" t="s">
        <v>208</v>
      </c>
      <c r="D12" s="8" t="s">
        <v>203</v>
      </c>
      <c r="E12" s="8" t="s">
        <v>24</v>
      </c>
      <c r="F12" s="8" t="s">
        <v>25</v>
      </c>
      <c r="G12" s="8" t="s">
        <v>26</v>
      </c>
      <c r="H12" s="9" t="s">
        <v>27</v>
      </c>
      <c r="I12" s="8" t="s">
        <v>204</v>
      </c>
      <c r="J12" s="8" t="s">
        <v>205</v>
      </c>
      <c r="K12" s="8" t="s">
        <v>194</v>
      </c>
      <c r="L12" s="9" t="s">
        <v>134</v>
      </c>
      <c r="M12" s="8" t="s">
        <v>206</v>
      </c>
      <c r="N12" s="8" t="s">
        <v>205</v>
      </c>
      <c r="O12" s="10"/>
      <c r="P12" s="9" t="s">
        <v>137</v>
      </c>
    </row>
    <row r="13" s="1" customFormat="1" ht="33.95" customHeight="1" spans="1:16">
      <c r="A13" s="5">
        <v>6</v>
      </c>
      <c r="B13" s="7" t="s">
        <v>21</v>
      </c>
      <c r="C13" s="8" t="s">
        <v>209</v>
      </c>
      <c r="D13" s="8" t="s">
        <v>203</v>
      </c>
      <c r="E13" s="8" t="s">
        <v>24</v>
      </c>
      <c r="F13" s="8" t="s">
        <v>25</v>
      </c>
      <c r="G13" s="8" t="s">
        <v>26</v>
      </c>
      <c r="H13" s="9" t="s">
        <v>27</v>
      </c>
      <c r="I13" s="8" t="s">
        <v>204</v>
      </c>
      <c r="J13" s="8" t="s">
        <v>205</v>
      </c>
      <c r="K13" s="8" t="s">
        <v>194</v>
      </c>
      <c r="L13" s="9" t="s">
        <v>134</v>
      </c>
      <c r="M13" s="8" t="s">
        <v>206</v>
      </c>
      <c r="N13" s="8" t="s">
        <v>205</v>
      </c>
      <c r="O13" s="10"/>
      <c r="P13" s="9" t="s">
        <v>137</v>
      </c>
    </row>
    <row r="14" s="1" customFormat="1" ht="33.95" customHeight="1" spans="1:16">
      <c r="A14" s="5">
        <v>7</v>
      </c>
      <c r="B14" s="7" t="s">
        <v>21</v>
      </c>
      <c r="C14" s="8" t="s">
        <v>210</v>
      </c>
      <c r="D14" s="8" t="s">
        <v>203</v>
      </c>
      <c r="E14" s="8" t="s">
        <v>24</v>
      </c>
      <c r="F14" s="8" t="s">
        <v>25</v>
      </c>
      <c r="G14" s="8" t="s">
        <v>26</v>
      </c>
      <c r="H14" s="9" t="s">
        <v>27</v>
      </c>
      <c r="I14" s="8" t="s">
        <v>204</v>
      </c>
      <c r="J14" s="8" t="s">
        <v>205</v>
      </c>
      <c r="K14" s="8" t="s">
        <v>194</v>
      </c>
      <c r="L14" s="9" t="s">
        <v>134</v>
      </c>
      <c r="M14" s="8" t="s">
        <v>206</v>
      </c>
      <c r="N14" s="8" t="s">
        <v>205</v>
      </c>
      <c r="O14" s="10"/>
      <c r="P14" s="9" t="s">
        <v>137</v>
      </c>
    </row>
    <row r="15" s="1" customFormat="1" ht="33.95" customHeight="1" spans="1:16">
      <c r="A15" s="5">
        <v>8</v>
      </c>
      <c r="B15" s="7" t="s">
        <v>21</v>
      </c>
      <c r="C15" s="8" t="s">
        <v>211</v>
      </c>
      <c r="D15" s="8" t="s">
        <v>203</v>
      </c>
      <c r="E15" s="8" t="s">
        <v>24</v>
      </c>
      <c r="F15" s="8" t="s">
        <v>25</v>
      </c>
      <c r="G15" s="8" t="s">
        <v>26</v>
      </c>
      <c r="H15" s="9" t="s">
        <v>27</v>
      </c>
      <c r="I15" s="8" t="s">
        <v>204</v>
      </c>
      <c r="J15" s="8" t="s">
        <v>205</v>
      </c>
      <c r="K15" s="8" t="s">
        <v>194</v>
      </c>
      <c r="L15" s="9" t="s">
        <v>134</v>
      </c>
      <c r="M15" s="8" t="s">
        <v>206</v>
      </c>
      <c r="N15" s="8" t="s">
        <v>205</v>
      </c>
      <c r="O15" s="10"/>
      <c r="P15" s="9" t="s">
        <v>137</v>
      </c>
    </row>
    <row r="16" s="1" customFormat="1" ht="33.95" customHeight="1" spans="1:16">
      <c r="A16" s="5">
        <v>9</v>
      </c>
      <c r="B16" s="7" t="s">
        <v>21</v>
      </c>
      <c r="C16" s="8" t="s">
        <v>212</v>
      </c>
      <c r="D16" s="8" t="s">
        <v>203</v>
      </c>
      <c r="E16" s="8" t="s">
        <v>24</v>
      </c>
      <c r="F16" s="8" t="s">
        <v>25</v>
      </c>
      <c r="G16" s="8" t="s">
        <v>26</v>
      </c>
      <c r="H16" s="9" t="s">
        <v>27</v>
      </c>
      <c r="I16" s="8" t="s">
        <v>204</v>
      </c>
      <c r="J16" s="8" t="s">
        <v>205</v>
      </c>
      <c r="K16" s="8" t="s">
        <v>194</v>
      </c>
      <c r="L16" s="9" t="s">
        <v>134</v>
      </c>
      <c r="M16" s="8" t="s">
        <v>206</v>
      </c>
      <c r="N16" s="8" t="s">
        <v>205</v>
      </c>
      <c r="O16" s="10"/>
      <c r="P16" s="9" t="s">
        <v>137</v>
      </c>
    </row>
    <row r="17" s="1" customFormat="1" ht="33.95" customHeight="1" spans="1:16">
      <c r="A17" s="5">
        <v>10</v>
      </c>
      <c r="B17" s="7" t="s">
        <v>21</v>
      </c>
      <c r="C17" s="8" t="s">
        <v>213</v>
      </c>
      <c r="D17" s="8" t="s">
        <v>203</v>
      </c>
      <c r="E17" s="8" t="s">
        <v>24</v>
      </c>
      <c r="F17" s="8" t="s">
        <v>25</v>
      </c>
      <c r="G17" s="8" t="s">
        <v>26</v>
      </c>
      <c r="H17" s="9" t="s">
        <v>27</v>
      </c>
      <c r="I17" s="10" t="s">
        <v>193</v>
      </c>
      <c r="J17" s="7" t="s">
        <v>33</v>
      </c>
      <c r="K17" s="10" t="s">
        <v>194</v>
      </c>
      <c r="L17" s="11" t="s">
        <v>195</v>
      </c>
      <c r="M17" s="10" t="s">
        <v>214</v>
      </c>
      <c r="N17" s="8" t="s">
        <v>33</v>
      </c>
      <c r="O17" s="10"/>
      <c r="P17" s="10" t="s">
        <v>215</v>
      </c>
    </row>
    <row r="18" s="1" customFormat="1" ht="33.95" customHeight="1" spans="1:16">
      <c r="A18" s="5">
        <v>11</v>
      </c>
      <c r="B18" s="7" t="s">
        <v>21</v>
      </c>
      <c r="C18" s="8" t="s">
        <v>216</v>
      </c>
      <c r="D18" s="8" t="s">
        <v>203</v>
      </c>
      <c r="E18" s="8" t="s">
        <v>24</v>
      </c>
      <c r="F18" s="8" t="s">
        <v>25</v>
      </c>
      <c r="G18" s="8" t="s">
        <v>26</v>
      </c>
      <c r="H18" s="9" t="s">
        <v>27</v>
      </c>
      <c r="I18" s="10" t="s">
        <v>193</v>
      </c>
      <c r="J18" s="7" t="s">
        <v>33</v>
      </c>
      <c r="K18" s="10" t="s">
        <v>194</v>
      </c>
      <c r="L18" s="11" t="s">
        <v>195</v>
      </c>
      <c r="M18" s="10" t="s">
        <v>217</v>
      </c>
      <c r="N18" s="8" t="s">
        <v>33</v>
      </c>
      <c r="O18" s="10"/>
      <c r="P18" s="10" t="s">
        <v>218</v>
      </c>
    </row>
    <row r="19" s="1" customFormat="1" spans="3:15">
      <c r="C19" s="2"/>
      <c r="F19" s="2"/>
      <c r="G19" s="2"/>
      <c r="J19" s="2"/>
      <c r="K19" s="2"/>
      <c r="N19" s="2"/>
      <c r="O19" s="2"/>
    </row>
    <row r="20" s="1" customFormat="1" ht="28.3" customHeight="1" spans="3:15">
      <c r="C20" s="2"/>
      <c r="G20" s="2"/>
      <c r="J20" s="2"/>
      <c r="K20" s="2"/>
      <c r="N20" s="2"/>
      <c r="O20" s="2"/>
    </row>
    <row r="21" s="1" customFormat="1" ht="24" customHeight="1" spans="3:15">
      <c r="C21" s="2"/>
      <c r="F21" s="2"/>
      <c r="G21" s="2"/>
      <c r="J21" s="2"/>
      <c r="K21" s="2"/>
      <c r="N21" s="2"/>
      <c r="O21" s="2"/>
    </row>
    <row r="22" s="1" customFormat="1" ht="18" customHeight="1" spans="3:15">
      <c r="C22" s="2"/>
      <c r="F22" s="2"/>
      <c r="G22" s="2"/>
      <c r="J22" s="2"/>
      <c r="K22" s="2"/>
      <c r="N22" s="2"/>
      <c r="O22" s="2"/>
    </row>
    <row r="23" s="1" customFormat="1" ht="21" customHeight="1" spans="3:15">
      <c r="C23" s="2"/>
      <c r="F23" s="2"/>
      <c r="G23" s="2"/>
      <c r="J23" s="2"/>
      <c r="K23" s="2"/>
      <c r="N23" s="2"/>
      <c r="O23" s="2"/>
    </row>
    <row r="24" s="1" customFormat="1" ht="20" customHeight="1" spans="3:15">
      <c r="C24" s="2"/>
      <c r="F24" s="2"/>
      <c r="G24" s="2"/>
      <c r="J24" s="2"/>
      <c r="K24" s="2"/>
      <c r="N24" s="2"/>
      <c r="O24" s="2"/>
    </row>
  </sheetData>
  <mergeCells count="13">
    <mergeCell ref="A1:P1"/>
    <mergeCell ref="E2:H2"/>
    <mergeCell ref="I2:L2"/>
    <mergeCell ref="M2:P2"/>
    <mergeCell ref="A4:B4"/>
    <mergeCell ref="A5:B5"/>
    <mergeCell ref="A6:B6"/>
    <mergeCell ref="A7:B7"/>
    <mergeCell ref="A20:B20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水利局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水库</vt:lpstr>
      <vt:lpstr>堤防</vt:lpstr>
      <vt:lpstr>水闸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伦凤</cp:lastModifiedBy>
  <cp:revision>1</cp:revision>
  <dcterms:created xsi:type="dcterms:W3CDTF">2013-04-07T02:27:00Z</dcterms:created>
  <cp:lastPrinted>2018-08-15T15:26:00Z</cp:lastPrinted>
  <dcterms:modified xsi:type="dcterms:W3CDTF">2023-08-30T01:54:19Z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F7A62724D9FC4728A94B46C95FF6E21E</vt:lpwstr>
  </property>
</Properties>
</file>