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<sst xmlns="http://schemas.openxmlformats.org/spreadsheetml/2006/main" count="42" uniqueCount="30">
  <si>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</si>
  <si>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</si>
  <si>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部门：瑞丽市水利局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</si>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</sst>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wrapText="1" shrinkToFit="1"/>
    </xf>
    <xf numFmtId="176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5"/>
  <sheetViews>
    <sheetView tabSelected="1" workbookViewId="0">
      <selection activeCell="A8" sqref="$A8:$XFD8"/>
    </sheetView>
  </sheetViews>
  <sheetFormatPr defaultColWidth="9" defaultRowHeight="15.6"/>
  <cols>
    <col min="1" max="1" width="6.25" style="4" customWidth="1"/>
    <col min="2" max="2" width="5.12962962962963" style="4" customWidth="1"/>
    <col min="3" max="3" width="12.1111111111111" style="4" customWidth="1"/>
    <col min="4" max="4" width="12" style="4" customWidth="1"/>
    <col min="5" max="5" width="10.8796296296296" style="4" customWidth="1"/>
    <col min="6" max="6" width="10.2222222222222" style="4" customWidth="1"/>
    <col min="7" max="7" width="8.12962962962963" style="4" customWidth="1"/>
    <col min="8" max="8" width="9.12962962962963" style="4" customWidth="1"/>
    <col min="9" max="9" width="9.25" style="4" customWidth="1"/>
    <col min="10" max="11" width="6.75" style="4" customWidth="1"/>
    <col min="12" max="12" width="8.5" style="4" customWidth="1"/>
    <col min="13" max="13" width="7.87962962962963" style="4" customWidth="1"/>
    <col min="14" max="14" width="7.25" style="5" customWidth="1"/>
    <col min="15" max="15" width="7.25" style="4" customWidth="1"/>
    <col min="16" max="16" width="6.5" style="4" customWidth="1"/>
    <col min="17" max="17" width="11.3333333333333" style="4" customWidth="1"/>
    <col min="18" max="18" width="8.77777777777778" style="4" customWidth="1"/>
    <col min="19" max="19" width="7.37962962962963" style="4" customWidth="1"/>
    <col min="20" max="20" width="10.5555555555556" style="4" customWidth="1"/>
    <col min="21" max="21" width="11.666666666666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2">
      <c r="A8" s="19" t="s">
        <v>28</v>
      </c>
      <c r="B8" s="20">
        <v>1</v>
      </c>
      <c r="C8" s="21">
        <v>177797.58</v>
      </c>
      <c r="D8" s="22">
        <f>E8+F8+P8+Q8+R8+T8</f>
        <v>178698.59</v>
      </c>
      <c r="E8" s="22">
        <v>32957.9</v>
      </c>
      <c r="F8" s="22">
        <v>1312.33</v>
      </c>
      <c r="G8" s="22">
        <v>507.18</v>
      </c>
      <c r="H8" s="22">
        <v>1015.17</v>
      </c>
      <c r="I8" s="22">
        <v>467.59</v>
      </c>
      <c r="J8" s="22">
        <v>87.78</v>
      </c>
      <c r="K8" s="22">
        <v>0</v>
      </c>
      <c r="L8" s="22">
        <v>0</v>
      </c>
      <c r="M8" s="22">
        <v>0</v>
      </c>
      <c r="N8" s="33">
        <v>209.38</v>
      </c>
      <c r="O8" s="34">
        <v>39.58</v>
      </c>
      <c r="P8" s="34">
        <v>0</v>
      </c>
      <c r="Q8" s="34">
        <v>74655.15</v>
      </c>
      <c r="R8" s="34">
        <v>181.06</v>
      </c>
      <c r="S8" s="34">
        <v>85.2</v>
      </c>
      <c r="T8" s="34">
        <v>69592.15</v>
      </c>
      <c r="U8" s="34">
        <v>69592.15</v>
      </c>
      <c r="V8" s="41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2024-10-31T02:49:20Z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