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91" windowHeight="9732" tabRatio="805"/>
  </bookViews>
  <sheets>
    <sheet name="生产总值、农林牧渔" sheetId="1" r:id="rId1"/>
    <sheet name="规上工业增加值增速" sheetId="2" r:id="rId2"/>
    <sheet name="规上工业主要产品产量" sheetId="3" r:id="rId3"/>
    <sheet name="固定资产投资" sheetId="4" r:id="rId4"/>
    <sheet name="社零" sheetId="5" r:id="rId5"/>
    <sheet name="财政收支" sheetId="6" r:id="rId6"/>
    <sheet name="金融" sheetId="7" r:id="rId7"/>
    <sheet name="旅游" sheetId="8" r:id="rId8"/>
    <sheet name="城乡人民生活" sheetId="9" r:id="rId9"/>
    <sheet name="价格指数" sheetId="10" r:id="rId10"/>
    <sheet name="瑞丽市" sheetId="11" r:id="rId11"/>
  </sheets>
  <calcPr calcId="144525"/>
</workbook>
</file>

<file path=xl/sharedStrings.xml><?xml version="1.0" encoding="utf-8"?>
<sst xmlns="http://schemas.openxmlformats.org/spreadsheetml/2006/main" count="162">
  <si>
    <t>生产总值</t>
  </si>
  <si>
    <t>单位：万元</t>
  </si>
  <si>
    <r>
      <rPr>
        <b/>
        <sz val="12"/>
        <rFont val="方正仿宋_GBK"/>
        <charset val="134"/>
      </rPr>
      <t>指标名称</t>
    </r>
  </si>
  <si>
    <t>一季度累计</t>
  </si>
  <si>
    <r>
      <rPr>
        <b/>
        <sz val="12"/>
        <rFont val="方正仿宋_GBK"/>
        <charset val="134"/>
      </rPr>
      <t>比上年同期增长（</t>
    </r>
    <r>
      <rPr>
        <b/>
        <sz val="12"/>
        <rFont val="Times New Roman"/>
        <charset val="0"/>
      </rPr>
      <t>%</t>
    </r>
    <r>
      <rPr>
        <b/>
        <sz val="12"/>
        <rFont val="方正仿宋_GBK"/>
        <charset val="134"/>
      </rPr>
      <t>）</t>
    </r>
  </si>
  <si>
    <t>全市生产总值</t>
  </si>
  <si>
    <t>第一产业</t>
  </si>
  <si>
    <t>第二产业</t>
  </si>
  <si>
    <t>第三产业</t>
  </si>
  <si>
    <t>农林牧渔业总产值</t>
  </si>
  <si>
    <t>指标名称</t>
  </si>
  <si>
    <r>
      <rPr>
        <b/>
        <sz val="12"/>
        <rFont val="方正仿宋_GBK"/>
        <charset val="134"/>
      </rPr>
      <t>比上年同期增长（</t>
    </r>
    <r>
      <rPr>
        <b/>
        <sz val="12"/>
        <rFont val="Times New Roman"/>
        <charset val="134"/>
      </rPr>
      <t>%</t>
    </r>
    <r>
      <rPr>
        <b/>
        <sz val="12"/>
        <rFont val="方正仿宋_GBK"/>
        <charset val="134"/>
      </rPr>
      <t>）</t>
    </r>
  </si>
  <si>
    <t>总计中：农业产值</t>
  </si>
  <si>
    <t>林业产值</t>
  </si>
  <si>
    <t>牧业产值</t>
  </si>
  <si>
    <t>渔业产值</t>
  </si>
  <si>
    <t xml:space="preserve">    农林牧渔服务业</t>
  </si>
  <si>
    <t>注：生产总值、农林牧渔业总产值绝对数为现价，增长幅度按可比价计算。</t>
  </si>
  <si>
    <r>
      <rPr>
        <b/>
        <sz val="14"/>
        <rFont val="宋体"/>
        <charset val="0"/>
      </rPr>
      <t xml:space="preserve">      </t>
    </r>
    <r>
      <rPr>
        <b/>
        <sz val="14"/>
        <rFont val="宋体"/>
        <charset val="134"/>
      </rPr>
      <t>规模以上工业增加值增速</t>
    </r>
  </si>
  <si>
    <r>
      <rPr>
        <sz val="12"/>
        <rFont val="方正仿宋_GBK"/>
        <charset val="134"/>
      </rPr>
      <t>单位：</t>
    </r>
    <r>
      <rPr>
        <sz val="12"/>
        <rFont val="Times New Roman"/>
        <charset val="134"/>
      </rPr>
      <t>%</t>
    </r>
  </si>
  <si>
    <r>
      <rPr>
        <b/>
        <sz val="12"/>
        <color theme="1"/>
        <rFont val="Times New Roman"/>
        <charset val="0"/>
      </rPr>
      <t>1-3</t>
    </r>
    <r>
      <rPr>
        <b/>
        <sz val="12"/>
        <color theme="1"/>
        <rFont val="方正仿宋_GBK"/>
        <charset val="0"/>
      </rPr>
      <t>月增长</t>
    </r>
    <r>
      <rPr>
        <b/>
        <sz val="12"/>
        <color theme="1"/>
        <rFont val="Times New Roman"/>
        <charset val="0"/>
      </rPr>
      <t>%</t>
    </r>
  </si>
  <si>
    <t>增速比去年同期增减百分点</t>
  </si>
  <si>
    <t xml:space="preserve"> 规模以上工业增加值</t>
  </si>
  <si>
    <t xml:space="preserve">     其中：轻工业</t>
  </si>
  <si>
    <t xml:space="preserve">           重工业</t>
  </si>
  <si>
    <t xml:space="preserve">  按行业分：</t>
  </si>
  <si>
    <t xml:space="preserve">    采矿业</t>
  </si>
  <si>
    <t xml:space="preserve">    制造业</t>
  </si>
  <si>
    <t xml:space="preserve">      其中：农副食品加工业（主要是制糖业）</t>
  </si>
  <si>
    <t xml:space="preserve">          非金属矿物制品业（主要是商品混凝土制造）</t>
  </si>
  <si>
    <t xml:space="preserve">          有色金属冶炼和压延加工业（主要是硅冶炼）</t>
  </si>
  <si>
    <t>电力、热力、燃气及水生产和供应业</t>
  </si>
  <si>
    <t xml:space="preserve">      其中： 电力生产和供应业(主要是水电）</t>
  </si>
  <si>
    <t>注:增速按可比价计算</t>
  </si>
  <si>
    <t>规模以上工业主要产品产量</t>
  </si>
  <si>
    <t>本月</t>
  </si>
  <si>
    <r>
      <rPr>
        <b/>
        <sz val="12"/>
        <color theme="1"/>
        <rFont val="Times New Roman"/>
        <charset val="0"/>
      </rPr>
      <t>1-3</t>
    </r>
    <r>
      <rPr>
        <b/>
        <sz val="12"/>
        <color theme="1"/>
        <rFont val="方正仿宋_GBK"/>
        <charset val="0"/>
      </rPr>
      <t>月累计</t>
    </r>
  </si>
  <si>
    <r>
      <rPr>
        <b/>
        <sz val="12"/>
        <rFont val="方正仿宋_GBK"/>
        <charset val="134"/>
      </rPr>
      <t>累计比去年同期</t>
    </r>
    <r>
      <rPr>
        <b/>
        <sz val="12"/>
        <rFont val="Times New Roman"/>
        <charset val="134"/>
      </rPr>
      <t>±%</t>
    </r>
  </si>
  <si>
    <t>成品糖（吨）</t>
  </si>
  <si>
    <t>实木木地板（平方米）</t>
  </si>
  <si>
    <t>家具（件）</t>
  </si>
  <si>
    <t>商品混凝土（立方米）</t>
  </si>
  <si>
    <t>饮料酒（千升）</t>
  </si>
  <si>
    <t>工业硅（吨）</t>
  </si>
  <si>
    <t>组合音响（台）</t>
  </si>
  <si>
    <t>电子元件（万只）</t>
  </si>
  <si>
    <t>自来水生产量（万立方米）</t>
  </si>
  <si>
    <t>固定资产投资增速</t>
  </si>
  <si>
    <r>
      <rPr>
        <b/>
        <sz val="12"/>
        <color theme="1"/>
        <rFont val="Times New Roman"/>
        <charset val="134"/>
      </rPr>
      <t>1-3</t>
    </r>
    <r>
      <rPr>
        <b/>
        <sz val="12"/>
        <color theme="1"/>
        <rFont val="方正仿宋_GBK"/>
        <charset val="134"/>
      </rPr>
      <t>月增长</t>
    </r>
    <r>
      <rPr>
        <b/>
        <sz val="12"/>
        <color theme="1"/>
        <rFont val="Times New Roman"/>
        <charset val="134"/>
      </rPr>
      <t>%</t>
    </r>
  </si>
  <si>
    <t>固定资产投资总额</t>
  </si>
  <si>
    <t xml:space="preserve">   其中：500万元以上项目投资</t>
  </si>
  <si>
    <t xml:space="preserve">        房地产投资</t>
  </si>
  <si>
    <t>按三次产业分：</t>
  </si>
  <si>
    <t xml:space="preserve">   第一产业</t>
  </si>
  <si>
    <t xml:space="preserve">   第二产业</t>
  </si>
  <si>
    <t xml:space="preserve">   第三产业</t>
  </si>
  <si>
    <t>重点领域投资：</t>
  </si>
  <si>
    <t xml:space="preserve">  农业</t>
  </si>
  <si>
    <t xml:space="preserve">  数字经济</t>
  </si>
  <si>
    <t xml:space="preserve">  工业</t>
  </si>
  <si>
    <t xml:space="preserve">    其中：能源工业（电力生产和供应）</t>
  </si>
  <si>
    <t xml:space="preserve">          能源以外的工业</t>
  </si>
  <si>
    <t xml:space="preserve"> 交通</t>
  </si>
  <si>
    <t xml:space="preserve"> 生态环保</t>
  </si>
  <si>
    <t xml:space="preserve"> 水利</t>
  </si>
  <si>
    <t xml:space="preserve"> 教育     </t>
  </si>
  <si>
    <t xml:space="preserve"> 卫生</t>
  </si>
  <si>
    <t xml:space="preserve"> 旅游</t>
  </si>
  <si>
    <t>在总投资中：产业投资</t>
  </si>
  <si>
    <t xml:space="preserve">           基础设施投资</t>
  </si>
  <si>
    <t xml:space="preserve">           民间投资</t>
  </si>
  <si>
    <t xml:space="preserve">  商品房施工面积（万平方米）</t>
  </si>
  <si>
    <t xml:space="preserve">  商品房销售面积（万平方米）</t>
  </si>
  <si>
    <t xml:space="preserve">  商品房待售面积（万平方米）</t>
  </si>
  <si>
    <t>社会消费品零售总额</t>
  </si>
  <si>
    <t>按消费形态分:</t>
  </si>
  <si>
    <t xml:space="preserve">  餐饮收入</t>
  </si>
  <si>
    <t xml:space="preserve">  商品零售</t>
  </si>
  <si>
    <t>按销售单位所在地分</t>
  </si>
  <si>
    <t xml:space="preserve">  城镇</t>
  </si>
  <si>
    <t xml:space="preserve">     其中：城区</t>
  </si>
  <si>
    <t xml:space="preserve">  乡村</t>
  </si>
  <si>
    <t>财政收支</t>
  </si>
  <si>
    <r>
      <rPr>
        <sz val="12"/>
        <rFont val="方正仿宋_GBK"/>
        <charset val="134"/>
      </rPr>
      <t>单位：万元</t>
    </r>
  </si>
  <si>
    <r>
      <rPr>
        <b/>
        <sz val="12"/>
        <rFont val="方正仿宋_GBK"/>
        <charset val="134"/>
      </rPr>
      <t>本月</t>
    </r>
  </si>
  <si>
    <r>
      <rPr>
        <b/>
        <sz val="12"/>
        <color theme="1"/>
        <rFont val="Times New Roman"/>
        <charset val="134"/>
      </rPr>
      <t>1-3</t>
    </r>
    <r>
      <rPr>
        <b/>
        <sz val="12"/>
        <color theme="1"/>
        <rFont val="方正仿宋_GBK"/>
        <charset val="134"/>
      </rPr>
      <t>月累计</t>
    </r>
  </si>
  <si>
    <r>
      <rPr>
        <b/>
        <sz val="12"/>
        <rFont val="方正仿宋_GBK"/>
        <charset val="134"/>
      </rPr>
      <t>同比增长（</t>
    </r>
    <r>
      <rPr>
        <b/>
        <sz val="12"/>
        <rFont val="Times New Roman"/>
        <charset val="134"/>
      </rPr>
      <t>%</t>
    </r>
    <r>
      <rPr>
        <b/>
        <sz val="12"/>
        <rFont val="方正仿宋_GBK"/>
        <charset val="134"/>
      </rPr>
      <t>）</t>
    </r>
  </si>
  <si>
    <t>地方财政总收入</t>
  </si>
  <si>
    <t>一般公共预算收入合计</t>
  </si>
  <si>
    <t xml:space="preserve">  税收收入</t>
  </si>
  <si>
    <t>企业所得税</t>
  </si>
  <si>
    <t xml:space="preserve">  非税收入</t>
  </si>
  <si>
    <t>一般公共预算支出</t>
  </si>
  <si>
    <t xml:space="preserve">  其中：农林水支出</t>
  </si>
  <si>
    <t xml:space="preserve">        教育支出</t>
  </si>
  <si>
    <t xml:space="preserve">        卫生健康支出</t>
  </si>
  <si>
    <t xml:space="preserve">        社会保障和就业</t>
  </si>
  <si>
    <t xml:space="preserve">        一般公共服务支出</t>
  </si>
  <si>
    <t>金融机构本外币各项存贷款余额</t>
  </si>
  <si>
    <t xml:space="preserve">                                                       单位：万元 </t>
  </si>
  <si>
    <r>
      <rPr>
        <b/>
        <sz val="12"/>
        <rFont val="方正仿宋_GBK"/>
        <charset val="134"/>
      </rPr>
      <t>本月余额</t>
    </r>
  </si>
  <si>
    <r>
      <rPr>
        <b/>
        <sz val="12"/>
        <rFont val="方正仿宋_GBK"/>
        <charset val="134"/>
      </rPr>
      <t>比年初</t>
    </r>
    <r>
      <rPr>
        <sz val="12"/>
        <rFont val="Times New Roman"/>
        <charset val="134"/>
      </rPr>
      <t>±%</t>
    </r>
  </si>
  <si>
    <t>各项存款余额</t>
  </si>
  <si>
    <t xml:space="preserve">    其中：住户存款余额</t>
  </si>
  <si>
    <t xml:space="preserve">          非金融企业存款余额</t>
  </si>
  <si>
    <t>各项贷款余额</t>
  </si>
  <si>
    <t xml:space="preserve">    其中：住户贷款余额</t>
  </si>
  <si>
    <t xml:space="preserve">         企（事）业单位贷款余额</t>
  </si>
  <si>
    <t>旅 游 业</t>
  </si>
  <si>
    <r>
      <rPr>
        <b/>
        <sz val="12"/>
        <rFont val="方正仿宋_GBK"/>
        <charset val="134"/>
      </rPr>
      <t>单位</t>
    </r>
  </si>
  <si>
    <t xml:space="preserve">  接待旅游总人数</t>
  </si>
  <si>
    <t>万人次</t>
  </si>
  <si>
    <t>其中：海外旅游者人数</t>
  </si>
  <si>
    <t>—</t>
  </si>
  <si>
    <t xml:space="preserve">      国内旅游者人数</t>
  </si>
  <si>
    <t xml:space="preserve">   旅游业总收入</t>
  </si>
  <si>
    <t>亿元</t>
  </si>
  <si>
    <t xml:space="preserve">      其中：旅游外汇收入</t>
  </si>
  <si>
    <t>万美元</t>
  </si>
  <si>
    <t xml:space="preserve">            国内旅游收入</t>
  </si>
  <si>
    <t>注：旅游数据为新统计办法可比口径预测数，仅供内部参考。</t>
  </si>
  <si>
    <t>城 乡 人 民 生 活</t>
  </si>
  <si>
    <t>单位:元/人</t>
  </si>
  <si>
    <t>城镇常住居民人均可支配收入（元）</t>
  </si>
  <si>
    <t>/</t>
  </si>
  <si>
    <t>农村常住居民人均可支配收入（元）</t>
  </si>
  <si>
    <t>联网直报企业平均工资</t>
  </si>
  <si>
    <t>平均工资（元）</t>
  </si>
  <si>
    <t>一季度</t>
  </si>
  <si>
    <t>同比增长（%）</t>
  </si>
  <si>
    <t xml:space="preserve">         全      市</t>
  </si>
  <si>
    <t>注：季度平均工资仅供内部参考，严禁对外使用。</t>
  </si>
  <si>
    <t>价 格 指 数</t>
  </si>
  <si>
    <t>（以去年同期为100）</t>
  </si>
  <si>
    <t>单位：%</t>
  </si>
  <si>
    <r>
      <rPr>
        <b/>
        <sz val="12"/>
        <rFont val="Times New Roman"/>
        <charset val="134"/>
      </rPr>
      <t>1-3</t>
    </r>
    <r>
      <rPr>
        <b/>
        <sz val="12"/>
        <rFont val="方正仿宋_GBK"/>
        <charset val="134"/>
      </rPr>
      <t>月累计</t>
    </r>
  </si>
  <si>
    <r>
      <rPr>
        <b/>
        <sz val="12"/>
        <rFont val="方正仿宋_GBK"/>
        <charset val="134"/>
      </rPr>
      <t>价格比去年同期上涨</t>
    </r>
    <r>
      <rPr>
        <b/>
        <sz val="12"/>
        <rFont val="Times New Roman"/>
        <charset val="134"/>
      </rPr>
      <t>%</t>
    </r>
  </si>
  <si>
    <t>居民消费价格指数</t>
  </si>
  <si>
    <t>非食品价格指数</t>
  </si>
  <si>
    <t>服务价格指数</t>
  </si>
  <si>
    <t>消费品价格指数</t>
  </si>
  <si>
    <t>食品烟酒</t>
  </si>
  <si>
    <t>衣着</t>
  </si>
  <si>
    <t>居住</t>
  </si>
  <si>
    <t>生活用品及服务</t>
  </si>
  <si>
    <t>交通和通信</t>
  </si>
  <si>
    <t>教育文化和娱乐</t>
  </si>
  <si>
    <t>医疗保健</t>
  </si>
  <si>
    <t>其他用品和服务</t>
  </si>
  <si>
    <t>瑞丽市2024年国民经济和社会发展计划主要综合指标</t>
  </si>
  <si>
    <t>计算单位</t>
  </si>
  <si>
    <t>计划数</t>
  </si>
  <si>
    <t>增长%</t>
  </si>
  <si>
    <t>一、地区生产总值</t>
  </si>
  <si>
    <t>8以上</t>
  </si>
  <si>
    <t>二、固定资产投资</t>
  </si>
  <si>
    <t>%</t>
  </si>
  <si>
    <t>三、社会消费品零售总额</t>
  </si>
  <si>
    <t>四、城镇居民人均可支配收入</t>
  </si>
  <si>
    <t>元</t>
  </si>
  <si>
    <t xml:space="preserve">    农村居民人均可支配收入</t>
  </si>
  <si>
    <t>五、旅游总收入</t>
  </si>
</sst>
</file>

<file path=xl/styles.xml><?xml version="1.0" encoding="utf-8"?>
<styleSheet xmlns="http://schemas.openxmlformats.org/spreadsheetml/2006/main">
  <numFmts count="9">
    <numFmt numFmtId="176" formatCode="0_ "/>
    <numFmt numFmtId="177" formatCode="_-* #,##0.00_-;\-* #,##0.00_-;_-* &quot;-&quot;??_-;_-@_-"/>
    <numFmt numFmtId="178" formatCode="0.0_);[Red]\(0.0\)"/>
    <numFmt numFmtId="179" formatCode="0.0_ "/>
    <numFmt numFmtId="180" formatCode="_-&quot;￥&quot;* #,##0_-;\-&quot;￥&quot;* #,##0_-;_-&quot;￥&quot;* &quot;-&quot;_-;_-@_-"/>
    <numFmt numFmtId="181" formatCode="_-&quot;￥&quot;* #,##0.00_-;\-&quot;￥&quot;* #,##0.00_-;_-&quot;￥&quot;* &quot;-&quot;??_-;_-@_-"/>
    <numFmt numFmtId="182" formatCode="_-* #,##0_-;\-* #,##0_-;_-* &quot;-&quot;_-;_-@_-"/>
    <numFmt numFmtId="183" formatCode="0.00_ "/>
    <numFmt numFmtId="184" formatCode="#,##0_ "/>
  </numFmts>
  <fonts count="68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color theme="1"/>
      <name val="Times New Roman"/>
      <charset val="0"/>
    </font>
    <font>
      <b/>
      <sz val="16"/>
      <name val="方正仿宋_GBK"/>
      <charset val="134"/>
    </font>
    <font>
      <sz val="9"/>
      <name val="宋体"/>
      <charset val="134"/>
    </font>
    <font>
      <b/>
      <sz val="12"/>
      <name val="方正仿宋_GBK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Times New Roman"/>
      <charset val="134"/>
    </font>
    <font>
      <sz val="10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0"/>
      <name val="方正仿宋_GBK"/>
      <charset val="134"/>
    </font>
    <font>
      <sz val="12"/>
      <name val="方正仿宋_GBK"/>
      <charset val="134"/>
    </font>
    <font>
      <b/>
      <sz val="10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2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indexed="8"/>
      <name val="Times New Roman"/>
      <charset val="134"/>
    </font>
    <font>
      <sz val="12"/>
      <name val="Times New Roman"/>
      <charset val="0"/>
    </font>
    <font>
      <b/>
      <sz val="14"/>
      <name val="宋体"/>
      <charset val="0"/>
    </font>
    <font>
      <sz val="12"/>
      <name val="方正仿宋_GBK"/>
      <charset val="0"/>
    </font>
    <font>
      <b/>
      <sz val="12"/>
      <color theme="1"/>
      <name val="Times New Roman"/>
      <charset val="0"/>
    </font>
    <font>
      <sz val="10"/>
      <name val="宋体"/>
      <charset val="0"/>
      <scheme val="minor"/>
    </font>
    <font>
      <sz val="11"/>
      <color theme="1"/>
      <name val="Times New Roman"/>
      <charset val="0"/>
    </font>
    <font>
      <b/>
      <sz val="14"/>
      <name val="Times New Roman"/>
      <charset val="0"/>
    </font>
    <font>
      <b/>
      <sz val="14"/>
      <color rgb="FFFF0000"/>
      <name val="宋体"/>
      <charset val="0"/>
    </font>
    <font>
      <sz val="12"/>
      <color rgb="FFFF0000"/>
      <name val="Times New Roman"/>
      <charset val="0"/>
    </font>
    <font>
      <sz val="12"/>
      <color theme="1"/>
      <name val="宋体"/>
      <charset val="134"/>
      <scheme val="minor"/>
    </font>
    <font>
      <sz val="12"/>
      <color indexed="10"/>
      <name val="Times New Roman"/>
      <charset val="0"/>
    </font>
    <font>
      <sz val="9"/>
      <name val="Times New Roman"/>
      <charset val="0"/>
    </font>
    <font>
      <sz val="9"/>
      <color theme="1"/>
      <name val="Times New Roman"/>
      <charset val="0"/>
    </font>
    <font>
      <b/>
      <sz val="14"/>
      <name val="宋体"/>
      <charset val="134"/>
      <scheme val="minor"/>
    </font>
    <font>
      <sz val="11"/>
      <name val="方正仿宋_GBK"/>
      <charset val="0"/>
    </font>
    <font>
      <sz val="12"/>
      <color indexed="8"/>
      <name val="Times New Roman"/>
      <charset val="0"/>
    </font>
    <font>
      <b/>
      <sz val="12"/>
      <name val="Times New Roman"/>
      <charset val="0"/>
    </font>
    <font>
      <sz val="10"/>
      <name val="宋体"/>
      <charset val="0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1"/>
      <color indexed="54"/>
      <name val="宋体"/>
      <charset val="134"/>
    </font>
    <font>
      <sz val="11"/>
      <color indexed="52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2"/>
      <color theme="1"/>
      <name val="方正仿宋_GBK"/>
      <charset val="134"/>
    </font>
    <font>
      <b/>
      <sz val="12"/>
      <color theme="1"/>
      <name val="方正仿宋_GBK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6" fillId="12" borderId="18" applyNumberFormat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1" borderId="20" applyNumberFormat="0" applyFont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4" borderId="17" applyNumberFormat="0" applyAlignment="0" applyProtection="0">
      <alignment vertical="center"/>
    </xf>
    <xf numFmtId="0" fontId="52" fillId="4" borderId="18" applyNumberFormat="0" applyAlignment="0" applyProtection="0">
      <alignment vertical="center"/>
    </xf>
    <xf numFmtId="0" fontId="58" fillId="3" borderId="21" applyNumberFormat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79" fontId="8" fillId="0" borderId="2" xfId="0" applyNumberFormat="1" applyFont="1" applyFill="1" applyBorder="1" applyAlignment="1">
      <alignment horizontal="center" vertical="center"/>
    </xf>
    <xf numFmtId="179" fontId="8" fillId="0" borderId="3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1" xfId="50" applyFont="1" applyFill="1" applyBorder="1" applyAlignment="1">
      <alignment horizontal="justify" vertical="top"/>
    </xf>
    <xf numFmtId="179" fontId="8" fillId="0" borderId="2" xfId="50" applyNumberFormat="1" applyFont="1" applyFill="1" applyBorder="1" applyAlignment="1">
      <alignment horizontal="center" vertical="center"/>
    </xf>
    <xf numFmtId="0" fontId="1" fillId="0" borderId="0" xfId="13" applyFont="1" applyFill="1" applyBorder="1" applyAlignment="1">
      <alignment horizontal="center" vertical="center"/>
    </xf>
    <xf numFmtId="0" fontId="0" fillId="0" borderId="0" xfId="13" applyFont="1" applyFill="1" applyBorder="1" applyAlignment="1">
      <alignment vertical="center"/>
    </xf>
    <xf numFmtId="0" fontId="5" fillId="0" borderId="0" xfId="13" applyFont="1" applyFill="1" applyBorder="1" applyAlignment="1">
      <alignment horizontal="right" vertical="center"/>
    </xf>
    <xf numFmtId="0" fontId="7" fillId="0" borderId="1" xfId="13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8" fontId="7" fillId="0" borderId="6" xfId="0" applyNumberFormat="1" applyFont="1" applyFill="1" applyBorder="1" applyAlignment="1">
      <alignment horizontal="center" vertical="center" wrapText="1"/>
    </xf>
    <xf numFmtId="0" fontId="5" fillId="0" borderId="1" xfId="13" applyFont="1" applyFill="1" applyBorder="1" applyAlignment="1">
      <alignment vertical="center"/>
    </xf>
    <xf numFmtId="0" fontId="9" fillId="0" borderId="1" xfId="13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5" fillId="0" borderId="1" xfId="13" applyNumberFormat="1" applyFont="1" applyFill="1" applyBorder="1" applyAlignment="1">
      <alignment vertical="center"/>
    </xf>
    <xf numFmtId="0" fontId="9" fillId="0" borderId="1" xfId="13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7" xfId="13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6" fillId="0" borderId="8" xfId="13" applyNumberFormat="1" applyFont="1" applyFill="1" applyBorder="1" applyAlignment="1">
      <alignment horizontal="center" vertical="center"/>
    </xf>
    <xf numFmtId="0" fontId="5" fillId="0" borderId="1" xfId="13" applyNumberFormat="1" applyFont="1" applyFill="1" applyBorder="1" applyAlignment="1">
      <alignment horizontal="left" vertical="center"/>
    </xf>
    <xf numFmtId="176" fontId="11" fillId="0" borderId="2" xfId="0" applyNumberFormat="1" applyFont="1" applyFill="1" applyBorder="1" applyAlignment="1">
      <alignment horizontal="center" vertical="center"/>
    </xf>
    <xf numFmtId="179" fontId="11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top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4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16" fillId="0" borderId="1" xfId="0" applyNumberFormat="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/>
    </xf>
    <xf numFmtId="183" fontId="17" fillId="0" borderId="2" xfId="0" applyNumberFormat="1" applyFont="1" applyFill="1" applyBorder="1" applyAlignment="1">
      <alignment horizontal="center" vertical="center"/>
    </xf>
    <xf numFmtId="179" fontId="18" fillId="0" borderId="3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183" fontId="17" fillId="0" borderId="3" xfId="0" applyNumberFormat="1" applyFont="1" applyFill="1" applyBorder="1" applyAlignment="1">
      <alignment horizontal="center" vertical="center"/>
    </xf>
    <xf numFmtId="0" fontId="19" fillId="0" borderId="0" xfId="0" applyFont="1" applyFill="1" applyBorder="1">
      <alignment vertical="center"/>
    </xf>
    <xf numFmtId="0" fontId="20" fillId="0" borderId="0" xfId="0" applyFont="1" applyFill="1" applyAlignment="1">
      <alignment horizontal="left" vertical="top" wrapText="1"/>
    </xf>
    <xf numFmtId="0" fontId="21" fillId="0" borderId="0" xfId="0" applyFont="1" applyFill="1" applyAlignment="1">
      <alignment vertical="center"/>
    </xf>
    <xf numFmtId="57" fontId="22" fillId="0" borderId="9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>
      <alignment vertical="center"/>
    </xf>
    <xf numFmtId="179" fontId="11" fillId="0" borderId="2" xfId="0" applyNumberFormat="1" applyFont="1" applyFill="1" applyBorder="1" applyAlignment="1" applyProtection="1">
      <alignment horizontal="center" vertical="center"/>
    </xf>
    <xf numFmtId="179" fontId="11" fillId="0" borderId="3" xfId="0" applyNumberFormat="1" applyFont="1" applyFill="1" applyBorder="1" applyAlignment="1" applyProtection="1">
      <alignment horizontal="center" vertical="center"/>
    </xf>
    <xf numFmtId="0" fontId="16" fillId="0" borderId="10" xfId="0" applyNumberFormat="1" applyFont="1" applyFill="1" applyBorder="1">
      <alignment vertical="center"/>
    </xf>
    <xf numFmtId="0" fontId="16" fillId="0" borderId="1" xfId="0" applyNumberFormat="1" applyFont="1" applyFill="1" applyBorder="1">
      <alignment vertical="center"/>
    </xf>
    <xf numFmtId="179" fontId="11" fillId="0" borderId="2" xfId="11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>
      <alignment vertical="center"/>
    </xf>
    <xf numFmtId="0" fontId="19" fillId="0" borderId="0" xfId="0" applyFont="1" applyFill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1" fillId="0" borderId="0" xfId="0" applyFont="1" applyFill="1" applyAlignment="1"/>
    <xf numFmtId="0" fontId="11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left" vertical="center"/>
      <protection locked="0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center" vertical="center" wrapText="1"/>
    </xf>
    <xf numFmtId="179" fontId="11" fillId="0" borderId="3" xfId="0" applyNumberFormat="1" applyFont="1" applyFill="1" applyBorder="1" applyAlignment="1" applyProtection="1">
      <alignment horizontal="center" vertical="center" wrapText="1"/>
    </xf>
    <xf numFmtId="0" fontId="26" fillId="0" borderId="1" xfId="0" applyNumberFormat="1" applyFont="1" applyFill="1" applyBorder="1" applyAlignment="1" applyProtection="1">
      <alignment horizontal="left" vertical="center"/>
    </xf>
    <xf numFmtId="0" fontId="27" fillId="0" borderId="1" xfId="0" applyFont="1" applyFill="1" applyBorder="1" applyAlignment="1" applyProtection="1">
      <alignment horizontal="left" vertical="center" indent="1"/>
      <protection locked="0"/>
    </xf>
    <xf numFmtId="0" fontId="16" fillId="0" borderId="1" xfId="0" applyNumberFormat="1" applyFont="1" applyFill="1" applyBorder="1" applyAlignment="1" applyProtection="1">
      <alignment vertical="center" wrapText="1"/>
    </xf>
    <xf numFmtId="0" fontId="28" fillId="0" borderId="2" xfId="0" applyNumberFormat="1" applyFont="1" applyFill="1" applyBorder="1" applyAlignment="1" applyProtection="1">
      <alignment horizontal="center" vertical="center" wrapText="1"/>
    </xf>
    <xf numFmtId="179" fontId="28" fillId="0" borderId="3" xfId="0" applyNumberFormat="1" applyFont="1" applyFill="1" applyBorder="1" applyAlignment="1" applyProtection="1">
      <alignment horizontal="center" vertical="center" wrapText="1"/>
    </xf>
    <xf numFmtId="184" fontId="16" fillId="0" borderId="1" xfId="0" applyNumberFormat="1" applyFont="1" applyFill="1" applyBorder="1" applyAlignment="1" applyProtection="1">
      <alignment horizontal="left" vertical="center" wrapText="1"/>
    </xf>
    <xf numFmtId="184" fontId="16" fillId="0" borderId="1" xfId="0" applyNumberFormat="1" applyFont="1" applyFill="1" applyBorder="1" applyAlignment="1" applyProtection="1">
      <alignment horizontal="left" vertical="center"/>
    </xf>
    <xf numFmtId="179" fontId="0" fillId="0" borderId="3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vertical="top" wrapText="1"/>
    </xf>
    <xf numFmtId="0" fontId="29" fillId="0" borderId="0" xfId="0" applyFont="1" applyFill="1">
      <alignment vertical="center"/>
    </xf>
    <xf numFmtId="0" fontId="29" fillId="0" borderId="0" xfId="0" applyFont="1" applyFill="1" applyAlignment="1">
      <alignment horizontal="center" vertical="center"/>
    </xf>
    <xf numFmtId="178" fontId="29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178" fontId="31" fillId="0" borderId="0" xfId="0" applyNumberFormat="1" applyFont="1" applyFill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0" fontId="16" fillId="0" borderId="0" xfId="0" applyFont="1" applyFill="1">
      <alignment vertical="center"/>
    </xf>
    <xf numFmtId="176" fontId="28" fillId="0" borderId="6" xfId="0" applyNumberFormat="1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/>
    </xf>
    <xf numFmtId="179" fontId="11" fillId="0" borderId="4" xfId="0" applyNumberFormat="1" applyFont="1" applyFill="1" applyBorder="1" applyAlignment="1">
      <alignment horizontal="center" vertical="center"/>
    </xf>
    <xf numFmtId="176" fontId="11" fillId="0" borderId="11" xfId="0" applyNumberFormat="1" applyFont="1" applyFill="1" applyBorder="1" applyAlignment="1">
      <alignment horizontal="center" vertical="center"/>
    </xf>
    <xf numFmtId="0" fontId="33" fillId="0" borderId="0" xfId="0" applyFont="1" applyFill="1">
      <alignment vertical="center"/>
    </xf>
    <xf numFmtId="176" fontId="11" fillId="0" borderId="12" xfId="0" applyNumberFormat="1" applyFont="1" applyFill="1" applyBorder="1" applyAlignment="1">
      <alignment horizontal="center" vertical="center"/>
    </xf>
    <xf numFmtId="176" fontId="11" fillId="0" borderId="13" xfId="0" applyNumberFormat="1" applyFont="1" applyFill="1" applyBorder="1" applyAlignment="1">
      <alignment horizontal="center" vertical="center"/>
    </xf>
    <xf numFmtId="179" fontId="11" fillId="0" borderId="0" xfId="0" applyNumberFormat="1" applyFont="1" applyFill="1" applyBorder="1" applyAlignment="1">
      <alignment horizontal="center" vertical="center"/>
    </xf>
    <xf numFmtId="0" fontId="33" fillId="0" borderId="0" xfId="0" applyFont="1" applyFill="1" applyBorder="1">
      <alignment vertical="center"/>
    </xf>
    <xf numFmtId="0" fontId="16" fillId="0" borderId="0" xfId="0" applyFont="1" applyFill="1" applyBorder="1">
      <alignment vertical="center"/>
    </xf>
    <xf numFmtId="178" fontId="11" fillId="0" borderId="11" xfId="0" applyNumberFormat="1" applyFont="1" applyFill="1" applyBorder="1" applyAlignment="1">
      <alignment horizontal="center" vertical="center"/>
    </xf>
    <xf numFmtId="0" fontId="33" fillId="0" borderId="13" xfId="0" applyFont="1" applyFill="1" applyBorder="1">
      <alignment vertical="center"/>
    </xf>
    <xf numFmtId="0" fontId="33" fillId="0" borderId="8" xfId="0" applyFont="1" applyFill="1" applyBorder="1">
      <alignment vertical="center"/>
    </xf>
    <xf numFmtId="176" fontId="11" fillId="0" borderId="14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9" fontId="11" fillId="0" borderId="15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center" vertical="center"/>
    </xf>
    <xf numFmtId="0" fontId="30" fillId="0" borderId="0" xfId="51" applyFont="1" applyFill="1" applyBorder="1" applyAlignment="1">
      <alignment horizontal="center" vertical="center"/>
    </xf>
    <xf numFmtId="0" fontId="35" fillId="0" borderId="0" xfId="51" applyFont="1" applyFill="1" applyBorder="1" applyAlignment="1">
      <alignment horizontal="center" vertical="center"/>
    </xf>
    <xf numFmtId="0" fontId="29" fillId="0" borderId="0" xfId="51" applyFont="1" applyFill="1" applyBorder="1" applyAlignment="1">
      <alignment vertical="center"/>
    </xf>
    <xf numFmtId="0" fontId="29" fillId="0" borderId="0" xfId="51" applyFont="1" applyFill="1" applyBorder="1" applyAlignment="1">
      <alignment horizontal="center" vertical="center"/>
    </xf>
    <xf numFmtId="0" fontId="22" fillId="0" borderId="0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 vertical="center"/>
    </xf>
    <xf numFmtId="179" fontId="8" fillId="0" borderId="16" xfId="0" applyNumberFormat="1" applyFont="1" applyFill="1" applyBorder="1" applyAlignment="1">
      <alignment horizontal="center" vertical="justify"/>
    </xf>
    <xf numFmtId="179" fontId="3" fillId="0" borderId="1" xfId="0" applyNumberFormat="1" applyFont="1" applyFill="1" applyBorder="1" applyAlignment="1">
      <alignment horizontal="center" vertical="center"/>
    </xf>
    <xf numFmtId="179" fontId="8" fillId="0" borderId="3" xfId="0" applyNumberFormat="1" applyFont="1" applyFill="1" applyBorder="1" applyAlignment="1">
      <alignment horizontal="center" vertical="justify"/>
    </xf>
    <xf numFmtId="0" fontId="16" fillId="0" borderId="0" xfId="0" applyFont="1" applyFill="1" applyBorder="1" applyAlignment="1">
      <alignment vertical="center"/>
    </xf>
    <xf numFmtId="0" fontId="16" fillId="0" borderId="0" xfId="0" applyNumberFormat="1" applyFont="1" applyFill="1" applyBorder="1" applyAlignment="1" applyProtection="1">
      <alignment vertical="center"/>
    </xf>
    <xf numFmtId="0" fontId="16" fillId="0" borderId="8" xfId="0" applyFont="1" applyFill="1" applyBorder="1" applyAlignment="1">
      <alignment horizontal="left" vertical="center"/>
    </xf>
    <xf numFmtId="0" fontId="30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7" fillId="0" borderId="0" xfId="0" applyFont="1" applyFill="1">
      <alignment vertical="center"/>
    </xf>
    <xf numFmtId="183" fontId="6" fillId="0" borderId="1" xfId="0" applyNumberFormat="1" applyFont="1" applyFill="1" applyBorder="1" applyAlignment="1">
      <alignment horizontal="center" vertical="center"/>
    </xf>
    <xf numFmtId="183" fontId="6" fillId="0" borderId="2" xfId="0" applyNumberFormat="1" applyFont="1" applyFill="1" applyBorder="1" applyAlignment="1">
      <alignment horizontal="center" vertical="center"/>
    </xf>
    <xf numFmtId="183" fontId="32" fillId="0" borderId="2" xfId="0" applyNumberFormat="1" applyFont="1" applyFill="1" applyBorder="1" applyAlignment="1">
      <alignment horizontal="center" vertical="center" wrapText="1"/>
    </xf>
    <xf numFmtId="183" fontId="6" fillId="0" borderId="3" xfId="0" applyNumberFormat="1" applyFont="1" applyFill="1" applyBorder="1" applyAlignment="1">
      <alignment horizontal="center" vertical="center" wrapText="1"/>
    </xf>
    <xf numFmtId="49" fontId="38" fillId="0" borderId="2" xfId="0" applyNumberFormat="1" applyFont="1" applyFill="1" applyBorder="1" applyAlignment="1">
      <alignment horizontal="left" vertical="center"/>
    </xf>
    <xf numFmtId="183" fontId="38" fillId="0" borderId="2" xfId="0" applyNumberFormat="1" applyFont="1" applyFill="1" applyBorder="1" applyAlignment="1">
      <alignment horizontal="right" vertical="center"/>
    </xf>
    <xf numFmtId="179" fontId="38" fillId="0" borderId="2" xfId="0" applyNumberFormat="1" applyFont="1" applyFill="1" applyBorder="1" applyAlignment="1">
      <alignment horizontal="right" vertical="center"/>
    </xf>
    <xf numFmtId="0" fontId="29" fillId="0" borderId="0" xfId="0" applyFont="1" applyFill="1" applyBorder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15" xfId="0" applyFont="1" applyFill="1" applyBorder="1">
      <alignment vertical="center"/>
    </xf>
    <xf numFmtId="0" fontId="11" fillId="0" borderId="0" xfId="0" applyFont="1" applyFill="1" applyAlignment="1">
      <alignment horizontal="center" vertical="center"/>
    </xf>
    <xf numFmtId="0" fontId="32" fillId="0" borderId="2" xfId="5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33" fillId="0" borderId="1" xfId="0" applyNumberFormat="1" applyFont="1" applyBorder="1" applyAlignment="1">
      <alignment vertical="center" wrapText="1"/>
    </xf>
    <xf numFmtId="179" fontId="3" fillId="0" borderId="10" xfId="0" applyNumberFormat="1" applyFont="1" applyFill="1" applyBorder="1" applyAlignment="1">
      <alignment horizontal="center" vertical="center"/>
    </xf>
    <xf numFmtId="0" fontId="33" fillId="0" borderId="1" xfId="0" applyNumberFormat="1" applyFont="1" applyBorder="1">
      <alignment vertical="center"/>
    </xf>
    <xf numFmtId="0" fontId="16" fillId="0" borderId="1" xfId="0" applyNumberFormat="1" applyFont="1" applyBorder="1" applyAlignment="1">
      <alignment vertical="center" wrapText="1"/>
    </xf>
    <xf numFmtId="0" fontId="16" fillId="0" borderId="0" xfId="0" applyFont="1" applyBorder="1">
      <alignment vertical="center"/>
    </xf>
    <xf numFmtId="176" fontId="39" fillId="0" borderId="0" xfId="0" applyNumberFormat="1" applyFont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vertical="center" wrapText="1"/>
    </xf>
    <xf numFmtId="176" fontId="29" fillId="0" borderId="0" xfId="0" applyNumberFormat="1" applyFont="1" applyFill="1" applyBorder="1" applyAlignment="1">
      <alignment horizontal="center" vertical="center"/>
    </xf>
    <xf numFmtId="0" fontId="40" fillId="0" borderId="0" xfId="0" applyFont="1" applyFill="1" applyBorder="1">
      <alignment vertical="center"/>
    </xf>
    <xf numFmtId="183" fontId="29" fillId="0" borderId="0" xfId="0" applyNumberFormat="1" applyFont="1" applyFill="1" applyBorder="1" applyAlignment="1">
      <alignment horizontal="center" vertical="center"/>
    </xf>
    <xf numFmtId="0" fontId="41" fillId="0" borderId="0" xfId="0" applyFont="1" applyFill="1" applyBorder="1">
      <alignment vertical="center"/>
    </xf>
    <xf numFmtId="0" fontId="42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 wrapText="1"/>
    </xf>
    <xf numFmtId="179" fontId="28" fillId="0" borderId="3" xfId="0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/>
    </xf>
    <xf numFmtId="179" fontId="29" fillId="0" borderId="0" xfId="0" applyNumberFormat="1" applyFont="1" applyFill="1" applyAlignment="1">
      <alignment horizontal="center" vertical="justify"/>
    </xf>
    <xf numFmtId="0" fontId="2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179" fontId="25" fillId="0" borderId="3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vertical="center"/>
    </xf>
    <xf numFmtId="179" fontId="11" fillId="0" borderId="3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46" fillId="0" borderId="0" xfId="0" applyFont="1" applyFill="1" applyBorder="1" applyAlignment="1">
      <alignment horizontal="left" vertical="center" wrapText="1"/>
    </xf>
    <xf numFmtId="0" fontId="35" fillId="0" borderId="0" xfId="0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物价月度资料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</cellStyles>
  <tableStyles count="0" defaultTableStyle="TableStyleMedium2"/>
  <colors>
    <mruColors>
      <color rgb="00FF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E21"/>
  <sheetViews>
    <sheetView tabSelected="1" workbookViewId="0">
      <selection activeCell="E7" sqref="E7"/>
    </sheetView>
  </sheetViews>
  <sheetFormatPr defaultColWidth="9" defaultRowHeight="15.6" outlineLevelCol="4"/>
  <cols>
    <col min="1" max="1" width="9" style="97"/>
    <col min="2" max="2" width="21.7" style="98" customWidth="1"/>
    <col min="3" max="3" width="21.5" style="98" customWidth="1"/>
    <col min="4" max="4" width="16.9" style="98" customWidth="1"/>
    <col min="5" max="16384" width="9" style="97"/>
  </cols>
  <sheetData>
    <row r="1" ht="36" customHeight="1" spans="3:3">
      <c r="C1" s="169" t="s">
        <v>0</v>
      </c>
    </row>
    <row r="2" spans="2:4">
      <c r="B2" s="170"/>
      <c r="C2" s="170"/>
      <c r="D2" s="170" t="s">
        <v>1</v>
      </c>
    </row>
    <row r="3" ht="35.4" customHeight="1" spans="2:4">
      <c r="B3" s="171" t="s">
        <v>2</v>
      </c>
      <c r="C3" s="28" t="s">
        <v>3</v>
      </c>
      <c r="D3" s="172" t="s">
        <v>4</v>
      </c>
    </row>
    <row r="4" ht="20" customHeight="1" spans="2:4">
      <c r="B4" s="173" t="s">
        <v>5</v>
      </c>
      <c r="C4" s="174">
        <v>453281</v>
      </c>
      <c r="D4" s="175">
        <v>4.9</v>
      </c>
    </row>
    <row r="5" ht="20" customHeight="1" spans="2:4">
      <c r="B5" s="173" t="s">
        <v>6</v>
      </c>
      <c r="C5" s="174">
        <v>45262</v>
      </c>
      <c r="D5" s="175">
        <v>3.6</v>
      </c>
    </row>
    <row r="6" ht="20" customHeight="1" spans="2:4">
      <c r="B6" s="173" t="s">
        <v>7</v>
      </c>
      <c r="C6" s="174">
        <v>47414</v>
      </c>
      <c r="D6" s="175">
        <v>28.3</v>
      </c>
    </row>
    <row r="7" ht="20" customHeight="1" spans="2:4">
      <c r="B7" s="173" t="s">
        <v>8</v>
      </c>
      <c r="C7" s="174">
        <v>360605</v>
      </c>
      <c r="D7" s="175">
        <v>2.9</v>
      </c>
    </row>
    <row r="8" spans="2:4">
      <c r="B8" s="176"/>
      <c r="D8" s="177"/>
    </row>
    <row r="9" ht="27" customHeight="1" spans="2:4">
      <c r="B9" s="178" t="s">
        <v>9</v>
      </c>
      <c r="C9" s="179"/>
      <c r="D9" s="179"/>
    </row>
    <row r="10" spans="4:4">
      <c r="D10" s="180" t="s">
        <v>1</v>
      </c>
    </row>
    <row r="11" ht="30" customHeight="1" spans="2:5">
      <c r="B11" s="129" t="s">
        <v>10</v>
      </c>
      <c r="C11" s="28" t="s">
        <v>3</v>
      </c>
      <c r="D11" s="131" t="s">
        <v>11</v>
      </c>
      <c r="E11" s="149"/>
    </row>
    <row r="12" ht="20" customHeight="1" spans="2:5">
      <c r="B12" s="173" t="s">
        <v>9</v>
      </c>
      <c r="C12" s="42">
        <v>78288</v>
      </c>
      <c r="D12" s="181">
        <v>3.61967383874222</v>
      </c>
      <c r="E12" s="149"/>
    </row>
    <row r="13" ht="20" customHeight="1" spans="2:5">
      <c r="B13" s="182" t="s">
        <v>12</v>
      </c>
      <c r="C13" s="42">
        <v>66810</v>
      </c>
      <c r="D13" s="181">
        <v>3.812</v>
      </c>
      <c r="E13" s="149"/>
    </row>
    <row r="14" ht="20" customHeight="1" spans="2:5">
      <c r="B14" s="173" t="s">
        <v>13</v>
      </c>
      <c r="C14" s="42">
        <v>266</v>
      </c>
      <c r="D14" s="181">
        <v>3.7</v>
      </c>
      <c r="E14" s="149"/>
    </row>
    <row r="15" ht="20" customHeight="1" spans="2:5">
      <c r="B15" s="173" t="s">
        <v>14</v>
      </c>
      <c r="C15" s="42">
        <v>7969</v>
      </c>
      <c r="D15" s="181">
        <v>1.8</v>
      </c>
      <c r="E15" s="149"/>
    </row>
    <row r="16" ht="20" customHeight="1" spans="2:5">
      <c r="B16" s="173" t="s">
        <v>15</v>
      </c>
      <c r="C16" s="42">
        <v>1853</v>
      </c>
      <c r="D16" s="181">
        <v>3.08</v>
      </c>
      <c r="E16" s="149"/>
    </row>
    <row r="17" ht="20" customHeight="1" spans="2:5">
      <c r="B17" s="173" t="s">
        <v>16</v>
      </c>
      <c r="C17" s="42">
        <v>1390</v>
      </c>
      <c r="D17" s="183">
        <v>4.76190476190477</v>
      </c>
      <c r="E17" s="149"/>
    </row>
    <row r="18" spans="2:4">
      <c r="B18" s="184" t="s">
        <v>17</v>
      </c>
      <c r="C18" s="185"/>
      <c r="D18" s="185"/>
    </row>
    <row r="21" ht="17.4" spans="3:3">
      <c r="C21" s="186"/>
    </row>
  </sheetData>
  <mergeCells count="2">
    <mergeCell ref="B9:D9"/>
    <mergeCell ref="B18:D18"/>
  </mergeCells>
  <pageMargins left="0.75" right="0.75" top="1" bottom="1" header="0.509027777777778" footer="0.509027777777778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F16"/>
  <sheetViews>
    <sheetView workbookViewId="0">
      <selection activeCell="G13" sqref="G13"/>
    </sheetView>
  </sheetViews>
  <sheetFormatPr defaultColWidth="9" defaultRowHeight="15.6" outlineLevelCol="5"/>
  <cols>
    <col min="2" max="2" width="18.375" customWidth="1"/>
    <col min="3" max="3" width="11" customWidth="1"/>
    <col min="4" max="4" width="13.25" customWidth="1"/>
    <col min="5" max="5" width="12.125" customWidth="1"/>
  </cols>
  <sheetData>
    <row r="1" ht="9" customHeight="1"/>
    <row r="2" ht="21" spans="2:5">
      <c r="B2" s="10" t="s">
        <v>132</v>
      </c>
      <c r="C2" s="10"/>
      <c r="D2" s="10"/>
      <c r="E2" s="10"/>
    </row>
    <row r="3" ht="17" customHeight="1" spans="2:5">
      <c r="B3" s="11"/>
      <c r="C3" s="11" t="s">
        <v>133</v>
      </c>
      <c r="D3" s="12"/>
      <c r="E3" s="13" t="s">
        <v>134</v>
      </c>
    </row>
    <row r="4" ht="31.2" spans="2:5">
      <c r="B4" s="14" t="s">
        <v>10</v>
      </c>
      <c r="C4" s="15" t="s">
        <v>35</v>
      </c>
      <c r="D4" s="16" t="s">
        <v>135</v>
      </c>
      <c r="E4" s="17" t="s">
        <v>136</v>
      </c>
    </row>
    <row r="5" ht="18" customHeight="1" spans="2:5">
      <c r="B5" s="18" t="s">
        <v>137</v>
      </c>
      <c r="C5" s="19">
        <v>98.8</v>
      </c>
      <c r="D5" s="19">
        <v>99</v>
      </c>
      <c r="E5" s="20">
        <v>-1</v>
      </c>
    </row>
    <row r="6" ht="18" customHeight="1" spans="2:5">
      <c r="B6" s="18" t="s">
        <v>138</v>
      </c>
      <c r="C6" s="19">
        <v>99.7</v>
      </c>
      <c r="D6" s="19">
        <v>99.9</v>
      </c>
      <c r="E6" s="20">
        <f>0.1</f>
        <v>0.1</v>
      </c>
    </row>
    <row r="7" ht="18" customHeight="1" spans="2:5">
      <c r="B7" s="18" t="s">
        <v>139</v>
      </c>
      <c r="C7" s="19">
        <v>99.4</v>
      </c>
      <c r="D7" s="19">
        <v>100.1</v>
      </c>
      <c r="E7" s="20">
        <v>0.1</v>
      </c>
    </row>
    <row r="8" ht="18" customHeight="1" spans="2:5">
      <c r="B8" s="18" t="s">
        <v>140</v>
      </c>
      <c r="C8" s="19">
        <v>98.4</v>
      </c>
      <c r="D8" s="19">
        <v>98.3</v>
      </c>
      <c r="E8" s="20">
        <v>-1.7</v>
      </c>
    </row>
    <row r="9" ht="18" customHeight="1" spans="2:6">
      <c r="B9" s="18" t="s">
        <v>141</v>
      </c>
      <c r="C9" s="19">
        <v>96.9</v>
      </c>
      <c r="D9" s="19">
        <v>97.3</v>
      </c>
      <c r="E9" s="20">
        <v>-2.7</v>
      </c>
      <c r="F9" s="21"/>
    </row>
    <row r="10" ht="18" customHeight="1" spans="2:5">
      <c r="B10" s="22" t="s">
        <v>142</v>
      </c>
      <c r="C10" s="23">
        <v>100.5</v>
      </c>
      <c r="D10" s="19">
        <v>100.9</v>
      </c>
      <c r="E10" s="20">
        <v>0.9</v>
      </c>
    </row>
    <row r="11" ht="18" customHeight="1" spans="2:5">
      <c r="B11" s="22" t="s">
        <v>143</v>
      </c>
      <c r="C11" s="23">
        <v>97.9</v>
      </c>
      <c r="D11" s="19">
        <v>99.1</v>
      </c>
      <c r="E11" s="20">
        <v>-0.9</v>
      </c>
    </row>
    <row r="12" ht="18" customHeight="1" spans="2:5">
      <c r="B12" s="22" t="s">
        <v>144</v>
      </c>
      <c r="C12" s="23">
        <v>99.4</v>
      </c>
      <c r="D12" s="19">
        <v>98.9</v>
      </c>
      <c r="E12" s="20">
        <v>-1.1</v>
      </c>
    </row>
    <row r="13" ht="18" customHeight="1" spans="2:5">
      <c r="B13" s="22" t="s">
        <v>145</v>
      </c>
      <c r="C13" s="23">
        <v>99.6</v>
      </c>
      <c r="D13" s="19">
        <v>98.7</v>
      </c>
      <c r="E13" s="20">
        <v>-1.3</v>
      </c>
    </row>
    <row r="14" ht="18" customHeight="1" spans="2:5">
      <c r="B14" s="22" t="s">
        <v>146</v>
      </c>
      <c r="C14" s="23">
        <v>102.4</v>
      </c>
      <c r="D14" s="19">
        <v>102.1</v>
      </c>
      <c r="E14" s="20">
        <v>2.1</v>
      </c>
    </row>
    <row r="15" ht="18" customHeight="1" spans="2:5">
      <c r="B15" s="22" t="s">
        <v>147</v>
      </c>
      <c r="C15" s="23">
        <v>99.2</v>
      </c>
      <c r="D15" s="19">
        <v>99.1</v>
      </c>
      <c r="E15" s="20">
        <v>-0.9</v>
      </c>
    </row>
    <row r="16" ht="18" customHeight="1" spans="2:5">
      <c r="B16" s="22" t="s">
        <v>148</v>
      </c>
      <c r="C16" s="19">
        <v>103.4</v>
      </c>
      <c r="D16" s="19">
        <v>104.3</v>
      </c>
      <c r="E16" s="20">
        <v>4.3</v>
      </c>
    </row>
  </sheetData>
  <mergeCells count="1">
    <mergeCell ref="B2:E2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8"/>
  <sheetViews>
    <sheetView workbookViewId="0">
      <selection activeCell="G6" sqref="G6"/>
    </sheetView>
  </sheetViews>
  <sheetFormatPr defaultColWidth="9" defaultRowHeight="15.6" outlineLevelRow="7" outlineLevelCol="3"/>
  <cols>
    <col min="1" max="1" width="32.625" customWidth="1"/>
    <col min="4" max="4" width="10" customWidth="1"/>
  </cols>
  <sheetData>
    <row r="1" ht="25" customHeight="1" spans="1:4">
      <c r="A1" s="1" t="s">
        <v>149</v>
      </c>
      <c r="B1" s="1"/>
      <c r="C1" s="1"/>
      <c r="D1" s="1"/>
    </row>
    <row r="2" ht="25" customHeight="1" spans="1:4">
      <c r="A2" s="2" t="s">
        <v>10</v>
      </c>
      <c r="B2" s="3" t="s">
        <v>150</v>
      </c>
      <c r="C2" s="3" t="s">
        <v>151</v>
      </c>
      <c r="D2" s="4" t="s">
        <v>152</v>
      </c>
    </row>
    <row r="3" ht="25" customHeight="1" spans="1:4">
      <c r="A3" s="5" t="s">
        <v>153</v>
      </c>
      <c r="B3" s="6" t="s">
        <v>116</v>
      </c>
      <c r="C3" s="7" t="s">
        <v>113</v>
      </c>
      <c r="D3" s="8" t="s">
        <v>154</v>
      </c>
    </row>
    <row r="4" ht="25" customHeight="1" spans="1:4">
      <c r="A4" s="5" t="s">
        <v>155</v>
      </c>
      <c r="B4" s="6" t="s">
        <v>156</v>
      </c>
      <c r="C4" s="7" t="s">
        <v>113</v>
      </c>
      <c r="D4" s="8">
        <v>11</v>
      </c>
    </row>
    <row r="5" ht="25" customHeight="1" spans="1:4">
      <c r="A5" s="5" t="s">
        <v>157</v>
      </c>
      <c r="B5" s="6" t="s">
        <v>116</v>
      </c>
      <c r="C5" s="7" t="s">
        <v>113</v>
      </c>
      <c r="D5" s="8">
        <v>12</v>
      </c>
    </row>
    <row r="6" ht="25" customHeight="1" spans="1:4">
      <c r="A6" s="5" t="s">
        <v>158</v>
      </c>
      <c r="B6" s="6" t="s">
        <v>159</v>
      </c>
      <c r="C6" s="7" t="s">
        <v>113</v>
      </c>
      <c r="D6" s="9" t="s">
        <v>113</v>
      </c>
    </row>
    <row r="7" ht="25" customHeight="1" spans="1:4">
      <c r="A7" s="5" t="s">
        <v>160</v>
      </c>
      <c r="B7" s="6" t="s">
        <v>159</v>
      </c>
      <c r="C7" s="7" t="s">
        <v>113</v>
      </c>
      <c r="D7" s="9" t="s">
        <v>113</v>
      </c>
    </row>
    <row r="8" ht="25" customHeight="1" spans="1:4">
      <c r="A8" s="5" t="s">
        <v>161</v>
      </c>
      <c r="B8" s="6" t="s">
        <v>116</v>
      </c>
      <c r="C8" s="7" t="s">
        <v>113</v>
      </c>
      <c r="D8" s="8">
        <v>30</v>
      </c>
    </row>
  </sheetData>
  <mergeCells count="1">
    <mergeCell ref="A1:D1"/>
  </mergeCells>
  <pageMargins left="0.75" right="0.313888888888889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D47"/>
  <sheetViews>
    <sheetView topLeftCell="B1" workbookViewId="0">
      <selection activeCell="E10" sqref="E10"/>
    </sheetView>
  </sheetViews>
  <sheetFormatPr defaultColWidth="9" defaultRowHeight="15.6" outlineLevelCol="3"/>
  <cols>
    <col min="1" max="1" width="4.25" style="97" customWidth="1"/>
    <col min="2" max="2" width="29.75" style="97" customWidth="1"/>
    <col min="3" max="3" width="10.9083333333333" style="98" customWidth="1"/>
    <col min="4" max="4" width="13.5" style="98" customWidth="1"/>
    <col min="5" max="16384" width="9" style="97"/>
  </cols>
  <sheetData>
    <row r="1" spans="2:4">
      <c r="B1" s="149"/>
      <c r="C1" s="150"/>
      <c r="D1" s="150"/>
    </row>
    <row r="2" ht="17.4" spans="2:4">
      <c r="B2" s="101" t="s">
        <v>18</v>
      </c>
      <c r="C2" s="101"/>
      <c r="D2" s="101"/>
    </row>
    <row r="3" spans="2:4">
      <c r="B3" s="151"/>
      <c r="D3" s="152" t="s">
        <v>19</v>
      </c>
    </row>
    <row r="4" ht="33" customHeight="1" spans="2:4">
      <c r="B4" s="50" t="s">
        <v>2</v>
      </c>
      <c r="C4" s="153" t="s">
        <v>20</v>
      </c>
      <c r="D4" s="154" t="s">
        <v>21</v>
      </c>
    </row>
    <row r="5" spans="2:4">
      <c r="B5" s="155" t="s">
        <v>22</v>
      </c>
      <c r="C5" s="156">
        <v>51.1</v>
      </c>
      <c r="D5" s="9">
        <v>-14.1</v>
      </c>
    </row>
    <row r="6" spans="2:4">
      <c r="B6" s="157" t="s">
        <v>23</v>
      </c>
      <c r="C6" s="156">
        <v>83.5</v>
      </c>
      <c r="D6" s="9">
        <v>1</v>
      </c>
    </row>
    <row r="7" spans="2:4">
      <c r="B7" s="157" t="s">
        <v>24</v>
      </c>
      <c r="C7" s="156">
        <v>46</v>
      </c>
      <c r="D7" s="9">
        <v>-17.4</v>
      </c>
    </row>
    <row r="8" spans="2:4">
      <c r="B8" s="155" t="s">
        <v>25</v>
      </c>
      <c r="C8" s="156"/>
      <c r="D8" s="9"/>
    </row>
    <row r="9" spans="2:4">
      <c r="B9" s="155" t="s">
        <v>26</v>
      </c>
      <c r="C9" s="156">
        <v>-100</v>
      </c>
      <c r="D9" s="9">
        <v>-45.4</v>
      </c>
    </row>
    <row r="10" spans="2:4">
      <c r="B10" s="155" t="s">
        <v>27</v>
      </c>
      <c r="C10" s="156">
        <v>146.3</v>
      </c>
      <c r="D10" s="9">
        <v>146</v>
      </c>
    </row>
    <row r="11" ht="37" customHeight="1" spans="2:4">
      <c r="B11" s="158" t="s">
        <v>28</v>
      </c>
      <c r="C11" s="156">
        <v>128.8</v>
      </c>
      <c r="D11" s="9">
        <v>-934.5</v>
      </c>
    </row>
    <row r="12" ht="38" customHeight="1" spans="2:4">
      <c r="B12" s="158" t="s">
        <v>29</v>
      </c>
      <c r="C12" s="156">
        <v>35</v>
      </c>
      <c r="D12" s="9">
        <v>14.9</v>
      </c>
    </row>
    <row r="13" ht="32" customHeight="1" spans="2:4">
      <c r="B13" s="158" t="s">
        <v>30</v>
      </c>
      <c r="C13" s="156">
        <v>296.9</v>
      </c>
      <c r="D13" s="9">
        <v>346.7</v>
      </c>
    </row>
    <row r="14" ht="36" customHeight="1" spans="2:4">
      <c r="B14" s="158" t="s">
        <v>31</v>
      </c>
      <c r="C14" s="156">
        <v>8.5</v>
      </c>
      <c r="D14" s="9">
        <v>-168.1</v>
      </c>
    </row>
    <row r="15" ht="36" customHeight="1" spans="2:4">
      <c r="B15" s="158" t="s">
        <v>32</v>
      </c>
      <c r="C15" s="156">
        <v>8.5</v>
      </c>
      <c r="D15" s="9">
        <v>-159.4</v>
      </c>
    </row>
    <row r="16" ht="20" customHeight="1" spans="2:3">
      <c r="B16" s="159" t="s">
        <v>33</v>
      </c>
      <c r="C16" s="160"/>
    </row>
    <row r="17" ht="27" customHeight="1"/>
    <row r="18" ht="24.95" customHeight="1"/>
    <row r="19" ht="27.95" customHeight="1"/>
    <row r="20" ht="24.95" customHeight="1"/>
    <row r="29" spans="2:4">
      <c r="B29" s="149"/>
      <c r="C29" s="150"/>
      <c r="D29" s="150"/>
    </row>
    <row r="30" ht="17.4" spans="2:4">
      <c r="B30" s="161"/>
      <c r="C30" s="161"/>
      <c r="D30" s="161"/>
    </row>
    <row r="31" spans="2:4">
      <c r="B31" s="149"/>
      <c r="C31" s="150"/>
      <c r="D31" s="150"/>
    </row>
    <row r="32" spans="2:4">
      <c r="B32" s="162"/>
      <c r="C32" s="162"/>
      <c r="D32" s="163"/>
    </row>
    <row r="33" ht="30" customHeight="1" spans="2:4">
      <c r="B33" s="164"/>
      <c r="C33" s="165"/>
      <c r="D33" s="165"/>
    </row>
    <row r="34" ht="27" customHeight="1" spans="2:4">
      <c r="B34" s="166"/>
      <c r="C34" s="150"/>
      <c r="D34" s="167"/>
    </row>
    <row r="35" ht="27" customHeight="1" spans="2:4">
      <c r="B35" s="166"/>
      <c r="C35" s="150"/>
      <c r="D35" s="150"/>
    </row>
    <row r="36" ht="24" customHeight="1" spans="2:4">
      <c r="B36" s="164"/>
      <c r="C36" s="167"/>
      <c r="D36" s="167"/>
    </row>
    <row r="37" ht="26.1" customHeight="1" spans="2:4">
      <c r="B37" s="164"/>
      <c r="C37" s="165"/>
      <c r="D37" s="165"/>
    </row>
    <row r="38" ht="35.1" customHeight="1" spans="2:4">
      <c r="B38" s="166"/>
      <c r="C38" s="165"/>
      <c r="D38" s="165"/>
    </row>
    <row r="39" ht="27.95" customHeight="1" spans="2:4">
      <c r="B39" s="166"/>
      <c r="C39" s="165"/>
      <c r="D39" s="165"/>
    </row>
    <row r="40" s="97" customFormat="1" ht="27" customHeight="1" spans="2:4">
      <c r="B40" s="164"/>
      <c r="C40" s="165"/>
      <c r="D40" s="165"/>
    </row>
    <row r="41" ht="35.1" customHeight="1" spans="2:4">
      <c r="B41" s="164"/>
      <c r="C41" s="165"/>
      <c r="D41" s="165"/>
    </row>
    <row r="42" ht="24.95" customHeight="1" spans="2:4">
      <c r="B42" s="164"/>
      <c r="C42" s="150"/>
      <c r="D42" s="150"/>
    </row>
    <row r="43" ht="33" customHeight="1" spans="2:4">
      <c r="B43" s="166"/>
      <c r="C43" s="165"/>
      <c r="D43" s="165"/>
    </row>
    <row r="44" ht="30" customHeight="1" spans="2:4">
      <c r="B44" s="168"/>
      <c r="C44" s="165"/>
      <c r="D44" s="165"/>
    </row>
    <row r="45" spans="2:4">
      <c r="B45" s="149"/>
      <c r="C45" s="150"/>
      <c r="D45" s="150"/>
    </row>
    <row r="46" spans="2:4">
      <c r="B46" s="149"/>
      <c r="C46" s="150"/>
      <c r="D46" s="150"/>
    </row>
    <row r="47" spans="2:4">
      <c r="B47" s="149"/>
      <c r="C47" s="150"/>
      <c r="D47" s="150"/>
    </row>
  </sheetData>
  <mergeCells count="1">
    <mergeCell ref="B2:D2"/>
  </mergeCells>
  <pageMargins left="0.75" right="0.75" top="1" bottom="1" header="0.509027777777778" footer="0.509027777777778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2:E13"/>
  <sheetViews>
    <sheetView workbookViewId="0">
      <selection activeCell="G12" sqref="G12"/>
    </sheetView>
  </sheetViews>
  <sheetFormatPr defaultColWidth="9" defaultRowHeight="15.6" outlineLevelCol="4"/>
  <cols>
    <col min="1" max="1" width="4.5" style="97" customWidth="1"/>
    <col min="2" max="2" width="24.5" style="97" customWidth="1"/>
    <col min="3" max="3" width="13" style="97" customWidth="1"/>
    <col min="4" max="4" width="12" style="97" customWidth="1"/>
    <col min="5" max="16384" width="9" style="97"/>
  </cols>
  <sheetData>
    <row r="2" ht="17.4" spans="2:4">
      <c r="B2" s="49" t="s">
        <v>34</v>
      </c>
      <c r="C2" s="139"/>
      <c r="D2" s="140"/>
    </row>
    <row r="3" spans="4:4">
      <c r="D3" s="141"/>
    </row>
    <row r="4" s="97" customFormat="1" ht="33" customHeight="1" spans="2:5">
      <c r="B4" s="142" t="s">
        <v>10</v>
      </c>
      <c r="C4" s="143" t="s">
        <v>35</v>
      </c>
      <c r="D4" s="144" t="s">
        <v>36</v>
      </c>
      <c r="E4" s="145" t="s">
        <v>37</v>
      </c>
    </row>
    <row r="5" ht="20" customHeight="1" spans="2:5">
      <c r="B5" s="146" t="s">
        <v>38</v>
      </c>
      <c r="C5" s="147">
        <v>9748</v>
      </c>
      <c r="D5" s="147">
        <v>28084</v>
      </c>
      <c r="E5" s="148">
        <v>136.2</v>
      </c>
    </row>
    <row r="6" ht="20" customHeight="1" spans="2:5">
      <c r="B6" s="146" t="s">
        <v>39</v>
      </c>
      <c r="C6" s="147">
        <v>2405</v>
      </c>
      <c r="D6" s="147">
        <v>4210</v>
      </c>
      <c r="E6" s="148">
        <v>-2.8</v>
      </c>
    </row>
    <row r="7" ht="20" customHeight="1" spans="2:5">
      <c r="B7" s="146" t="s">
        <v>40</v>
      </c>
      <c r="C7" s="147">
        <v>126</v>
      </c>
      <c r="D7" s="147">
        <v>373</v>
      </c>
      <c r="E7" s="148">
        <v>168.3</v>
      </c>
    </row>
    <row r="8" ht="20" customHeight="1" spans="2:5">
      <c r="B8" s="146" t="s">
        <v>41</v>
      </c>
      <c r="C8" s="147">
        <v>80111.97</v>
      </c>
      <c r="D8" s="147">
        <v>205386.3</v>
      </c>
      <c r="E8" s="148">
        <v>55.4</v>
      </c>
    </row>
    <row r="9" spans="2:5">
      <c r="B9" s="146" t="s">
        <v>42</v>
      </c>
      <c r="C9" s="147">
        <v>1208.46</v>
      </c>
      <c r="D9" s="147">
        <v>3365.99</v>
      </c>
      <c r="E9" s="148">
        <v>82.7</v>
      </c>
    </row>
    <row r="10" spans="2:5">
      <c r="B10" s="146" t="s">
        <v>43</v>
      </c>
      <c r="C10" s="147">
        <v>5319.28</v>
      </c>
      <c r="D10" s="147">
        <v>16402.92</v>
      </c>
      <c r="E10" s="148">
        <v>400.8</v>
      </c>
    </row>
    <row r="11" spans="2:5">
      <c r="B11" s="146" t="s">
        <v>44</v>
      </c>
      <c r="C11" s="147">
        <v>58473</v>
      </c>
      <c r="D11" s="147">
        <v>188472</v>
      </c>
      <c r="E11" s="148">
        <v>-15.2</v>
      </c>
    </row>
    <row r="12" spans="2:5">
      <c r="B12" s="146" t="s">
        <v>45</v>
      </c>
      <c r="C12" s="147">
        <v>272</v>
      </c>
      <c r="D12" s="147">
        <v>510.2</v>
      </c>
      <c r="E12" s="148">
        <v>21.8</v>
      </c>
    </row>
    <row r="13" spans="2:5">
      <c r="B13" s="146" t="s">
        <v>46</v>
      </c>
      <c r="C13" s="147">
        <v>158</v>
      </c>
      <c r="D13" s="147">
        <v>423</v>
      </c>
      <c r="E13" s="148">
        <v>17.8</v>
      </c>
    </row>
  </sheetData>
  <mergeCells count="1">
    <mergeCell ref="B2:D2"/>
  </mergeCells>
  <pageMargins left="0.75" right="0.75" top="1" bottom="1" header="0.509027777777778" footer="0.509027777777778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8"/>
  <sheetViews>
    <sheetView workbookViewId="0">
      <selection activeCell="G11" sqref="G11"/>
    </sheetView>
  </sheetViews>
  <sheetFormatPr defaultColWidth="9" defaultRowHeight="13.8" outlineLevelCol="2"/>
  <cols>
    <col min="1" max="1" width="32.375" style="122" customWidth="1"/>
    <col min="2" max="2" width="11.8833333333333" style="123" customWidth="1"/>
    <col min="3" max="3" width="16" style="123" customWidth="1"/>
    <col min="4" max="4" width="5.25" style="122" customWidth="1"/>
    <col min="5" max="16384" width="9" style="122"/>
  </cols>
  <sheetData>
    <row r="1" ht="17.4" spans="1:3">
      <c r="A1" s="124" t="s">
        <v>47</v>
      </c>
      <c r="B1" s="125"/>
      <c r="C1" s="125"/>
    </row>
    <row r="2" ht="15.6" spans="1:3">
      <c r="A2" s="126"/>
      <c r="B2" s="127"/>
      <c r="C2" s="128" t="s">
        <v>19</v>
      </c>
    </row>
    <row r="3" s="122" customFormat="1" ht="35" customHeight="1" spans="1:3">
      <c r="A3" s="129" t="s">
        <v>10</v>
      </c>
      <c r="B3" s="130" t="s">
        <v>48</v>
      </c>
      <c r="C3" s="131" t="s">
        <v>21</v>
      </c>
    </row>
    <row r="4" spans="1:3">
      <c r="A4" s="132" t="s">
        <v>49</v>
      </c>
      <c r="B4" s="19">
        <v>3.9</v>
      </c>
      <c r="C4" s="133">
        <v>-30.5</v>
      </c>
    </row>
    <row r="5" ht="15.6" spans="1:3">
      <c r="A5" s="132" t="s">
        <v>50</v>
      </c>
      <c r="B5" s="134">
        <v>32.6</v>
      </c>
      <c r="C5" s="9">
        <v>14.6</v>
      </c>
    </row>
    <row r="6" spans="1:3">
      <c r="A6" s="132" t="s">
        <v>51</v>
      </c>
      <c r="B6" s="19">
        <v>-39.3</v>
      </c>
      <c r="C6" s="135">
        <v>-108.8</v>
      </c>
    </row>
    <row r="7" spans="1:3">
      <c r="A7" s="132" t="s">
        <v>52</v>
      </c>
      <c r="B7" s="19"/>
      <c r="C7" s="135"/>
    </row>
    <row r="8" ht="15.6" spans="1:3">
      <c r="A8" s="132" t="s">
        <v>53</v>
      </c>
      <c r="B8" s="19">
        <v>-75.3</v>
      </c>
      <c r="C8" s="9">
        <v>-226.8</v>
      </c>
    </row>
    <row r="9" spans="1:3">
      <c r="A9" s="132" t="s">
        <v>54</v>
      </c>
      <c r="B9" s="19">
        <v>187.9</v>
      </c>
      <c r="C9" s="135">
        <v>131.1</v>
      </c>
    </row>
    <row r="10" spans="1:3">
      <c r="A10" s="132" t="s">
        <v>55</v>
      </c>
      <c r="B10" s="19">
        <v>-9.4</v>
      </c>
      <c r="C10" s="135">
        <v>-40.4</v>
      </c>
    </row>
    <row r="11" spans="1:3">
      <c r="A11" s="132" t="s">
        <v>56</v>
      </c>
      <c r="B11" s="19"/>
      <c r="C11" s="135"/>
    </row>
    <row r="12" ht="15.6" spans="1:3">
      <c r="A12" s="132" t="s">
        <v>57</v>
      </c>
      <c r="B12" s="19">
        <v>-75.3</v>
      </c>
      <c r="C12" s="9">
        <v>-226.8</v>
      </c>
    </row>
    <row r="13" ht="15.6" spans="1:3">
      <c r="A13" s="132" t="s">
        <v>58</v>
      </c>
      <c r="B13" s="134">
        <v>-11.7</v>
      </c>
      <c r="C13" s="9">
        <v>-111.7</v>
      </c>
    </row>
    <row r="14" spans="1:3">
      <c r="A14" s="132" t="s">
        <v>59</v>
      </c>
      <c r="B14" s="19">
        <v>187.9</v>
      </c>
      <c r="C14" s="135">
        <v>131.1</v>
      </c>
    </row>
    <row r="15" ht="15.6" spans="1:3">
      <c r="A15" s="132" t="s">
        <v>60</v>
      </c>
      <c r="B15" s="19">
        <v>100</v>
      </c>
      <c r="C15" s="9">
        <v>200</v>
      </c>
    </row>
    <row r="16" spans="1:3">
      <c r="A16" s="132" t="s">
        <v>61</v>
      </c>
      <c r="B16" s="19">
        <v>37.9</v>
      </c>
      <c r="C16" s="135">
        <v>-524.8</v>
      </c>
    </row>
    <row r="17" spans="1:3">
      <c r="A17" s="132" t="s">
        <v>62</v>
      </c>
      <c r="B17" s="19">
        <v>-35</v>
      </c>
      <c r="C17" s="135">
        <v>-535</v>
      </c>
    </row>
    <row r="18" spans="1:3">
      <c r="A18" s="132" t="s">
        <v>63</v>
      </c>
      <c r="B18" s="19">
        <v>-100</v>
      </c>
      <c r="C18" s="135">
        <v>-141.4</v>
      </c>
    </row>
    <row r="19" spans="1:3">
      <c r="A19" s="136" t="s">
        <v>64</v>
      </c>
      <c r="B19" s="19">
        <v>-19.7</v>
      </c>
      <c r="C19" s="135">
        <v>-130.1</v>
      </c>
    </row>
    <row r="20" spans="1:3">
      <c r="A20" s="132" t="s">
        <v>65</v>
      </c>
      <c r="B20" s="19">
        <v>-29.2</v>
      </c>
      <c r="C20" s="135">
        <v>-75</v>
      </c>
    </row>
    <row r="21" ht="15.6" spans="1:3">
      <c r="A21" s="132" t="s">
        <v>66</v>
      </c>
      <c r="B21" s="19">
        <v>-2</v>
      </c>
      <c r="C21" s="9">
        <v>-1512</v>
      </c>
    </row>
    <row r="22" ht="15.6" spans="1:3">
      <c r="A22" s="137" t="s">
        <v>67</v>
      </c>
      <c r="B22" s="19">
        <v>-14.4</v>
      </c>
      <c r="C22" s="9">
        <v>-114.4</v>
      </c>
    </row>
    <row r="23" spans="1:3">
      <c r="A23" s="132" t="s">
        <v>68</v>
      </c>
      <c r="B23" s="19">
        <v>42.7</v>
      </c>
      <c r="C23" s="135">
        <v>-247.1</v>
      </c>
    </row>
    <row r="24" spans="1:3">
      <c r="A24" s="132" t="s">
        <v>69</v>
      </c>
      <c r="B24" s="19">
        <v>62.8</v>
      </c>
      <c r="C24" s="135">
        <v>-47.3</v>
      </c>
    </row>
    <row r="25" spans="1:3">
      <c r="A25" s="132" t="s">
        <v>70</v>
      </c>
      <c r="B25" s="19">
        <v>2</v>
      </c>
      <c r="C25" s="135">
        <v>-124.2</v>
      </c>
    </row>
    <row r="26" spans="1:3">
      <c r="A26" s="132" t="s">
        <v>71</v>
      </c>
      <c r="B26" s="19">
        <v>-0.7</v>
      </c>
      <c r="C26" s="135">
        <v>-8.3</v>
      </c>
    </row>
    <row r="27" spans="1:3">
      <c r="A27" s="132" t="s">
        <v>72</v>
      </c>
      <c r="B27" s="19">
        <v>1.6</v>
      </c>
      <c r="C27" s="135">
        <v>-221.8</v>
      </c>
    </row>
    <row r="28" spans="1:3">
      <c r="A28" s="138" t="s">
        <v>73</v>
      </c>
      <c r="B28" s="19">
        <v>29.3</v>
      </c>
      <c r="C28" s="135">
        <v>14.9</v>
      </c>
    </row>
  </sheetData>
  <mergeCells count="1">
    <mergeCell ref="A1:C1"/>
  </mergeCells>
  <pageMargins left="0.75" right="0.75" top="1" bottom="1" header="0.509027777777778" footer="0.509027777777778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2:E126"/>
  <sheetViews>
    <sheetView workbookViewId="0">
      <selection activeCell="E13" sqref="E13"/>
    </sheetView>
  </sheetViews>
  <sheetFormatPr defaultColWidth="9" defaultRowHeight="15.6" outlineLevelCol="4"/>
  <cols>
    <col min="1" max="1" width="9" style="97"/>
    <col min="2" max="2" width="20.125" style="97" customWidth="1"/>
    <col min="3" max="3" width="10" style="98" customWidth="1"/>
    <col min="4" max="4" width="9.75" style="98" customWidth="1"/>
    <col min="5" max="5" width="11.25" style="99" customWidth="1"/>
    <col min="6" max="16384" width="9" style="97"/>
  </cols>
  <sheetData>
    <row r="2" ht="17.4" spans="2:5">
      <c r="B2" s="100" t="s">
        <v>74</v>
      </c>
      <c r="C2" s="101"/>
      <c r="D2" s="101"/>
      <c r="E2" s="101"/>
    </row>
    <row r="3" spans="5:5">
      <c r="E3" s="102" t="s">
        <v>1</v>
      </c>
    </row>
    <row r="4" s="97" customFormat="1" ht="35" customHeight="1" spans="2:5">
      <c r="B4" s="103" t="s">
        <v>10</v>
      </c>
      <c r="C4" s="15" t="s">
        <v>35</v>
      </c>
      <c r="D4" s="104" t="s">
        <v>36</v>
      </c>
      <c r="E4" s="66" t="s">
        <v>37</v>
      </c>
    </row>
    <row r="5" ht="30" customHeight="1" spans="2:5">
      <c r="B5" s="105" t="s">
        <v>74</v>
      </c>
      <c r="C5" s="106">
        <v>112134.4</v>
      </c>
      <c r="D5" s="107">
        <v>375976.4</v>
      </c>
      <c r="E5" s="108">
        <v>5.4</v>
      </c>
    </row>
    <row r="6" spans="2:5">
      <c r="B6" s="105" t="s">
        <v>75</v>
      </c>
      <c r="C6" s="109"/>
      <c r="D6" s="109"/>
      <c r="E6" s="109"/>
    </row>
    <row r="7" spans="2:5">
      <c r="B7" s="110" t="s">
        <v>76</v>
      </c>
      <c r="C7" s="111">
        <v>30201.6</v>
      </c>
      <c r="D7" s="112">
        <v>64362</v>
      </c>
      <c r="E7" s="113">
        <v>5.5</v>
      </c>
    </row>
    <row r="8" spans="2:5">
      <c r="B8" s="114" t="s">
        <v>77</v>
      </c>
      <c r="C8" s="111">
        <v>81932.8</v>
      </c>
      <c r="D8" s="112">
        <v>311614.4</v>
      </c>
      <c r="E8" s="113">
        <v>5.3</v>
      </c>
    </row>
    <row r="9" ht="28" customHeight="1" spans="2:5">
      <c r="B9" s="115" t="s">
        <v>78</v>
      </c>
      <c r="C9" s="109"/>
      <c r="D9" s="109"/>
      <c r="E9" s="116"/>
    </row>
    <row r="10" ht="23" customHeight="1" spans="2:5">
      <c r="B10" s="117" t="s">
        <v>79</v>
      </c>
      <c r="C10" s="111">
        <v>82777.6</v>
      </c>
      <c r="D10" s="112">
        <v>292839.9</v>
      </c>
      <c r="E10" s="113">
        <v>5.4</v>
      </c>
    </row>
    <row r="11" ht="21" customHeight="1" spans="2:5">
      <c r="B11" s="117" t="s">
        <v>80</v>
      </c>
      <c r="C11" s="111">
        <v>87479.6</v>
      </c>
      <c r="D11" s="112">
        <v>264347.4</v>
      </c>
      <c r="E11" s="113">
        <v>5.5</v>
      </c>
    </row>
    <row r="12" ht="19" customHeight="1" spans="2:5">
      <c r="B12" s="118" t="s">
        <v>81</v>
      </c>
      <c r="C12" s="119">
        <v>29356.8</v>
      </c>
      <c r="D12" s="120">
        <v>83136.5</v>
      </c>
      <c r="E12" s="121">
        <v>5.3</v>
      </c>
    </row>
    <row r="13" ht="21.75" customHeight="1"/>
    <row r="14" ht="23.25" customHeight="1"/>
    <row r="21" ht="28.5" customHeight="1"/>
    <row r="22" ht="20.25" customHeight="1"/>
    <row r="23" ht="21.75" customHeight="1"/>
    <row r="24" ht="21" customHeight="1"/>
    <row r="25" ht="21" customHeight="1"/>
    <row r="26" ht="18.75" customHeight="1"/>
    <row r="27" ht="20.25" customHeight="1"/>
    <row r="28" ht="20.25" customHeight="1"/>
    <row r="29" ht="21" customHeight="1"/>
    <row r="30" ht="18" customHeight="1"/>
    <row r="31" ht="21" customHeight="1"/>
    <row r="32" ht="21.75" customHeight="1"/>
    <row r="33" ht="18" customHeight="1"/>
    <row r="34" ht="18" customHeight="1"/>
    <row r="35" ht="19.5" customHeight="1"/>
    <row r="36" ht="22.5" customHeight="1"/>
    <row r="37" ht="21" customHeight="1"/>
    <row r="38" ht="19.5" customHeight="1"/>
    <row r="39" ht="19.5" customHeight="1"/>
    <row r="40" ht="18.75" customHeight="1"/>
    <row r="41" ht="19.5" customHeight="1"/>
    <row r="48" ht="26.25" customHeight="1"/>
    <row r="49" ht="18.75" customHeight="1"/>
    <row r="50" ht="19.5" customHeight="1"/>
    <row r="51" ht="20.25" customHeight="1"/>
    <row r="52" ht="18" customHeight="1"/>
    <row r="53" ht="18.75" customHeight="1"/>
    <row r="54" ht="19.5" customHeight="1"/>
    <row r="55" ht="18" customHeight="1"/>
    <row r="56" ht="18.75" customHeight="1"/>
    <row r="63" ht="21.75" customHeight="1"/>
    <row r="64" ht="18.75" customHeight="1"/>
    <row r="65" ht="16.5" customHeight="1"/>
    <row r="66" ht="24" customHeight="1"/>
    <row r="67" ht="20.25" customHeight="1"/>
    <row r="68" ht="23.25" customHeight="1"/>
    <row r="69" ht="20.25" customHeight="1"/>
    <row r="75" ht="29.25" customHeight="1"/>
    <row r="76" ht="18.75" customHeight="1"/>
    <row r="77" ht="17.25" customHeight="1"/>
    <row r="78" ht="18.75" customHeight="1"/>
    <row r="79" ht="20.25" customHeight="1"/>
    <row r="80" ht="19.5" customHeight="1"/>
    <row r="81" ht="19.5" customHeight="1"/>
    <row r="82" ht="18.75" customHeight="1"/>
    <row r="83" ht="19.5" customHeight="1"/>
    <row r="86" ht="24" customHeight="1"/>
    <row r="87" ht="16.5" customHeight="1"/>
    <row r="88" ht="18.75" customHeight="1"/>
    <row r="89" ht="22.5" customHeight="1"/>
    <row r="90" ht="24" customHeight="1"/>
    <row r="91" ht="27" customHeight="1"/>
    <row r="92" ht="25.5" customHeight="1"/>
    <row r="93" ht="23.25" customHeight="1"/>
    <row r="100" ht="30.75" customHeight="1"/>
    <row r="101" ht="18.75" customHeight="1"/>
    <row r="102" ht="18.75" customHeight="1"/>
    <row r="103" ht="18" customHeight="1"/>
    <row r="104" ht="17.25" customHeight="1"/>
    <row r="105" ht="16.5" customHeight="1"/>
    <row r="106" ht="16.5" customHeight="1"/>
    <row r="107" ht="18" customHeight="1"/>
    <row r="108" ht="17.25" customHeight="1"/>
    <row r="109" ht="15.75" customHeight="1"/>
    <row r="110" ht="15.75" customHeight="1"/>
    <row r="111" ht="15.75" customHeight="1"/>
    <row r="112" ht="15.75" customHeight="1"/>
    <row r="113" ht="15" customHeight="1"/>
    <row r="114" ht="18" customHeight="1"/>
    <row r="115" ht="17.25" customHeight="1"/>
    <row r="116" ht="16.5" customHeight="1"/>
    <row r="117" ht="16.5" customHeight="1"/>
    <row r="118" ht="17.25" customHeight="1"/>
    <row r="119" ht="16.5" customHeight="1"/>
    <row r="120" ht="15" customHeight="1"/>
    <row r="121" ht="17.25" customHeight="1"/>
    <row r="122" ht="17.25" customHeight="1"/>
    <row r="123" ht="15.75" customHeight="1"/>
    <row r="124" ht="16.5" customHeight="1"/>
    <row r="125" ht="17.25" customHeight="1"/>
    <row r="126" ht="18.75" customHeight="1"/>
  </sheetData>
  <mergeCells count="1">
    <mergeCell ref="B2:E2"/>
  </mergeCells>
  <pageMargins left="0.75" right="0.75" top="1" bottom="1" header="0.509027777777778" footer="0.509027777777778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8"/>
  <sheetViews>
    <sheetView workbookViewId="0">
      <selection activeCell="D7" sqref="D7"/>
    </sheetView>
  </sheetViews>
  <sheetFormatPr defaultColWidth="9" defaultRowHeight="15.6" outlineLevelCol="3"/>
  <cols>
    <col min="1" max="1" width="27.375" style="75" customWidth="1"/>
    <col min="2" max="2" width="9.25" style="76" customWidth="1"/>
    <col min="3" max="3" width="10.625" style="76" customWidth="1"/>
    <col min="4" max="4" width="9.5" style="76" customWidth="1"/>
    <col min="5" max="16384" width="9" style="77"/>
  </cols>
  <sheetData>
    <row r="1" ht="9" customHeight="1" spans="1:4">
      <c r="A1" s="78"/>
      <c r="B1" s="78"/>
      <c r="C1" s="78"/>
      <c r="D1" s="78"/>
    </row>
    <row r="2" ht="20" customHeight="1" spans="1:4">
      <c r="A2" s="79" t="s">
        <v>82</v>
      </c>
      <c r="B2" s="79"/>
      <c r="C2" s="79"/>
      <c r="D2" s="79"/>
    </row>
    <row r="3" ht="17" customHeight="1" spans="1:4">
      <c r="A3" s="80"/>
      <c r="B3" s="81"/>
      <c r="C3" s="81"/>
      <c r="D3" s="82" t="s">
        <v>83</v>
      </c>
    </row>
    <row r="4" s="54" customFormat="1" ht="33" customHeight="1" spans="1:4">
      <c r="A4" s="83" t="s">
        <v>2</v>
      </c>
      <c r="B4" s="16" t="s">
        <v>84</v>
      </c>
      <c r="C4" s="52" t="s">
        <v>85</v>
      </c>
      <c r="D4" s="53" t="s">
        <v>86</v>
      </c>
    </row>
    <row r="5" s="73" customFormat="1" ht="24.9" customHeight="1" spans="1:4">
      <c r="A5" s="84" t="s">
        <v>87</v>
      </c>
      <c r="B5" s="85">
        <v>3807</v>
      </c>
      <c r="C5" s="86">
        <v>29031</v>
      </c>
      <c r="D5" s="87">
        <v>46.5</v>
      </c>
    </row>
    <row r="6" s="61" customFormat="1" ht="24.9" customHeight="1" spans="1:4">
      <c r="A6" s="88" t="s">
        <v>88</v>
      </c>
      <c r="B6" s="85">
        <v>2466</v>
      </c>
      <c r="C6" s="85">
        <v>12440</v>
      </c>
      <c r="D6" s="87">
        <v>13.7</v>
      </c>
    </row>
    <row r="7" s="74" customFormat="1" ht="24.9" customHeight="1" spans="1:4">
      <c r="A7" s="88" t="s">
        <v>89</v>
      </c>
      <c r="B7" s="85">
        <v>1655</v>
      </c>
      <c r="C7" s="85">
        <v>10461</v>
      </c>
      <c r="D7" s="87">
        <v>34.1</v>
      </c>
    </row>
    <row r="8" ht="24.9" customHeight="1" spans="1:4">
      <c r="A8" s="89" t="s">
        <v>90</v>
      </c>
      <c r="B8" s="85">
        <v>-9</v>
      </c>
      <c r="C8" s="85">
        <v>547</v>
      </c>
      <c r="D8" s="87">
        <v>221.8</v>
      </c>
    </row>
    <row r="9" ht="24.9" customHeight="1" spans="1:4">
      <c r="A9" s="90" t="s">
        <v>91</v>
      </c>
      <c r="B9" s="85">
        <v>811</v>
      </c>
      <c r="C9" s="85">
        <v>1979</v>
      </c>
      <c r="D9" s="87">
        <v>-37.1</v>
      </c>
    </row>
    <row r="10" ht="24.9" customHeight="1" spans="1:4">
      <c r="A10" s="90" t="s">
        <v>92</v>
      </c>
      <c r="B10" s="85">
        <v>37024</v>
      </c>
      <c r="C10" s="91">
        <v>67293</v>
      </c>
      <c r="D10" s="92">
        <v>42.7</v>
      </c>
    </row>
    <row r="11" ht="24.9" customHeight="1" spans="1:4">
      <c r="A11" s="90" t="s">
        <v>93</v>
      </c>
      <c r="B11" s="85">
        <v>2120</v>
      </c>
      <c r="C11" s="91">
        <v>4514</v>
      </c>
      <c r="D11" s="87">
        <v>11.6</v>
      </c>
    </row>
    <row r="12" ht="24.9" customHeight="1" spans="1:4">
      <c r="A12" s="90" t="s">
        <v>94</v>
      </c>
      <c r="B12" s="85">
        <v>2818</v>
      </c>
      <c r="C12" s="91">
        <v>6884</v>
      </c>
      <c r="D12" s="87">
        <v>8.2</v>
      </c>
    </row>
    <row r="13" ht="24.9" customHeight="1" spans="1:4">
      <c r="A13" s="90" t="s">
        <v>95</v>
      </c>
      <c r="B13" s="85">
        <v>12136</v>
      </c>
      <c r="C13" s="91">
        <v>15007</v>
      </c>
      <c r="D13" s="87">
        <v>198.6</v>
      </c>
    </row>
    <row r="14" ht="24.9" customHeight="1" spans="1:4">
      <c r="A14" s="93" t="s">
        <v>96</v>
      </c>
      <c r="B14" s="85">
        <v>5951</v>
      </c>
      <c r="C14" s="91">
        <v>12945</v>
      </c>
      <c r="D14" s="87">
        <v>154.4</v>
      </c>
    </row>
    <row r="15" ht="24.9" customHeight="1" spans="1:4">
      <c r="A15" s="94" t="s">
        <v>97</v>
      </c>
      <c r="B15" s="85">
        <v>8111</v>
      </c>
      <c r="C15" s="91">
        <v>12250</v>
      </c>
      <c r="D15" s="95">
        <v>51.2</v>
      </c>
    </row>
    <row r="16" spans="1:4">
      <c r="A16" s="96"/>
      <c r="B16" s="96"/>
      <c r="C16" s="96"/>
      <c r="D16" s="96"/>
    </row>
    <row r="17" spans="1:4">
      <c r="A17" s="96"/>
      <c r="B17" s="96"/>
      <c r="C17" s="96"/>
      <c r="D17" s="96"/>
    </row>
    <row r="18" spans="1:4">
      <c r="A18" s="96"/>
      <c r="B18" s="96"/>
      <c r="C18" s="96"/>
      <c r="D18" s="96"/>
    </row>
  </sheetData>
  <mergeCells count="2">
    <mergeCell ref="A1:D1"/>
    <mergeCell ref="A2:D2"/>
  </mergeCells>
  <pageMargins left="0.75" right="0.75" top="1" bottom="1" header="0.509027777777778" footer="0.509027777777778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0"/>
  <sheetViews>
    <sheetView workbookViewId="0">
      <selection activeCell="I18" sqref="I18"/>
    </sheetView>
  </sheetViews>
  <sheetFormatPr defaultColWidth="9" defaultRowHeight="15.6" outlineLevelCol="4"/>
  <cols>
    <col min="1" max="1" width="29.25" customWidth="1"/>
    <col min="2" max="2" width="10"/>
    <col min="3" max="3" width="10.125" customWidth="1"/>
    <col min="4" max="4" width="9.875" customWidth="1"/>
  </cols>
  <sheetData>
    <row r="1" ht="30" customHeight="1" spans="1:4">
      <c r="A1" s="49" t="s">
        <v>98</v>
      </c>
      <c r="B1" s="49"/>
      <c r="C1" s="49"/>
      <c r="D1" s="49"/>
    </row>
    <row r="2" ht="16.35" spans="1:4">
      <c r="A2" s="64" t="s">
        <v>99</v>
      </c>
      <c r="B2" s="64"/>
      <c r="C2" s="64"/>
      <c r="D2" s="64"/>
    </row>
    <row r="3" ht="31.2" spans="1:5">
      <c r="A3" s="50" t="s">
        <v>2</v>
      </c>
      <c r="B3" s="51" t="s">
        <v>100</v>
      </c>
      <c r="C3" s="65" t="s">
        <v>101</v>
      </c>
      <c r="D3" s="66" t="s">
        <v>86</v>
      </c>
      <c r="E3" s="21"/>
    </row>
    <row r="4" ht="25" customHeight="1" spans="1:5">
      <c r="A4" s="67" t="s">
        <v>102</v>
      </c>
      <c r="B4" s="42">
        <v>2878937</v>
      </c>
      <c r="C4" s="68">
        <v>0.27</v>
      </c>
      <c r="D4" s="69">
        <v>8.35870791739717</v>
      </c>
      <c r="E4" s="21"/>
    </row>
    <row r="5" ht="25" customHeight="1" spans="1:5">
      <c r="A5" s="70" t="s">
        <v>103</v>
      </c>
      <c r="B5" s="42">
        <v>2166952</v>
      </c>
      <c r="C5" s="68">
        <v>2.31</v>
      </c>
      <c r="D5" s="69">
        <v>6.66291262652043</v>
      </c>
      <c r="E5" s="21"/>
    </row>
    <row r="6" ht="25" customHeight="1" spans="1:5">
      <c r="A6" s="71" t="s">
        <v>104</v>
      </c>
      <c r="B6" s="42">
        <v>333812</v>
      </c>
      <c r="C6" s="68">
        <v>-10.52</v>
      </c>
      <c r="D6" s="69">
        <v>13.2660366795039</v>
      </c>
      <c r="E6" s="21"/>
    </row>
    <row r="7" ht="25" customHeight="1" spans="1:5">
      <c r="A7" s="67" t="s">
        <v>105</v>
      </c>
      <c r="B7" s="42">
        <v>2043059</v>
      </c>
      <c r="C7" s="68">
        <v>3.51</v>
      </c>
      <c r="D7" s="69">
        <v>11.4973171562293</v>
      </c>
      <c r="E7" s="21"/>
    </row>
    <row r="8" ht="25" customHeight="1" spans="1:5">
      <c r="A8" s="71" t="s">
        <v>106</v>
      </c>
      <c r="B8" s="42">
        <v>828864</v>
      </c>
      <c r="C8" s="72">
        <v>7.5</v>
      </c>
      <c r="D8" s="69">
        <v>18.1433203862737</v>
      </c>
      <c r="E8" s="21"/>
    </row>
    <row r="9" ht="25" customHeight="1" spans="1:5">
      <c r="A9" s="71" t="s">
        <v>107</v>
      </c>
      <c r="B9" s="42">
        <v>1214156</v>
      </c>
      <c r="C9" s="72">
        <v>0.96</v>
      </c>
      <c r="D9" s="69">
        <v>7.37483683597993</v>
      </c>
      <c r="E9" s="21"/>
    </row>
    <row r="10" ht="25" customHeight="1"/>
  </sheetData>
  <mergeCells count="2">
    <mergeCell ref="A1:D1"/>
    <mergeCell ref="A2:D2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3"/>
  <sheetViews>
    <sheetView workbookViewId="0">
      <selection activeCell="O4" sqref="O4"/>
    </sheetView>
  </sheetViews>
  <sheetFormatPr defaultColWidth="9" defaultRowHeight="15.6" outlineLevelCol="5"/>
  <cols>
    <col min="1" max="1" width="26.375" style="47" customWidth="1"/>
    <col min="2" max="2" width="7.375" style="47" customWidth="1"/>
    <col min="3" max="3" width="10.5" style="47" customWidth="1"/>
    <col min="4" max="4" width="12.125" style="47" customWidth="1"/>
    <col min="5" max="5" width="9.25" style="47" customWidth="1"/>
    <col min="6" max="16384" width="9" style="47"/>
  </cols>
  <sheetData>
    <row r="1" ht="30" customHeight="1" spans="1:5">
      <c r="A1" s="48"/>
      <c r="B1" s="49" t="s">
        <v>108</v>
      </c>
      <c r="C1" s="49"/>
      <c r="D1" s="48"/>
      <c r="E1" s="48"/>
    </row>
    <row r="2" ht="25" customHeight="1"/>
    <row r="3" s="46" customFormat="1" ht="30" customHeight="1" spans="1:6">
      <c r="A3" s="50" t="s">
        <v>2</v>
      </c>
      <c r="B3" s="51" t="s">
        <v>109</v>
      </c>
      <c r="C3" s="51" t="s">
        <v>84</v>
      </c>
      <c r="D3" s="52" t="s">
        <v>85</v>
      </c>
      <c r="E3" s="53" t="s">
        <v>86</v>
      </c>
      <c r="F3" s="54"/>
    </row>
    <row r="4" ht="30" customHeight="1" spans="1:6">
      <c r="A4" s="55" t="s">
        <v>110</v>
      </c>
      <c r="B4" s="56" t="s">
        <v>111</v>
      </c>
      <c r="C4" s="57">
        <v>91.63</v>
      </c>
      <c r="D4" s="57">
        <v>261.99</v>
      </c>
      <c r="E4" s="58">
        <v>26.25</v>
      </c>
      <c r="F4" s="54"/>
    </row>
    <row r="5" ht="30" customHeight="1" spans="1:6">
      <c r="A5" s="59" t="s">
        <v>112</v>
      </c>
      <c r="B5" s="56" t="s">
        <v>111</v>
      </c>
      <c r="C5" s="57" t="s">
        <v>113</v>
      </c>
      <c r="D5" s="57" t="s">
        <v>113</v>
      </c>
      <c r="E5" s="60" t="s">
        <v>113</v>
      </c>
      <c r="F5" s="54"/>
    </row>
    <row r="6" ht="30" customHeight="1" spans="1:6">
      <c r="A6" s="59" t="s">
        <v>114</v>
      </c>
      <c r="B6" s="56" t="s">
        <v>111</v>
      </c>
      <c r="C6" s="57">
        <v>91.63</v>
      </c>
      <c r="D6" s="57">
        <v>261.99</v>
      </c>
      <c r="E6" s="58">
        <v>26.25</v>
      </c>
      <c r="F6" s="61"/>
    </row>
    <row r="7" ht="30" customHeight="1" spans="1:6">
      <c r="A7" s="55" t="s">
        <v>115</v>
      </c>
      <c r="B7" s="56" t="s">
        <v>116</v>
      </c>
      <c r="C7" s="57">
        <v>10.5</v>
      </c>
      <c r="D7" s="57">
        <v>30.34</v>
      </c>
      <c r="E7" s="58">
        <v>20.92</v>
      </c>
      <c r="F7" s="54"/>
    </row>
    <row r="8" ht="30" customHeight="1" spans="1:6">
      <c r="A8" s="55" t="s">
        <v>117</v>
      </c>
      <c r="B8" s="56" t="s">
        <v>118</v>
      </c>
      <c r="C8" s="57" t="s">
        <v>113</v>
      </c>
      <c r="D8" s="57" t="s">
        <v>113</v>
      </c>
      <c r="E8" s="60" t="s">
        <v>113</v>
      </c>
      <c r="F8" s="54"/>
    </row>
    <row r="9" s="47" customFormat="1" ht="30" customHeight="1" spans="1:6">
      <c r="A9" s="55" t="s">
        <v>119</v>
      </c>
      <c r="B9" s="56" t="s">
        <v>116</v>
      </c>
      <c r="C9" s="57">
        <v>10.5</v>
      </c>
      <c r="D9" s="57">
        <v>30.34</v>
      </c>
      <c r="E9" s="58">
        <v>20.92</v>
      </c>
      <c r="F9" s="54"/>
    </row>
    <row r="10" ht="17" customHeight="1" spans="1:6">
      <c r="A10" s="62" t="s">
        <v>120</v>
      </c>
      <c r="B10" s="62"/>
      <c r="C10" s="62"/>
      <c r="D10" s="62"/>
      <c r="E10" s="62"/>
      <c r="F10" s="63"/>
    </row>
    <row r="11" ht="14" customHeight="1" spans="1:5">
      <c r="A11" s="62"/>
      <c r="B11" s="62"/>
      <c r="C11" s="62"/>
      <c r="D11" s="62"/>
      <c r="E11" s="62"/>
    </row>
    <row r="12" ht="14" customHeight="1" spans="1:5">
      <c r="A12" s="62"/>
      <c r="B12" s="62"/>
      <c r="C12" s="62"/>
      <c r="D12" s="62"/>
      <c r="E12" s="62"/>
    </row>
    <row r="13" ht="71" customHeight="1"/>
  </sheetData>
  <mergeCells count="2">
    <mergeCell ref="B1:C1"/>
    <mergeCell ref="A10:E12"/>
  </mergeCells>
  <pageMargins left="0.751388888888889" right="0.751388888888889" top="0.393055555555556" bottom="0.393055555555556" header="0.511805555555556" footer="0.511805555555556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G13"/>
  <sheetViews>
    <sheetView zoomScale="110" zoomScaleNormal="110" workbookViewId="0">
      <selection activeCell="F9" sqref="F9"/>
    </sheetView>
  </sheetViews>
  <sheetFormatPr defaultColWidth="9" defaultRowHeight="15.6" outlineLevelCol="6"/>
  <cols>
    <col min="1" max="1" width="2.725" customWidth="1"/>
    <col min="2" max="2" width="24.0833333333333" customWidth="1"/>
    <col min="3" max="3" width="15.45" customWidth="1"/>
    <col min="4" max="5" width="13.4083333333333" customWidth="1"/>
    <col min="6" max="6" width="12.8333333333333" customWidth="1"/>
  </cols>
  <sheetData>
    <row r="2" ht="17.4" spans="2:5">
      <c r="B2" s="24" t="s">
        <v>121</v>
      </c>
      <c r="C2" s="24"/>
      <c r="D2" s="24"/>
      <c r="E2" s="24"/>
    </row>
    <row r="3" spans="2:4">
      <c r="B3" s="25"/>
      <c r="C3" s="25"/>
      <c r="D3" s="26" t="s">
        <v>122</v>
      </c>
    </row>
    <row r="4" ht="34" customHeight="1" spans="2:5">
      <c r="B4" s="27" t="s">
        <v>2</v>
      </c>
      <c r="C4" s="28" t="s">
        <v>3</v>
      </c>
      <c r="D4" s="29" t="s">
        <v>86</v>
      </c>
      <c r="E4" s="21"/>
    </row>
    <row r="5" ht="20" customHeight="1" spans="2:5">
      <c r="B5" s="30" t="s">
        <v>123</v>
      </c>
      <c r="C5" s="31" t="s">
        <v>124</v>
      </c>
      <c r="D5" s="32" t="s">
        <v>124</v>
      </c>
      <c r="E5" s="33"/>
    </row>
    <row r="6" ht="20" customHeight="1" spans="2:5">
      <c r="B6" s="34" t="s">
        <v>125</v>
      </c>
      <c r="C6" s="35" t="s">
        <v>124</v>
      </c>
      <c r="D6" s="32" t="s">
        <v>124</v>
      </c>
      <c r="E6" s="33"/>
    </row>
    <row r="7" spans="5:5">
      <c r="E7" s="21"/>
    </row>
    <row r="8" ht="18" customHeight="1" spans="2:6">
      <c r="B8" s="1" t="s">
        <v>126</v>
      </c>
      <c r="C8" s="1"/>
      <c r="D8" s="1"/>
      <c r="E8" s="36"/>
      <c r="F8" s="36"/>
    </row>
    <row r="9" ht="21" customHeight="1" spans="1:5">
      <c r="A9" s="21"/>
      <c r="B9" s="37" t="s">
        <v>10</v>
      </c>
      <c r="C9" s="38" t="s">
        <v>127</v>
      </c>
      <c r="D9" s="39"/>
      <c r="E9" s="21"/>
    </row>
    <row r="10" ht="34" customHeight="1" spans="1:5">
      <c r="A10" s="21"/>
      <c r="B10" s="40"/>
      <c r="C10" s="38" t="s">
        <v>128</v>
      </c>
      <c r="D10" s="39" t="s">
        <v>129</v>
      </c>
      <c r="E10" s="21"/>
    </row>
    <row r="11" ht="21" customHeight="1" spans="1:5">
      <c r="A11" s="21"/>
      <c r="B11" s="41" t="s">
        <v>130</v>
      </c>
      <c r="C11" s="42">
        <v>14940</v>
      </c>
      <c r="D11" s="43">
        <v>7.5</v>
      </c>
      <c r="E11" s="21"/>
    </row>
    <row r="12" spans="1:7">
      <c r="A12" s="21"/>
      <c r="B12" s="44" t="s">
        <v>131</v>
      </c>
      <c r="C12" s="44"/>
      <c r="D12" s="44"/>
      <c r="G12" s="21"/>
    </row>
    <row r="13" spans="2:7">
      <c r="B13" s="45"/>
      <c r="C13" s="45"/>
      <c r="D13" s="45"/>
      <c r="G13" s="21"/>
    </row>
  </sheetData>
  <mergeCells count="5">
    <mergeCell ref="B2:E2"/>
    <mergeCell ref="B8:D8"/>
    <mergeCell ref="C9:D9"/>
    <mergeCell ref="B12:D12"/>
    <mergeCell ref="B9:B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www.ftpdown.com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生产总值、农林牧渔</vt:lpstr>
      <vt:lpstr>规上工业增加值增速</vt:lpstr>
      <vt:lpstr>规上工业主要产品产量</vt:lpstr>
      <vt:lpstr>固定资产投资</vt:lpstr>
      <vt:lpstr>社零</vt:lpstr>
      <vt:lpstr>财政收支</vt:lpstr>
      <vt:lpstr>金融</vt:lpstr>
      <vt:lpstr>旅游</vt:lpstr>
      <vt:lpstr>城乡人民生活</vt:lpstr>
      <vt:lpstr>价格指数</vt:lpstr>
      <vt:lpstr>瑞丽市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陈宇星</dc:creator>
  <cp:lastModifiedBy>黄佳琪</cp:lastModifiedBy>
  <cp:revision>1</cp:revision>
  <dcterms:created xsi:type="dcterms:W3CDTF">2015-03-16T08:02:00Z</dcterms:created>
  <dcterms:modified xsi:type="dcterms:W3CDTF">2024-04-22T03:41:48Z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ICV">
    <vt:lpwstr>80D85C372E014DB681CE61C4CA706034</vt:lpwstr>
  </property>
</Properties>
</file>