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<sst xmlns="http://schemas.openxmlformats.org/spreadsheetml/2006/main" count="43" uniqueCount="31">
  <si>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</si>
  <si>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</si>
  <si>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</si>
  <si>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畹町边境经济合作区管理委员会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</si>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</sst>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1"/>
      <color indexed="8"/>
      <name val="宋体"/>
      <charset val="134"/>
    </font>
    <font>
      <sz val="10"/>
      <name val="宋体"/>
      <charset val="134"/>
    </font>
    <font>
      <sz val="10.5"/>
      <color rgb="FF424242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4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5" borderId="18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5" fillId="16" borderId="17" applyNumberFormat="0" applyAlignment="0" applyProtection="0">
      <alignment vertical="center"/>
    </xf>
    <xf numFmtId="0" fontId="20" fillId="16" borderId="13" applyNumberFormat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" fillId="0" borderId="0"/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Border="1" applyAlignment="1">
      <alignment vertical="center"/>
    </xf>
    <xf numFmtId="0" fontId="1" fillId="0" borderId="0" xfId="49" applyFill="1" applyBorder="1" applyAlignment="1">
      <alignment vertical="center"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176" fontId="6" fillId="0" borderId="1" xfId="0" applyNumberFormat="1" applyFont="1" applyFill="1" applyBorder="1" applyAlignment="1">
      <alignment horizontal="left" vertical="center" shrinkToFit="1"/>
    </xf>
    <xf numFmtId="176" fontId="6" fillId="0" borderId="1" xfId="0" applyNumberFormat="1" applyFont="1" applyFill="1" applyBorder="1" applyAlignment="1">
      <alignment horizontal="right" vertical="center" shrinkToFit="1"/>
    </xf>
    <xf numFmtId="4" fontId="6" fillId="0" borderId="1" xfId="0" applyNumberFormat="1" applyFont="1" applyFill="1" applyBorder="1" applyAlignment="1">
      <alignment horizontal="right" vertical="center" shrinkToFit="1"/>
    </xf>
    <xf numFmtId="0" fontId="7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right" vertical="center" wrapText="1" shrinkToFit="1"/>
    </xf>
    <xf numFmtId="0" fontId="1" fillId="0" borderId="1" xfId="0" applyFont="1" applyFill="1" applyBorder="1" applyAlignment="1"/>
    <xf numFmtId="0" fontId="8" fillId="0" borderId="0" xfId="0" applyFont="1">
      <alignment vertical="center"/>
    </xf>
    <xf numFmtId="0" fontId="4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5"/>
  <sheetViews>
    <sheetView tabSelected="1" workbookViewId="0">
      <selection activeCell="O14" sqref="O14"/>
    </sheetView>
  </sheetViews>
  <sheetFormatPr defaultColWidth="9" defaultRowHeight="14.25"/>
  <cols>
    <col min="1" max="1" width="6.25" style="3" customWidth="1"/>
    <col min="2" max="2" width="5.125" style="3" customWidth="1"/>
    <col min="3" max="4" width="9.75" style="3" customWidth="1"/>
    <col min="5" max="5" width="9.125" style="3" customWidth="1"/>
    <col min="6" max="11" width="6.75" style="3" customWidth="1"/>
    <col min="12" max="12" width="8.5" style="3" customWidth="1"/>
    <col min="13" max="13" width="7.875" style="3" customWidth="1"/>
    <col min="14" max="14" width="7.25" style="4" customWidth="1"/>
    <col min="15" max="15" width="7.25" style="3" customWidth="1"/>
    <col min="16" max="16" width="16.75" style="3" customWidth="1"/>
    <col min="17" max="17" width="9" style="3"/>
    <col min="18" max="20" width="7.375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5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6"/>
      <c r="U2" s="37" t="s">
        <v>1</v>
      </c>
    </row>
    <row r="3" s="1" customFormat="1" ht="18" customHeight="1" spans="1:21">
      <c r="A3" s="7" t="s">
        <v>2</v>
      </c>
      <c r="B3" s="8" t="s">
        <v>3</v>
      </c>
      <c r="C3" s="9"/>
      <c r="D3" s="6"/>
      <c r="E3" s="10"/>
      <c r="F3" s="10"/>
      <c r="G3" s="6"/>
      <c r="H3" s="6"/>
      <c r="I3" s="6"/>
      <c r="J3" s="6"/>
      <c r="K3" s="6"/>
      <c r="L3" s="6"/>
      <c r="M3" s="6"/>
      <c r="N3" s="26"/>
      <c r="U3" s="37" t="s">
        <v>4</v>
      </c>
    </row>
    <row r="4" s="1" customFormat="1" ht="24" customHeight="1" spans="1:21">
      <c r="A4" s="11" t="s">
        <v>5</v>
      </c>
      <c r="B4" s="11" t="s">
        <v>6</v>
      </c>
      <c r="C4" s="12" t="s">
        <v>7</v>
      </c>
      <c r="D4" s="13" t="s">
        <v>8</v>
      </c>
      <c r="E4" s="11" t="s">
        <v>9</v>
      </c>
      <c r="F4" s="14" t="s">
        <v>10</v>
      </c>
      <c r="G4" s="15"/>
      <c r="H4" s="15"/>
      <c r="I4" s="15"/>
      <c r="J4" s="15"/>
      <c r="K4" s="15"/>
      <c r="L4" s="15"/>
      <c r="M4" s="15"/>
      <c r="N4" s="27"/>
      <c r="O4" s="28"/>
      <c r="P4" s="29" t="s">
        <v>11</v>
      </c>
      <c r="Q4" s="11" t="s">
        <v>12</v>
      </c>
      <c r="R4" s="12" t="s">
        <v>13</v>
      </c>
      <c r="S4" s="38"/>
      <c r="T4" s="39" t="s">
        <v>14</v>
      </c>
      <c r="U4" s="38"/>
    </row>
    <row r="5" s="1" customFormat="1" ht="36" customHeight="1" spans="1:21">
      <c r="A5" s="11"/>
      <c r="B5" s="11"/>
      <c r="C5" s="16"/>
      <c r="D5" s="13"/>
      <c r="E5" s="11"/>
      <c r="F5" s="17" t="s">
        <v>15</v>
      </c>
      <c r="G5" s="17"/>
      <c r="H5" s="17" t="s">
        <v>16</v>
      </c>
      <c r="I5" s="17"/>
      <c r="J5" s="30" t="s">
        <v>17</v>
      </c>
      <c r="K5" s="31"/>
      <c r="L5" s="32" t="s">
        <v>18</v>
      </c>
      <c r="M5" s="32"/>
      <c r="N5" s="33" t="s">
        <v>19</v>
      </c>
      <c r="O5" s="33"/>
      <c r="P5" s="29"/>
      <c r="Q5" s="11"/>
      <c r="R5" s="18"/>
      <c r="S5" s="40"/>
      <c r="T5" s="41"/>
      <c r="U5" s="40"/>
    </row>
    <row r="6" s="1" customFormat="1" ht="24" customHeight="1" spans="1:21">
      <c r="A6" s="11"/>
      <c r="B6" s="11"/>
      <c r="C6" s="18"/>
      <c r="D6" s="13"/>
      <c r="E6" s="11"/>
      <c r="F6" s="17" t="s">
        <v>20</v>
      </c>
      <c r="G6" s="19" t="s">
        <v>21</v>
      </c>
      <c r="H6" s="17" t="s">
        <v>20</v>
      </c>
      <c r="I6" s="19" t="s">
        <v>21</v>
      </c>
      <c r="J6" s="17" t="s">
        <v>20</v>
      </c>
      <c r="K6" s="19" t="s">
        <v>21</v>
      </c>
      <c r="L6" s="17" t="s">
        <v>20</v>
      </c>
      <c r="M6" s="19" t="s">
        <v>21</v>
      </c>
      <c r="N6" s="17" t="s">
        <v>20</v>
      </c>
      <c r="O6" s="19" t="s">
        <v>21</v>
      </c>
      <c r="P6" s="29"/>
      <c r="Q6" s="11"/>
      <c r="R6" s="17" t="s">
        <v>20</v>
      </c>
      <c r="S6" s="42" t="s">
        <v>21</v>
      </c>
      <c r="T6" s="17" t="s">
        <v>20</v>
      </c>
      <c r="U6" s="19" t="s">
        <v>21</v>
      </c>
    </row>
    <row r="7" s="2" customFormat="1" ht="24" customHeight="1" spans="1:21">
      <c r="A7" s="11" t="s">
        <v>22</v>
      </c>
      <c r="B7" s="11"/>
      <c r="C7" s="11">
        <v>1</v>
      </c>
      <c r="D7" s="19" t="s">
        <v>23</v>
      </c>
      <c r="E7" s="11">
        <v>3</v>
      </c>
      <c r="F7" s="11">
        <v>4</v>
      </c>
      <c r="G7" s="19" t="s">
        <v>24</v>
      </c>
      <c r="H7" s="11">
        <v>6</v>
      </c>
      <c r="I7" s="11">
        <v>7</v>
      </c>
      <c r="J7" s="19" t="s">
        <v>25</v>
      </c>
      <c r="K7" s="11">
        <v>9</v>
      </c>
      <c r="L7" s="11">
        <v>10</v>
      </c>
      <c r="M7" s="19" t="s">
        <v>26</v>
      </c>
      <c r="N7" s="11">
        <v>12</v>
      </c>
      <c r="O7" s="11">
        <v>13</v>
      </c>
      <c r="P7" s="19" t="s">
        <v>27</v>
      </c>
      <c r="Q7" s="11">
        <v>15</v>
      </c>
      <c r="R7" s="11">
        <v>16</v>
      </c>
      <c r="S7" s="19" t="s">
        <v>28</v>
      </c>
      <c r="T7" s="11">
        <v>18</v>
      </c>
      <c r="U7" s="11">
        <v>19</v>
      </c>
    </row>
    <row r="8" s="1" customFormat="1" ht="24" customHeight="1" spans="1:21">
      <c r="A8" s="20" t="s">
        <v>29</v>
      </c>
      <c r="B8" s="11">
        <v>1</v>
      </c>
      <c r="C8" s="21">
        <v>46060.81</v>
      </c>
      <c r="D8" s="22">
        <f>E8+F8+P8+Q8+R8+T8</f>
        <v>47983.28</v>
      </c>
      <c r="E8" s="23">
        <v>15329.1</v>
      </c>
      <c r="F8" s="23">
        <f>SUM(H8+J8+N8)</f>
        <v>8218.36</v>
      </c>
      <c r="G8" s="23">
        <f>SUM(I8+K8+O8)</f>
        <v>6309.45</v>
      </c>
      <c r="H8" s="23">
        <v>6806.36</v>
      </c>
      <c r="I8" s="23">
        <v>5743.58</v>
      </c>
      <c r="J8" s="23">
        <v>1309.29</v>
      </c>
      <c r="K8" s="23">
        <v>544.01</v>
      </c>
      <c r="L8" s="23"/>
      <c r="M8" s="23"/>
      <c r="N8" s="34">
        <v>102.71</v>
      </c>
      <c r="O8" s="35">
        <v>21.86</v>
      </c>
      <c r="P8" s="35"/>
      <c r="Q8" s="35">
        <v>21458.5</v>
      </c>
      <c r="R8" s="35">
        <v>577.32</v>
      </c>
      <c r="S8" s="35">
        <v>563.76</v>
      </c>
      <c r="T8" s="35">
        <v>2400</v>
      </c>
      <c r="U8" s="35">
        <v>2400</v>
      </c>
    </row>
    <row r="9" s="1" customFormat="1" ht="49" customHeight="1" spans="1:21">
      <c r="A9" s="24" t="s">
        <v>30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5">
      <c r="N15" s="36"/>
      <c r="O15" s="36"/>
    </row>
    <row r="16" s="3" customFormat="1" ht="26.25" customHeight="1" spans="14:15">
      <c r="N16" s="36"/>
      <c r="O16" s="36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8">
    <mergeCell ref="A1:U1"/>
    <mergeCell ref="B3:C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2024-08-09T02:20:00Z</dcterms:created>
  <dcterms:modified xsi:type="dcterms:W3CDTF">2024-09-20T10:22:17Z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