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入库表" sheetId="3" r:id="rId1"/>
    <sheet name="项目分类表" sheetId="4" r:id="rId2"/>
  </sheets>
  <definedNames>
    <definedName name="_xlnm._FilterDatabase" localSheetId="0" hidden="1">入库表!$A$5:$X$5</definedName>
    <definedName name="_xlnm.Print_Titles" localSheetId="0">入库表!$3:$4</definedName>
    <definedName name="_xlnm.Print_Area" localSheetId="0">入库表!$A$1:$X$9</definedName>
    <definedName name="_xlnm.Print_Titles" localSheetId="1">项目分类表!$4:$4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<sst xmlns="http://schemas.openxmlformats.org/spreadsheetml/2006/main" count="378" uniqueCount="218">
  <si>
    <t>畹町镇2025年度巩固拓展脱贫攻坚成果推进乡村振兴项目库申报表</t>
  </si>
  <si>
    <t>填报单位（公章）：XX</t>
  </si>
  <si>
    <t>填报人：XXXX</t>
  </si>
  <si>
    <t>填报日期：XXXXX</t>
  </si>
  <si>
    <t>单位：万元、人、年</t>
  </si>
  <si>
    <t>序号</t>
  </si>
  <si>
    <t>项目类型</t>
  </si>
  <si>
    <t>二级项目类型</t>
  </si>
  <si>
    <t>项目子类型</t>
  </si>
  <si>
    <t>项目名称</t>
  </si>
  <si>
    <t>项目地点</t>
  </si>
  <si>
    <t>项目投资概算</t>
  </si>
  <si>
    <t>项目摘要</t>
  </si>
  <si>
    <t>项目绩效目标（总体目标）</t>
  </si>
  <si>
    <t>规划年度</t>
  </si>
  <si>
    <t>年度资金总额（计划）</t>
  </si>
  <si>
    <t>联农带农机制</t>
  </si>
  <si>
    <t>预计受益人数</t>
  </si>
  <si>
    <t>是否到户项目</t>
  </si>
  <si>
    <t>是否易地搬迁后扶项目</t>
  </si>
  <si>
    <t>是否劳动密集型产业</t>
  </si>
  <si>
    <t>项目负责人</t>
  </si>
  <si>
    <t>项目申报部门</t>
  </si>
  <si>
    <t>是否纳入年度实施计划</t>
  </si>
  <si>
    <t>是否幸福村</t>
  </si>
  <si>
    <t>是否村集体</t>
  </si>
  <si>
    <t>备注</t>
  </si>
  <si>
    <t>乡镇</t>
  </si>
  <si>
    <t>村</t>
  </si>
  <si>
    <t>财政衔接资金</t>
  </si>
  <si>
    <t>其他资金</t>
  </si>
  <si>
    <t>合计</t>
  </si>
  <si>
    <t>其他</t>
  </si>
  <si>
    <t>民族团结进步示范乡镇</t>
  </si>
  <si>
    <t>瑞丽市畹町农场民族团结进步示范乡镇绿美湖库建设项目</t>
  </si>
  <si>
    <t>畹町镇</t>
  </si>
  <si>
    <t>以畹町弄阳水库为中心进行库区清除杂草约8000平方；清除淤泥约6000立方；库区周边建设环湖道路，道路长度1200米；修建阳光沙滩7500平方、修建铸牢中华民族共同体意识活动场所2000平方及附属工程等。</t>
  </si>
  <si>
    <t xml:space="preserve">1.随着旅游人气的增加，弄片、农场一队可打造名宿、农家乐、休闲垂钓，农户可出售绿色生态农产品，带动周边村民的经济增长。充分利用水库资源，实现闲置资产盘活，后期委托国有企业进行运营管理，阳光沙滩区域设置可移动式摊位，也可结合水库开展适宜的水上娱乐经营项目，增加地方收入。 提供10名就业岗位，解决脱贫边缘户和监测户家庭收入问题。2.通过清理弄阳水库淤泥，提高蓄水量，解决弄片村、索阳村251户村民，约3000亩农田灌溉用水问题。通过建设铸牢中华民族共同体意识活动场所，举办当地少数民族节日活动，有效展示民族文化，提升中华民族文化和视觉形象，提升畹町旅游人气，成为畹町地区旅游业的新亮点，促进瑞丽市旅游业发展。增强农村发展活力，促进乡村振兴，农旅融合共同发展。3.清理水库周边杂草、种植美观花草树木，改善周边居民生活环境。入村道路加宽，实现村民安全出行。
</t>
  </si>
  <si>
    <t>通过该项目的实施可解决混板村委会、畹町农场一队及二队共10户就业问题，增加周边303户农民收入，提高农民生活质量。带动周边村寨及农场现代化边境小康村发展，促进村集体经济增长，每年增收约156万元</t>
  </si>
  <si>
    <t>否</t>
  </si>
  <si>
    <t>是</t>
  </si>
  <si>
    <t>民族团结进步示范村</t>
  </si>
  <si>
    <t>畹町镇混板村委会弄片村民小组民族团结进步示范村建设项目</t>
  </si>
  <si>
    <t>混板</t>
  </si>
  <si>
    <t>部分农田机耕路属于土路，雨季时候泥泞不堪，农用机具难以下田，降低村民生产效益，为帮助村民提升效益，通过平整路面，铺垫风化料，改善提升通行路线6000米</t>
  </si>
  <si>
    <t>1.节约村民种植成本，提升村民发展产业积极性。2.方便群众劳作，提升劳作效率，带动群众增收。3.推进农村机械化劳作</t>
  </si>
  <si>
    <t>项目建成后，基础设施进一步得到完善，人居环境进一步改善，农民幸福感和满意度得到提升，社会效益明显预计受益群众171户，586人</t>
  </si>
  <si>
    <t>瑞咩</t>
  </si>
  <si>
    <t>混板村委会</t>
  </si>
  <si>
    <t>混板村委会立新村民族团结进步示范村建设</t>
  </si>
  <si>
    <t>1.铸牢中华民族共同体意识场所提升改造建设。2.村内断头路建设，长多约60米。3.挡土墙建设约120立方米，场地硬化约70平方米以及安全防护设施等附属设施建设</t>
  </si>
  <si>
    <t>通过项目实施：1、持续推进全国民族团结进步示范创建工作，不断铸牢中华民族共同体意识，促进各民族交往交流交融。2、将铸牢中华民族共同体意识贯穿“十百千万”工程建设始终，不断增强抵边各族群众对伟大祖国、中华民族、中华文化、中国共产党、中国特色社会主义的认同，夯实中华民族共同体政治、文化、经济、社会、法治基础。3.通过项目实施，有效防止水土流失，自然灾害隐患点得到有效遏制，次生灾害发生率明显下降。</t>
  </si>
  <si>
    <t>项目建成后，基础设施进一步得到完善，人居环境进一步改善，农民幸福感和满意度得到提升，社会效益明显预计受益群众56户，198人</t>
  </si>
  <si>
    <t>少数民族特色村寨建设项目</t>
  </si>
  <si>
    <t>畹町镇混板村委会弄片村少数民族村寨旅游提升项目</t>
  </si>
  <si>
    <t>1.铸牢中华民族共同体意识场所提升改造建设。2.新建弄片村路灯40盏，解决夜间出行安全问题。</t>
  </si>
  <si>
    <t>1.通过项目建设，进一步铸牢中华民族共同体意识。2.解决群众夜间出行安全问题，提升安全感、满意度。3.提升人居环境，打造边疆民族团结示范村</t>
  </si>
  <si>
    <t>1.进一步加强民族团结进步宣传教育、铸牢中华民族共同体意识，不断夯实民族团结进步的思想基础，营造全社会共同维护民族团结的良好氛围，为做好新时代民族团结工作添砖加瓦2.解决群众急难愁盼问题，受益群众171户586人。</t>
  </si>
  <si>
    <t>畹町镇混板村委会法坡村少数民族村寨旅游提升项目</t>
  </si>
  <si>
    <t>1.铸牢中华民族共同体意识场所提升改造建设。2.新建法坡村路灯40盏，解决夜间出行安全问题。</t>
  </si>
  <si>
    <t>1.进一步加强民族团结进步宣传教育、铸牢中华民族共同体意识，不断夯实民族团结进步的思想基础，营造全社会共同维护民族团结的良好氛围，为做好新时代民族团结工作添砖加瓦2.解决群众急难愁盼问题，受益群众149户562人。</t>
  </si>
  <si>
    <t>民族团结进步示范社区</t>
  </si>
  <si>
    <t>畹町民主街民族团结进步示范社区建设项目</t>
  </si>
  <si>
    <t>民主街</t>
  </si>
  <si>
    <t>1.在界碑公园现有建设的基础上，注入大量铸牢中华民族共同体意识元素，通过直观让广大游客和居民感受到各民族团结、民族文化的魅力。
2.为方便游客停放机动车辆和保障界碑公园路段的交通安全，在界碑公园的公厕左侧打造一个积约300㎡的停车场。
3.为集中宣传“铸牢中华民族共同体意识”“中华民族一家亲，同心共筑中国梦”“各民族像石榴籽一样紧紧抱在一起”等内容，在界碑公园91号界桩至上50米内增设民族团结宣传栏，营造各民族相互了解、相互尊重、相互包容、相互欣赏、相互学习、相互帮助的良好氛围。
4.因一公里界碑附近路段雨季长年出现河水倒灌现象，为确保附近居民和广大游客的安全，对界碑公园附近路段进行排水管道改造，使雨污得到合理的分流，避免出现河水倒灌现象。
5.因界碑公园路段的路灯已安装长久，大部分路灯已损坏，为确保公园路灯的照明及夜晚的灯光效果，为游客创造安全及公园的夜晚景观，从公厕起每10米安装1盏路灯，共安装5盏。</t>
  </si>
  <si>
    <t>通过项目进一步铸牢中华民族共同体意识活动场所，进一步扩大并铸牢全体居民中华民族共同体意识，同步硬化场地为社区居民提供开展活动的基础条件，提高社区服务老年人能力，丰富老年人文化生活，并通过开展老年人活动，辐射带动全体社区居民参与社区每年组织开展的各类民族节日、公共活动，有效展示社区民族团结文化风采，提高社区全体居民民族团结意识。</t>
  </si>
  <si>
    <t xml:space="preserve">  1. 以铸牢中华民族共同体意识为主线，打造促进社区民族团结共同进步，加强社区民族团结阵地建设工作，项目的实施有利于提高社区服务能力，特别是在面临严重人口老年化的畹町镇，在进一步提高老年人服务的同时，开展丰富的多彩娱乐活动，以及趣味横生的民族文化活动，带动其他居民群众参与社区民族团结工作中来。2。解决群众急难愁盼问题，受益群众464户1209人。</t>
  </si>
  <si>
    <t>杨畹生</t>
  </si>
  <si>
    <t>民主街社区</t>
  </si>
  <si>
    <t>畹町镇国防街民族团结进步示范社区建设项目</t>
  </si>
  <si>
    <t>国防街</t>
  </si>
  <si>
    <t xml:space="preserve">（1）社区利用特色资源与红色文化和民族团结进步宣传结合起来。通过宣传展板的形式，继续深入学习贯彻习近平总书记系列重要讲话精神，紧密围绕‘中华民族一家亲、同心共筑中国梦’总目标，讲好爱党爱国故事；深入挖掘、整理、宣传德宏各民族听党话、感党恩、跟党走的优良传统。                             
（2）背街小巷安装太阳能路灯70盏（3）对正阳路、花桥路、和平街、粮食局等老化道路进行修缮。     </t>
  </si>
  <si>
    <t>1.加强社区民族团结的宣传教育，让党的民族理论政策延伸到基层社区，进一步增进社区党员对民族团结的深刻理解。2.安装路灯可以提供良好的路面照明，让居民在夜间出行更加方便和安全，尤其对于老年人、儿童和行动不便的人群来说，路灯的存在可以帮助他们更好地进行夜间活动。</t>
  </si>
  <si>
    <t xml:space="preserve">加强社区铸牢中华民族共同体意识整体建设成效，修缮道路，改善人居居民出行环境，不断提升辖区居民的幸福感、获得感和安全感。  </t>
  </si>
  <si>
    <t>金宝</t>
  </si>
  <si>
    <t>国防街社区</t>
  </si>
  <si>
    <t>畹町镇建设路民族团结进步示范社区建设项目</t>
  </si>
  <si>
    <t>建设路</t>
  </si>
  <si>
    <t xml:space="preserve"> 本项目计划在建设路社区居家养老服务中心打造民族团结宣传活动场地，打造铸牢中华民族共同体意识活动场所，同时改善社区基础设施短板。
（一）依托社区居家养老服务中心，打造铸牢中华民族共同体意识活动场所1个（600平方米），计划资金5万元。
（二）新增配套公共区域照明路灯设备50盏，预计投入资金10万元。
（三）新增公共广场户外健身器材1套，预计投入资金1万元。
（四）公共区域场地硬化900平方，预计投入资金10万元。
（五）打造民族团结宣传活动阵地一个45平方米，预计投入资金4万元。</t>
  </si>
  <si>
    <t>以铸牢中华民族共同体意识为主线，打造促进社区民族团结共同进步，加强社区民族团结阵地建设工作，项目的实施有利于提高社区服务能力，特别是在面临严重人口老年化的畹町镇，在进一步提高老年人服务的同时，开展丰富的多彩娱乐活动，以及趣味横生的民族文化活动，带动其他居民群众参与社区民族团结工作中来。项目直接受益218人，间接受益1209人。</t>
  </si>
  <si>
    <t>杨磊</t>
  </si>
  <si>
    <t>建设路社区</t>
  </si>
  <si>
    <t>畹町镇芒棒村委会弄弄村少数民族村寨旅游提升项目</t>
  </si>
  <si>
    <t>芒棒</t>
  </si>
  <si>
    <t>1、目瑙纵歌场场地修缮；2、目瑙纵歌场标志性建筑物修缮</t>
  </si>
  <si>
    <t>通过项目建设，有效展示民族文化，提升民族向心力，提高村民民族团结意识，同时改善场地设施，提升旅游价值，促进村集体经济发展</t>
  </si>
  <si>
    <t>有效展示民族文化，提升民族向心力，提高村民民族团结意识，同时改善场地设施，提升旅游价值，促进村集体经济发展。项目受益人320人</t>
  </si>
  <si>
    <t>依补</t>
  </si>
  <si>
    <t>芒棒村委会</t>
  </si>
  <si>
    <t>项目库项目分类</t>
  </si>
  <si>
    <t>对应原县级脱贫攻坚项目库项目子类型</t>
  </si>
  <si>
    <t>产业发展</t>
  </si>
  <si>
    <t>生产项目</t>
  </si>
  <si>
    <t>种植业基地</t>
  </si>
  <si>
    <t>种植养殖加工服务</t>
  </si>
  <si>
    <t>养殖业基地</t>
  </si>
  <si>
    <t>水产养殖业发展</t>
  </si>
  <si>
    <t>林草基地建设</t>
  </si>
  <si>
    <t>生态扶贫项目</t>
  </si>
  <si>
    <t>休闲农业与乡村旅游</t>
  </si>
  <si>
    <t>光伏电站建设</t>
  </si>
  <si>
    <t>光伏项目</t>
  </si>
  <si>
    <t>加工流通项目</t>
  </si>
  <si>
    <t>农产品仓储保鲜冷链基础设施建设</t>
  </si>
  <si>
    <t>新增</t>
  </si>
  <si>
    <t>加工业</t>
  </si>
  <si>
    <t>市场建设和农村物流</t>
  </si>
  <si>
    <t>品牌打造和展销平台</t>
  </si>
  <si>
    <t>配套设施项目</t>
  </si>
  <si>
    <t>小型农田水利设施建设</t>
  </si>
  <si>
    <t>小型农田水利设施</t>
  </si>
  <si>
    <t>产业园（区）</t>
  </si>
  <si>
    <t>产业服务支撑项目</t>
  </si>
  <si>
    <t>智慧农业</t>
  </si>
  <si>
    <t>科技服务</t>
  </si>
  <si>
    <t>人才培养</t>
  </si>
  <si>
    <t>农业社会化服务</t>
  </si>
  <si>
    <t>金融保险配套项目</t>
  </si>
  <si>
    <t>小额贷款贴息</t>
  </si>
  <si>
    <t>扶贫小额信贷贴息</t>
  </si>
  <si>
    <t>小额信贷风险补偿金</t>
  </si>
  <si>
    <t>扶贫小额信贷风险补偿金</t>
  </si>
  <si>
    <t>特色产业保险保费补助</t>
  </si>
  <si>
    <t>产业保险</t>
  </si>
  <si>
    <t>新型经营主体贷款贴息</t>
  </si>
  <si>
    <t>扶贫龙头企业合作社等经营主体贷款贴息</t>
  </si>
  <si>
    <t>就业项目</t>
  </si>
  <si>
    <t>务工补助</t>
  </si>
  <si>
    <t>交通费补助</t>
  </si>
  <si>
    <t>外出务工补助</t>
  </si>
  <si>
    <t>生产奖补、劳务补助等</t>
  </si>
  <si>
    <t>就业</t>
  </si>
  <si>
    <t>帮扶车间（特色手工基地）建设</t>
  </si>
  <si>
    <t>扶贫车间</t>
  </si>
  <si>
    <t>技能培训</t>
  </si>
  <si>
    <t>以工代训</t>
  </si>
  <si>
    <t>创业</t>
  </si>
  <si>
    <t>创业培训</t>
  </si>
  <si>
    <t>就业创业培训</t>
  </si>
  <si>
    <t>创业奖补</t>
  </si>
  <si>
    <t>就业创业补助</t>
  </si>
  <si>
    <t>乡村工匠</t>
  </si>
  <si>
    <t>乡村工匠培育培训</t>
  </si>
  <si>
    <t>乡村工匠大师工作室</t>
  </si>
  <si>
    <t>乡村工匠传习所</t>
  </si>
  <si>
    <t>公益性岗位</t>
  </si>
  <si>
    <t>乡村建设行动</t>
  </si>
  <si>
    <t>农村基础设施
（含产业配套基础设施）</t>
  </si>
  <si>
    <t>村庄规划编制（含修编）</t>
  </si>
  <si>
    <t>农村道路建设（通村路、通户路、小型桥梁等）</t>
  </si>
  <si>
    <t>通村、组硬化路及护栏</t>
  </si>
  <si>
    <t>入户路改造</t>
  </si>
  <si>
    <t>产业路、资源路、旅游路建设</t>
  </si>
  <si>
    <t>产业路</t>
  </si>
  <si>
    <t>农村供水保障设施建设</t>
  </si>
  <si>
    <t>解决安全饮水</t>
  </si>
  <si>
    <t>农村电网建设（通生产、生活用电、提高综合电压和供电可靠性）</t>
  </si>
  <si>
    <t>通生产用电</t>
  </si>
  <si>
    <t>通生活用电</t>
  </si>
  <si>
    <t>数字乡村建设（信息通信基础设施建设、数字化、智能化建设等）</t>
  </si>
  <si>
    <t>光纤宽带接入</t>
  </si>
  <si>
    <t>农村清洁能源设施建设（燃气、户用光伏、风电、水电、农村生物质能源、北方地区清洁取暖等）</t>
  </si>
  <si>
    <t>农业农村基础设施中长期贷款贴息</t>
  </si>
  <si>
    <t>人居环境整治</t>
  </si>
  <si>
    <t>农村卫生厕所改造（户用、公共厕所）</t>
  </si>
  <si>
    <t>厨房厕所圈舍等改造</t>
  </si>
  <si>
    <t>农村污水治理</t>
  </si>
  <si>
    <t>农村垃圾治理</t>
  </si>
  <si>
    <t>村容村貌提升</t>
  </si>
  <si>
    <t>农村公共服务</t>
  </si>
  <si>
    <t>学校建设或改造（含幼儿园）</t>
  </si>
  <si>
    <t>村幼儿园建设</t>
  </si>
  <si>
    <t>规划保留的村小学改造</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</si>
  <si>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</si>
  <si>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</si>
  <si>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</si>
  <si>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</si>
  <si>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</si>
  <si>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村级文化活动广场</t>
  </si>
  <si>
    <t>易地搬迁后扶</t>
  </si>
  <si>
    <t>公共服务岗位</t>
  </si>
  <si>
    <t>“一站式”社区综合服务设施建设</t>
  </si>
  <si>
    <t>易地扶贫搬迁贷款债券贴息补助</t>
  </si>
  <si>
    <t>巩固三保障成果</t>
  </si>
  <si>
    <t>住房</t>
  </si>
  <si>
    <t>农村危房改造等农房改造</t>
  </si>
  <si>
    <t>农村危房改造</t>
  </si>
  <si>
    <t>教育</t>
  </si>
  <si>
    <t>享受“雨露计划”职业教育补助</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</si>
  <si>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</si>
  <si>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</si>
  <si>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</si>
  <si>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</si>
  <si>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</si>
  <si>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</si>
  <si>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</si>
  <si>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</si>
  <si>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</si>
  <si>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接受大病(地方病)救治</t>
  </si>
  <si>
    <t>综合保障</t>
  </si>
  <si>
    <t>享受农村居民最低生活保障</t>
  </si>
  <si>
    <t>参加城乡居民基本养老保险</t>
  </si>
  <si>
    <t>享受特困人员救助供养</t>
  </si>
  <si>
    <t>接受留守关爱服务</t>
  </si>
  <si>
    <t>接受临时救助</t>
  </si>
  <si>
    <t>防贫保险（基金）</t>
  </si>
  <si>
    <t>乡村治理和精神文明建设</t>
  </si>
  <si>
    <t>乡村治理</t>
  </si>
  <si>
    <t>开展乡村治理示范创建</t>
  </si>
  <si>
    <t>推进“积分制”“清单式”等管理方式</t>
  </si>
  <si>
    <t>农村精神文明建设</t>
  </si>
  <si>
    <t>培养“四有”新时代农民</t>
  </si>
  <si>
    <t>移风易俗</t>
  </si>
  <si>
    <t>科技文化卫生“三下乡”</t>
  </si>
  <si>
    <r>
      <rPr>
        <sz val="12"/>
        <color theme="1"/>
        <rFont val="宋体"/>
        <charset val="134"/>
        <scheme val="minor"/>
      </rPr>
      <t>农村文化</t>
    </r>
    <r>
      <rPr>
        <sz val="12"/>
        <color rgb="FFFF0000"/>
        <rFont val="宋体"/>
        <charset val="134"/>
        <scheme val="minor"/>
      </rPr>
      <t>体育</t>
    </r>
    <r>
      <rPr>
        <sz val="12"/>
        <color theme="1"/>
        <rFont val="宋体"/>
        <charset val="134"/>
        <scheme val="minor"/>
      </rPr>
      <t>项目</t>
    </r>
  </si>
  <si>
    <t>项目管理费</t>
  </si>
  <si>
    <t>困难群众饮用低氟茶</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</si>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</sst>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00_);[Red]\(0.0000\)"/>
    <numFmt numFmtId="178" formatCode="0.00_ "/>
  </numFmts>
  <fonts count="36">
    <font>
      <sz val="11"/>
      <color theme="1"/>
      <name val="宋体"/>
      <charset val="134"/>
      <scheme val="minor"/>
    </font>
    <font>
      <sz val="12"/>
      <name val="宋体"/>
      <charset val="134"/>
      <scheme val="minor"/>
    </font>
    <font>
      <sz val="18"/>
      <name val="方正小标宋简体"/>
      <charset val="134"/>
    </font>
    <font>
      <b/>
      <sz val="12"/>
      <name val="宋体"/>
      <charset val="134"/>
    </font>
    <font>
      <sz val="12"/>
      <name val="宋体"/>
      <charset val="134"/>
    </font>
    <font>
      <b/>
      <sz val="12"/>
      <name val="宋体"/>
      <charset val="134"/>
      <scheme val="minor"/>
    </font>
    <font>
      <b/>
      <sz val="12"/>
      <color theme="1"/>
      <name val="宋体"/>
      <charset val="134"/>
      <scheme val="minor"/>
    </font>
    <font>
      <sz val="12"/>
      <color theme="1"/>
      <name val="宋体"/>
      <charset val="134"/>
      <scheme val="minor"/>
    </font>
    <font>
      <sz val="11"/>
      <name val="宋体"/>
      <charset val="134"/>
      <scheme val="minor"/>
    </font>
    <font>
      <sz val="11"/>
      <color theme="1"/>
      <name val="方正黑体_GBK"/>
      <charset val="134"/>
    </font>
    <font>
      <sz val="10"/>
      <name val="宋体"/>
      <charset val="134"/>
      <scheme val="minor"/>
    </font>
    <font>
      <sz val="10"/>
      <color theme="1"/>
      <name val="宋体"/>
      <charset val="134"/>
      <scheme val="minor"/>
    </font>
    <font>
      <sz val="10"/>
      <color theme="1"/>
      <name val="宋体"/>
      <charset val="134"/>
    </font>
    <font>
      <sz val="22"/>
      <name val="方正小标宋_GBK"/>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FF000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4" borderId="10" applyNumberFormat="0" applyAlignment="0" applyProtection="0">
      <alignment vertical="center"/>
    </xf>
    <xf numFmtId="0" fontId="24" fillId="5" borderId="11" applyNumberFormat="0" applyAlignment="0" applyProtection="0">
      <alignment vertical="center"/>
    </xf>
    <xf numFmtId="0" fontId="25" fillId="5"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xf numFmtId="0" fontId="4" fillId="0" borderId="0"/>
    <xf numFmtId="0" fontId="34" fillId="0" borderId="0">
      <alignment vertical="center"/>
    </xf>
    <xf numFmtId="0" fontId="4" fillId="0" borderId="0">
      <protection locked="0"/>
    </xf>
    <xf numFmtId="0" fontId="4" fillId="0" borderId="0">
      <alignment vertical="center"/>
    </xf>
  </cellStyleXfs>
  <cellXfs count="7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4"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0" borderId="1" xfId="0" applyFont="1" applyFill="1" applyBorder="1" applyAlignment="1">
      <alignment horizontal="left" vertical="center" wrapText="1"/>
    </xf>
    <xf numFmtId="0" fontId="8" fillId="0" borderId="0" xfId="0" applyFont="1" applyFill="1" applyBorder="1" applyAlignment="1">
      <alignment vertical="center"/>
    </xf>
    <xf numFmtId="0" fontId="9" fillId="0" borderId="0" xfId="0" applyFont="1" applyAlignment="1">
      <alignment horizontal="center" vertical="center"/>
    </xf>
    <xf numFmtId="0" fontId="0" fillId="0" borderId="0" xfId="0" applyFont="1">
      <alignment vertical="center"/>
    </xf>
    <xf numFmtId="0" fontId="10" fillId="0" borderId="0" xfId="0" applyFont="1" applyFill="1" applyBorder="1" applyAlignment="1">
      <alignment horizontal="center" vertical="center"/>
    </xf>
    <xf numFmtId="0" fontId="11" fillId="0" borderId="0" xfId="0" applyFont="1">
      <alignment vertical="center"/>
    </xf>
    <xf numFmtId="0" fontId="11" fillId="0" borderId="1" xfId="0" applyFont="1" applyBorder="1" applyAlignment="1">
      <alignment vertical="center" wrapText="1"/>
    </xf>
    <xf numFmtId="0" fontId="12" fillId="0" borderId="1" xfId="0" applyFont="1" applyBorder="1" applyAlignment="1">
      <alignment horizontal="center" vertical="center"/>
    </xf>
    <xf numFmtId="0" fontId="0" fillId="0" borderId="0" xfId="0" applyAlignment="1">
      <alignment vertical="center" wrapText="1"/>
    </xf>
    <xf numFmtId="0" fontId="0" fillId="0" borderId="0" xfId="0" applyBorder="1">
      <alignment vertical="center"/>
    </xf>
    <xf numFmtId="0" fontId="13"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176" fontId="0" fillId="0" borderId="1" xfId="0" applyNumberFormat="1"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8" fontId="11" fillId="0" borderId="4"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0" xfId="0" applyFont="1" applyAlignment="1">
      <alignment vertical="center" wrapText="1"/>
    </xf>
    <xf numFmtId="178" fontId="11" fillId="0" borderId="2"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0"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0" fillId="0" borderId="4" xfId="0" applyNumberFormat="1" applyFont="1" applyFill="1" applyBorder="1" applyAlignment="1">
      <alignment horizontal="center" vertical="center" wrapText="1"/>
    </xf>
    <xf numFmtId="178" fontId="10" fillId="0" borderId="4"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1" fillId="0" borderId="2" xfId="0" applyNumberFormat="1" applyFont="1" applyFill="1" applyBorder="1" applyAlignment="1">
      <alignment horizontal="left" vertical="center" wrapText="1"/>
    </xf>
    <xf numFmtId="0" fontId="11" fillId="0" borderId="3"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5" xfId="0" applyFont="1" applyBorder="1" applyAlignment="1">
      <alignment horizontal="center" vertical="center" wrapText="1"/>
    </xf>
    <xf numFmtId="0" fontId="0" fillId="0" borderId="1"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horizontal="center" vertical="center" wrapText="1"/>
    </xf>
    <xf numFmtId="0" fontId="9" fillId="0" borderId="0" xfId="0" applyFont="1" applyBorder="1" applyAlignment="1">
      <alignment horizontal="center" vertical="center"/>
    </xf>
    <xf numFmtId="0" fontId="0" fillId="0" borderId="0" xfId="0" applyFont="1" applyBorder="1">
      <alignment vertical="center"/>
    </xf>
    <xf numFmtId="0" fontId="11" fillId="0" borderId="0" xfId="0" applyFont="1" applyBorder="1">
      <alignment vertical="center"/>
    </xf>
    <xf numFmtId="0" fontId="11" fillId="0" borderId="0" xfId="0" applyFont="1" applyBorder="1" applyAlignment="1">
      <alignment vertical="center" wrapText="1"/>
    </xf>
    <xf numFmtId="0" fontId="11" fillId="0" borderId="6" xfId="0" applyFont="1" applyBorder="1" applyAlignment="1">
      <alignment vertical="center" wrapText="1"/>
    </xf>
    <xf numFmtId="0" fontId="12" fillId="0" borderId="0" xfId="0" applyFont="1" applyBorder="1" applyAlignment="1">
      <alignment horizontal="center" vertical="center"/>
    </xf>
    <xf numFmtId="0" fontId="12" fillId="0" borderId="6" xfId="0" applyFont="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13" xfId="50"/>
    <cellStyle name="常规 11" xfId="51"/>
    <cellStyle name="常规 29" xfId="52"/>
    <cellStyle name="常规 10 1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4"/>
  <sheetViews>
    <sheetView tabSelected="1" zoomScaleSheetLayoutView="70" workbookViewId="0">
      <pane ySplit="5" topLeftCell="A12" activePane="bottomLeft" state="frozen"/>
      <selection/>
      <selection pane="bottomLeft" activeCell="J13" sqref="J13"/>
    </sheetView>
  </sheetViews>
  <sheetFormatPr defaultColWidth="9" defaultRowHeight="13.5"/>
  <cols>
    <col min="1" max="1" width="5.13333333333333" customWidth="1"/>
    <col min="3" max="3" width="8.86666666666667" customWidth="1"/>
    <col min="4" max="4" width="7.63333333333333" customWidth="1"/>
    <col min="5" max="5" width="12.3666666666667" style="35" customWidth="1"/>
    <col min="6" max="6" width="9.58333333333333" customWidth="1"/>
    <col min="7" max="7" width="11.2416666666667" customWidth="1"/>
    <col min="8" max="8" width="8.75833333333333" customWidth="1"/>
    <col min="9" max="10" width="53.1833333333333" customWidth="1"/>
    <col min="11" max="11" width="11.6333333333333" customWidth="1"/>
    <col min="12" max="13" width="9.86666666666667" customWidth="1"/>
    <col min="14" max="14" width="24.75" customWidth="1"/>
    <col min="15" max="15" width="7.09166666666667" customWidth="1"/>
    <col min="16" max="18" width="7.25833333333333" customWidth="1"/>
    <col min="19" max="19" width="7.75833333333333" customWidth="1"/>
    <col min="21" max="21" width="8.18333333333333" customWidth="1"/>
    <col min="22" max="23" width="9.31666666666667" customWidth="1"/>
    <col min="25" max="26" width="9" style="36"/>
  </cols>
  <sheetData>
    <row r="1" s="28" customFormat="1" ht="36" customHeight="1" spans="1:24">
      <c r="A1" s="37" t="s">
        <v>0</v>
      </c>
      <c r="B1" s="37"/>
      <c r="C1" s="37"/>
      <c r="D1" s="37"/>
      <c r="E1" s="37"/>
      <c r="F1" s="37"/>
      <c r="G1" s="37"/>
      <c r="H1" s="37"/>
      <c r="I1" s="37"/>
      <c r="J1" s="37"/>
      <c r="K1" s="37"/>
      <c r="L1" s="37"/>
      <c r="M1" s="37"/>
      <c r="N1" s="37"/>
      <c r="O1" s="37"/>
      <c r="P1" s="37"/>
      <c r="Q1" s="37"/>
      <c r="R1" s="37"/>
      <c r="S1" s="37"/>
      <c r="T1" s="37"/>
      <c r="U1" s="37"/>
      <c r="V1" s="37"/>
      <c r="W1" s="37"/>
      <c r="X1" s="37"/>
    </row>
    <row r="2" s="28" customFormat="1" ht="23" customHeight="1" spans="1:24">
      <c r="A2" s="38" t="s">
        <v>1</v>
      </c>
      <c r="B2" s="38"/>
      <c r="C2" s="38"/>
      <c r="D2" s="38"/>
      <c r="E2" s="38"/>
      <c r="F2" s="38"/>
      <c r="G2" s="38"/>
      <c r="H2" s="38"/>
      <c r="I2" s="38"/>
      <c r="J2" s="38"/>
      <c r="K2" s="57" t="s">
        <v>2</v>
      </c>
      <c r="L2" s="57"/>
      <c r="M2" s="57"/>
      <c r="N2" s="57"/>
      <c r="O2" s="57"/>
      <c r="P2" s="57"/>
      <c r="Q2" s="57" t="s">
        <v>3</v>
      </c>
      <c r="R2" s="57"/>
      <c r="S2" s="57"/>
      <c r="T2" s="57" t="s">
        <v>4</v>
      </c>
      <c r="U2" s="57"/>
      <c r="V2" s="57"/>
      <c r="W2" s="57"/>
      <c r="X2" s="57"/>
    </row>
    <row r="3" s="29" customFormat="1" ht="14.25" spans="1:26">
      <c r="A3" s="39" t="s">
        <v>5</v>
      </c>
      <c r="B3" s="39" t="s">
        <v>6</v>
      </c>
      <c r="C3" s="39" t="s">
        <v>7</v>
      </c>
      <c r="D3" s="39" t="s">
        <v>8</v>
      </c>
      <c r="E3" s="39" t="s">
        <v>9</v>
      </c>
      <c r="F3" s="39" t="s">
        <v>10</v>
      </c>
      <c r="G3" s="39"/>
      <c r="H3" s="39" t="s">
        <v>11</v>
      </c>
      <c r="I3" s="39" t="s">
        <v>12</v>
      </c>
      <c r="J3" s="39" t="s">
        <v>13</v>
      </c>
      <c r="K3" s="39" t="s">
        <v>14</v>
      </c>
      <c r="L3" s="39" t="s">
        <v>15</v>
      </c>
      <c r="M3" s="39"/>
      <c r="N3" s="39" t="s">
        <v>16</v>
      </c>
      <c r="O3" s="39" t="s">
        <v>17</v>
      </c>
      <c r="P3" s="39" t="s">
        <v>18</v>
      </c>
      <c r="Q3" s="39" t="s">
        <v>19</v>
      </c>
      <c r="R3" s="39" t="s">
        <v>20</v>
      </c>
      <c r="S3" s="39" t="s">
        <v>21</v>
      </c>
      <c r="T3" s="39" t="s">
        <v>22</v>
      </c>
      <c r="U3" s="39" t="s">
        <v>23</v>
      </c>
      <c r="V3" s="67" t="s">
        <v>24</v>
      </c>
      <c r="W3" s="67" t="s">
        <v>25</v>
      </c>
      <c r="X3" s="68" t="s">
        <v>26</v>
      </c>
      <c r="Y3" s="72"/>
      <c r="Z3" s="72"/>
    </row>
    <row r="4" s="29" customFormat="1" ht="28" customHeight="1" spans="1:26">
      <c r="A4" s="39"/>
      <c r="B4" s="39"/>
      <c r="C4" s="39"/>
      <c r="D4" s="39"/>
      <c r="E4" s="39"/>
      <c r="F4" s="39" t="s">
        <v>27</v>
      </c>
      <c r="G4" s="39" t="s">
        <v>28</v>
      </c>
      <c r="H4" s="39"/>
      <c r="I4" s="39"/>
      <c r="J4" s="39"/>
      <c r="K4" s="39"/>
      <c r="L4" s="39" t="s">
        <v>29</v>
      </c>
      <c r="M4" s="39" t="s">
        <v>30</v>
      </c>
      <c r="N4" s="39"/>
      <c r="O4" s="39"/>
      <c r="P4" s="39"/>
      <c r="Q4" s="39"/>
      <c r="R4" s="39"/>
      <c r="S4" s="39"/>
      <c r="T4" s="39"/>
      <c r="U4" s="39"/>
      <c r="V4" s="67"/>
      <c r="W4" s="67"/>
      <c r="X4" s="68"/>
      <c r="Y4" s="72"/>
      <c r="Z4" s="72"/>
    </row>
    <row r="5" s="30" customFormat="1" ht="28" customHeight="1" spans="1:26">
      <c r="A5" s="40"/>
      <c r="B5" s="40" t="s">
        <v>31</v>
      </c>
      <c r="C5" s="40"/>
      <c r="D5" s="40"/>
      <c r="E5" s="40"/>
      <c r="F5" s="41"/>
      <c r="G5" s="41"/>
      <c r="H5" s="42">
        <f>SUM(H6:H67)</f>
        <v>880</v>
      </c>
      <c r="I5" s="42"/>
      <c r="J5" s="42"/>
      <c r="K5" s="42"/>
      <c r="L5" s="42">
        <f>SUM(L6:L67)</f>
        <v>880</v>
      </c>
      <c r="M5" s="42">
        <f>SUM(M6:M67)</f>
        <v>0</v>
      </c>
      <c r="N5" s="40"/>
      <c r="O5" s="40"/>
      <c r="P5" s="40"/>
      <c r="Q5" s="40"/>
      <c r="R5" s="40"/>
      <c r="S5" s="69"/>
      <c r="T5" s="40"/>
      <c r="U5" s="40"/>
      <c r="V5" s="40"/>
      <c r="W5" s="40"/>
      <c r="X5" s="40"/>
      <c r="Y5" s="73"/>
      <c r="Z5" s="73"/>
    </row>
    <row r="6" s="31" customFormat="1" ht="201" customHeight="1" spans="1:24">
      <c r="A6" s="43">
        <v>1</v>
      </c>
      <c r="B6" s="44" t="s">
        <v>32</v>
      </c>
      <c r="C6" s="44" t="s">
        <v>32</v>
      </c>
      <c r="D6" s="44" t="s">
        <v>33</v>
      </c>
      <c r="E6" s="43" t="s">
        <v>34</v>
      </c>
      <c r="F6" s="43" t="s">
        <v>35</v>
      </c>
      <c r="G6" s="45"/>
      <c r="H6" s="46">
        <v>500</v>
      </c>
      <c r="I6" s="58" t="s">
        <v>36</v>
      </c>
      <c r="J6" s="58" t="s">
        <v>37</v>
      </c>
      <c r="K6" s="59">
        <v>2025</v>
      </c>
      <c r="L6" s="60">
        <v>500</v>
      </c>
      <c r="M6" s="47"/>
      <c r="N6" s="58" t="s">
        <v>38</v>
      </c>
      <c r="O6" s="61">
        <v>1154</v>
      </c>
      <c r="P6" s="61" t="s">
        <v>39</v>
      </c>
      <c r="Q6" s="61" t="s">
        <v>39</v>
      </c>
      <c r="R6" s="61" t="s">
        <v>39</v>
      </c>
      <c r="S6" s="61"/>
      <c r="T6" s="61"/>
      <c r="U6" s="43" t="s">
        <v>40</v>
      </c>
      <c r="V6" s="43" t="s">
        <v>40</v>
      </c>
      <c r="W6" s="43" t="s">
        <v>39</v>
      </c>
      <c r="X6" s="43"/>
    </row>
    <row r="7" s="31" customFormat="1" ht="117" customHeight="1" spans="1:24">
      <c r="A7" s="43">
        <v>2</v>
      </c>
      <c r="B7" s="47" t="s">
        <v>32</v>
      </c>
      <c r="C7" s="44" t="s">
        <v>32</v>
      </c>
      <c r="D7" s="47" t="s">
        <v>41</v>
      </c>
      <c r="E7" s="43" t="s">
        <v>42</v>
      </c>
      <c r="F7" s="43" t="s">
        <v>35</v>
      </c>
      <c r="G7" s="43" t="s">
        <v>43</v>
      </c>
      <c r="H7" s="48">
        <v>100</v>
      </c>
      <c r="I7" s="62" t="s">
        <v>44</v>
      </c>
      <c r="J7" s="62" t="s">
        <v>45</v>
      </c>
      <c r="K7" s="43">
        <v>2025</v>
      </c>
      <c r="L7" s="48">
        <v>100</v>
      </c>
      <c r="M7" s="43"/>
      <c r="N7" s="62" t="s">
        <v>46</v>
      </c>
      <c r="O7" s="43">
        <v>586</v>
      </c>
      <c r="P7" s="61" t="s">
        <v>39</v>
      </c>
      <c r="Q7" s="61" t="s">
        <v>39</v>
      </c>
      <c r="R7" s="61" t="s">
        <v>39</v>
      </c>
      <c r="S7" s="61" t="s">
        <v>47</v>
      </c>
      <c r="T7" s="61" t="s">
        <v>48</v>
      </c>
      <c r="U7" s="43" t="s">
        <v>40</v>
      </c>
      <c r="V7" s="43" t="s">
        <v>40</v>
      </c>
      <c r="W7" s="43" t="s">
        <v>39</v>
      </c>
      <c r="X7" s="43"/>
    </row>
    <row r="8" s="31" customFormat="1" ht="150" customHeight="1" spans="1:24">
      <c r="A8" s="43">
        <v>3</v>
      </c>
      <c r="B8" s="44" t="s">
        <v>32</v>
      </c>
      <c r="C8" s="44" t="s">
        <v>32</v>
      </c>
      <c r="D8" s="44" t="s">
        <v>41</v>
      </c>
      <c r="E8" s="43" t="s">
        <v>49</v>
      </c>
      <c r="F8" s="43" t="s">
        <v>35</v>
      </c>
      <c r="G8" s="43" t="s">
        <v>43</v>
      </c>
      <c r="H8" s="48">
        <v>100</v>
      </c>
      <c r="I8" s="62" t="s">
        <v>50</v>
      </c>
      <c r="J8" s="62" t="s">
        <v>51</v>
      </c>
      <c r="K8" s="43">
        <v>2025</v>
      </c>
      <c r="L8" s="48">
        <v>100</v>
      </c>
      <c r="M8" s="43"/>
      <c r="N8" s="62" t="s">
        <v>52</v>
      </c>
      <c r="O8" s="43">
        <v>198</v>
      </c>
      <c r="P8" s="61" t="s">
        <v>39</v>
      </c>
      <c r="Q8" s="61" t="s">
        <v>39</v>
      </c>
      <c r="R8" s="61" t="s">
        <v>39</v>
      </c>
      <c r="S8" s="61" t="s">
        <v>47</v>
      </c>
      <c r="T8" s="61" t="s">
        <v>48</v>
      </c>
      <c r="U8" s="43" t="s">
        <v>40</v>
      </c>
      <c r="V8" s="43" t="s">
        <v>40</v>
      </c>
      <c r="W8" s="43" t="s">
        <v>39</v>
      </c>
      <c r="X8" s="43"/>
    </row>
    <row r="9" s="31" customFormat="1" ht="170" customHeight="1" spans="1:24">
      <c r="A9" s="43">
        <v>4</v>
      </c>
      <c r="B9" s="44" t="s">
        <v>32</v>
      </c>
      <c r="C9" s="44" t="s">
        <v>32</v>
      </c>
      <c r="D9" s="49" t="s">
        <v>53</v>
      </c>
      <c r="E9" s="43" t="s">
        <v>54</v>
      </c>
      <c r="F9" s="43" t="s">
        <v>35</v>
      </c>
      <c r="G9" s="43" t="s">
        <v>43</v>
      </c>
      <c r="H9" s="48">
        <v>30</v>
      </c>
      <c r="I9" s="62" t="s">
        <v>55</v>
      </c>
      <c r="J9" s="62" t="s">
        <v>56</v>
      </c>
      <c r="K9" s="43">
        <v>2025</v>
      </c>
      <c r="L9" s="48">
        <v>30</v>
      </c>
      <c r="M9" s="43"/>
      <c r="N9" s="62" t="s">
        <v>57</v>
      </c>
      <c r="O9" s="43">
        <v>586</v>
      </c>
      <c r="P9" s="61" t="s">
        <v>39</v>
      </c>
      <c r="Q9" s="61" t="s">
        <v>39</v>
      </c>
      <c r="R9" s="61" t="s">
        <v>39</v>
      </c>
      <c r="S9" s="61" t="s">
        <v>47</v>
      </c>
      <c r="T9" s="61" t="s">
        <v>48</v>
      </c>
      <c r="U9" s="43" t="s">
        <v>40</v>
      </c>
      <c r="V9" s="43" t="s">
        <v>40</v>
      </c>
      <c r="W9" s="43" t="s">
        <v>39</v>
      </c>
      <c r="X9" s="43"/>
    </row>
    <row r="10" s="32" customFormat="1" ht="159" customHeight="1" spans="1:26">
      <c r="A10" s="50">
        <v>5</v>
      </c>
      <c r="B10" s="44" t="s">
        <v>32</v>
      </c>
      <c r="C10" s="44" t="s">
        <v>32</v>
      </c>
      <c r="D10" s="51" t="s">
        <v>53</v>
      </c>
      <c r="E10" s="52" t="s">
        <v>58</v>
      </c>
      <c r="F10" s="50" t="s">
        <v>35</v>
      </c>
      <c r="G10" s="50" t="s">
        <v>43</v>
      </c>
      <c r="H10" s="53">
        <v>30</v>
      </c>
      <c r="I10" s="52" t="s">
        <v>59</v>
      </c>
      <c r="J10" s="63" t="s">
        <v>56</v>
      </c>
      <c r="K10" s="50">
        <v>2025</v>
      </c>
      <c r="L10" s="53">
        <v>30</v>
      </c>
      <c r="N10" s="63" t="s">
        <v>60</v>
      </c>
      <c r="O10" s="32">
        <v>562</v>
      </c>
      <c r="P10" s="64" t="s">
        <v>39</v>
      </c>
      <c r="Q10" s="64" t="s">
        <v>39</v>
      </c>
      <c r="R10" s="64" t="s">
        <v>39</v>
      </c>
      <c r="S10" s="64" t="s">
        <v>47</v>
      </c>
      <c r="T10" s="64" t="s">
        <v>48</v>
      </c>
      <c r="U10" s="50" t="s">
        <v>40</v>
      </c>
      <c r="V10" s="50" t="s">
        <v>40</v>
      </c>
      <c r="W10" s="50" t="s">
        <v>39</v>
      </c>
      <c r="X10" s="70"/>
      <c r="Y10" s="74"/>
      <c r="Z10" s="74"/>
    </row>
    <row r="11" s="33" customFormat="1" ht="287" customHeight="1" spans="1:27">
      <c r="A11" s="50">
        <v>6</v>
      </c>
      <c r="B11" s="44" t="s">
        <v>32</v>
      </c>
      <c r="C11" s="44" t="s">
        <v>32</v>
      </c>
      <c r="D11" s="49" t="s">
        <v>61</v>
      </c>
      <c r="E11" s="33" t="s">
        <v>62</v>
      </c>
      <c r="F11" s="43" t="s">
        <v>35</v>
      </c>
      <c r="G11" s="33" t="s">
        <v>63</v>
      </c>
      <c r="H11" s="48">
        <v>30</v>
      </c>
      <c r="I11" s="33" t="s">
        <v>64</v>
      </c>
      <c r="J11" s="33" t="s">
        <v>65</v>
      </c>
      <c r="K11" s="43">
        <v>2025</v>
      </c>
      <c r="L11" s="48">
        <v>30</v>
      </c>
      <c r="N11" s="65" t="s">
        <v>66</v>
      </c>
      <c r="O11" s="33">
        <v>1209</v>
      </c>
      <c r="P11" s="43" t="s">
        <v>39</v>
      </c>
      <c r="Q11" s="43" t="s">
        <v>39</v>
      </c>
      <c r="R11" s="43" t="s">
        <v>39</v>
      </c>
      <c r="S11" s="33" t="s">
        <v>67</v>
      </c>
      <c r="T11" s="71" t="s">
        <v>68</v>
      </c>
      <c r="U11" s="71" t="s">
        <v>40</v>
      </c>
      <c r="V11" s="71" t="s">
        <v>39</v>
      </c>
      <c r="W11" s="71" t="s">
        <v>39</v>
      </c>
      <c r="X11" s="71"/>
      <c r="Y11" s="75"/>
      <c r="Z11" s="75"/>
      <c r="AA11" s="76"/>
    </row>
    <row r="12" s="34" customFormat="1" ht="177" customHeight="1" spans="1:27">
      <c r="A12" s="54">
        <v>7</v>
      </c>
      <c r="B12" s="44" t="s">
        <v>32</v>
      </c>
      <c r="C12" s="44" t="s">
        <v>32</v>
      </c>
      <c r="D12" s="55" t="s">
        <v>61</v>
      </c>
      <c r="E12" s="56" t="s">
        <v>69</v>
      </c>
      <c r="F12" s="43" t="s">
        <v>35</v>
      </c>
      <c r="G12" s="34" t="s">
        <v>70</v>
      </c>
      <c r="H12" s="48">
        <v>30</v>
      </c>
      <c r="I12" s="66" t="s">
        <v>71</v>
      </c>
      <c r="J12" s="56" t="s">
        <v>72</v>
      </c>
      <c r="K12" s="43">
        <v>2025</v>
      </c>
      <c r="L12" s="48">
        <v>30</v>
      </c>
      <c r="N12" s="66" t="s">
        <v>73</v>
      </c>
      <c r="O12" s="34">
        <v>1989</v>
      </c>
      <c r="P12" s="43" t="s">
        <v>39</v>
      </c>
      <c r="Q12" s="43" t="s">
        <v>39</v>
      </c>
      <c r="R12" s="43" t="s">
        <v>39</v>
      </c>
      <c r="S12" s="34" t="s">
        <v>74</v>
      </c>
      <c r="T12" s="71" t="s">
        <v>75</v>
      </c>
      <c r="U12" s="71" t="s">
        <v>40</v>
      </c>
      <c r="V12" s="71" t="s">
        <v>39</v>
      </c>
      <c r="W12" s="71" t="s">
        <v>39</v>
      </c>
      <c r="Y12" s="77"/>
      <c r="Z12" s="77"/>
      <c r="AA12" s="78"/>
    </row>
    <row r="13" s="34" customFormat="1" ht="192" customHeight="1" spans="1:27">
      <c r="A13" s="54">
        <v>8</v>
      </c>
      <c r="B13" s="44" t="s">
        <v>32</v>
      </c>
      <c r="C13" s="44" t="s">
        <v>32</v>
      </c>
      <c r="D13" s="55" t="s">
        <v>61</v>
      </c>
      <c r="E13" s="49" t="s">
        <v>76</v>
      </c>
      <c r="F13" s="43" t="s">
        <v>35</v>
      </c>
      <c r="G13" s="34" t="s">
        <v>77</v>
      </c>
      <c r="H13" s="48">
        <v>30</v>
      </c>
      <c r="I13" s="66" t="s">
        <v>78</v>
      </c>
      <c r="J13" s="66" t="s">
        <v>65</v>
      </c>
      <c r="K13" s="43">
        <v>2025</v>
      </c>
      <c r="L13" s="48">
        <v>30</v>
      </c>
      <c r="N13" s="66" t="s">
        <v>79</v>
      </c>
      <c r="O13" s="34">
        <v>1209</v>
      </c>
      <c r="P13" s="43" t="s">
        <v>39</v>
      </c>
      <c r="Q13" s="43" t="s">
        <v>39</v>
      </c>
      <c r="R13" s="43" t="s">
        <v>39</v>
      </c>
      <c r="S13" s="34" t="s">
        <v>80</v>
      </c>
      <c r="T13" s="34" t="s">
        <v>81</v>
      </c>
      <c r="U13" s="71" t="s">
        <v>40</v>
      </c>
      <c r="V13" s="71" t="s">
        <v>39</v>
      </c>
      <c r="W13" s="71" t="s">
        <v>39</v>
      </c>
      <c r="Y13" s="77"/>
      <c r="Z13" s="77"/>
      <c r="AA13" s="78"/>
    </row>
    <row r="14" s="34" customFormat="1" ht="132" customHeight="1" spans="1:27">
      <c r="A14" s="54">
        <v>9</v>
      </c>
      <c r="B14" s="44" t="s">
        <v>32</v>
      </c>
      <c r="C14" s="44" t="s">
        <v>32</v>
      </c>
      <c r="D14" s="49" t="s">
        <v>53</v>
      </c>
      <c r="E14" s="56" t="s">
        <v>82</v>
      </c>
      <c r="F14" s="43" t="s">
        <v>35</v>
      </c>
      <c r="G14" s="34" t="s">
        <v>83</v>
      </c>
      <c r="H14" s="48">
        <v>30</v>
      </c>
      <c r="I14" s="56" t="s">
        <v>84</v>
      </c>
      <c r="J14" s="66" t="s">
        <v>85</v>
      </c>
      <c r="K14" s="43">
        <v>2025</v>
      </c>
      <c r="L14" s="48">
        <v>30</v>
      </c>
      <c r="N14" s="66" t="s">
        <v>86</v>
      </c>
      <c r="O14" s="34">
        <v>320</v>
      </c>
      <c r="P14" s="43" t="s">
        <v>39</v>
      </c>
      <c r="Q14" s="43" t="s">
        <v>39</v>
      </c>
      <c r="R14" s="43" t="s">
        <v>39</v>
      </c>
      <c r="S14" s="34" t="s">
        <v>87</v>
      </c>
      <c r="T14" s="34" t="s">
        <v>88</v>
      </c>
      <c r="U14" s="71" t="s">
        <v>40</v>
      </c>
      <c r="V14" s="71" t="s">
        <v>39</v>
      </c>
      <c r="W14" s="71" t="s">
        <v>39</v>
      </c>
      <c r="Y14" s="77"/>
      <c r="Z14" s="77"/>
      <c r="AA14" s="78"/>
    </row>
  </sheetData>
  <sortState ref="A7:Y131">
    <sortCondition ref="B7:B131"/>
    <sortCondition ref="C7:C131"/>
    <sortCondition ref="D7:D131"/>
    <sortCondition ref="T7:T131"/>
  </sortState>
  <mergeCells count="28">
    <mergeCell ref="A1:X1"/>
    <mergeCell ref="A2:J2"/>
    <mergeCell ref="K2:P2"/>
    <mergeCell ref="Q2:S2"/>
    <mergeCell ref="T2:X2"/>
    <mergeCell ref="F3:G3"/>
    <mergeCell ref="L3:M3"/>
    <mergeCell ref="B5:D5"/>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s>
  <dataValidations count="1">
    <dataValidation allowBlank="1" showInputMessage="1" showErrorMessage="1" sqref="B7 D7"/>
  </dataValidations>
  <pageMargins left="0.751388888888889" right="0.751388888888889" top="1" bottom="1" header="0.5" footer="0.5"/>
  <pageSetup paperSize="9" scale="4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workbookViewId="0">
      <pane ySplit="4" topLeftCell="A5" activePane="bottomLeft" state="frozen"/>
      <selection/>
      <selection pane="bottomLeft" activeCell="F55" sqref="F55"/>
    </sheetView>
  </sheetViews>
  <sheetFormatPr defaultColWidth="9.78333333333333" defaultRowHeight="14.25" outlineLevelCol="4"/>
  <cols>
    <col min="1" max="1" width="7.60833333333333" style="1" customWidth="1"/>
    <col min="2" max="2" width="5.35" style="1" customWidth="1"/>
    <col min="3" max="3" width="7.7" style="4" customWidth="1"/>
    <col min="4" max="4" width="40.7833333333333" style="1" customWidth="1"/>
    <col min="5" max="5" width="30.3666666666667" style="5" customWidth="1"/>
    <col min="6" max="16378" width="9.78333333333333" style="1"/>
    <col min="16379" max="16384" width="9.78333333333333" style="6"/>
  </cols>
  <sheetData>
    <row r="1" s="1" customFormat="1" spans="3:5">
      <c r="C1" s="4"/>
      <c r="E1" s="5"/>
    </row>
    <row r="2" s="2" customFormat="1" ht="33" customHeight="1" spans="1:5">
      <c r="A2" s="7" t="s">
        <v>89</v>
      </c>
      <c r="B2" s="7"/>
      <c r="C2" s="7"/>
      <c r="D2" s="7"/>
      <c r="E2" s="7"/>
    </row>
    <row r="3" s="2" customFormat="1" ht="11" customHeight="1" spans="1:5">
      <c r="A3" s="7"/>
      <c r="B3" s="7"/>
      <c r="C3" s="7"/>
      <c r="D3" s="7"/>
      <c r="E3" s="8"/>
    </row>
    <row r="4" s="3" customFormat="1" ht="28.5" spans="1:5">
      <c r="A4" s="9" t="s">
        <v>5</v>
      </c>
      <c r="B4" s="10" t="s">
        <v>6</v>
      </c>
      <c r="C4" s="9" t="s">
        <v>7</v>
      </c>
      <c r="D4" s="10" t="s">
        <v>8</v>
      </c>
      <c r="E4" s="10" t="s">
        <v>90</v>
      </c>
    </row>
    <row r="5" s="1" customFormat="1" spans="1:5">
      <c r="A5" s="11">
        <v>1</v>
      </c>
      <c r="B5" s="12" t="s">
        <v>91</v>
      </c>
      <c r="C5" s="11" t="s">
        <v>92</v>
      </c>
      <c r="D5" s="13" t="s">
        <v>93</v>
      </c>
      <c r="E5" s="14" t="s">
        <v>94</v>
      </c>
    </row>
    <row r="6" s="1" customFormat="1" spans="1:5">
      <c r="A6" s="11">
        <v>2</v>
      </c>
      <c r="B6" s="15"/>
      <c r="C6" s="11"/>
      <c r="D6" s="13" t="s">
        <v>95</v>
      </c>
      <c r="E6" s="14"/>
    </row>
    <row r="7" s="1" customFormat="1" spans="1:5">
      <c r="A7" s="11">
        <v>3</v>
      </c>
      <c r="B7" s="15"/>
      <c r="C7" s="11"/>
      <c r="D7" s="13" t="s">
        <v>96</v>
      </c>
      <c r="E7" s="14"/>
    </row>
    <row r="8" s="1" customFormat="1" spans="1:5">
      <c r="A8" s="11">
        <v>4</v>
      </c>
      <c r="B8" s="15"/>
      <c r="C8" s="11"/>
      <c r="D8" s="13" t="s">
        <v>97</v>
      </c>
      <c r="E8" s="14" t="s">
        <v>98</v>
      </c>
    </row>
    <row r="9" s="1" customFormat="1" spans="1:5">
      <c r="A9" s="11">
        <v>5</v>
      </c>
      <c r="B9" s="15"/>
      <c r="C9" s="11"/>
      <c r="D9" s="13" t="s">
        <v>99</v>
      </c>
      <c r="E9" s="14" t="s">
        <v>99</v>
      </c>
    </row>
    <row r="10" s="1" customFormat="1" spans="1:5">
      <c r="A10" s="11">
        <v>6</v>
      </c>
      <c r="B10" s="15"/>
      <c r="C10" s="11"/>
      <c r="D10" s="13" t="s">
        <v>100</v>
      </c>
      <c r="E10" s="14" t="s">
        <v>101</v>
      </c>
    </row>
    <row r="11" s="1" customFormat="1" spans="1:5">
      <c r="A11" s="11">
        <v>7</v>
      </c>
      <c r="B11" s="15"/>
      <c r="C11" s="11" t="s">
        <v>102</v>
      </c>
      <c r="D11" s="13" t="s">
        <v>103</v>
      </c>
      <c r="E11" s="14" t="s">
        <v>104</v>
      </c>
    </row>
    <row r="12" s="1" customFormat="1" spans="1:5">
      <c r="A12" s="11">
        <v>8</v>
      </c>
      <c r="B12" s="15"/>
      <c r="C12" s="11"/>
      <c r="D12" s="16" t="s">
        <v>105</v>
      </c>
      <c r="E12" s="14" t="s">
        <v>104</v>
      </c>
    </row>
    <row r="13" s="1" customFormat="1" spans="1:5">
      <c r="A13" s="11">
        <v>9</v>
      </c>
      <c r="B13" s="15"/>
      <c r="C13" s="11"/>
      <c r="D13" s="13" t="s">
        <v>106</v>
      </c>
      <c r="E13" s="14" t="s">
        <v>104</v>
      </c>
    </row>
    <row r="14" s="1" customFormat="1" spans="1:5">
      <c r="A14" s="11">
        <v>10</v>
      </c>
      <c r="B14" s="15"/>
      <c r="C14" s="11"/>
      <c r="D14" s="13" t="s">
        <v>107</v>
      </c>
      <c r="E14" s="14" t="s">
        <v>104</v>
      </c>
    </row>
    <row r="15" s="1" customFormat="1" spans="1:5">
      <c r="A15" s="11">
        <v>11</v>
      </c>
      <c r="B15" s="15"/>
      <c r="C15" s="11" t="s">
        <v>108</v>
      </c>
      <c r="D15" s="13" t="s">
        <v>109</v>
      </c>
      <c r="E15" s="14" t="s">
        <v>110</v>
      </c>
    </row>
    <row r="16" s="1" customFormat="1" spans="1:5">
      <c r="A16" s="11">
        <v>12</v>
      </c>
      <c r="B16" s="15"/>
      <c r="C16" s="11"/>
      <c r="D16" s="13" t="s">
        <v>111</v>
      </c>
      <c r="E16" s="14" t="s">
        <v>104</v>
      </c>
    </row>
    <row r="17" s="1" customFormat="1" spans="1:5">
      <c r="A17" s="11">
        <v>13</v>
      </c>
      <c r="B17" s="15"/>
      <c r="C17" s="11" t="s">
        <v>112</v>
      </c>
      <c r="D17" s="13" t="s">
        <v>113</v>
      </c>
      <c r="E17" s="14" t="s">
        <v>104</v>
      </c>
    </row>
    <row r="18" s="1" customFormat="1" spans="1:5">
      <c r="A18" s="11">
        <v>14</v>
      </c>
      <c r="B18" s="15"/>
      <c r="C18" s="11"/>
      <c r="D18" s="13" t="s">
        <v>114</v>
      </c>
      <c r="E18" s="14" t="s">
        <v>104</v>
      </c>
    </row>
    <row r="19" s="1" customFormat="1" spans="1:5">
      <c r="A19" s="11">
        <v>15</v>
      </c>
      <c r="B19" s="15"/>
      <c r="C19" s="11"/>
      <c r="D19" s="13" t="s">
        <v>115</v>
      </c>
      <c r="E19" s="14" t="s">
        <v>104</v>
      </c>
    </row>
    <row r="20" s="1" customFormat="1" spans="1:5">
      <c r="A20" s="11">
        <v>16</v>
      </c>
      <c r="B20" s="15"/>
      <c r="C20" s="11"/>
      <c r="D20" s="13" t="s">
        <v>116</v>
      </c>
      <c r="E20" s="14" t="s">
        <v>104</v>
      </c>
    </row>
    <row r="21" s="1" customFormat="1" spans="1:5">
      <c r="A21" s="11">
        <v>17</v>
      </c>
      <c r="B21" s="15"/>
      <c r="C21" s="17" t="s">
        <v>117</v>
      </c>
      <c r="D21" s="13" t="s">
        <v>118</v>
      </c>
      <c r="E21" s="14" t="s">
        <v>119</v>
      </c>
    </row>
    <row r="22" s="1" customFormat="1" spans="1:5">
      <c r="A22" s="11">
        <v>18</v>
      </c>
      <c r="B22" s="15"/>
      <c r="C22" s="18"/>
      <c r="D22" s="13" t="s">
        <v>120</v>
      </c>
      <c r="E22" s="14" t="s">
        <v>121</v>
      </c>
    </row>
    <row r="23" s="1" customFormat="1" spans="1:5">
      <c r="A23" s="11">
        <v>19</v>
      </c>
      <c r="B23" s="15"/>
      <c r="C23" s="18"/>
      <c r="D23" s="13" t="s">
        <v>122</v>
      </c>
      <c r="E23" s="14" t="s">
        <v>123</v>
      </c>
    </row>
    <row r="24" s="1" customFormat="1" ht="28.5" spans="1:5">
      <c r="A24" s="11">
        <v>20</v>
      </c>
      <c r="B24" s="15"/>
      <c r="C24" s="18"/>
      <c r="D24" s="13" t="s">
        <v>124</v>
      </c>
      <c r="E24" s="14" t="s">
        <v>125</v>
      </c>
    </row>
    <row r="25" s="1" customFormat="1" spans="1:5">
      <c r="A25" s="11">
        <v>21</v>
      </c>
      <c r="B25" s="19"/>
      <c r="C25" s="20"/>
      <c r="D25" s="13" t="s">
        <v>32</v>
      </c>
      <c r="E25" s="14" t="s">
        <v>104</v>
      </c>
    </row>
    <row r="26" s="1" customFormat="1" spans="1:5">
      <c r="A26" s="11">
        <v>22</v>
      </c>
      <c r="B26" s="21" t="s">
        <v>126</v>
      </c>
      <c r="C26" s="21" t="s">
        <v>127</v>
      </c>
      <c r="D26" s="13" t="s">
        <v>128</v>
      </c>
      <c r="E26" s="14" t="s">
        <v>129</v>
      </c>
    </row>
    <row r="27" s="1" customFormat="1" spans="1:5">
      <c r="A27" s="11">
        <v>23</v>
      </c>
      <c r="B27" s="21"/>
      <c r="C27" s="21"/>
      <c r="D27" s="13" t="s">
        <v>130</v>
      </c>
      <c r="E27" s="14"/>
    </row>
    <row r="28" s="1" customFormat="1" spans="1:5">
      <c r="A28" s="11">
        <v>24</v>
      </c>
      <c r="B28" s="21"/>
      <c r="C28" s="21" t="s">
        <v>131</v>
      </c>
      <c r="D28" s="13" t="s">
        <v>132</v>
      </c>
      <c r="E28" s="14" t="s">
        <v>133</v>
      </c>
    </row>
    <row r="29" s="1" customFormat="1" spans="1:5">
      <c r="A29" s="11">
        <v>25</v>
      </c>
      <c r="B29" s="21"/>
      <c r="C29" s="21"/>
      <c r="D29" s="13" t="s">
        <v>134</v>
      </c>
      <c r="E29" s="14" t="s">
        <v>134</v>
      </c>
    </row>
    <row r="30" s="1" customFormat="1" spans="1:5">
      <c r="A30" s="11">
        <v>26</v>
      </c>
      <c r="B30" s="21"/>
      <c r="C30" s="21"/>
      <c r="D30" s="13" t="s">
        <v>135</v>
      </c>
      <c r="E30" s="14" t="s">
        <v>104</v>
      </c>
    </row>
    <row r="31" s="1" customFormat="1" spans="1:5">
      <c r="A31" s="11">
        <v>27</v>
      </c>
      <c r="B31" s="21"/>
      <c r="C31" s="21" t="s">
        <v>136</v>
      </c>
      <c r="D31" s="13" t="s">
        <v>137</v>
      </c>
      <c r="E31" s="14" t="s">
        <v>138</v>
      </c>
    </row>
    <row r="32" s="1" customFormat="1" spans="1:5">
      <c r="A32" s="11">
        <v>28</v>
      </c>
      <c r="B32" s="21"/>
      <c r="C32" s="21"/>
      <c r="D32" s="22" t="s">
        <v>139</v>
      </c>
      <c r="E32" s="23" t="s">
        <v>140</v>
      </c>
    </row>
    <row r="33" s="1" customFormat="1" spans="1:5">
      <c r="A33" s="11">
        <v>29</v>
      </c>
      <c r="B33" s="21"/>
      <c r="C33" s="21" t="s">
        <v>141</v>
      </c>
      <c r="D33" s="22" t="s">
        <v>142</v>
      </c>
      <c r="E33" s="14" t="s">
        <v>104</v>
      </c>
    </row>
    <row r="34" s="1" customFormat="1" spans="1:5">
      <c r="A34" s="11">
        <v>30</v>
      </c>
      <c r="B34" s="21"/>
      <c r="C34" s="21"/>
      <c r="D34" s="22" t="s">
        <v>143</v>
      </c>
      <c r="E34" s="14" t="s">
        <v>104</v>
      </c>
    </row>
    <row r="35" s="1" customFormat="1" spans="1:5">
      <c r="A35" s="11">
        <v>31</v>
      </c>
      <c r="B35" s="21"/>
      <c r="C35" s="21"/>
      <c r="D35" s="22" t="s">
        <v>144</v>
      </c>
      <c r="E35" s="14" t="s">
        <v>104</v>
      </c>
    </row>
    <row r="36" s="1" customFormat="1" ht="28.5" spans="1:5">
      <c r="A36" s="11">
        <v>32</v>
      </c>
      <c r="B36" s="21"/>
      <c r="C36" s="11" t="s">
        <v>145</v>
      </c>
      <c r="D36" s="14" t="s">
        <v>145</v>
      </c>
      <c r="E36" s="23" t="s">
        <v>145</v>
      </c>
    </row>
    <row r="37" s="1" customFormat="1" spans="1:5">
      <c r="A37" s="11">
        <v>33</v>
      </c>
      <c r="B37" s="17" t="s">
        <v>146</v>
      </c>
      <c r="C37" s="12" t="s">
        <v>147</v>
      </c>
      <c r="D37" s="22" t="s">
        <v>148</v>
      </c>
      <c r="E37" s="14" t="s">
        <v>104</v>
      </c>
    </row>
    <row r="38" s="1" customFormat="1" spans="1:5">
      <c r="A38" s="11">
        <v>34</v>
      </c>
      <c r="B38" s="18"/>
      <c r="C38" s="15"/>
      <c r="D38" s="14" t="s">
        <v>149</v>
      </c>
      <c r="E38" s="14" t="s">
        <v>150</v>
      </c>
    </row>
    <row r="39" s="1" customFormat="1" spans="1:5">
      <c r="A39" s="11">
        <v>35</v>
      </c>
      <c r="B39" s="18"/>
      <c r="C39" s="15"/>
      <c r="D39" s="14"/>
      <c r="E39" s="14" t="s">
        <v>151</v>
      </c>
    </row>
    <row r="40" s="1" customFormat="1" spans="1:5">
      <c r="A40" s="11">
        <v>36</v>
      </c>
      <c r="B40" s="18"/>
      <c r="C40" s="15"/>
      <c r="D40" s="13" t="s">
        <v>152</v>
      </c>
      <c r="E40" s="14" t="s">
        <v>153</v>
      </c>
    </row>
    <row r="41" s="1" customFormat="1" spans="1:5">
      <c r="A41" s="11">
        <v>37</v>
      </c>
      <c r="B41" s="18"/>
      <c r="C41" s="15"/>
      <c r="D41" s="13" t="s">
        <v>154</v>
      </c>
      <c r="E41" s="23" t="s">
        <v>155</v>
      </c>
    </row>
    <row r="42" s="1" customFormat="1" spans="1:5">
      <c r="A42" s="17">
        <v>38</v>
      </c>
      <c r="B42" s="18"/>
      <c r="C42" s="15"/>
      <c r="D42" s="14" t="s">
        <v>156</v>
      </c>
      <c r="E42" s="23" t="s">
        <v>157</v>
      </c>
    </row>
    <row r="43" s="1" customFormat="1" spans="1:5">
      <c r="A43" s="20"/>
      <c r="B43" s="18"/>
      <c r="C43" s="15"/>
      <c r="D43" s="14"/>
      <c r="E43" s="23" t="s">
        <v>158</v>
      </c>
    </row>
    <row r="44" s="1" customFormat="1" ht="28.5" spans="1:5">
      <c r="A44" s="11">
        <v>39</v>
      </c>
      <c r="B44" s="18"/>
      <c r="C44" s="15"/>
      <c r="D44" s="13" t="s">
        <v>159</v>
      </c>
      <c r="E44" s="23" t="s">
        <v>160</v>
      </c>
    </row>
    <row r="45" s="1" customFormat="1" ht="42.75" spans="1:5">
      <c r="A45" s="11">
        <v>40</v>
      </c>
      <c r="B45" s="18"/>
      <c r="C45" s="15"/>
      <c r="D45" s="22" t="s">
        <v>161</v>
      </c>
      <c r="E45" s="14" t="s">
        <v>104</v>
      </c>
    </row>
    <row r="46" s="1" customFormat="1" spans="1:5">
      <c r="A46" s="11">
        <v>41</v>
      </c>
      <c r="B46" s="18"/>
      <c r="C46" s="15"/>
      <c r="D46" s="22" t="s">
        <v>162</v>
      </c>
      <c r="E46" s="14" t="s">
        <v>104</v>
      </c>
    </row>
    <row r="47" s="1" customFormat="1" spans="1:5">
      <c r="A47" s="11">
        <v>42</v>
      </c>
      <c r="B47" s="18"/>
      <c r="C47" s="19"/>
      <c r="D47" s="22" t="s">
        <v>32</v>
      </c>
      <c r="E47" s="14" t="s">
        <v>104</v>
      </c>
    </row>
    <row r="48" s="1" customFormat="1" spans="1:5">
      <c r="A48" s="11">
        <v>43</v>
      </c>
      <c r="B48" s="18"/>
      <c r="C48" s="21" t="s">
        <v>163</v>
      </c>
      <c r="D48" s="13" t="s">
        <v>164</v>
      </c>
      <c r="E48" s="14" t="s">
        <v>165</v>
      </c>
    </row>
    <row r="49" s="1" customFormat="1" spans="1:5">
      <c r="A49" s="11">
        <v>44</v>
      </c>
      <c r="B49" s="18"/>
      <c r="C49" s="21"/>
      <c r="D49" s="13" t="s">
        <v>166</v>
      </c>
      <c r="E49" s="14" t="s">
        <v>104</v>
      </c>
    </row>
    <row r="50" s="1" customFormat="1" spans="1:5">
      <c r="A50" s="11">
        <v>45</v>
      </c>
      <c r="B50" s="18"/>
      <c r="C50" s="21"/>
      <c r="D50" s="13" t="s">
        <v>167</v>
      </c>
      <c r="E50" s="14" t="s">
        <v>104</v>
      </c>
    </row>
    <row r="51" s="1" customFormat="1" spans="1:5">
      <c r="A51" s="11">
        <v>46</v>
      </c>
      <c r="B51" s="18"/>
      <c r="C51" s="21"/>
      <c r="D51" s="13" t="s">
        <v>168</v>
      </c>
      <c r="E51" s="14" t="s">
        <v>104</v>
      </c>
    </row>
    <row r="52" s="1" customFormat="1" spans="1:5">
      <c r="A52" s="17">
        <v>47</v>
      </c>
      <c r="B52" s="18"/>
      <c r="C52" s="21" t="s">
        <v>169</v>
      </c>
      <c r="D52" s="14" t="s">
        <v>170</v>
      </c>
      <c r="E52" s="23" t="s">
        <v>171</v>
      </c>
    </row>
    <row r="53" s="1" customFormat="1" spans="1:5">
      <c r="A53" s="20"/>
      <c r="B53" s="18"/>
      <c r="C53" s="21"/>
      <c r="D53" s="14"/>
      <c r="E53" s="23" t="s">
        <v>172</v>
      </c>
    </row>
    <row r="54" s="1" customFormat="1" spans="1:5">
      <c r="A54" s="11">
        <v>48</v>
      </c>
      <c r="B54" s="18"/>
      <c r="C54" s="21"/>
      <c r="D54" s="13" t="s">
        <v>173</v>
      </c>
      <c r="E54" s="23" t="s">
        <v>173</v>
      </c>
    </row>
    <row r="55" s="1" customFormat="1" ht="28.5" spans="1:5">
      <c r="A55" s="11">
        <v>49</v>
      </c>
      <c r="B55" s="18"/>
      <c r="C55" s="21"/>
      <c r="D55" s="13" t="s">
        <v>174</v>
      </c>
      <c r="E55" s="14" t="s">
        <v>104</v>
      </c>
    </row>
    <row r="56" s="1" customFormat="1" spans="1:5">
      <c r="A56" s="11">
        <v>50</v>
      </c>
      <c r="B56" s="18"/>
      <c r="C56" s="21"/>
      <c r="D56" s="13" t="s">
        <v>175</v>
      </c>
      <c r="E56" s="14" t="s">
        <v>104</v>
      </c>
    </row>
    <row r="57" s="1" customFormat="1" spans="1:5">
      <c r="A57" s="11">
        <v>51</v>
      </c>
      <c r="B57" s="18"/>
      <c r="C57" s="21"/>
      <c r="D57" s="13" t="s">
        <v>176</v>
      </c>
      <c r="E57" s="14" t="s">
        <v>104</v>
      </c>
    </row>
    <row r="58" s="1" customFormat="1" ht="42.75" spans="1:5">
      <c r="A58" s="11">
        <v>52</v>
      </c>
      <c r="B58" s="20"/>
      <c r="C58" s="21"/>
      <c r="D58" s="13" t="s">
        <v>177</v>
      </c>
      <c r="E58" s="23" t="s">
        <v>178</v>
      </c>
    </row>
    <row r="59" s="1" customFormat="1" spans="1:5">
      <c r="A59" s="11">
        <v>53</v>
      </c>
      <c r="B59" s="11" t="s">
        <v>179</v>
      </c>
      <c r="C59" s="11" t="s">
        <v>179</v>
      </c>
      <c r="D59" s="13" t="s">
        <v>180</v>
      </c>
      <c r="E59" s="14" t="s">
        <v>104</v>
      </c>
    </row>
    <row r="60" s="1" customFormat="1" spans="1:5">
      <c r="A60" s="11">
        <v>54</v>
      </c>
      <c r="B60" s="11"/>
      <c r="C60" s="11"/>
      <c r="D60" s="13" t="s">
        <v>181</v>
      </c>
      <c r="E60" s="14" t="s">
        <v>104</v>
      </c>
    </row>
    <row r="61" s="1" customFormat="1" spans="1:5">
      <c r="A61" s="11">
        <v>55</v>
      </c>
      <c r="B61" s="11"/>
      <c r="C61" s="11"/>
      <c r="D61" s="22" t="s">
        <v>182</v>
      </c>
      <c r="E61" s="14" t="s">
        <v>104</v>
      </c>
    </row>
    <row r="62" s="1" customFormat="1" spans="1:5">
      <c r="A62" s="11">
        <v>56</v>
      </c>
      <c r="B62" s="17" t="s">
        <v>183</v>
      </c>
      <c r="C62" s="21" t="s">
        <v>184</v>
      </c>
      <c r="D62" s="24" t="s">
        <v>185</v>
      </c>
      <c r="E62" s="14" t="s">
        <v>186</v>
      </c>
    </row>
    <row r="63" s="1" customFormat="1" spans="1:5">
      <c r="A63" s="11">
        <v>57</v>
      </c>
      <c r="B63" s="18"/>
      <c r="C63" s="12" t="s">
        <v>187</v>
      </c>
      <c r="D63" s="13" t="s">
        <v>188</v>
      </c>
      <c r="E63" s="14" t="s">
        <v>188</v>
      </c>
    </row>
    <row r="64" s="1" customFormat="1" spans="1:5">
      <c r="A64" s="11">
        <v>58</v>
      </c>
      <c r="B64" s="18"/>
      <c r="C64" s="15"/>
      <c r="D64" s="13" t="s">
        <v>189</v>
      </c>
      <c r="E64" s="14" t="s">
        <v>189</v>
      </c>
    </row>
    <row r="65" s="1" customFormat="1" spans="1:5">
      <c r="A65" s="11">
        <v>59</v>
      </c>
      <c r="B65" s="18"/>
      <c r="C65" s="19"/>
      <c r="D65" s="13" t="s">
        <v>190</v>
      </c>
      <c r="E65" s="14" t="s">
        <v>190</v>
      </c>
    </row>
    <row r="66" s="1" customFormat="1" spans="1:5">
      <c r="A66" s="11">
        <v>60</v>
      </c>
      <c r="B66" s="18"/>
      <c r="C66" s="21" t="s">
        <v>191</v>
      </c>
      <c r="D66" s="13" t="s">
        <v>192</v>
      </c>
      <c r="E66" s="14" t="s">
        <v>192</v>
      </c>
    </row>
    <row r="67" s="1" customFormat="1" spans="1:5">
      <c r="A67" s="11">
        <v>61</v>
      </c>
      <c r="B67" s="18"/>
      <c r="C67" s="21"/>
      <c r="D67" s="13" t="s">
        <v>193</v>
      </c>
      <c r="E67" s="14" t="s">
        <v>193</v>
      </c>
    </row>
    <row r="68" s="1" customFormat="1" spans="1:5">
      <c r="A68" s="11">
        <v>62</v>
      </c>
      <c r="B68" s="18"/>
      <c r="C68" s="21"/>
      <c r="D68" s="13" t="s">
        <v>194</v>
      </c>
      <c r="E68" s="14" t="s">
        <v>194</v>
      </c>
    </row>
    <row r="69" s="1" customFormat="1" spans="1:5">
      <c r="A69" s="11">
        <v>63</v>
      </c>
      <c r="B69" s="18"/>
      <c r="C69" s="21"/>
      <c r="D69" s="13" t="s">
        <v>195</v>
      </c>
      <c r="E69" s="14" t="s">
        <v>195</v>
      </c>
    </row>
    <row r="70" s="1" customFormat="1" spans="1:5">
      <c r="A70" s="11">
        <v>64</v>
      </c>
      <c r="B70" s="18"/>
      <c r="C70" s="21"/>
      <c r="D70" s="13" t="s">
        <v>196</v>
      </c>
      <c r="E70" s="14" t="s">
        <v>196</v>
      </c>
    </row>
    <row r="71" s="1" customFormat="1" spans="1:5">
      <c r="A71" s="11">
        <v>65</v>
      </c>
      <c r="B71" s="18"/>
      <c r="C71" s="21"/>
      <c r="D71" s="13" t="s">
        <v>197</v>
      </c>
      <c r="E71" s="14" t="s">
        <v>198</v>
      </c>
    </row>
    <row r="72" s="1" customFormat="1" spans="1:5">
      <c r="A72" s="11">
        <v>66</v>
      </c>
      <c r="B72" s="18"/>
      <c r="C72" s="21" t="s">
        <v>199</v>
      </c>
      <c r="D72" s="13" t="s">
        <v>200</v>
      </c>
      <c r="E72" s="14" t="s">
        <v>200</v>
      </c>
    </row>
    <row r="73" s="1" customFormat="1" spans="1:5">
      <c r="A73" s="11">
        <v>67</v>
      </c>
      <c r="B73" s="18"/>
      <c r="C73" s="21"/>
      <c r="D73" s="13" t="s">
        <v>201</v>
      </c>
      <c r="E73" s="14" t="s">
        <v>201</v>
      </c>
    </row>
    <row r="74" s="1" customFormat="1" spans="1:5">
      <c r="A74" s="11">
        <v>68</v>
      </c>
      <c r="B74" s="18"/>
      <c r="C74" s="21"/>
      <c r="D74" s="13" t="s">
        <v>202</v>
      </c>
      <c r="E74" s="14" t="s">
        <v>202</v>
      </c>
    </row>
    <row r="75" s="1" customFormat="1" spans="1:5">
      <c r="A75" s="11">
        <v>69</v>
      </c>
      <c r="B75" s="18"/>
      <c r="C75" s="21"/>
      <c r="D75" s="13" t="s">
        <v>203</v>
      </c>
      <c r="E75" s="14" t="s">
        <v>203</v>
      </c>
    </row>
    <row r="76" s="1" customFormat="1" spans="1:5">
      <c r="A76" s="11">
        <v>70</v>
      </c>
      <c r="B76" s="18"/>
      <c r="C76" s="21"/>
      <c r="D76" s="13" t="s">
        <v>204</v>
      </c>
      <c r="E76" s="14" t="s">
        <v>204</v>
      </c>
    </row>
    <row r="77" s="1" customFormat="1" spans="1:5">
      <c r="A77" s="11">
        <v>71</v>
      </c>
      <c r="B77" s="20"/>
      <c r="C77" s="21"/>
      <c r="D77" s="16" t="s">
        <v>205</v>
      </c>
      <c r="E77" s="25" t="s">
        <v>104</v>
      </c>
    </row>
    <row r="78" s="1" customFormat="1" spans="1:5">
      <c r="A78" s="11">
        <v>72</v>
      </c>
      <c r="B78" s="21" t="s">
        <v>206</v>
      </c>
      <c r="C78" s="21" t="s">
        <v>207</v>
      </c>
      <c r="D78" s="24" t="s">
        <v>208</v>
      </c>
      <c r="E78" s="14" t="s">
        <v>104</v>
      </c>
    </row>
    <row r="79" s="1" customFormat="1" spans="1:5">
      <c r="A79" s="11">
        <v>73</v>
      </c>
      <c r="B79" s="21"/>
      <c r="C79" s="21"/>
      <c r="D79" s="24" t="s">
        <v>209</v>
      </c>
      <c r="E79" s="14" t="s">
        <v>104</v>
      </c>
    </row>
    <row r="80" s="1" customFormat="1" spans="1:5">
      <c r="A80" s="11">
        <v>74</v>
      </c>
      <c r="B80" s="21"/>
      <c r="C80" s="21" t="s">
        <v>210</v>
      </c>
      <c r="D80" s="24" t="s">
        <v>211</v>
      </c>
      <c r="E80" s="14" t="s">
        <v>104</v>
      </c>
    </row>
    <row r="81" s="1" customFormat="1" spans="1:5">
      <c r="A81" s="11">
        <v>75</v>
      </c>
      <c r="B81" s="21"/>
      <c r="C81" s="21"/>
      <c r="D81" s="24" t="s">
        <v>212</v>
      </c>
      <c r="E81" s="14" t="s">
        <v>104</v>
      </c>
    </row>
    <row r="82" s="1" customFormat="1" spans="1:5">
      <c r="A82" s="11">
        <v>76</v>
      </c>
      <c r="B82" s="21"/>
      <c r="C82" s="21"/>
      <c r="D82" s="24" t="s">
        <v>213</v>
      </c>
      <c r="E82" s="14" t="s">
        <v>104</v>
      </c>
    </row>
    <row r="83" s="1" customFormat="1" spans="1:5">
      <c r="A83" s="11">
        <v>77</v>
      </c>
      <c r="B83" s="21"/>
      <c r="C83" s="21"/>
      <c r="D83" s="26" t="s">
        <v>214</v>
      </c>
      <c r="E83" s="14" t="s">
        <v>104</v>
      </c>
    </row>
    <row r="84" s="1" customFormat="1" ht="42.75" spans="1:5">
      <c r="A84" s="11">
        <v>78</v>
      </c>
      <c r="B84" s="21" t="s">
        <v>215</v>
      </c>
      <c r="C84" s="21" t="s">
        <v>215</v>
      </c>
      <c r="D84" s="24" t="s">
        <v>215</v>
      </c>
      <c r="E84" s="27" t="s">
        <v>215</v>
      </c>
    </row>
    <row r="85" s="1" customFormat="1" spans="1:5">
      <c r="A85" s="11">
        <v>79</v>
      </c>
      <c r="B85" s="11" t="s">
        <v>32</v>
      </c>
      <c r="C85" s="11" t="s">
        <v>32</v>
      </c>
      <c r="D85" s="24" t="s">
        <v>53</v>
      </c>
      <c r="E85" s="14" t="s">
        <v>104</v>
      </c>
    </row>
    <row r="86" s="1" customFormat="1" spans="1:5">
      <c r="A86" s="11">
        <v>80</v>
      </c>
      <c r="B86" s="11"/>
      <c r="C86" s="11"/>
      <c r="D86" s="13" t="s">
        <v>216</v>
      </c>
      <c r="E86" s="14" t="s">
        <v>104</v>
      </c>
    </row>
    <row r="87" s="1" customFormat="1" spans="1:5">
      <c r="A87" s="11"/>
      <c r="B87" s="11"/>
      <c r="C87" s="11"/>
      <c r="D87" s="13" t="s">
        <v>217</v>
      </c>
      <c r="E87" s="27" t="s">
        <v>217</v>
      </c>
    </row>
    <row r="88" s="1" customFormat="1" ht="16" customHeight="1" spans="3:5">
      <c r="C88" s="4"/>
      <c r="E88" s="5"/>
    </row>
    <row r="89" s="1" customFormat="1" spans="3:5">
      <c r="C89" s="4"/>
      <c r="E89" s="5"/>
    </row>
    <row r="90" s="1" customFormat="1" spans="3:5">
      <c r="C90" s="4"/>
      <c r="E90" s="5"/>
    </row>
    <row r="91" s="1" customFormat="1" spans="3:5">
      <c r="C91" s="4"/>
      <c r="E91" s="5"/>
    </row>
    <row r="92" s="1" customFormat="1" spans="3:5">
      <c r="C92" s="4"/>
      <c r="E92" s="5"/>
    </row>
    <row r="93" s="1" customFormat="1" spans="3:5">
      <c r="C93" s="4"/>
      <c r="E93" s="5"/>
    </row>
    <row r="94" s="1" customFormat="1" spans="3:5">
      <c r="C94" s="4"/>
      <c r="E94" s="5"/>
    </row>
  </sheetData>
  <mergeCells count="34">
    <mergeCell ref="A2:E2"/>
    <mergeCell ref="A42:A43"/>
    <mergeCell ref="A52:A53"/>
    <mergeCell ref="B5:B25"/>
    <mergeCell ref="B26:B36"/>
    <mergeCell ref="B37:B58"/>
    <mergeCell ref="B59:B61"/>
    <mergeCell ref="B62:B77"/>
    <mergeCell ref="B78:B83"/>
    <mergeCell ref="B85:B87"/>
    <mergeCell ref="C5:C10"/>
    <mergeCell ref="C11:C14"/>
    <mergeCell ref="C15:C16"/>
    <mergeCell ref="C17:C20"/>
    <mergeCell ref="C21:C25"/>
    <mergeCell ref="C26:C27"/>
    <mergeCell ref="C28:C30"/>
    <mergeCell ref="C31:C32"/>
    <mergeCell ref="C33:C35"/>
    <mergeCell ref="C37:C47"/>
    <mergeCell ref="C48:C51"/>
    <mergeCell ref="C52:C58"/>
    <mergeCell ref="C59:C61"/>
    <mergeCell ref="C63:C65"/>
    <mergeCell ref="C66:C71"/>
    <mergeCell ref="C72:C77"/>
    <mergeCell ref="C78:C79"/>
    <mergeCell ref="C80:C83"/>
    <mergeCell ref="C85:C87"/>
    <mergeCell ref="D38:D39"/>
    <mergeCell ref="D42:D43"/>
    <mergeCell ref="D52:D53"/>
    <mergeCell ref="E5:E7"/>
    <mergeCell ref="E26:E27"/>
  </mergeCells>
  <pageMargins left="0.751388888888889" right="0.34" top="0.49" bottom="0.56"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入库表</vt:lpstr>
      <vt:lpstr>项目分类表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86180</dc:creator>
  <cp:lastModifiedBy>Cinderee</cp:lastModifiedBy>
  <dcterms:created xsi:type="dcterms:W3CDTF">2023-10-26T07:22:00Z</dcterms:created>
  <dcterms:modified xsi:type="dcterms:W3CDTF">2025-03-25T08:53:00Z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1A10DDDB80BB4ECBAEA5B603585F1507_13</vt:lpwstr>
  </property>
  <property fmtid="{D5CDD505-2E9C-101B-9397-08002B2CF9AE}" pid="3" name="KSOProductBuildVer">
    <vt:lpwstr>2052-12.1.0.20305</vt:lpwstr>
  </property>
  <property fmtid="{D5CDD505-2E9C-101B-9397-08002B2CF9AE}" pid="4" name="KSOReadingLayout">
    <vt:bool>true</vt:bool>
  </property>
</Properties>
</file>