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firstSheet="18" activeTab="20"/>
  </bookViews>
  <sheets>
    <sheet name="GK13   2024年度部门整体支出绩效自评情况" sheetId="1" r:id="rId1"/>
    <sheet name="GK14   2024年度部门整体支出绩效自评表" sheetId="2" r:id="rId2"/>
    <sheet name="GK15-1   2024年项目支出绩效自评表" sheetId="3" r:id="rId3"/>
    <sheet name="GK15-2   2024年项目支出绩效自评表 " sheetId="19" r:id="rId4"/>
    <sheet name="GK15-3  2024年项目支出绩效自评表  " sheetId="20" r:id="rId5"/>
    <sheet name="GK15-4  2024年项目支出绩效自评表" sheetId="21" r:id="rId6"/>
    <sheet name="GK15-5  2024年项目支出绩效自评表" sheetId="22" r:id="rId7"/>
    <sheet name="GK15-6  2024年项目支出绩效自评表 " sheetId="23" r:id="rId8"/>
    <sheet name="GK15-7  2024年项目支出绩效自评表" sheetId="24" r:id="rId9"/>
    <sheet name="GK15-8  2024年项目支出绩效自评表" sheetId="25" r:id="rId10"/>
    <sheet name="GK15-9  2024年项目支出绩效自评表" sheetId="26" r:id="rId11"/>
    <sheet name="GK15-10  2024年项目支出绩效自评表" sheetId="27" r:id="rId12"/>
    <sheet name="GK15-11  2024年项目支出绩效自评表" sheetId="28" r:id="rId13"/>
    <sheet name="GK15-12  2024年项目支出绩效自评表 " sheetId="29" r:id="rId14"/>
    <sheet name="GK15-13  2024年项目支出绩效自评表 " sheetId="30" r:id="rId15"/>
    <sheet name="GK15-14  2024年项目支出绩效自评表  " sheetId="31" r:id="rId16"/>
    <sheet name="GK15-15  2024年项目支出绩效自评表 " sheetId="32" r:id="rId17"/>
    <sheet name="GK15-16  2024年项目支出绩效自评表" sheetId="33" r:id="rId18"/>
    <sheet name="GK15-17  2024年项目支出绩效自评表 " sheetId="34" r:id="rId19"/>
    <sheet name="GK15-18  2024年项目支出绩效自评表 " sheetId="35" r:id="rId20"/>
    <sheet name="GK15-19  2024年项目支出绩效自评表  " sheetId="36"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<sst xmlns="http://schemas.openxmlformats.org/spreadsheetml/2006/main" count="1857" uniqueCount="238">
  <si>
    <t>2024年度部门整体支出绩效自评情况</t>
  </si>
  <si>
    <t>编制单位：畹町边境经济合作区管理委员会</t>
  </si>
  <si>
    <t>公开13表                                             金额单位：万元</t>
  </si>
  <si>
    <t>一、部门基本情况</t>
  </si>
  <si>
    <t>（一）部门概况</t>
  </si>
  <si>
    <t>我单位2024年末编制内实有人员32人。包括财政拨款开支经费的：公务员24人，机关和事业工人8人。我单位共设置4个内设机构，分别是工（管）委办公室、经济发展和投资促进办公室、项目建设办公室、商务合作办公室（加挂“口岸办”牌子）。</t>
  </si>
  <si>
    <t>（二）部门绩效目标的设立情况</t>
  </si>
  <si>
    <t xml:space="preserve">1.高站位推动落实。由主要领导亲自抓畹町口岸建设、特色小镇发展工作，紧紧围绕确立的奋斗目，亲自谋划项目推动，全力以赴壮大口岸经济、助推特色小镇发展见成效；
2.力促产业发展。着重从产业扶持、配套服务以及营商环境等方面加大优惠力度，重点围绕跨境电商进出口落地加工、食品加工、生物制药等方面开展项目策划包装，最大限度吸引更多优质企业到畹町投资兴业，力争完成上级下达的招商引资任务；
3.抓好城乡融合。一是加快乡村振兴。做好“一村一策”精准指导服务，抓好乡村振兴资金项目落地、重点任务落实。积极对接2024年度乡村振兴项目库更新，争取年底纳入实施一批，2024年2月底开工一批。强化收入信息采集督导及帮扶措施落实，确保全镇不出现连续两年人均纯收入负增长、1万元有劳力户动态清零的情况。二是深化文旅融合。加强彰文兴旅工作，助推“千万工程”见实效。三是狠抓生态治理。严格落实“河长制”“林长制”、大气污染防治等工作，让畹町的天更蓝、水更绿、空气更清新。
</t>
  </si>
  <si>
    <t>（三）部门整体收支情况</t>
  </si>
  <si>
    <t>畹町边境经济合作区管理委员会2024年度收入合计20,759,175.93元。其中：财政拨款收入20,759,175.93元，占总收入的100.00%；无上级补助收入；无事业收入；无经营收入；无附属单位上缴收入；无其他收入。畹町边境经济合作区管理委员会2024年度支出合计21,111,030.05元。其中：基本支出6,680,348.03元，占总支出的31.64％；项目支出14,430,682.02元，占总支出的68.36％；无上缴上级支出；无经营支出；无附属单位补助支出。</t>
  </si>
  <si>
    <t>（四）部门预算管理制度建设情况</t>
  </si>
  <si>
    <t>严格遵守《中华人民共和国会计法》、《中华人民共和国预算法》、《政府会计制度》等国家法律法规，并结合单位实际，修改、完善《瑞丽市畹町经济开发区工委管委办公室财务管理制度》、《瑞丽市畹町经济开发区工委管委办公室预算管理制度》等内部管理制度。对预算管理职权，预算编制，预算审批，预算的执行与分析、控制与调整，决算与绩效评价等方面做了详细规定。</t>
  </si>
  <si>
    <t>（五）严控“三公”经费支出情况</t>
  </si>
  <si>
    <t>2024年度财政拨款“三公”经费支出决算中，财政拨款“三公”经费支出年初预算为318,000.00元，决算为125,604.95元，完成年初预算的39.50%；支出决算较上年减少95,852.67元，下降43.28%。公务用车运行维护费支出年初预算为178,000.00元，决算为105,645.95元，占财政拨款“三公”经费总支出决算的84.11%，完成年初预算的59.35%；公务接待费支出年初预算为140,000.00元，决算为19,959.00元，占财政拨款“三公”经费总支出决算的15.89%，完成年初预算的14.26%。</t>
  </si>
  <si>
    <t>二、绩效自评组织情况</t>
  </si>
  <si>
    <t>（一）前期准备</t>
  </si>
  <si>
    <t>主要是通过项目立项情况、资金使用情况、项目实施管理情况、项目绩效表现情况进行自评，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</si>
  <si>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（二）组织实施</t>
  </si>
  <si>
    <t>对在绩效自评范围内的资金和项目，采用审阅项目资料、实地查看评价等方式开展自评工作。</t>
  </si>
  <si>
    <t>三、评价情况分析及综合评价结论</t>
  </si>
  <si>
    <t>1.项目资金管理严格按照疫情防控防治资金管理制度、会计核算制度的要求进行，无截留、占用、挪用等行为。2.通过项目的实施，对项目绩效进行自评，在数量、质量、时效、可持续影响、服务对象满意度等指标值基本达到了预期。综合评价结论：优。</t>
  </si>
  <si>
    <t>四、存在的问题和整改情况</t>
  </si>
  <si>
    <t>预算安排不够全面；财务管理不够完善，执行力度有待提高。</t>
  </si>
  <si>
    <t>五、绩效自评结果应用情况</t>
  </si>
  <si>
    <t>通过绩效自评，更全面的了解项目实施及资金管理中存在的问题，更透彻的分析项目实施效益，从而为管好用好财政资金，使单位各项工作有效有序开展奠定基础。</t>
  </si>
  <si>
    <t>六、主要经验及做法</t>
  </si>
  <si>
    <t>一是组织领导到位。成立了以单位主要领导为组长，各办公室负责人为成员的绩效管理组织。二是制定适合本单位预算绩效管理的相关制度。制定了本单位预算绩效管理的工作计划，按规定编制中长期规划绩效目标、部门整体支出绩效目标和项目支出绩效目标。对项目预算资金进行绩效跟踪，扎实开展预算绩效自评工作。三是规范项目管理。严格按照财政局有关规定与我局财务规定执行，专项经费实行项目管理、专项核算、专款专用。四是健全项目管理责任制。不断增强项目执行的严肃性和约束力，加大对项目的跟踪管理力度，努力保障项目顺利实施。</t>
  </si>
  <si>
    <t>七、其他需说明的情况</t>
  </si>
  <si>
    <t>无其他需说明的情况</t>
  </si>
  <si>
    <t>2024年度部门整体支出绩效自评表</t>
  </si>
  <si>
    <t>公开14表      金额单位：万元</t>
  </si>
  <si>
    <t>基本信息</t>
  </si>
  <si>
    <t>部门
名称</t>
  </si>
  <si>
    <t>畹町边境经济合作区管理委员会</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</si>
  <si>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</si>
  <si>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</si>
  <si>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</si>
  <si>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</si>
  <si>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</si>
  <si>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</si>
  <si>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</si>
  <si>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</si>
  <si>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</si>
  <si>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</si>
  <si>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</si>
  <si>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</si>
  <si>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t>
  </si>
  <si>
    <t>其中：当年财政拨款</t>
  </si>
  <si>
    <t xml:space="preserve">      上年结转资金</t>
  </si>
  <si>
    <t xml:space="preserve">    非财政拨款</t>
  </si>
  <si>
    <t>部门
年度
目标</t>
  </si>
  <si>
    <t>1.高站位推动落实。由主要领导亲自抓畹町口岸建设、特色小镇发展工作，紧紧围绕确立的奋斗目，亲自谋划项目推动，全力以赴壮大口岸经济、助推特色小镇发展见成效；
2.力促产业发展。着重从产业扶持、配套服务以及营商环境等方面加大优惠力度，重点围绕跨境电商进出口落地加工、食品加工、生物制药等方面开展项目策划包装，最大限度吸引更多优质企业到畹町投资兴业，力争完成上级下达的招商引资任务；
3.抓好城乡融合。一是加快乡村振兴。做好“一村一策”精准指导服务，抓好乡村振兴资金项目落地、重点任务落实。积极对接2024年度乡村振兴项目库更新，争取年底纳入实施一批，2024年2月底开工一批。强化收入信息采集督导及帮扶措施落实，确保全镇不出现连续两年人均纯收入负增长、1万元有劳力户动态清零的情况。二是深化文旅融合。加强彰文兴旅工作，助推“千万工程”见实效。三是狠抓生态治理。严格落实“河长制”“林长制”、大气污染防治等工作，让畹町的天更蓝、水更绿、空气更清新。</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</si>
  <si>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</si>
  <si>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</si>
  <si>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</si>
  <si>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</si>
  <si>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</si>
  <si>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</si>
  <si>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</si>
  <si>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</si>
  <si>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</si>
  <si>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</si>
  <si>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</si>
  <si>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</si>
  <si>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部门整体数量</t>
  </si>
  <si>
    <t>＝</t>
  </si>
  <si>
    <t>个</t>
  </si>
  <si>
    <t>无偏差</t>
  </si>
  <si>
    <t>质量指标</t>
  </si>
  <si>
    <t>质量达标率</t>
  </si>
  <si>
    <t>%</t>
  </si>
  <si>
    <t>时效指标</t>
  </si>
  <si>
    <t>完成时限</t>
  </si>
  <si>
    <t>≤</t>
  </si>
  <si>
    <t>2024年12月31日之前</t>
  </si>
  <si>
    <t>天</t>
  </si>
  <si>
    <t>成本指标</t>
  </si>
  <si>
    <t>节约成本率</t>
  </si>
  <si>
    <t>≥</t>
  </si>
  <si>
    <t>效益指标</t>
  </si>
  <si>
    <t>经济效益指标</t>
  </si>
  <si>
    <t>经济增长率</t>
  </si>
  <si>
    <t>社会效益指标</t>
  </si>
  <si>
    <t>社会稳定率</t>
  </si>
  <si>
    <t>生态效益指标</t>
  </si>
  <si>
    <t>生态环境改善率</t>
  </si>
  <si>
    <t>可持续影响指标</t>
  </si>
  <si>
    <t>可持续发展率</t>
  </si>
  <si>
    <t>满意度指标</t>
  </si>
  <si>
    <t>服务对象满意度指标等</t>
  </si>
  <si>
    <t>群众满意度</t>
  </si>
  <si>
    <t>其他需说明的事项</t>
  </si>
  <si>
    <t>无</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</si>
  <si>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</si>
  <si>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</si>
  <si>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</si>
  <si>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</si>
  <si>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畹町口岸协管员工资经费</t>
  </si>
  <si>
    <t>主管部门</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</si>
  <si>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</si>
  <si>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</si>
  <si>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</si>
  <si>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</si>
  <si>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</si>
  <si>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</si>
  <si>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</si>
  <si>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</si>
  <si>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</si>
  <si>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</si>
  <si>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</si>
  <si>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</si>
  <si>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</si>
  <si>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目标1：切实缓解口岸人力资源压力，满足对口岸进行有效监管的人力补充；
目标2：保障业务现场正常运行，确保海关监管职能有效发挥；
目标3：解决畹町部分就业问题，保障协管员就餐问题，提高畹町口岸服务水平和口岸通关便利化进程。</t>
  </si>
  <si>
    <t>年度指标值</t>
  </si>
  <si>
    <t>指标完成情况</t>
  </si>
  <si>
    <t>保障协管员数量</t>
  </si>
  <si>
    <t>人</t>
  </si>
  <si>
    <t>提高口岸查验监管力度</t>
  </si>
  <si>
    <t>提高口岸通关效率</t>
  </si>
  <si>
    <t>切实推进边境地区社会经济发展</t>
  </si>
  <si>
    <t>有效</t>
  </si>
  <si>
    <t>保障业务现场正常运行</t>
  </si>
  <si>
    <t>为畹町经济发展提供强有力的保障</t>
  </si>
  <si>
    <t>显著提升</t>
  </si>
  <si>
    <t>企业对服务满意度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</si>
  <si>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</si>
  <si>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</si>
  <si>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</si>
  <si>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</si>
  <si>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张家港经开区援助工作经费</t>
  </si>
  <si>
    <t>支付畹町工管委办公费、差旅费</t>
  </si>
  <si>
    <t>支付办公用品费用、差旅费</t>
  </si>
  <si>
    <t>万元</t>
  </si>
  <si>
    <t>支付时间</t>
  </si>
  <si>
    <t>年</t>
  </si>
  <si>
    <t>保障办公室工作正常运行</t>
  </si>
  <si>
    <t>办公效率提升</t>
  </si>
  <si>
    <t>职工满意度</t>
  </si>
  <si>
    <t>（尹家辉、王咏机动金）职工体检、畹町城市管理综合执法中队工作经费</t>
  </si>
  <si>
    <t>支付畹町工管委职工体检费、畹町城市管理综合执法中队办公费</t>
  </si>
  <si>
    <t>支付办公用品费用采买</t>
  </si>
  <si>
    <t>畹町国际进出口生物产业园标准厂房（二期）及园区配套基础设施建设项目前期经费</t>
  </si>
  <si>
    <t xml:space="preserve"> 推进畹町国际进出口生物产业园标准厂房（二期）及园区配套基础设施建设项目前期工作</t>
  </si>
  <si>
    <t>推进畹町国际进出口生物产业园标准厂房（二期）及园区配套基础设施建设项目前期工作</t>
  </si>
  <si>
    <t>完成项目可研编制</t>
  </si>
  <si>
    <t>次</t>
  </si>
  <si>
    <t>完成可研评审</t>
  </si>
  <si>
    <t>全部完成评审时限</t>
  </si>
  <si>
    <t>加快口岸物流建设，提升高当地经济水平</t>
  </si>
  <si>
    <t>元</t>
  </si>
  <si>
    <t>完成市委市政府安排的各项工作任务，保障人民安居乐业，维护社会和谐稳定。</t>
  </si>
  <si>
    <t>户</t>
  </si>
  <si>
    <t>畹町各族群众满意度</t>
  </si>
  <si>
    <t>中缅（国际）现代农商产业园配套服务设施建设项目前期经费</t>
  </si>
  <si>
    <t xml:space="preserve"> 推进中缅（国际）现代农商产业园配套服务设施建设项目前期工作</t>
  </si>
  <si>
    <t>畹町项目前期工作经费</t>
  </si>
  <si>
    <t>推进瑞丽市畹町项目前期工作。</t>
  </si>
  <si>
    <t>中</t>
  </si>
  <si>
    <t>畹町旅游小镇风貌改造工程项目补助资金</t>
  </si>
  <si>
    <t>该项目建设能吸引更多全国乃至全世界的客源，能提高游客在畹町的消费水平，能为当地区域范围内就业问题创造更多机会，能带动畹町景区经济按预期发展。</t>
  </si>
  <si>
    <t>完成建设路、民主街、环东路、畹江路、国防街道路两侧建筑立面、门窗、屋顶外貌、灯光等改造</t>
  </si>
  <si>
    <t>畹町镇区内</t>
  </si>
  <si>
    <t>项目竣工验收合格率</t>
  </si>
  <si>
    <t>项目按计划完工率</t>
  </si>
  <si>
    <t>促进畹町旅游业发展</t>
  </si>
  <si>
    <t>旅游人数明显增长</t>
  </si>
  <si>
    <t>提高当地居民的生活水平</t>
  </si>
  <si>
    <t>完善畹町特色小镇</t>
  </si>
  <si>
    <t>畹町国际进出口生物产业园标准厂房（二期）建设项目补助经费</t>
  </si>
  <si>
    <t>畹町国际进出口生物产业园标准厂房（二期）建设项目土地</t>
  </si>
  <si>
    <t>平方米</t>
  </si>
  <si>
    <t>缓解人民就业压力，维护社会和谐稳定。</t>
  </si>
  <si>
    <t>畹町疫情防控工作经费</t>
  </si>
  <si>
    <t>为在畹町28.646km的边境上，做好长60.05km的一道、二道隔离网建设，开展好疫情防控和边境管控工作及后勤工作。抓好边境线严管警戒区管理工作。</t>
  </si>
  <si>
    <t>严格管控人员出入境，统筹党政军警民及其他外援力量开展24小时边境管控与值班值守工作。</t>
  </si>
  <si>
    <t>小时</t>
  </si>
  <si>
    <t>畹町疫情管控工作费用</t>
  </si>
  <si>
    <t>做到“外防输入，内防反弹”，坚决堵住边境疫情防控漏洞。维护辖区群众生命健康和财产安全。</t>
  </si>
  <si>
    <t>保障畹町人民安全</t>
  </si>
  <si>
    <t>淮安经开区捐赠畹町河桥梁工程专项资金</t>
  </si>
  <si>
    <t>完成畹町河桥梁工程项目建设</t>
  </si>
  <si>
    <t>完成畹町河桥梁建设</t>
  </si>
  <si>
    <t>项</t>
  </si>
  <si>
    <t>劳务费补助资金</t>
  </si>
  <si>
    <t>畹町因同城化改革后，其机构设置出现重大变化，机构人员也相应减少，但畹町作为国家重点开发开放试验区，以及拥有的首批国家一类口岸、首批国家级边境经济合作区、首批国家级特色小镇等“金字招牌”，说明畹町势必在未来会得到极大发展，而目前畹町也在按照“两手抓、三片区、五产业”的发展思路快速建设中，但在快速推进的进程中，出现了现有机构内编制人员数量已难以维持正常工作开展的情况，加之频繁出现的各种短期额外工作，故畹町全区需要聘用众多的临时工和合同工来确保维持工作的高效开展。</t>
  </si>
  <si>
    <t>解决临工费用</t>
  </si>
  <si>
    <t>促进畹町经济社会发展</t>
  </si>
  <si>
    <t>保障就业</t>
  </si>
  <si>
    <t>畹町城市环境不断提升</t>
  </si>
  <si>
    <t>畹町芒满及畹町生物产业园征地经费</t>
  </si>
  <si>
    <t>征地费用</t>
  </si>
  <si>
    <t>人均收入上升</t>
  </si>
  <si>
    <t>畹町经济开发区招商引资工作经费</t>
  </si>
  <si>
    <t>组织和参与各类招商引资活动，负责畹町辖区内引进投资的接待、洽谈、考察等组织工作；突出重点抓招商，优化环境助招商，加大推介促招商；完成市政府下达给畹町的招商引资目标任务</t>
  </si>
  <si>
    <t>年引进亿元项目数</t>
  </si>
  <si>
    <t>年招商引资实际到位资金同比增长</t>
  </si>
  <si>
    <t>预计引进投资项目6个，引进资金24亿元以上，带动经济发展和就业</t>
  </si>
  <si>
    <t>营造良好的经济发展环境，吸引国内外客商到畹町投资</t>
  </si>
  <si>
    <t>畹町口岸运维资金</t>
  </si>
  <si>
    <t xml:space="preserve">加强及完善畹町口岸基础疫情防控设施的建设，使畹町口岸可以管住人，保货通。 </t>
  </si>
  <si>
    <t>口岸运行维护经费</t>
  </si>
  <si>
    <t>促进畹町口岸经济发展</t>
  </si>
  <si>
    <t>口岸基础设施和服务功能将进一步完善</t>
  </si>
  <si>
    <t>提升口岸新形象</t>
  </si>
  <si>
    <t>畹町口岸进出口企业和出入境人员</t>
  </si>
  <si>
    <t>机关事业单位职工遗属生活补助经费</t>
  </si>
  <si>
    <t>保障职工遗属生活补助</t>
  </si>
  <si>
    <t>获补对象</t>
  </si>
  <si>
    <t>获补对象准确率</t>
  </si>
  <si>
    <t>带动人均增收</t>
  </si>
  <si>
    <t>550/月</t>
  </si>
  <si>
    <t>月</t>
  </si>
  <si>
    <t>生活状况改善</t>
  </si>
  <si>
    <t>明显改善</t>
  </si>
  <si>
    <t>受益对象满意度</t>
  </si>
  <si>
    <t>90</t>
  </si>
  <si>
    <t>畹町历年清欠资金</t>
  </si>
  <si>
    <t>完成支付拖欠企业欠款</t>
  </si>
  <si>
    <t>拖欠企业数量</t>
  </si>
  <si>
    <t>1</t>
  </si>
  <si>
    <t>完成支付</t>
  </si>
  <si>
    <t>促进经济发展</t>
  </si>
  <si>
    <t>改善公司经营</t>
  </si>
  <si>
    <t>瑞丽市畹町特色小镇会客厅项目经费</t>
  </si>
  <si>
    <t>支付项目欠款</t>
  </si>
  <si>
    <t>瑞丽畹町小镇创建省级奖补资金</t>
  </si>
  <si>
    <t>按照《云南省人民政府关于加快推进全省特色小镇创建工作的指导意见》(云政发(2018]59号)、《云南省示范特色小镇评选办法(试行)》(云政办发[2018]97号) 要求,通过财政支持引导,瞄准"世界一流、全国唯一"的发展目标,聚焦七大要素,打造形成一批具有鲜明的云南特点、达到世界一流水平的特色小镇。</t>
  </si>
  <si>
    <t>支持特色小镇创建数量。</t>
  </si>
  <si>
    <t>旅游的开发增加了 本地区经济收入，提高了自我发展能力</t>
  </si>
  <si>
    <t>做好品质提升工作,全省建成一批具有鲜明的云南特色、达到世界一流水平的特色小镇，瑞丽畹町小镇基本成型度。</t>
  </si>
  <si>
    <t>提高小镇旅游地域知名度，为社会经济发展提供各种其他机会</t>
  </si>
  <si>
    <t>特色小镇内居民及企业对特色小镇满意度</t>
  </si>
  <si>
    <t>三个一百”示范创建补助经费</t>
  </si>
  <si>
    <t>完成示范点宣传制作</t>
  </si>
  <si>
    <t>示范点打造数量。</t>
  </si>
  <si>
    <t>示范点寻传效果</t>
  </si>
  <si>
    <t>提高小镇旅游地域知名度</t>
  </si>
  <si>
    <t>居民及企业满意度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</si>
</sst>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00_ ;_ * \-#,##0.00_ ;_ * &quot;&quot;??_ ;_ @_ "/>
  </numFmts>
  <fonts count="31">
    <font>
      <sz val="11"/>
      <color theme="1"/>
      <name val="等线"/>
      <charset val="134"/>
      <scheme val="minor"/>
    </font>
    <font>
      <sz val="22"/>
      <color indexed="8"/>
      <name val="宋体"/>
      <charset val="134"/>
    </font>
    <font>
      <sz val="11"/>
      <color indexed="8"/>
      <name val="宋体"/>
      <charset val="134"/>
    </font>
    <font>
      <sz val="11"/>
      <color rgb="FF000000"/>
      <name val="宋体"/>
      <charset val="134"/>
    </font>
    <font>
      <sz val="10"/>
      <color indexed="8"/>
      <name val="宋体"/>
      <charset val="134"/>
    </font>
    <font>
      <sz val="10"/>
      <color rgb="FF000000"/>
      <name val="宋体"/>
      <charset val="134"/>
    </font>
    <font>
      <b/>
      <sz val="11"/>
      <color rgb="FF000000"/>
      <name val="宋体"/>
      <charset val="134"/>
    </font>
    <font>
      <sz val="11"/>
      <color rgb="FFFF0000"/>
      <name val="宋体"/>
      <charset val="134"/>
    </font>
    <font>
      <sz val="11"/>
      <color theme="1"/>
      <name val="SimSun"/>
      <charset val="134"/>
    </font>
    <font>
      <sz val="10"/>
      <color theme="1"/>
      <name val="等线"/>
      <charset val="134"/>
      <scheme val="minor"/>
    </font>
    <font>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4" borderId="13" applyNumberFormat="0" applyAlignment="0" applyProtection="0">
      <alignment vertical="center"/>
    </xf>
    <xf numFmtId="0" fontId="20" fillId="5" borderId="14" applyNumberFormat="0" applyAlignment="0" applyProtection="0">
      <alignment vertical="center"/>
    </xf>
    <xf numFmtId="0" fontId="21" fillId="5" borderId="13" applyNumberFormat="0" applyAlignment="0" applyProtection="0">
      <alignment vertical="center"/>
    </xf>
    <xf numFmtId="0" fontId="22" fillId="6"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2" fillId="0" borderId="0"/>
  </cellStyleXfs>
  <cellXfs count="56">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0" xfId="0" applyFont="1" applyFill="1" applyAlignment="1">
      <alignment horizontal="left" vertical="center"/>
    </xf>
    <xf numFmtId="0" fontId="2" fillId="0" borderId="0" xfId="0" applyFont="1" applyFill="1" applyAlignment="1">
      <alignment horizontal="left"/>
    </xf>
    <xf numFmtId="0" fontId="2" fillId="0" borderId="0" xfId="0" applyFont="1" applyFill="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3" fillId="0" borderId="2" xfId="0" applyFont="1" applyBorder="1" applyAlignment="1">
      <alignment horizontal="center" vertical="center" wrapText="1"/>
    </xf>
    <xf numFmtId="176"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49"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wrapText="1"/>
    </xf>
    <xf numFmtId="0" fontId="3" fillId="2" borderId="1" xfId="0" applyFont="1" applyFill="1" applyBorder="1" applyAlignment="1">
      <alignment horizontal="center" wrapText="1"/>
    </xf>
    <xf numFmtId="0" fontId="3" fillId="0" borderId="3" xfId="0" applyFont="1" applyBorder="1" applyAlignment="1">
      <alignment vertical="center" wrapText="1"/>
    </xf>
    <xf numFmtId="0" fontId="5" fillId="0" borderId="0" xfId="0" applyFont="1" applyAlignment="1">
      <alignment wrapText="1"/>
    </xf>
    <xf numFmtId="0" fontId="5" fillId="0" borderId="0" xfId="0" applyFont="1" applyAlignment="1"/>
    <xf numFmtId="57" fontId="4" fillId="0" borderId="1" xfId="0" applyNumberFormat="1" applyFont="1" applyFill="1" applyBorder="1" applyAlignment="1" applyProtection="1">
      <alignment horizontal="center" vertical="center"/>
    </xf>
    <xf numFmtId="49"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xf>
    <xf numFmtId="0" fontId="4" fillId="0" borderId="1" xfId="0" applyNumberFormat="1" applyFont="1" applyFill="1" applyBorder="1" applyAlignment="1" applyProtection="1">
      <alignment horizontal="center" vertical="center"/>
    </xf>
    <xf numFmtId="0" fontId="0" fillId="0" borderId="0" xfId="0" applyAlignment="1">
      <alignment vertical="center"/>
    </xf>
    <xf numFmtId="0" fontId="2" fillId="0" borderId="0" xfId="0" applyFont="1" applyFill="1" applyAlignment="1">
      <alignment horizontal="center" wrapText="1"/>
    </xf>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9" fontId="3"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176"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76" fontId="3" fillId="2" borderId="1" xfId="0" applyNumberFormat="1" applyFont="1" applyFill="1" applyBorder="1" applyAlignment="1">
      <alignment horizontal="center" vertical="center"/>
    </xf>
    <xf numFmtId="0" fontId="8" fillId="0" borderId="0" xfId="0" applyFont="1" applyAlignment="1">
      <alignment vertical="center"/>
    </xf>
    <xf numFmtId="0" fontId="3" fillId="0" borderId="4" xfId="0" applyFont="1" applyBorder="1" applyAlignment="1">
      <alignment horizontal="center" vertical="center" wrapText="1"/>
    </xf>
    <xf numFmtId="10" fontId="3" fillId="0" borderId="1" xfId="3" applyNumberFormat="1"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9" fillId="0" borderId="1" xfId="0" applyFont="1" applyFill="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xf>
    <xf numFmtId="0" fontId="2" fillId="0" borderId="0" xfId="0" applyFont="1" applyFill="1" applyAlignment="1">
      <alignment horizontal="right" wrapText="1"/>
    </xf>
    <xf numFmtId="0" fontId="5" fillId="0" borderId="1" xfId="0" applyFont="1" applyBorder="1" applyAlignment="1">
      <alignment horizontal="justify" vertical="center" wrapText="1"/>
    </xf>
    <xf numFmtId="0" fontId="10" fillId="0" borderId="1" xfId="0" applyFont="1" applyBorder="1" applyAlignment="1">
      <alignment horizontal="justify" vertical="center" wrapText="1"/>
    </xf>
    <xf numFmtId="49" fontId="10" fillId="0" borderId="1" xfId="0"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11" workbookViewId="0">
      <selection activeCell="A2" sqref="A2:B2"/>
    </sheetView>
  </sheetViews>
  <sheetFormatPr defaultColWidth="9" defaultRowHeight="13.8" outlineLevelCol="2"/>
  <cols>
    <col min="1" max="1" width="22.1296296296296" customWidth="1"/>
    <col min="2" max="2" width="33.3796296296296" customWidth="1"/>
    <col min="3" max="3" width="50.5" customWidth="1"/>
  </cols>
  <sheetData>
    <row r="1" ht="28.2" spans="1:3">
      <c r="A1" s="2" t="s">
        <v>0</v>
      </c>
      <c r="B1" s="2"/>
      <c r="C1" s="2"/>
    </row>
    <row r="2" customFormat="1" ht="28.8" spans="1:3">
      <c r="A2" s="4" t="s">
        <v>1</v>
      </c>
      <c r="B2" s="4"/>
      <c r="C2" s="52" t="s">
        <v>2</v>
      </c>
    </row>
    <row r="3" s="51" customFormat="1" ht="67" customHeight="1" spans="1:3">
      <c r="A3" s="11" t="s">
        <v>3</v>
      </c>
      <c r="B3" s="11" t="s">
        <v>4</v>
      </c>
      <c r="C3" s="53" t="s">
        <v>5</v>
      </c>
    </row>
    <row r="4" s="51" customFormat="1" ht="67" customHeight="1" spans="1:3">
      <c r="A4" s="11"/>
      <c r="B4" s="11" t="s">
        <v>6</v>
      </c>
      <c r="C4" s="53" t="s">
        <v>7</v>
      </c>
    </row>
    <row r="5" s="51" customFormat="1" ht="67" customHeight="1" spans="1:3">
      <c r="A5" s="11"/>
      <c r="B5" s="11" t="s">
        <v>8</v>
      </c>
      <c r="C5" s="54" t="s">
        <v>9</v>
      </c>
    </row>
    <row r="6" s="51" customFormat="1" ht="67" customHeight="1" spans="1:3">
      <c r="A6" s="11"/>
      <c r="B6" s="11" t="s">
        <v>10</v>
      </c>
      <c r="C6" s="53" t="s">
        <v>11</v>
      </c>
    </row>
    <row r="7" s="51" customFormat="1" ht="67" customHeight="1" spans="1:3">
      <c r="A7" s="11"/>
      <c r="B7" s="11" t="s">
        <v>12</v>
      </c>
      <c r="C7" s="53" t="s">
        <v>13</v>
      </c>
    </row>
    <row r="8" s="51" customFormat="1" ht="67" customHeight="1" spans="1:3">
      <c r="A8" s="11" t="s">
        <v>14</v>
      </c>
      <c r="B8" s="11" t="s">
        <v>15</v>
      </c>
      <c r="C8" s="19" t="s">
        <v>16</v>
      </c>
    </row>
    <row r="9" s="51" customFormat="1" ht="67" customHeight="1" spans="1:3">
      <c r="A9" s="11"/>
      <c r="B9" s="11" t="s">
        <v>17</v>
      </c>
      <c r="C9" s="19" t="s">
        <v>18</v>
      </c>
    </row>
    <row r="10" s="51" customFormat="1" ht="67" customHeight="1" spans="1:3">
      <c r="A10" s="11" t="s">
        <v>19</v>
      </c>
      <c r="B10" s="11"/>
      <c r="C10" s="55" t="s">
        <v>20</v>
      </c>
    </row>
    <row r="11" s="51" customFormat="1" ht="67" customHeight="1" spans="1:3">
      <c r="A11" s="11" t="s">
        <v>21</v>
      </c>
      <c r="B11" s="11"/>
      <c r="C11" s="19" t="s">
        <v>22</v>
      </c>
    </row>
    <row r="12" s="51" customFormat="1" ht="67" customHeight="1" spans="1:3">
      <c r="A12" s="11" t="s">
        <v>23</v>
      </c>
      <c r="B12" s="11"/>
      <c r="C12" s="19" t="s">
        <v>24</v>
      </c>
    </row>
    <row r="13" s="51" customFormat="1" ht="67" customHeight="1" spans="1:3">
      <c r="A13" s="11" t="s">
        <v>25</v>
      </c>
      <c r="B13" s="11"/>
      <c r="C13" s="19" t="s">
        <v>26</v>
      </c>
    </row>
    <row r="14" s="51" customFormat="1" ht="67" customHeight="1" spans="1:3">
      <c r="A14" s="11" t="s">
        <v>27</v>
      </c>
      <c r="B14" s="11"/>
      <c r="C14" s="19" t="s">
        <v>28</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F4" sqref="F4:J4"/>
    </sheetView>
  </sheetViews>
  <sheetFormatPr defaultColWidth="9" defaultRowHeight="13.8"/>
  <cols>
    <col min="1" max="1" width="11.5" customWidth="1"/>
    <col min="2" max="2" width="21.25" customWidth="1"/>
    <col min="3" max="3" width="13.75"/>
    <col min="5" max="5" width="13.3796296296296" customWidth="1"/>
    <col min="7" max="7" width="10.75" customWidth="1"/>
    <col min="10" max="10" width="31.0925925925926" customWidth="1"/>
  </cols>
  <sheetData>
    <row r="1" ht="28.2" spans="1:10">
      <c r="A1" s="2" t="s">
        <v>94</v>
      </c>
      <c r="B1" s="2"/>
      <c r="C1" s="2"/>
      <c r="D1" s="2"/>
      <c r="E1" s="2"/>
      <c r="F1" s="2"/>
      <c r="G1" s="2"/>
      <c r="H1" s="2"/>
      <c r="I1" s="2"/>
      <c r="J1" s="2"/>
    </row>
    <row r="2" ht="35" customHeight="1" spans="1:10">
      <c r="A2" s="3" t="s">
        <v>1</v>
      </c>
      <c r="B2" s="4"/>
      <c r="C2" s="2"/>
      <c r="D2" s="2"/>
      <c r="E2" s="2"/>
      <c r="F2" s="2"/>
      <c r="G2" s="2"/>
      <c r="H2" s="2"/>
      <c r="I2" s="2"/>
      <c r="J2" s="5" t="s">
        <v>95</v>
      </c>
    </row>
    <row r="3" ht="26" customHeight="1" spans="1:10">
      <c r="A3" s="6" t="s">
        <v>96</v>
      </c>
      <c r="B3" s="6" t="s">
        <v>168</v>
      </c>
      <c r="C3" s="6"/>
      <c r="D3" s="6"/>
      <c r="E3" s="6"/>
      <c r="F3" s="6"/>
      <c r="G3" s="6"/>
      <c r="H3" s="6"/>
      <c r="I3" s="6"/>
      <c r="J3" s="6"/>
    </row>
    <row r="4" ht="26" customHeight="1" spans="1:10">
      <c r="A4" s="6" t="s">
        <v>98</v>
      </c>
      <c r="B4" s="7" t="s">
        <v>33</v>
      </c>
      <c r="C4" s="7"/>
      <c r="D4" s="7"/>
      <c r="E4" s="8" t="s">
        <v>99</v>
      </c>
      <c r="F4" s="7" t="s">
        <v>33</v>
      </c>
      <c r="G4" s="7"/>
      <c r="H4" s="7"/>
      <c r="I4" s="7"/>
      <c r="J4" s="7"/>
    </row>
    <row r="5" ht="37" customHeight="1" spans="1:10">
      <c r="A5" s="6" t="s">
        <v>100</v>
      </c>
      <c r="B5" s="7"/>
      <c r="C5" s="8" t="s">
        <v>36</v>
      </c>
      <c r="D5" s="8" t="s">
        <v>101</v>
      </c>
      <c r="E5" s="8" t="s">
        <v>102</v>
      </c>
      <c r="F5" s="6" t="s">
        <v>103</v>
      </c>
      <c r="G5" s="6"/>
      <c r="H5" s="6" t="s">
        <v>104</v>
      </c>
      <c r="I5" s="6" t="s">
        <v>105</v>
      </c>
      <c r="J5" s="6"/>
    </row>
    <row r="6" ht="31" customHeight="1" spans="1:10">
      <c r="A6" s="6"/>
      <c r="B6" s="6" t="s">
        <v>43</v>
      </c>
      <c r="C6" s="9"/>
      <c r="D6" s="9">
        <v>334.94378</v>
      </c>
      <c r="E6" s="9">
        <v>334.94378</v>
      </c>
      <c r="F6" s="6">
        <v>10</v>
      </c>
      <c r="G6" s="6"/>
      <c r="H6" s="10">
        <v>1</v>
      </c>
      <c r="I6" s="6">
        <v>10</v>
      </c>
      <c r="J6" s="6"/>
    </row>
    <row r="7" ht="31" customHeight="1" spans="1:10">
      <c r="A7" s="6"/>
      <c r="B7" s="11" t="s">
        <v>47</v>
      </c>
      <c r="C7" s="9"/>
      <c r="D7" s="9">
        <v>334.94378</v>
      </c>
      <c r="E7" s="9">
        <v>334.94378</v>
      </c>
      <c r="F7" s="6" t="s">
        <v>106</v>
      </c>
      <c r="G7" s="6"/>
      <c r="H7" s="6" t="s">
        <v>106</v>
      </c>
      <c r="I7" s="6" t="s">
        <v>106</v>
      </c>
      <c r="J7" s="6"/>
    </row>
    <row r="8" ht="31" customHeight="1" spans="1:10">
      <c r="A8" s="6"/>
      <c r="B8" s="6" t="s">
        <v>107</v>
      </c>
      <c r="C8" s="9"/>
      <c r="D8" s="9"/>
      <c r="E8" s="9"/>
      <c r="F8" s="6" t="s">
        <v>106</v>
      </c>
      <c r="G8" s="6"/>
      <c r="H8" s="6" t="s">
        <v>106</v>
      </c>
      <c r="I8" s="6" t="s">
        <v>106</v>
      </c>
      <c r="J8" s="6"/>
    </row>
    <row r="9" ht="31" customHeight="1" spans="1:10">
      <c r="A9" s="6"/>
      <c r="B9" s="6" t="s">
        <v>108</v>
      </c>
      <c r="C9" s="9"/>
      <c r="D9" s="9"/>
      <c r="E9" s="9"/>
      <c r="F9" s="6" t="s">
        <v>106</v>
      </c>
      <c r="G9" s="6"/>
      <c r="H9" s="6" t="s">
        <v>106</v>
      </c>
      <c r="I9" s="6" t="s">
        <v>106</v>
      </c>
      <c r="J9" s="6"/>
    </row>
    <row r="10" ht="29" customHeight="1" spans="1:10">
      <c r="A10" s="12" t="s">
        <v>109</v>
      </c>
      <c r="B10" s="12"/>
      <c r="C10" s="12"/>
      <c r="D10" s="12"/>
      <c r="E10" s="12"/>
      <c r="F10" s="12"/>
      <c r="G10" s="12" t="s">
        <v>110</v>
      </c>
      <c r="H10" s="12"/>
      <c r="I10" s="12"/>
      <c r="J10" s="12"/>
    </row>
    <row r="11" ht="71" customHeight="1" spans="1:10">
      <c r="A11" s="12" t="s">
        <v>111</v>
      </c>
      <c r="B11" s="13" t="s">
        <v>159</v>
      </c>
      <c r="C11" s="13"/>
      <c r="D11" s="13"/>
      <c r="E11" s="13"/>
      <c r="F11" s="13"/>
      <c r="G11" s="13" t="s">
        <v>159</v>
      </c>
      <c r="H11" s="13"/>
      <c r="I11" s="13"/>
      <c r="J11" s="13"/>
    </row>
    <row r="12" ht="30" customHeight="1" spans="1:10">
      <c r="A12" s="12" t="s">
        <v>53</v>
      </c>
      <c r="B12" s="12"/>
      <c r="C12" s="12"/>
      <c r="D12" s="12" t="s">
        <v>113</v>
      </c>
      <c r="E12" s="12"/>
      <c r="F12" s="12"/>
      <c r="G12" s="12" t="s">
        <v>114</v>
      </c>
      <c r="H12" s="12"/>
      <c r="I12" s="12"/>
      <c r="J12" s="12"/>
    </row>
    <row r="13" s="1" customFormat="1" ht="48" customHeight="1" spans="1:10">
      <c r="A13" s="6" t="s">
        <v>59</v>
      </c>
      <c r="B13" s="6" t="s">
        <v>60</v>
      </c>
      <c r="C13" s="8" t="s">
        <v>61</v>
      </c>
      <c r="D13" s="8" t="s">
        <v>54</v>
      </c>
      <c r="E13" s="6" t="s">
        <v>55</v>
      </c>
      <c r="F13" s="14" t="s">
        <v>56</v>
      </c>
      <c r="G13" s="14" t="s">
        <v>57</v>
      </c>
      <c r="H13" s="12" t="s">
        <v>103</v>
      </c>
      <c r="I13" s="12" t="s">
        <v>105</v>
      </c>
      <c r="J13" s="12" t="s">
        <v>58</v>
      </c>
    </row>
    <row r="14" ht="31" customHeight="1" spans="1:10">
      <c r="A14" s="6" t="s">
        <v>62</v>
      </c>
      <c r="B14" s="6" t="s">
        <v>63</v>
      </c>
      <c r="C14" s="19" t="s">
        <v>169</v>
      </c>
      <c r="D14" s="16" t="s">
        <v>78</v>
      </c>
      <c r="E14" s="17">
        <v>69258.4</v>
      </c>
      <c r="F14" s="16" t="s">
        <v>170</v>
      </c>
      <c r="G14" s="17">
        <v>69258.4</v>
      </c>
      <c r="H14" s="18">
        <v>30</v>
      </c>
      <c r="I14" s="18">
        <v>30</v>
      </c>
      <c r="J14" s="12" t="s">
        <v>67</v>
      </c>
    </row>
    <row r="15" ht="31" customHeight="1" spans="1:10">
      <c r="A15" s="6"/>
      <c r="B15" s="6" t="s">
        <v>68</v>
      </c>
      <c r="C15" s="19"/>
      <c r="D15" s="16"/>
      <c r="E15" s="24"/>
      <c r="F15" s="16"/>
      <c r="G15" s="24"/>
      <c r="H15" s="18"/>
      <c r="I15" s="18"/>
      <c r="J15" s="12"/>
    </row>
    <row r="16" ht="31" customHeight="1" spans="1:10">
      <c r="A16" s="6"/>
      <c r="B16" s="6" t="s">
        <v>71</v>
      </c>
      <c r="C16" s="19" t="s">
        <v>133</v>
      </c>
      <c r="D16" s="16" t="s">
        <v>78</v>
      </c>
      <c r="E16" s="24">
        <v>45627</v>
      </c>
      <c r="F16" s="16" t="s">
        <v>134</v>
      </c>
      <c r="G16" s="24">
        <v>45627</v>
      </c>
      <c r="H16" s="18">
        <v>20</v>
      </c>
      <c r="I16" s="18">
        <v>20</v>
      </c>
      <c r="J16" s="12" t="s">
        <v>67</v>
      </c>
    </row>
    <row r="17" ht="31" customHeight="1" spans="1:10">
      <c r="A17" s="6"/>
      <c r="B17" s="6" t="s">
        <v>76</v>
      </c>
      <c r="C17" s="7"/>
      <c r="D17" s="21"/>
      <c r="E17" s="7"/>
      <c r="F17" s="20"/>
      <c r="G17" s="20"/>
      <c r="H17" s="20"/>
      <c r="I17" s="20"/>
      <c r="J17" s="20"/>
    </row>
    <row r="18" ht="31" customHeight="1" spans="1:10">
      <c r="A18" s="6" t="s">
        <v>79</v>
      </c>
      <c r="B18" s="6" t="s">
        <v>80</v>
      </c>
      <c r="C18" s="19" t="s">
        <v>148</v>
      </c>
      <c r="D18" s="16" t="s">
        <v>78</v>
      </c>
      <c r="E18" s="16" t="s">
        <v>123</v>
      </c>
      <c r="F18" s="16" t="s">
        <v>70</v>
      </c>
      <c r="G18" s="16" t="s">
        <v>123</v>
      </c>
      <c r="H18" s="18">
        <v>10</v>
      </c>
      <c r="I18" s="18">
        <v>10</v>
      </c>
      <c r="J18" s="12" t="s">
        <v>67</v>
      </c>
    </row>
    <row r="19" ht="31" customHeight="1" spans="1:10">
      <c r="A19" s="6"/>
      <c r="B19" s="6" t="s">
        <v>82</v>
      </c>
      <c r="C19" s="19" t="s">
        <v>171</v>
      </c>
      <c r="D19" s="16" t="s">
        <v>78</v>
      </c>
      <c r="E19" s="16" t="s">
        <v>123</v>
      </c>
      <c r="F19" s="16" t="s">
        <v>70</v>
      </c>
      <c r="G19" s="16" t="s">
        <v>123</v>
      </c>
      <c r="H19" s="18">
        <v>10</v>
      </c>
      <c r="I19" s="18">
        <v>10</v>
      </c>
      <c r="J19" s="12" t="s">
        <v>67</v>
      </c>
    </row>
    <row r="20" ht="31" customHeight="1" spans="1:10">
      <c r="A20" s="6"/>
      <c r="B20" s="6" t="s">
        <v>84</v>
      </c>
      <c r="C20" s="7"/>
      <c r="D20" s="21"/>
      <c r="E20" s="7"/>
      <c r="F20" s="20"/>
      <c r="G20" s="20"/>
      <c r="H20" s="20"/>
      <c r="I20" s="20"/>
      <c r="J20" s="20"/>
    </row>
    <row r="21" ht="31" customHeight="1" spans="1:10">
      <c r="A21" s="6"/>
      <c r="B21" s="6" t="s">
        <v>86</v>
      </c>
      <c r="C21" s="19" t="s">
        <v>167</v>
      </c>
      <c r="D21" s="16" t="s">
        <v>78</v>
      </c>
      <c r="E21" s="16" t="s">
        <v>123</v>
      </c>
      <c r="F21" s="16" t="s">
        <v>70</v>
      </c>
      <c r="G21" s="16" t="s">
        <v>123</v>
      </c>
      <c r="H21" s="18">
        <v>10</v>
      </c>
      <c r="I21" s="18">
        <v>10</v>
      </c>
      <c r="J21" s="12" t="s">
        <v>67</v>
      </c>
    </row>
    <row r="22" ht="41" customHeight="1" spans="1:10">
      <c r="A22" s="6" t="s">
        <v>88</v>
      </c>
      <c r="B22" s="8" t="s">
        <v>89</v>
      </c>
      <c r="C22" s="19" t="s">
        <v>152</v>
      </c>
      <c r="D22" s="16" t="s">
        <v>78</v>
      </c>
      <c r="E22" s="17">
        <v>90</v>
      </c>
      <c r="F22" s="16" t="s">
        <v>70</v>
      </c>
      <c r="G22" s="17">
        <v>90</v>
      </c>
      <c r="H22" s="18">
        <v>10</v>
      </c>
      <c r="I22" s="18">
        <v>10</v>
      </c>
      <c r="J22" s="12" t="s">
        <v>67</v>
      </c>
    </row>
    <row r="23" ht="31" customHeight="1" spans="1:10">
      <c r="A23" s="6" t="s">
        <v>125</v>
      </c>
      <c r="B23" s="6"/>
      <c r="C23" s="7"/>
      <c r="D23" s="7"/>
      <c r="E23" s="7"/>
      <c r="F23" s="7"/>
      <c r="G23" s="7"/>
      <c r="H23" s="7"/>
      <c r="I23" s="7"/>
      <c r="J23" s="7"/>
    </row>
    <row r="24" ht="24" customHeight="1" spans="1:10">
      <c r="A24" s="6" t="s">
        <v>126</v>
      </c>
      <c r="B24" s="6">
        <v>100</v>
      </c>
      <c r="C24" s="6"/>
      <c r="D24" s="6"/>
      <c r="E24" s="6"/>
      <c r="F24" s="6"/>
      <c r="G24" s="6"/>
      <c r="H24" s="6"/>
      <c r="I24" s="6">
        <f>SUM(I6+I14+I15+I16+I17+I18+I19+I20+I21+I22)</f>
        <v>100</v>
      </c>
      <c r="J24" s="6" t="s">
        <v>127</v>
      </c>
    </row>
    <row r="25" spans="1:10">
      <c r="A25" s="22" t="s">
        <v>128</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F4" sqref="F4:J4"/>
    </sheetView>
  </sheetViews>
  <sheetFormatPr defaultColWidth="9" defaultRowHeight="13.8"/>
  <cols>
    <col min="1" max="1" width="11.5" customWidth="1"/>
    <col min="2" max="2" width="21.25" customWidth="1"/>
    <col min="3" max="3" width="13.75"/>
    <col min="5" max="5" width="13.3796296296296" customWidth="1"/>
    <col min="7" max="7" width="10.75" customWidth="1"/>
    <col min="10" max="10" width="31.0925925925926" customWidth="1"/>
  </cols>
  <sheetData>
    <row r="1" ht="28.2" spans="1:10">
      <c r="A1" s="2" t="s">
        <v>94</v>
      </c>
      <c r="B1" s="2"/>
      <c r="C1" s="2"/>
      <c r="D1" s="2"/>
      <c r="E1" s="2"/>
      <c r="F1" s="2"/>
      <c r="G1" s="2"/>
      <c r="H1" s="2"/>
      <c r="I1" s="2"/>
      <c r="J1" s="2"/>
    </row>
    <row r="2" ht="35" customHeight="1" spans="1:10">
      <c r="A2" s="3" t="s">
        <v>1</v>
      </c>
      <c r="B2" s="4"/>
      <c r="C2" s="2"/>
      <c r="D2" s="2"/>
      <c r="E2" s="2"/>
      <c r="F2" s="2"/>
      <c r="G2" s="2"/>
      <c r="H2" s="2"/>
      <c r="I2" s="2"/>
      <c r="J2" s="5" t="s">
        <v>95</v>
      </c>
    </row>
    <row r="3" ht="26" customHeight="1" spans="1:10">
      <c r="A3" s="6" t="s">
        <v>96</v>
      </c>
      <c r="B3" s="6" t="s">
        <v>172</v>
      </c>
      <c r="C3" s="6"/>
      <c r="D3" s="6"/>
      <c r="E3" s="6"/>
      <c r="F3" s="6"/>
      <c r="G3" s="6"/>
      <c r="H3" s="6"/>
      <c r="I3" s="6"/>
      <c r="J3" s="6"/>
    </row>
    <row r="4" ht="26" customHeight="1" spans="1:10">
      <c r="A4" s="6" t="s">
        <v>98</v>
      </c>
      <c r="B4" s="7" t="s">
        <v>33</v>
      </c>
      <c r="C4" s="7"/>
      <c r="D4" s="7"/>
      <c r="E4" s="8" t="s">
        <v>99</v>
      </c>
      <c r="F4" s="7" t="s">
        <v>33</v>
      </c>
      <c r="G4" s="7"/>
      <c r="H4" s="7"/>
      <c r="I4" s="7"/>
      <c r="J4" s="7"/>
    </row>
    <row r="5" ht="37" customHeight="1" spans="1:10">
      <c r="A5" s="6" t="s">
        <v>100</v>
      </c>
      <c r="B5" s="7"/>
      <c r="C5" s="8" t="s">
        <v>36</v>
      </c>
      <c r="D5" s="8" t="s">
        <v>101</v>
      </c>
      <c r="E5" s="8" t="s">
        <v>102</v>
      </c>
      <c r="F5" s="6" t="s">
        <v>103</v>
      </c>
      <c r="G5" s="6"/>
      <c r="H5" s="6" t="s">
        <v>104</v>
      </c>
      <c r="I5" s="6" t="s">
        <v>105</v>
      </c>
      <c r="J5" s="6"/>
    </row>
    <row r="6" ht="31" customHeight="1" spans="1:10">
      <c r="A6" s="6"/>
      <c r="B6" s="6" t="s">
        <v>43</v>
      </c>
      <c r="C6" s="9">
        <v>0.56</v>
      </c>
      <c r="D6" s="9">
        <v>16.24</v>
      </c>
      <c r="E6" s="9">
        <v>16.8</v>
      </c>
      <c r="F6" s="6">
        <v>10</v>
      </c>
      <c r="G6" s="6"/>
      <c r="H6" s="10">
        <v>1</v>
      </c>
      <c r="I6" s="6">
        <v>10</v>
      </c>
      <c r="J6" s="6"/>
    </row>
    <row r="7" ht="31" customHeight="1" spans="1:10">
      <c r="A7" s="6"/>
      <c r="B7" s="11" t="s">
        <v>47</v>
      </c>
      <c r="C7" s="9">
        <v>0.56</v>
      </c>
      <c r="D7" s="9">
        <v>16.24</v>
      </c>
      <c r="E7" s="9">
        <v>16.8</v>
      </c>
      <c r="F7" s="6" t="s">
        <v>106</v>
      </c>
      <c r="G7" s="6"/>
      <c r="H7" s="6" t="s">
        <v>106</v>
      </c>
      <c r="I7" s="6" t="s">
        <v>106</v>
      </c>
      <c r="J7" s="6"/>
    </row>
    <row r="8" ht="31" customHeight="1" spans="1:10">
      <c r="A8" s="6"/>
      <c r="B8" s="6" t="s">
        <v>107</v>
      </c>
      <c r="C8" s="9"/>
      <c r="D8" s="9"/>
      <c r="E8" s="9"/>
      <c r="F8" s="6" t="s">
        <v>106</v>
      </c>
      <c r="G8" s="6"/>
      <c r="H8" s="6" t="s">
        <v>106</v>
      </c>
      <c r="I8" s="6" t="s">
        <v>106</v>
      </c>
      <c r="J8" s="6"/>
    </row>
    <row r="9" ht="31" customHeight="1" spans="1:10">
      <c r="A9" s="6"/>
      <c r="B9" s="6" t="s">
        <v>108</v>
      </c>
      <c r="C9" s="9"/>
      <c r="D9" s="9"/>
      <c r="E9" s="9"/>
      <c r="F9" s="6" t="s">
        <v>106</v>
      </c>
      <c r="G9" s="6"/>
      <c r="H9" s="6" t="s">
        <v>106</v>
      </c>
      <c r="I9" s="6" t="s">
        <v>106</v>
      </c>
      <c r="J9" s="6"/>
    </row>
    <row r="10" ht="29" customHeight="1" spans="1:10">
      <c r="A10" s="12" t="s">
        <v>109</v>
      </c>
      <c r="B10" s="12"/>
      <c r="C10" s="12"/>
      <c r="D10" s="12"/>
      <c r="E10" s="12"/>
      <c r="F10" s="12"/>
      <c r="G10" s="12" t="s">
        <v>110</v>
      </c>
      <c r="H10" s="12"/>
      <c r="I10" s="12"/>
      <c r="J10" s="12"/>
    </row>
    <row r="11" ht="71" customHeight="1" spans="1:10">
      <c r="A11" s="12" t="s">
        <v>111</v>
      </c>
      <c r="B11" s="13" t="s">
        <v>173</v>
      </c>
      <c r="C11" s="13"/>
      <c r="D11" s="13"/>
      <c r="E11" s="13"/>
      <c r="F11" s="13"/>
      <c r="G11" s="13" t="s">
        <v>173</v>
      </c>
      <c r="H11" s="13"/>
      <c r="I11" s="13"/>
      <c r="J11" s="13"/>
    </row>
    <row r="12" ht="30" customHeight="1" spans="1:10">
      <c r="A12" s="12" t="s">
        <v>53</v>
      </c>
      <c r="B12" s="12"/>
      <c r="C12" s="12"/>
      <c r="D12" s="12" t="s">
        <v>113</v>
      </c>
      <c r="E12" s="12"/>
      <c r="F12" s="12"/>
      <c r="G12" s="12" t="s">
        <v>114</v>
      </c>
      <c r="H12" s="12"/>
      <c r="I12" s="12"/>
      <c r="J12" s="12"/>
    </row>
    <row r="13" s="1" customFormat="1" ht="48" customHeight="1" spans="1:10">
      <c r="A13" s="6" t="s">
        <v>59</v>
      </c>
      <c r="B13" s="6" t="s">
        <v>60</v>
      </c>
      <c r="C13" s="8" t="s">
        <v>61</v>
      </c>
      <c r="D13" s="8" t="s">
        <v>54</v>
      </c>
      <c r="E13" s="6" t="s">
        <v>55</v>
      </c>
      <c r="F13" s="14" t="s">
        <v>56</v>
      </c>
      <c r="G13" s="14" t="s">
        <v>57</v>
      </c>
      <c r="H13" s="12" t="s">
        <v>103</v>
      </c>
      <c r="I13" s="12" t="s">
        <v>105</v>
      </c>
      <c r="J13" s="12" t="s">
        <v>58</v>
      </c>
    </row>
    <row r="14" ht="31" customHeight="1" spans="1:10">
      <c r="A14" s="6" t="s">
        <v>62</v>
      </c>
      <c r="B14" s="6" t="s">
        <v>63</v>
      </c>
      <c r="C14" s="19" t="s">
        <v>174</v>
      </c>
      <c r="D14" s="16" t="s">
        <v>78</v>
      </c>
      <c r="E14" s="17">
        <v>24</v>
      </c>
      <c r="F14" s="16" t="s">
        <v>175</v>
      </c>
      <c r="G14" s="17">
        <v>24</v>
      </c>
      <c r="H14" s="18">
        <v>30</v>
      </c>
      <c r="I14" s="18">
        <v>28</v>
      </c>
      <c r="J14" s="12" t="s">
        <v>67</v>
      </c>
    </row>
    <row r="15" ht="31" customHeight="1" spans="1:10">
      <c r="A15" s="6"/>
      <c r="B15" s="6" t="s">
        <v>68</v>
      </c>
      <c r="C15" s="19"/>
      <c r="D15" s="16"/>
      <c r="E15" s="24"/>
      <c r="F15" s="16"/>
      <c r="G15" s="24"/>
      <c r="H15" s="18"/>
      <c r="I15" s="18"/>
      <c r="J15" s="12"/>
    </row>
    <row r="16" ht="31" customHeight="1" spans="1:10">
      <c r="A16" s="6"/>
      <c r="B16" s="6" t="s">
        <v>71</v>
      </c>
      <c r="C16" s="19"/>
      <c r="D16" s="16"/>
      <c r="E16" s="24"/>
      <c r="F16" s="16"/>
      <c r="G16" s="24"/>
      <c r="H16" s="18"/>
      <c r="I16" s="18"/>
      <c r="J16" s="12"/>
    </row>
    <row r="17" ht="31" customHeight="1" spans="1:10">
      <c r="A17" s="6"/>
      <c r="B17" s="6" t="s">
        <v>76</v>
      </c>
      <c r="C17" s="19" t="s">
        <v>176</v>
      </c>
      <c r="D17" s="16" t="s">
        <v>78</v>
      </c>
      <c r="E17" s="17">
        <v>16.8</v>
      </c>
      <c r="F17" s="16" t="s">
        <v>132</v>
      </c>
      <c r="G17" s="17">
        <v>16.8</v>
      </c>
      <c r="H17" s="18">
        <v>20</v>
      </c>
      <c r="I17" s="18">
        <v>18</v>
      </c>
      <c r="J17" s="20"/>
    </row>
    <row r="18" ht="31" customHeight="1" spans="1:10">
      <c r="A18" s="6" t="s">
        <v>79</v>
      </c>
      <c r="B18" s="6" t="s">
        <v>80</v>
      </c>
      <c r="C18" s="19"/>
      <c r="D18" s="16"/>
      <c r="E18" s="16"/>
      <c r="F18" s="16"/>
      <c r="G18" s="16"/>
      <c r="H18" s="18"/>
      <c r="I18" s="18"/>
      <c r="J18" s="12"/>
    </row>
    <row r="19" ht="31" customHeight="1" spans="1:10">
      <c r="A19" s="6"/>
      <c r="B19" s="6" t="s">
        <v>82</v>
      </c>
      <c r="C19" s="19" t="s">
        <v>177</v>
      </c>
      <c r="D19" s="16" t="s">
        <v>78</v>
      </c>
      <c r="E19" s="16" t="s">
        <v>123</v>
      </c>
      <c r="F19" s="16" t="s">
        <v>70</v>
      </c>
      <c r="G19" s="16" t="s">
        <v>123</v>
      </c>
      <c r="H19" s="18">
        <v>15</v>
      </c>
      <c r="I19" s="18">
        <v>15</v>
      </c>
      <c r="J19" s="12" t="s">
        <v>67</v>
      </c>
    </row>
    <row r="20" ht="31" customHeight="1" spans="1:10">
      <c r="A20" s="6"/>
      <c r="B20" s="6" t="s">
        <v>84</v>
      </c>
      <c r="C20" s="7"/>
      <c r="D20" s="21"/>
      <c r="E20" s="7"/>
      <c r="F20" s="20"/>
      <c r="G20" s="20"/>
      <c r="H20" s="20"/>
      <c r="I20" s="20"/>
      <c r="J20" s="20"/>
    </row>
    <row r="21" ht="31" customHeight="1" spans="1:10">
      <c r="A21" s="6"/>
      <c r="B21" s="6" t="s">
        <v>86</v>
      </c>
      <c r="C21" s="19" t="s">
        <v>178</v>
      </c>
      <c r="D21" s="16" t="s">
        <v>78</v>
      </c>
      <c r="E21" s="16" t="s">
        <v>123</v>
      </c>
      <c r="F21" s="16" t="s">
        <v>70</v>
      </c>
      <c r="G21" s="16" t="s">
        <v>123</v>
      </c>
      <c r="H21" s="18">
        <v>15</v>
      </c>
      <c r="I21" s="18">
        <v>15</v>
      </c>
      <c r="J21" s="12" t="s">
        <v>67</v>
      </c>
    </row>
    <row r="22" ht="41" customHeight="1" spans="1:10">
      <c r="A22" s="6" t="s">
        <v>88</v>
      </c>
      <c r="B22" s="8" t="s">
        <v>89</v>
      </c>
      <c r="C22" s="19" t="s">
        <v>152</v>
      </c>
      <c r="D22" s="16" t="s">
        <v>78</v>
      </c>
      <c r="E22" s="17">
        <v>90</v>
      </c>
      <c r="F22" s="16" t="s">
        <v>70</v>
      </c>
      <c r="G22" s="17">
        <v>90</v>
      </c>
      <c r="H22" s="18">
        <v>10</v>
      </c>
      <c r="I22" s="18">
        <v>10</v>
      </c>
      <c r="J22" s="12" t="s">
        <v>67</v>
      </c>
    </row>
    <row r="23" ht="31" customHeight="1" spans="1:10">
      <c r="A23" s="6" t="s">
        <v>125</v>
      </c>
      <c r="B23" s="6"/>
      <c r="C23" s="7"/>
      <c r="D23" s="7"/>
      <c r="E23" s="7"/>
      <c r="F23" s="7"/>
      <c r="G23" s="7"/>
      <c r="H23" s="7"/>
      <c r="I23" s="7"/>
      <c r="J23" s="7"/>
    </row>
    <row r="24" ht="24" customHeight="1" spans="1:10">
      <c r="A24" s="6" t="s">
        <v>126</v>
      </c>
      <c r="B24" s="6">
        <v>100</v>
      </c>
      <c r="C24" s="6"/>
      <c r="D24" s="6"/>
      <c r="E24" s="6"/>
      <c r="F24" s="6"/>
      <c r="G24" s="6"/>
      <c r="H24" s="6"/>
      <c r="I24" s="6">
        <f>SUM(I6+I14+I15+I16+I17+I18+I19+I20+I21+I22)</f>
        <v>96</v>
      </c>
      <c r="J24" s="6" t="s">
        <v>127</v>
      </c>
    </row>
    <row r="25" spans="1:10">
      <c r="A25" s="22" t="s">
        <v>128</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F4" sqref="F4:J4"/>
    </sheetView>
  </sheetViews>
  <sheetFormatPr defaultColWidth="9" defaultRowHeight="13.8"/>
  <cols>
    <col min="1" max="1" width="11.5" customWidth="1"/>
    <col min="2" max="2" width="21.25" customWidth="1"/>
    <col min="3" max="3" width="13.75"/>
    <col min="5" max="5" width="13.3796296296296" customWidth="1"/>
    <col min="7" max="7" width="10.75" customWidth="1"/>
    <col min="10" max="10" width="31.0925925925926" customWidth="1"/>
  </cols>
  <sheetData>
    <row r="1" ht="28.2" spans="1:10">
      <c r="A1" s="2" t="s">
        <v>94</v>
      </c>
      <c r="B1" s="2"/>
      <c r="C1" s="2"/>
      <c r="D1" s="2"/>
      <c r="E1" s="2"/>
      <c r="F1" s="2"/>
      <c r="G1" s="2"/>
      <c r="H1" s="2"/>
      <c r="I1" s="2"/>
      <c r="J1" s="2"/>
    </row>
    <row r="2" ht="35" customHeight="1" spans="1:10">
      <c r="A2" s="3" t="s">
        <v>1</v>
      </c>
      <c r="B2" s="4"/>
      <c r="C2" s="2"/>
      <c r="D2" s="2"/>
      <c r="E2" s="2"/>
      <c r="F2" s="2"/>
      <c r="G2" s="2"/>
      <c r="H2" s="2"/>
      <c r="I2" s="2"/>
      <c r="J2" s="5" t="s">
        <v>95</v>
      </c>
    </row>
    <row r="3" ht="26" customHeight="1" spans="1:10">
      <c r="A3" s="6" t="s">
        <v>96</v>
      </c>
      <c r="B3" s="6" t="s">
        <v>179</v>
      </c>
      <c r="C3" s="6"/>
      <c r="D3" s="6"/>
      <c r="E3" s="6"/>
      <c r="F3" s="6"/>
      <c r="G3" s="6"/>
      <c r="H3" s="6"/>
      <c r="I3" s="6"/>
      <c r="J3" s="6"/>
    </row>
    <row r="4" ht="26" customHeight="1" spans="1:10">
      <c r="A4" s="6" t="s">
        <v>98</v>
      </c>
      <c r="B4" s="7" t="s">
        <v>33</v>
      </c>
      <c r="C4" s="7"/>
      <c r="D4" s="7"/>
      <c r="E4" s="8" t="s">
        <v>99</v>
      </c>
      <c r="F4" s="7" t="s">
        <v>33</v>
      </c>
      <c r="G4" s="7"/>
      <c r="H4" s="7"/>
      <c r="I4" s="7"/>
      <c r="J4" s="7"/>
    </row>
    <row r="5" ht="37" customHeight="1" spans="1:10">
      <c r="A5" s="6" t="s">
        <v>100</v>
      </c>
      <c r="B5" s="7"/>
      <c r="C5" s="8" t="s">
        <v>36</v>
      </c>
      <c r="D5" s="8" t="s">
        <v>101</v>
      </c>
      <c r="E5" s="8" t="s">
        <v>102</v>
      </c>
      <c r="F5" s="6" t="s">
        <v>103</v>
      </c>
      <c r="G5" s="6"/>
      <c r="H5" s="6" t="s">
        <v>104</v>
      </c>
      <c r="I5" s="6" t="s">
        <v>105</v>
      </c>
      <c r="J5" s="6"/>
    </row>
    <row r="6" ht="31" customHeight="1" spans="1:10">
      <c r="A6" s="6"/>
      <c r="B6" s="6" t="s">
        <v>43</v>
      </c>
      <c r="C6" s="9">
        <v>137.37</v>
      </c>
      <c r="D6" s="9"/>
      <c r="E6" s="9">
        <v>30.94</v>
      </c>
      <c r="F6" s="6">
        <v>10</v>
      </c>
      <c r="G6" s="6"/>
      <c r="H6" s="10">
        <v>0.2252</v>
      </c>
      <c r="I6" s="6">
        <v>4</v>
      </c>
      <c r="J6" s="6"/>
    </row>
    <row r="7" ht="31" customHeight="1" spans="1:10">
      <c r="A7" s="6"/>
      <c r="B7" s="11" t="s">
        <v>47</v>
      </c>
      <c r="C7" s="9"/>
      <c r="D7" s="9"/>
      <c r="E7" s="9"/>
      <c r="F7" s="6" t="s">
        <v>106</v>
      </c>
      <c r="G7" s="6"/>
      <c r="H7" s="6" t="s">
        <v>106</v>
      </c>
      <c r="I7" s="6" t="s">
        <v>106</v>
      </c>
      <c r="J7" s="6"/>
    </row>
    <row r="8" ht="31" customHeight="1" spans="1:10">
      <c r="A8" s="6"/>
      <c r="B8" s="6" t="s">
        <v>107</v>
      </c>
      <c r="C8" s="9"/>
      <c r="D8" s="9"/>
      <c r="E8" s="9"/>
      <c r="F8" s="6" t="s">
        <v>106</v>
      </c>
      <c r="G8" s="6"/>
      <c r="H8" s="6" t="s">
        <v>106</v>
      </c>
      <c r="I8" s="6" t="s">
        <v>106</v>
      </c>
      <c r="J8" s="6"/>
    </row>
    <row r="9" ht="31" customHeight="1" spans="1:10">
      <c r="A9" s="6"/>
      <c r="B9" s="6" t="s">
        <v>108</v>
      </c>
      <c r="C9" s="9">
        <v>137.37</v>
      </c>
      <c r="D9" s="9"/>
      <c r="E9" s="9">
        <v>30.94</v>
      </c>
      <c r="F9" s="6" t="s">
        <v>106</v>
      </c>
      <c r="G9" s="6"/>
      <c r="H9" s="6" t="s">
        <v>106</v>
      </c>
      <c r="I9" s="6" t="s">
        <v>106</v>
      </c>
      <c r="J9" s="6"/>
    </row>
    <row r="10" ht="29" customHeight="1" spans="1:10">
      <c r="A10" s="12" t="s">
        <v>109</v>
      </c>
      <c r="B10" s="12"/>
      <c r="C10" s="12"/>
      <c r="D10" s="12"/>
      <c r="E10" s="12"/>
      <c r="F10" s="12"/>
      <c r="G10" s="12" t="s">
        <v>110</v>
      </c>
      <c r="H10" s="12"/>
      <c r="I10" s="12"/>
      <c r="J10" s="12"/>
    </row>
    <row r="11" ht="71" customHeight="1" spans="1:10">
      <c r="A11" s="12" t="s">
        <v>111</v>
      </c>
      <c r="B11" s="13" t="s">
        <v>180</v>
      </c>
      <c r="C11" s="13"/>
      <c r="D11" s="13"/>
      <c r="E11" s="13"/>
      <c r="F11" s="13"/>
      <c r="G11" s="13" t="s">
        <v>180</v>
      </c>
      <c r="H11" s="13"/>
      <c r="I11" s="13"/>
      <c r="J11" s="13"/>
    </row>
    <row r="12" ht="30" customHeight="1" spans="1:10">
      <c r="A12" s="12" t="s">
        <v>53</v>
      </c>
      <c r="B12" s="12"/>
      <c r="C12" s="12"/>
      <c r="D12" s="12" t="s">
        <v>113</v>
      </c>
      <c r="E12" s="12"/>
      <c r="F12" s="12"/>
      <c r="G12" s="12" t="s">
        <v>114</v>
      </c>
      <c r="H12" s="12"/>
      <c r="I12" s="12"/>
      <c r="J12" s="12"/>
    </row>
    <row r="13" s="1" customFormat="1" ht="48" customHeight="1" spans="1:10">
      <c r="A13" s="6" t="s">
        <v>59</v>
      </c>
      <c r="B13" s="6" t="s">
        <v>60</v>
      </c>
      <c r="C13" s="8" t="s">
        <v>61</v>
      </c>
      <c r="D13" s="8" t="s">
        <v>54</v>
      </c>
      <c r="E13" s="6" t="s">
        <v>55</v>
      </c>
      <c r="F13" s="14" t="s">
        <v>56</v>
      </c>
      <c r="G13" s="14" t="s">
        <v>57</v>
      </c>
      <c r="H13" s="12" t="s">
        <v>103</v>
      </c>
      <c r="I13" s="12" t="s">
        <v>105</v>
      </c>
      <c r="J13" s="12" t="s">
        <v>58</v>
      </c>
    </row>
    <row r="14" ht="31" customHeight="1" spans="1:10">
      <c r="A14" s="6" t="s">
        <v>62</v>
      </c>
      <c r="B14" s="6" t="s">
        <v>63</v>
      </c>
      <c r="C14" s="19" t="s">
        <v>181</v>
      </c>
      <c r="D14" s="16" t="s">
        <v>78</v>
      </c>
      <c r="E14" s="17">
        <v>1</v>
      </c>
      <c r="F14" s="16" t="s">
        <v>182</v>
      </c>
      <c r="G14" s="17">
        <v>1</v>
      </c>
      <c r="H14" s="18">
        <v>30</v>
      </c>
      <c r="I14" s="18">
        <v>28</v>
      </c>
      <c r="J14" s="12" t="s">
        <v>67</v>
      </c>
    </row>
    <row r="15" ht="31" customHeight="1" spans="1:10">
      <c r="A15" s="6"/>
      <c r="B15" s="6" t="s">
        <v>68</v>
      </c>
      <c r="C15" s="19"/>
      <c r="D15" s="16"/>
      <c r="E15" s="24"/>
      <c r="F15" s="16"/>
      <c r="G15" s="24"/>
      <c r="H15" s="18"/>
      <c r="I15" s="18"/>
      <c r="J15" s="12"/>
    </row>
    <row r="16" ht="31" customHeight="1" spans="1:10">
      <c r="A16" s="6"/>
      <c r="B16" s="6" t="s">
        <v>71</v>
      </c>
      <c r="C16" s="19" t="s">
        <v>133</v>
      </c>
      <c r="D16" s="16" t="s">
        <v>78</v>
      </c>
      <c r="E16" s="24">
        <v>45627</v>
      </c>
      <c r="F16" s="16" t="s">
        <v>134</v>
      </c>
      <c r="G16" s="24">
        <v>45627</v>
      </c>
      <c r="H16" s="18">
        <v>20</v>
      </c>
      <c r="I16" s="18">
        <v>18</v>
      </c>
      <c r="J16" s="12" t="s">
        <v>67</v>
      </c>
    </row>
    <row r="17" ht="31" customHeight="1" spans="1:10">
      <c r="A17" s="6"/>
      <c r="B17" s="6" t="s">
        <v>76</v>
      </c>
      <c r="C17" s="19"/>
      <c r="D17" s="16"/>
      <c r="E17" s="17"/>
      <c r="F17" s="16"/>
      <c r="G17" s="17"/>
      <c r="H17" s="18"/>
      <c r="I17" s="18"/>
      <c r="J17" s="20"/>
    </row>
    <row r="18" ht="31" customHeight="1" spans="1:10">
      <c r="A18" s="6" t="s">
        <v>79</v>
      </c>
      <c r="B18" s="6" t="s">
        <v>80</v>
      </c>
      <c r="C18" s="19" t="s">
        <v>148</v>
      </c>
      <c r="D18" s="16" t="s">
        <v>78</v>
      </c>
      <c r="E18" s="16" t="s">
        <v>123</v>
      </c>
      <c r="F18" s="16" t="s">
        <v>70</v>
      </c>
      <c r="G18" s="16" t="s">
        <v>123</v>
      </c>
      <c r="H18" s="18">
        <v>10</v>
      </c>
      <c r="I18" s="18">
        <v>10</v>
      </c>
      <c r="J18" s="12" t="s">
        <v>67</v>
      </c>
    </row>
    <row r="19" ht="31" customHeight="1" spans="1:10">
      <c r="A19" s="6"/>
      <c r="B19" s="6" t="s">
        <v>82</v>
      </c>
      <c r="C19" s="19" t="s">
        <v>171</v>
      </c>
      <c r="D19" s="16" t="s">
        <v>78</v>
      </c>
      <c r="E19" s="16" t="s">
        <v>123</v>
      </c>
      <c r="F19" s="16" t="s">
        <v>70</v>
      </c>
      <c r="G19" s="16" t="s">
        <v>123</v>
      </c>
      <c r="H19" s="18">
        <v>10</v>
      </c>
      <c r="I19" s="18">
        <v>10</v>
      </c>
      <c r="J19" s="12" t="s">
        <v>67</v>
      </c>
    </row>
    <row r="20" ht="31" customHeight="1" spans="1:10">
      <c r="A20" s="6"/>
      <c r="B20" s="6" t="s">
        <v>84</v>
      </c>
      <c r="C20" s="7"/>
      <c r="D20" s="21"/>
      <c r="E20" s="7"/>
      <c r="F20" s="20"/>
      <c r="G20" s="20"/>
      <c r="H20" s="20"/>
      <c r="I20" s="20"/>
      <c r="J20" s="20"/>
    </row>
    <row r="21" ht="31" customHeight="1" spans="1:10">
      <c r="A21" s="6"/>
      <c r="B21" s="6" t="s">
        <v>86</v>
      </c>
      <c r="C21" s="19" t="s">
        <v>167</v>
      </c>
      <c r="D21" s="16" t="s">
        <v>78</v>
      </c>
      <c r="E21" s="16" t="s">
        <v>123</v>
      </c>
      <c r="F21" s="16" t="s">
        <v>70</v>
      </c>
      <c r="G21" s="16" t="s">
        <v>123</v>
      </c>
      <c r="H21" s="18">
        <v>10</v>
      </c>
      <c r="I21" s="18">
        <v>10</v>
      </c>
      <c r="J21" s="12" t="s">
        <v>67</v>
      </c>
    </row>
    <row r="22" ht="41" customHeight="1" spans="1:10">
      <c r="A22" s="6" t="s">
        <v>88</v>
      </c>
      <c r="B22" s="8" t="s">
        <v>89</v>
      </c>
      <c r="C22" s="19" t="s">
        <v>152</v>
      </c>
      <c r="D22" s="16" t="s">
        <v>78</v>
      </c>
      <c r="E22" s="17">
        <v>90</v>
      </c>
      <c r="F22" s="16" t="s">
        <v>70</v>
      </c>
      <c r="G22" s="17">
        <v>90</v>
      </c>
      <c r="H22" s="18">
        <v>10</v>
      </c>
      <c r="I22" s="18">
        <v>10</v>
      </c>
      <c r="J22" s="12" t="s">
        <v>67</v>
      </c>
    </row>
    <row r="23" ht="31" customHeight="1" spans="1:10">
      <c r="A23" s="6" t="s">
        <v>125</v>
      </c>
      <c r="B23" s="6"/>
      <c r="C23" s="7"/>
      <c r="D23" s="7"/>
      <c r="E23" s="7"/>
      <c r="F23" s="7"/>
      <c r="G23" s="7"/>
      <c r="H23" s="7"/>
      <c r="I23" s="7"/>
      <c r="J23" s="7"/>
    </row>
    <row r="24" ht="24" customHeight="1" spans="1:10">
      <c r="A24" s="6" t="s">
        <v>126</v>
      </c>
      <c r="B24" s="6">
        <v>100</v>
      </c>
      <c r="C24" s="6"/>
      <c r="D24" s="6"/>
      <c r="E24" s="6"/>
      <c r="F24" s="6"/>
      <c r="G24" s="6"/>
      <c r="H24" s="6"/>
      <c r="I24" s="6">
        <f>SUM(I6+I14+I15+I16+I17+I18+I19+I20+I21+I22)</f>
        <v>90</v>
      </c>
      <c r="J24" s="6" t="s">
        <v>127</v>
      </c>
    </row>
    <row r="25" spans="1:10">
      <c r="A25" s="22" t="s">
        <v>128</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F4" sqref="F4:J4"/>
    </sheetView>
  </sheetViews>
  <sheetFormatPr defaultColWidth="9" defaultRowHeight="13.8"/>
  <cols>
    <col min="1" max="1" width="11.5" customWidth="1"/>
    <col min="2" max="2" width="21.25" customWidth="1"/>
    <col min="3" max="3" width="13.75"/>
    <col min="5" max="5" width="13.3796296296296" customWidth="1"/>
    <col min="7" max="7" width="10.75" customWidth="1"/>
    <col min="10" max="10" width="31.0925925925926" customWidth="1"/>
  </cols>
  <sheetData>
    <row r="1" ht="28.2" spans="1:10">
      <c r="A1" s="2" t="s">
        <v>94</v>
      </c>
      <c r="B1" s="2"/>
      <c r="C1" s="2"/>
      <c r="D1" s="2"/>
      <c r="E1" s="2"/>
      <c r="F1" s="2"/>
      <c r="G1" s="2"/>
      <c r="H1" s="2"/>
      <c r="I1" s="2"/>
      <c r="J1" s="2"/>
    </row>
    <row r="2" ht="35" customHeight="1" spans="1:10">
      <c r="A2" s="3" t="s">
        <v>1</v>
      </c>
      <c r="B2" s="4"/>
      <c r="C2" s="2"/>
      <c r="D2" s="2"/>
      <c r="E2" s="2"/>
      <c r="F2" s="2"/>
      <c r="G2" s="2"/>
      <c r="H2" s="2"/>
      <c r="I2" s="2"/>
      <c r="J2" s="5" t="s">
        <v>95</v>
      </c>
    </row>
    <row r="3" ht="26" customHeight="1" spans="1:10">
      <c r="A3" s="6" t="s">
        <v>96</v>
      </c>
      <c r="B3" s="6" t="s">
        <v>183</v>
      </c>
      <c r="C3" s="6"/>
      <c r="D3" s="6"/>
      <c r="E3" s="6"/>
      <c r="F3" s="6"/>
      <c r="G3" s="6"/>
      <c r="H3" s="6"/>
      <c r="I3" s="6"/>
      <c r="J3" s="6"/>
    </row>
    <row r="4" ht="26" customHeight="1" spans="1:10">
      <c r="A4" s="6" t="s">
        <v>98</v>
      </c>
      <c r="B4" s="7" t="s">
        <v>33</v>
      </c>
      <c r="C4" s="7"/>
      <c r="D4" s="7"/>
      <c r="E4" s="8" t="s">
        <v>99</v>
      </c>
      <c r="F4" s="7" t="s">
        <v>33</v>
      </c>
      <c r="G4" s="7"/>
      <c r="H4" s="7"/>
      <c r="I4" s="7"/>
      <c r="J4" s="7"/>
    </row>
    <row r="5" ht="37" customHeight="1" spans="1:10">
      <c r="A5" s="6" t="s">
        <v>100</v>
      </c>
      <c r="B5" s="7"/>
      <c r="C5" s="8" t="s">
        <v>36</v>
      </c>
      <c r="D5" s="8" t="s">
        <v>101</v>
      </c>
      <c r="E5" s="8" t="s">
        <v>102</v>
      </c>
      <c r="F5" s="6" t="s">
        <v>103</v>
      </c>
      <c r="G5" s="6"/>
      <c r="H5" s="6" t="s">
        <v>104</v>
      </c>
      <c r="I5" s="6" t="s">
        <v>105</v>
      </c>
      <c r="J5" s="6"/>
    </row>
    <row r="6" ht="31" customHeight="1" spans="1:10">
      <c r="A6" s="6"/>
      <c r="B6" s="6" t="s">
        <v>43</v>
      </c>
      <c r="C6" s="9">
        <v>42</v>
      </c>
      <c r="D6" s="9"/>
      <c r="E6" s="9">
        <v>33.53</v>
      </c>
      <c r="F6" s="6">
        <v>10</v>
      </c>
      <c r="G6" s="6"/>
      <c r="H6" s="10">
        <v>0.7953</v>
      </c>
      <c r="I6" s="6">
        <v>8</v>
      </c>
      <c r="J6" s="6"/>
    </row>
    <row r="7" ht="31" customHeight="1" spans="1:10">
      <c r="A7" s="6"/>
      <c r="B7" s="11" t="s">
        <v>47</v>
      </c>
      <c r="C7" s="9">
        <v>42</v>
      </c>
      <c r="D7" s="9"/>
      <c r="E7" s="9">
        <v>33.53</v>
      </c>
      <c r="F7" s="6" t="s">
        <v>106</v>
      </c>
      <c r="G7" s="6"/>
      <c r="H7" s="6" t="s">
        <v>106</v>
      </c>
      <c r="I7" s="6" t="s">
        <v>106</v>
      </c>
      <c r="J7" s="6"/>
    </row>
    <row r="8" ht="31" customHeight="1" spans="1:10">
      <c r="A8" s="6"/>
      <c r="B8" s="6" t="s">
        <v>107</v>
      </c>
      <c r="C8" s="9"/>
      <c r="D8" s="9"/>
      <c r="E8" s="9"/>
      <c r="F8" s="6" t="s">
        <v>106</v>
      </c>
      <c r="G8" s="6"/>
      <c r="H8" s="6" t="s">
        <v>106</v>
      </c>
      <c r="I8" s="6" t="s">
        <v>106</v>
      </c>
      <c r="J8" s="6"/>
    </row>
    <row r="9" ht="31" customHeight="1" spans="1:10">
      <c r="A9" s="6"/>
      <c r="B9" s="6" t="s">
        <v>108</v>
      </c>
      <c r="C9" s="9"/>
      <c r="D9" s="9"/>
      <c r="E9" s="9"/>
      <c r="F9" s="6" t="s">
        <v>106</v>
      </c>
      <c r="G9" s="6"/>
      <c r="H9" s="6" t="s">
        <v>106</v>
      </c>
      <c r="I9" s="6" t="s">
        <v>106</v>
      </c>
      <c r="J9" s="6"/>
    </row>
    <row r="10" ht="29" customHeight="1" spans="1:10">
      <c r="A10" s="12" t="s">
        <v>109</v>
      </c>
      <c r="B10" s="12"/>
      <c r="C10" s="12"/>
      <c r="D10" s="12"/>
      <c r="E10" s="12"/>
      <c r="F10" s="12"/>
      <c r="G10" s="12" t="s">
        <v>110</v>
      </c>
      <c r="H10" s="12"/>
      <c r="I10" s="12"/>
      <c r="J10" s="12"/>
    </row>
    <row r="11" ht="71" customHeight="1" spans="1:10">
      <c r="A11" s="12" t="s">
        <v>111</v>
      </c>
      <c r="B11" s="13" t="s">
        <v>184</v>
      </c>
      <c r="C11" s="13"/>
      <c r="D11" s="13"/>
      <c r="E11" s="13"/>
      <c r="F11" s="13"/>
      <c r="G11" s="13" t="s">
        <v>184</v>
      </c>
      <c r="H11" s="13"/>
      <c r="I11" s="13"/>
      <c r="J11" s="13"/>
    </row>
    <row r="12" ht="30" customHeight="1" spans="1:10">
      <c r="A12" s="12" t="s">
        <v>53</v>
      </c>
      <c r="B12" s="12"/>
      <c r="C12" s="12"/>
      <c r="D12" s="12" t="s">
        <v>113</v>
      </c>
      <c r="E12" s="12"/>
      <c r="F12" s="12"/>
      <c r="G12" s="12" t="s">
        <v>114</v>
      </c>
      <c r="H12" s="12"/>
      <c r="I12" s="12"/>
      <c r="J12" s="12"/>
    </row>
    <row r="13" s="1" customFormat="1" ht="48" customHeight="1" spans="1:10">
      <c r="A13" s="6" t="s">
        <v>59</v>
      </c>
      <c r="B13" s="6" t="s">
        <v>60</v>
      </c>
      <c r="C13" s="8" t="s">
        <v>61</v>
      </c>
      <c r="D13" s="8" t="s">
        <v>54</v>
      </c>
      <c r="E13" s="6" t="s">
        <v>55</v>
      </c>
      <c r="F13" s="14" t="s">
        <v>56</v>
      </c>
      <c r="G13" s="14" t="s">
        <v>57</v>
      </c>
      <c r="H13" s="12" t="s">
        <v>103</v>
      </c>
      <c r="I13" s="12" t="s">
        <v>105</v>
      </c>
      <c r="J13" s="12" t="s">
        <v>58</v>
      </c>
    </row>
    <row r="14" ht="31" customHeight="1" spans="1:10">
      <c r="A14" s="6" t="s">
        <v>62</v>
      </c>
      <c r="B14" s="6" t="s">
        <v>63</v>
      </c>
      <c r="C14" s="19" t="s">
        <v>185</v>
      </c>
      <c r="D14" s="16" t="s">
        <v>78</v>
      </c>
      <c r="E14" s="17">
        <v>20</v>
      </c>
      <c r="F14" s="16" t="s">
        <v>116</v>
      </c>
      <c r="G14" s="17">
        <v>10</v>
      </c>
      <c r="H14" s="18">
        <v>30</v>
      </c>
      <c r="I14" s="18">
        <v>28</v>
      </c>
      <c r="J14" s="12" t="s">
        <v>67</v>
      </c>
    </row>
    <row r="15" ht="31" customHeight="1" spans="1:10">
      <c r="A15" s="6"/>
      <c r="B15" s="6" t="s">
        <v>68</v>
      </c>
      <c r="C15" s="19"/>
      <c r="D15" s="16"/>
      <c r="E15" s="24"/>
      <c r="F15" s="16"/>
      <c r="G15" s="24"/>
      <c r="H15" s="18"/>
      <c r="I15" s="18"/>
      <c r="J15" s="12"/>
    </row>
    <row r="16" ht="31" customHeight="1" spans="1:10">
      <c r="A16" s="6"/>
      <c r="B16" s="6" t="s">
        <v>71</v>
      </c>
      <c r="C16" s="19" t="s">
        <v>133</v>
      </c>
      <c r="D16" s="16" t="s">
        <v>78</v>
      </c>
      <c r="E16" s="24">
        <v>45627</v>
      </c>
      <c r="F16" s="16" t="s">
        <v>134</v>
      </c>
      <c r="G16" s="24">
        <v>45627</v>
      </c>
      <c r="H16" s="18">
        <v>20</v>
      </c>
      <c r="I16" s="18">
        <v>19</v>
      </c>
      <c r="J16" s="12" t="s">
        <v>67</v>
      </c>
    </row>
    <row r="17" ht="31" customHeight="1" spans="1:10">
      <c r="A17" s="6"/>
      <c r="B17" s="6" t="s">
        <v>76</v>
      </c>
      <c r="C17" s="19"/>
      <c r="D17" s="16"/>
      <c r="E17" s="17"/>
      <c r="F17" s="16"/>
      <c r="G17" s="17"/>
      <c r="H17" s="18"/>
      <c r="I17" s="18"/>
      <c r="J17" s="20"/>
    </row>
    <row r="18" ht="31" customHeight="1" spans="1:10">
      <c r="A18" s="6" t="s">
        <v>79</v>
      </c>
      <c r="B18" s="6" t="s">
        <v>80</v>
      </c>
      <c r="C18" s="19" t="s">
        <v>186</v>
      </c>
      <c r="D18" s="16" t="s">
        <v>78</v>
      </c>
      <c r="E18" s="16" t="s">
        <v>123</v>
      </c>
      <c r="F18" s="16" t="s">
        <v>70</v>
      </c>
      <c r="G18" s="16" t="s">
        <v>123</v>
      </c>
      <c r="H18" s="18">
        <v>10</v>
      </c>
      <c r="I18" s="18">
        <v>10</v>
      </c>
      <c r="J18" s="12" t="s">
        <v>67</v>
      </c>
    </row>
    <row r="19" ht="31" customHeight="1" spans="1:10">
      <c r="A19" s="6"/>
      <c r="B19" s="6" t="s">
        <v>82</v>
      </c>
      <c r="C19" s="19" t="s">
        <v>187</v>
      </c>
      <c r="D19" s="16" t="s">
        <v>78</v>
      </c>
      <c r="E19" s="16" t="s">
        <v>123</v>
      </c>
      <c r="F19" s="16" t="s">
        <v>70</v>
      </c>
      <c r="G19" s="16" t="s">
        <v>123</v>
      </c>
      <c r="H19" s="18">
        <v>10</v>
      </c>
      <c r="I19" s="18">
        <v>10</v>
      </c>
      <c r="J19" s="12" t="s">
        <v>67</v>
      </c>
    </row>
    <row r="20" ht="31" customHeight="1" spans="1:10">
      <c r="A20" s="6"/>
      <c r="B20" s="6" t="s">
        <v>84</v>
      </c>
      <c r="C20" s="7"/>
      <c r="D20" s="21"/>
      <c r="E20" s="7"/>
      <c r="F20" s="20"/>
      <c r="G20" s="20"/>
      <c r="H20" s="20"/>
      <c r="I20" s="20"/>
      <c r="J20" s="20"/>
    </row>
    <row r="21" ht="31" customHeight="1" spans="1:10">
      <c r="A21" s="6"/>
      <c r="B21" s="6" t="s">
        <v>86</v>
      </c>
      <c r="C21" s="19" t="s">
        <v>188</v>
      </c>
      <c r="D21" s="16" t="s">
        <v>78</v>
      </c>
      <c r="E21" s="16" t="s">
        <v>123</v>
      </c>
      <c r="F21" s="16" t="s">
        <v>70</v>
      </c>
      <c r="G21" s="16" t="s">
        <v>123</v>
      </c>
      <c r="H21" s="18">
        <v>10</v>
      </c>
      <c r="I21" s="18">
        <v>10</v>
      </c>
      <c r="J21" s="12" t="s">
        <v>67</v>
      </c>
    </row>
    <row r="22" ht="41" customHeight="1" spans="1:10">
      <c r="A22" s="6" t="s">
        <v>88</v>
      </c>
      <c r="B22" s="8" t="s">
        <v>89</v>
      </c>
      <c r="C22" s="19" t="s">
        <v>152</v>
      </c>
      <c r="D22" s="16" t="s">
        <v>78</v>
      </c>
      <c r="E22" s="17">
        <v>90</v>
      </c>
      <c r="F22" s="16" t="s">
        <v>70</v>
      </c>
      <c r="G22" s="17">
        <v>90</v>
      </c>
      <c r="H22" s="18">
        <v>10</v>
      </c>
      <c r="I22" s="18">
        <v>10</v>
      </c>
      <c r="J22" s="12" t="s">
        <v>67</v>
      </c>
    </row>
    <row r="23" ht="31" customHeight="1" spans="1:10">
      <c r="A23" s="6" t="s">
        <v>125</v>
      </c>
      <c r="B23" s="6"/>
      <c r="C23" s="7"/>
      <c r="D23" s="7"/>
      <c r="E23" s="7"/>
      <c r="F23" s="7"/>
      <c r="G23" s="7"/>
      <c r="H23" s="7"/>
      <c r="I23" s="7"/>
      <c r="J23" s="7"/>
    </row>
    <row r="24" ht="24" customHeight="1" spans="1:10">
      <c r="A24" s="6" t="s">
        <v>126</v>
      </c>
      <c r="B24" s="6">
        <v>100</v>
      </c>
      <c r="C24" s="6"/>
      <c r="D24" s="6"/>
      <c r="E24" s="6"/>
      <c r="F24" s="6"/>
      <c r="G24" s="6"/>
      <c r="H24" s="6"/>
      <c r="I24" s="6">
        <f>SUM(I6+I14+I15+I16+I17+I18+I19+I20+I21+I22)</f>
        <v>95</v>
      </c>
      <c r="J24" s="6" t="s">
        <v>127</v>
      </c>
    </row>
    <row r="25" spans="1:10">
      <c r="A25" s="22" t="s">
        <v>128</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F4" sqref="F4:J4"/>
    </sheetView>
  </sheetViews>
  <sheetFormatPr defaultColWidth="9" defaultRowHeight="13.8"/>
  <cols>
    <col min="1" max="1" width="11.5" customWidth="1"/>
    <col min="2" max="2" width="21.25" customWidth="1"/>
    <col min="3" max="3" width="13.75"/>
    <col min="5" max="5" width="13.3796296296296" customWidth="1"/>
    <col min="7" max="7" width="10.75" customWidth="1"/>
    <col min="10" max="10" width="31.0925925925926" customWidth="1"/>
  </cols>
  <sheetData>
    <row r="1" ht="28.2" spans="1:10">
      <c r="A1" s="2" t="s">
        <v>94</v>
      </c>
      <c r="B1" s="2"/>
      <c r="C1" s="2"/>
      <c r="D1" s="2"/>
      <c r="E1" s="2"/>
      <c r="F1" s="2"/>
      <c r="G1" s="2"/>
      <c r="H1" s="2"/>
      <c r="I1" s="2"/>
      <c r="J1" s="2"/>
    </row>
    <row r="2" ht="35" customHeight="1" spans="1:10">
      <c r="A2" s="3" t="s">
        <v>1</v>
      </c>
      <c r="B2" s="4"/>
      <c r="C2" s="2"/>
      <c r="D2" s="2"/>
      <c r="E2" s="2"/>
      <c r="F2" s="2"/>
      <c r="G2" s="2"/>
      <c r="H2" s="2"/>
      <c r="I2" s="2"/>
      <c r="J2" s="5" t="s">
        <v>95</v>
      </c>
    </row>
    <row r="3" ht="26" customHeight="1" spans="1:10">
      <c r="A3" s="6" t="s">
        <v>96</v>
      </c>
      <c r="B3" s="6" t="s">
        <v>189</v>
      </c>
      <c r="C3" s="6"/>
      <c r="D3" s="6"/>
      <c r="E3" s="6"/>
      <c r="F3" s="6"/>
      <c r="G3" s="6"/>
      <c r="H3" s="6"/>
      <c r="I3" s="6"/>
      <c r="J3" s="6"/>
    </row>
    <row r="4" ht="26" customHeight="1" spans="1:10">
      <c r="A4" s="6" t="s">
        <v>98</v>
      </c>
      <c r="B4" s="7" t="s">
        <v>33</v>
      </c>
      <c r="C4" s="7"/>
      <c r="D4" s="7"/>
      <c r="E4" s="8" t="s">
        <v>99</v>
      </c>
      <c r="F4" s="7" t="s">
        <v>33</v>
      </c>
      <c r="G4" s="7"/>
      <c r="H4" s="7"/>
      <c r="I4" s="7"/>
      <c r="J4" s="7"/>
    </row>
    <row r="5" ht="37" customHeight="1" spans="1:10">
      <c r="A5" s="6" t="s">
        <v>100</v>
      </c>
      <c r="B5" s="7"/>
      <c r="C5" s="8" t="s">
        <v>36</v>
      </c>
      <c r="D5" s="8" t="s">
        <v>101</v>
      </c>
      <c r="E5" s="8" t="s">
        <v>102</v>
      </c>
      <c r="F5" s="6" t="s">
        <v>103</v>
      </c>
      <c r="G5" s="6"/>
      <c r="H5" s="6" t="s">
        <v>104</v>
      </c>
      <c r="I5" s="6" t="s">
        <v>105</v>
      </c>
      <c r="J5" s="6"/>
    </row>
    <row r="6" ht="31" customHeight="1" spans="1:10">
      <c r="A6" s="6"/>
      <c r="B6" s="6" t="s">
        <v>43</v>
      </c>
      <c r="C6" s="9"/>
      <c r="D6" s="9">
        <v>52.46</v>
      </c>
      <c r="E6" s="9">
        <v>52.46</v>
      </c>
      <c r="F6" s="6">
        <v>10</v>
      </c>
      <c r="G6" s="6"/>
      <c r="H6" s="10">
        <v>1</v>
      </c>
      <c r="I6" s="6">
        <v>10</v>
      </c>
      <c r="J6" s="6"/>
    </row>
    <row r="7" ht="31" customHeight="1" spans="1:10">
      <c r="A7" s="6"/>
      <c r="B7" s="11" t="s">
        <v>47</v>
      </c>
      <c r="C7" s="9"/>
      <c r="D7" s="9">
        <v>52.46</v>
      </c>
      <c r="E7" s="9">
        <v>52.46</v>
      </c>
      <c r="F7" s="6" t="s">
        <v>106</v>
      </c>
      <c r="G7" s="6"/>
      <c r="H7" s="6" t="s">
        <v>106</v>
      </c>
      <c r="I7" s="6" t="s">
        <v>106</v>
      </c>
      <c r="J7" s="6"/>
    </row>
    <row r="8" ht="31" customHeight="1" spans="1:10">
      <c r="A8" s="6"/>
      <c r="B8" s="6" t="s">
        <v>107</v>
      </c>
      <c r="C8" s="9"/>
      <c r="D8" s="9"/>
      <c r="E8" s="9"/>
      <c r="F8" s="6" t="s">
        <v>106</v>
      </c>
      <c r="G8" s="6"/>
      <c r="H8" s="6" t="s">
        <v>106</v>
      </c>
      <c r="I8" s="6" t="s">
        <v>106</v>
      </c>
      <c r="J8" s="6"/>
    </row>
    <row r="9" ht="31" customHeight="1" spans="1:10">
      <c r="A9" s="6"/>
      <c r="B9" s="6" t="s">
        <v>108</v>
      </c>
      <c r="C9" s="9"/>
      <c r="D9" s="9"/>
      <c r="E9" s="9"/>
      <c r="F9" s="6" t="s">
        <v>106</v>
      </c>
      <c r="G9" s="6"/>
      <c r="H9" s="6" t="s">
        <v>106</v>
      </c>
      <c r="I9" s="6" t="s">
        <v>106</v>
      </c>
      <c r="J9" s="6"/>
    </row>
    <row r="10" ht="29" customHeight="1" spans="1:10">
      <c r="A10" s="12" t="s">
        <v>109</v>
      </c>
      <c r="B10" s="12"/>
      <c r="C10" s="12"/>
      <c r="D10" s="12"/>
      <c r="E10" s="12"/>
      <c r="F10" s="12"/>
      <c r="G10" s="12" t="s">
        <v>110</v>
      </c>
      <c r="H10" s="12"/>
      <c r="I10" s="12"/>
      <c r="J10" s="12"/>
    </row>
    <row r="11" ht="71" customHeight="1" spans="1:10">
      <c r="A11" s="12" t="s">
        <v>111</v>
      </c>
      <c r="B11" s="13" t="s">
        <v>184</v>
      </c>
      <c r="C11" s="13"/>
      <c r="D11" s="13"/>
      <c r="E11" s="13"/>
      <c r="F11" s="13"/>
      <c r="G11" s="13" t="s">
        <v>184</v>
      </c>
      <c r="H11" s="13"/>
      <c r="I11" s="13"/>
      <c r="J11" s="13"/>
    </row>
    <row r="12" ht="30" customHeight="1" spans="1:10">
      <c r="A12" s="12" t="s">
        <v>53</v>
      </c>
      <c r="B12" s="12"/>
      <c r="C12" s="12"/>
      <c r="D12" s="12" t="s">
        <v>113</v>
      </c>
      <c r="E12" s="12"/>
      <c r="F12" s="12"/>
      <c r="G12" s="12" t="s">
        <v>114</v>
      </c>
      <c r="H12" s="12"/>
      <c r="I12" s="12"/>
      <c r="J12" s="12"/>
    </row>
    <row r="13" s="1" customFormat="1" ht="48" customHeight="1" spans="1:10">
      <c r="A13" s="6" t="s">
        <v>59</v>
      </c>
      <c r="B13" s="6" t="s">
        <v>60</v>
      </c>
      <c r="C13" s="8" t="s">
        <v>61</v>
      </c>
      <c r="D13" s="8" t="s">
        <v>54</v>
      </c>
      <c r="E13" s="6" t="s">
        <v>55</v>
      </c>
      <c r="F13" s="14" t="s">
        <v>56</v>
      </c>
      <c r="G13" s="14" t="s">
        <v>57</v>
      </c>
      <c r="H13" s="12" t="s">
        <v>103</v>
      </c>
      <c r="I13" s="12" t="s">
        <v>105</v>
      </c>
      <c r="J13" s="12" t="s">
        <v>58</v>
      </c>
    </row>
    <row r="14" ht="31" customHeight="1" spans="1:10">
      <c r="A14" s="6" t="s">
        <v>62</v>
      </c>
      <c r="B14" s="6" t="s">
        <v>63</v>
      </c>
      <c r="C14" s="19" t="s">
        <v>190</v>
      </c>
      <c r="D14" s="16" t="s">
        <v>78</v>
      </c>
      <c r="E14" s="17">
        <v>52.46</v>
      </c>
      <c r="F14" s="16" t="s">
        <v>132</v>
      </c>
      <c r="G14" s="17">
        <v>52.46</v>
      </c>
      <c r="H14" s="18">
        <v>30</v>
      </c>
      <c r="I14" s="18">
        <v>28</v>
      </c>
      <c r="J14" s="12" t="s">
        <v>67</v>
      </c>
    </row>
    <row r="15" ht="31" customHeight="1" spans="1:10">
      <c r="A15" s="6"/>
      <c r="B15" s="6" t="s">
        <v>68</v>
      </c>
      <c r="C15" s="19"/>
      <c r="D15" s="16"/>
      <c r="E15" s="24"/>
      <c r="F15" s="16"/>
      <c r="G15" s="24"/>
      <c r="H15" s="18"/>
      <c r="I15" s="18"/>
      <c r="J15" s="12"/>
    </row>
    <row r="16" ht="31" customHeight="1" spans="1:10">
      <c r="A16" s="6"/>
      <c r="B16" s="6" t="s">
        <v>71</v>
      </c>
      <c r="C16" s="19" t="s">
        <v>133</v>
      </c>
      <c r="D16" s="16" t="s">
        <v>78</v>
      </c>
      <c r="E16" s="24">
        <v>45627</v>
      </c>
      <c r="F16" s="16" t="s">
        <v>134</v>
      </c>
      <c r="G16" s="24">
        <v>45627</v>
      </c>
      <c r="H16" s="18">
        <v>20</v>
      </c>
      <c r="I16" s="18">
        <v>19</v>
      </c>
      <c r="J16" s="12" t="s">
        <v>67</v>
      </c>
    </row>
    <row r="17" ht="31" customHeight="1" spans="1:10">
      <c r="A17" s="6"/>
      <c r="B17" s="6" t="s">
        <v>76</v>
      </c>
      <c r="C17" s="19"/>
      <c r="D17" s="16"/>
      <c r="E17" s="17"/>
      <c r="F17" s="16"/>
      <c r="G17" s="17"/>
      <c r="H17" s="18"/>
      <c r="I17" s="18"/>
      <c r="J17" s="20"/>
    </row>
    <row r="18" ht="31" customHeight="1" spans="1:10">
      <c r="A18" s="6" t="s">
        <v>79</v>
      </c>
      <c r="B18" s="6" t="s">
        <v>80</v>
      </c>
      <c r="C18" s="19" t="s">
        <v>186</v>
      </c>
      <c r="D18" s="16" t="s">
        <v>78</v>
      </c>
      <c r="E18" s="16" t="s">
        <v>123</v>
      </c>
      <c r="F18" s="16" t="s">
        <v>70</v>
      </c>
      <c r="G18" s="16" t="s">
        <v>123</v>
      </c>
      <c r="H18" s="18">
        <v>10</v>
      </c>
      <c r="I18" s="18">
        <v>10</v>
      </c>
      <c r="J18" s="12" t="s">
        <v>67</v>
      </c>
    </row>
    <row r="19" ht="31" customHeight="1" spans="1:10">
      <c r="A19" s="6"/>
      <c r="B19" s="6" t="s">
        <v>82</v>
      </c>
      <c r="C19" s="19" t="s">
        <v>187</v>
      </c>
      <c r="D19" s="16" t="s">
        <v>78</v>
      </c>
      <c r="E19" s="16" t="s">
        <v>123</v>
      </c>
      <c r="F19" s="16" t="s">
        <v>70</v>
      </c>
      <c r="G19" s="16" t="s">
        <v>123</v>
      </c>
      <c r="H19" s="18">
        <v>10</v>
      </c>
      <c r="I19" s="18">
        <v>10</v>
      </c>
      <c r="J19" s="12" t="s">
        <v>67</v>
      </c>
    </row>
    <row r="20" ht="31" customHeight="1" spans="1:10">
      <c r="A20" s="6"/>
      <c r="B20" s="6" t="s">
        <v>84</v>
      </c>
      <c r="C20" s="7"/>
      <c r="D20" s="21"/>
      <c r="E20" s="7"/>
      <c r="F20" s="20"/>
      <c r="G20" s="20"/>
      <c r="H20" s="20"/>
      <c r="I20" s="20"/>
      <c r="J20" s="20"/>
    </row>
    <row r="21" ht="31" customHeight="1" spans="1:10">
      <c r="A21" s="6"/>
      <c r="B21" s="6" t="s">
        <v>86</v>
      </c>
      <c r="C21" s="19" t="s">
        <v>191</v>
      </c>
      <c r="D21" s="16" t="s">
        <v>78</v>
      </c>
      <c r="E21" s="16" t="s">
        <v>123</v>
      </c>
      <c r="F21" s="16" t="s">
        <v>70</v>
      </c>
      <c r="G21" s="16" t="s">
        <v>123</v>
      </c>
      <c r="H21" s="18">
        <v>10</v>
      </c>
      <c r="I21" s="18">
        <v>10</v>
      </c>
      <c r="J21" s="12" t="s">
        <v>67</v>
      </c>
    </row>
    <row r="22" ht="41" customHeight="1" spans="1:10">
      <c r="A22" s="6" t="s">
        <v>88</v>
      </c>
      <c r="B22" s="8" t="s">
        <v>89</v>
      </c>
      <c r="C22" s="19" t="s">
        <v>152</v>
      </c>
      <c r="D22" s="16" t="s">
        <v>78</v>
      </c>
      <c r="E22" s="17">
        <v>90</v>
      </c>
      <c r="F22" s="16" t="s">
        <v>70</v>
      </c>
      <c r="G22" s="17">
        <v>90</v>
      </c>
      <c r="H22" s="18">
        <v>10</v>
      </c>
      <c r="I22" s="18">
        <v>10</v>
      </c>
      <c r="J22" s="12" t="s">
        <v>67</v>
      </c>
    </row>
    <row r="23" ht="31" customHeight="1" spans="1:10">
      <c r="A23" s="6" t="s">
        <v>125</v>
      </c>
      <c r="B23" s="6"/>
      <c r="C23" s="7"/>
      <c r="D23" s="7"/>
      <c r="E23" s="7"/>
      <c r="F23" s="7"/>
      <c r="G23" s="7"/>
      <c r="H23" s="7"/>
      <c r="I23" s="7"/>
      <c r="J23" s="7"/>
    </row>
    <row r="24" ht="24" customHeight="1" spans="1:10">
      <c r="A24" s="6" t="s">
        <v>126</v>
      </c>
      <c r="B24" s="6">
        <v>100</v>
      </c>
      <c r="C24" s="6"/>
      <c r="D24" s="6"/>
      <c r="E24" s="6"/>
      <c r="F24" s="6"/>
      <c r="G24" s="6"/>
      <c r="H24" s="6"/>
      <c r="I24" s="6">
        <f>SUM(I6+I14+I15+I16+I17+I18+I19+I20+I21+I22)</f>
        <v>97</v>
      </c>
      <c r="J24" s="6" t="s">
        <v>127</v>
      </c>
    </row>
    <row r="25" spans="1:10">
      <c r="A25" s="22" t="s">
        <v>128</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topLeftCell="A3" workbookViewId="0">
      <selection activeCell="F4" sqref="F4:J4"/>
    </sheetView>
  </sheetViews>
  <sheetFormatPr defaultColWidth="9" defaultRowHeight="13.8"/>
  <cols>
    <col min="1" max="1" width="11.5" customWidth="1"/>
    <col min="2" max="2" width="21.25" customWidth="1"/>
    <col min="3" max="3" width="13.75"/>
    <col min="5" max="5" width="13.3796296296296" customWidth="1"/>
    <col min="7" max="7" width="10.75" customWidth="1"/>
    <col min="10" max="10" width="31.0925925925926" customWidth="1"/>
  </cols>
  <sheetData>
    <row r="1" ht="28.2" spans="1:10">
      <c r="A1" s="2" t="s">
        <v>94</v>
      </c>
      <c r="B1" s="2"/>
      <c r="C1" s="2"/>
      <c r="D1" s="2"/>
      <c r="E1" s="2"/>
      <c r="F1" s="2"/>
      <c r="G1" s="2"/>
      <c r="H1" s="2"/>
      <c r="I1" s="2"/>
      <c r="J1" s="2"/>
    </row>
    <row r="2" ht="35" customHeight="1" spans="1:10">
      <c r="A2" s="3" t="s">
        <v>1</v>
      </c>
      <c r="B2" s="4"/>
      <c r="C2" s="2"/>
      <c r="D2" s="2"/>
      <c r="E2" s="2"/>
      <c r="F2" s="2"/>
      <c r="G2" s="2"/>
      <c r="H2" s="2"/>
      <c r="I2" s="2"/>
      <c r="J2" s="5" t="s">
        <v>95</v>
      </c>
    </row>
    <row r="3" ht="26" customHeight="1" spans="1:10">
      <c r="A3" s="6" t="s">
        <v>96</v>
      </c>
      <c r="B3" s="6" t="s">
        <v>192</v>
      </c>
      <c r="C3" s="6"/>
      <c r="D3" s="6"/>
      <c r="E3" s="6"/>
      <c r="F3" s="6"/>
      <c r="G3" s="6"/>
      <c r="H3" s="6"/>
      <c r="I3" s="6"/>
      <c r="J3" s="6"/>
    </row>
    <row r="4" ht="26" customHeight="1" spans="1:10">
      <c r="A4" s="6" t="s">
        <v>98</v>
      </c>
      <c r="B4" s="7" t="s">
        <v>33</v>
      </c>
      <c r="C4" s="7"/>
      <c r="D4" s="7"/>
      <c r="E4" s="8" t="s">
        <v>99</v>
      </c>
      <c r="F4" s="7" t="s">
        <v>33</v>
      </c>
      <c r="G4" s="7"/>
      <c r="H4" s="7"/>
      <c r="I4" s="7"/>
      <c r="J4" s="7"/>
    </row>
    <row r="5" ht="37" customHeight="1" spans="1:10">
      <c r="A5" s="6" t="s">
        <v>100</v>
      </c>
      <c r="B5" s="7"/>
      <c r="C5" s="8" t="s">
        <v>36</v>
      </c>
      <c r="D5" s="8" t="s">
        <v>101</v>
      </c>
      <c r="E5" s="8" t="s">
        <v>102</v>
      </c>
      <c r="F5" s="6" t="s">
        <v>103</v>
      </c>
      <c r="G5" s="6"/>
      <c r="H5" s="6" t="s">
        <v>104</v>
      </c>
      <c r="I5" s="6" t="s">
        <v>105</v>
      </c>
      <c r="J5" s="6"/>
    </row>
    <row r="6" ht="31" customHeight="1" spans="1:10">
      <c r="A6" s="6"/>
      <c r="B6" s="6" t="s">
        <v>43</v>
      </c>
      <c r="C6" s="9">
        <v>63</v>
      </c>
      <c r="D6" s="9"/>
      <c r="E6" s="9">
        <v>52.85</v>
      </c>
      <c r="F6" s="6">
        <v>10</v>
      </c>
      <c r="G6" s="6"/>
      <c r="H6" s="10">
        <v>0.8389</v>
      </c>
      <c r="I6" s="6">
        <v>8</v>
      </c>
      <c r="J6" s="6"/>
    </row>
    <row r="7" ht="31" customHeight="1" spans="1:10">
      <c r="A7" s="6"/>
      <c r="B7" s="11" t="s">
        <v>47</v>
      </c>
      <c r="C7" s="9">
        <v>63</v>
      </c>
      <c r="D7" s="9"/>
      <c r="E7" s="9">
        <v>52.85</v>
      </c>
      <c r="F7" s="6" t="s">
        <v>106</v>
      </c>
      <c r="G7" s="6"/>
      <c r="H7" s="6" t="s">
        <v>106</v>
      </c>
      <c r="I7" s="6" t="s">
        <v>106</v>
      </c>
      <c r="J7" s="6"/>
    </row>
    <row r="8" ht="31" customHeight="1" spans="1:10">
      <c r="A8" s="6"/>
      <c r="B8" s="6" t="s">
        <v>107</v>
      </c>
      <c r="C8" s="9"/>
      <c r="D8" s="9"/>
      <c r="E8" s="9"/>
      <c r="F8" s="6" t="s">
        <v>106</v>
      </c>
      <c r="G8" s="6"/>
      <c r="H8" s="6" t="s">
        <v>106</v>
      </c>
      <c r="I8" s="6" t="s">
        <v>106</v>
      </c>
      <c r="J8" s="6"/>
    </row>
    <row r="9" ht="31" customHeight="1" spans="1:10">
      <c r="A9" s="6"/>
      <c r="B9" s="6" t="s">
        <v>108</v>
      </c>
      <c r="C9" s="9"/>
      <c r="D9" s="9"/>
      <c r="E9" s="9"/>
      <c r="F9" s="6" t="s">
        <v>106</v>
      </c>
      <c r="G9" s="6"/>
      <c r="H9" s="6" t="s">
        <v>106</v>
      </c>
      <c r="I9" s="6" t="s">
        <v>106</v>
      </c>
      <c r="J9" s="6"/>
    </row>
    <row r="10" ht="29" customHeight="1" spans="1:10">
      <c r="A10" s="12" t="s">
        <v>109</v>
      </c>
      <c r="B10" s="12"/>
      <c r="C10" s="12"/>
      <c r="D10" s="12"/>
      <c r="E10" s="12"/>
      <c r="F10" s="12"/>
      <c r="G10" s="12" t="s">
        <v>110</v>
      </c>
      <c r="H10" s="12"/>
      <c r="I10" s="12"/>
      <c r="J10" s="12"/>
    </row>
    <row r="11" ht="71" customHeight="1" spans="1:10">
      <c r="A11" s="12" t="s">
        <v>111</v>
      </c>
      <c r="B11" s="13" t="s">
        <v>193</v>
      </c>
      <c r="C11" s="13"/>
      <c r="D11" s="13"/>
      <c r="E11" s="13"/>
      <c r="F11" s="13"/>
      <c r="G11" s="13" t="s">
        <v>193</v>
      </c>
      <c r="H11" s="13"/>
      <c r="I11" s="13"/>
      <c r="J11" s="13"/>
    </row>
    <row r="12" ht="30" customHeight="1" spans="1:10">
      <c r="A12" s="12" t="s">
        <v>53</v>
      </c>
      <c r="B12" s="12"/>
      <c r="C12" s="12"/>
      <c r="D12" s="12" t="s">
        <v>113</v>
      </c>
      <c r="E12" s="12"/>
      <c r="F12" s="12"/>
      <c r="G12" s="12" t="s">
        <v>114</v>
      </c>
      <c r="H12" s="12"/>
      <c r="I12" s="12"/>
      <c r="J12" s="12"/>
    </row>
    <row r="13" s="1" customFormat="1" ht="48" customHeight="1" spans="1:10">
      <c r="A13" s="6" t="s">
        <v>59</v>
      </c>
      <c r="B13" s="6" t="s">
        <v>60</v>
      </c>
      <c r="C13" s="8" t="s">
        <v>61</v>
      </c>
      <c r="D13" s="8" t="s">
        <v>54</v>
      </c>
      <c r="E13" s="6" t="s">
        <v>55</v>
      </c>
      <c r="F13" s="14" t="s">
        <v>56</v>
      </c>
      <c r="G13" s="14" t="s">
        <v>57</v>
      </c>
      <c r="H13" s="12" t="s">
        <v>103</v>
      </c>
      <c r="I13" s="12" t="s">
        <v>105</v>
      </c>
      <c r="J13" s="12" t="s">
        <v>58</v>
      </c>
    </row>
    <row r="14" ht="31" customHeight="1" spans="1:10">
      <c r="A14" s="6" t="s">
        <v>62</v>
      </c>
      <c r="B14" s="6" t="s">
        <v>63</v>
      </c>
      <c r="C14" s="19" t="s">
        <v>194</v>
      </c>
      <c r="D14" s="16" t="s">
        <v>78</v>
      </c>
      <c r="E14" s="17">
        <v>2</v>
      </c>
      <c r="F14" s="16" t="s">
        <v>66</v>
      </c>
      <c r="G14" s="17">
        <v>2</v>
      </c>
      <c r="H14" s="18">
        <v>15</v>
      </c>
      <c r="I14" s="18">
        <v>14</v>
      </c>
      <c r="J14" s="12" t="s">
        <v>67</v>
      </c>
    </row>
    <row r="15" ht="31" customHeight="1" spans="1:10">
      <c r="A15" s="6"/>
      <c r="B15" s="6" t="s">
        <v>68</v>
      </c>
      <c r="C15" s="19" t="s">
        <v>195</v>
      </c>
      <c r="D15" s="16" t="s">
        <v>78</v>
      </c>
      <c r="E15" s="16" t="s">
        <v>123</v>
      </c>
      <c r="F15" s="16" t="s">
        <v>70</v>
      </c>
      <c r="G15" s="16" t="s">
        <v>123</v>
      </c>
      <c r="H15" s="18">
        <v>20</v>
      </c>
      <c r="I15" s="18">
        <v>18</v>
      </c>
      <c r="J15" s="12"/>
    </row>
    <row r="16" ht="31" customHeight="1" spans="1:10">
      <c r="A16" s="6"/>
      <c r="B16" s="6" t="s">
        <v>71</v>
      </c>
      <c r="C16" s="19" t="s">
        <v>133</v>
      </c>
      <c r="D16" s="16" t="s">
        <v>78</v>
      </c>
      <c r="E16" s="24">
        <v>45627</v>
      </c>
      <c r="F16" s="16" t="s">
        <v>134</v>
      </c>
      <c r="G16" s="24">
        <v>45627</v>
      </c>
      <c r="H16" s="18">
        <v>15</v>
      </c>
      <c r="I16" s="18">
        <v>14</v>
      </c>
      <c r="J16" s="12" t="s">
        <v>67</v>
      </c>
    </row>
    <row r="17" ht="31" customHeight="1" spans="1:10">
      <c r="A17" s="6"/>
      <c r="B17" s="6" t="s">
        <v>76</v>
      </c>
      <c r="C17" s="19"/>
      <c r="D17" s="16"/>
      <c r="E17" s="17"/>
      <c r="F17" s="16"/>
      <c r="G17" s="17"/>
      <c r="H17" s="18"/>
      <c r="I17" s="18"/>
      <c r="J17" s="20"/>
    </row>
    <row r="18" ht="31" customHeight="1" spans="1:10">
      <c r="A18" s="6" t="s">
        <v>79</v>
      </c>
      <c r="B18" s="6" t="s">
        <v>80</v>
      </c>
      <c r="C18" s="19" t="s">
        <v>186</v>
      </c>
      <c r="D18" s="16" t="s">
        <v>78</v>
      </c>
      <c r="E18" s="16" t="s">
        <v>123</v>
      </c>
      <c r="F18" s="16" t="s">
        <v>70</v>
      </c>
      <c r="G18" s="16" t="s">
        <v>123</v>
      </c>
      <c r="H18" s="18">
        <v>10</v>
      </c>
      <c r="I18" s="18">
        <v>10</v>
      </c>
      <c r="J18" s="12" t="s">
        <v>67</v>
      </c>
    </row>
    <row r="19" ht="31" customHeight="1" spans="1:10">
      <c r="A19" s="6"/>
      <c r="B19" s="6" t="s">
        <v>82</v>
      </c>
      <c r="C19" s="19" t="s">
        <v>196</v>
      </c>
      <c r="D19" s="16" t="s">
        <v>78</v>
      </c>
      <c r="E19" s="16" t="s">
        <v>123</v>
      </c>
      <c r="F19" s="16" t="s">
        <v>70</v>
      </c>
      <c r="G19" s="16" t="s">
        <v>123</v>
      </c>
      <c r="H19" s="18">
        <v>10</v>
      </c>
      <c r="I19" s="18">
        <v>10</v>
      </c>
      <c r="J19" s="12" t="s">
        <v>67</v>
      </c>
    </row>
    <row r="20" ht="31" customHeight="1" spans="1:10">
      <c r="A20" s="6"/>
      <c r="B20" s="6" t="s">
        <v>84</v>
      </c>
      <c r="C20" s="7"/>
      <c r="D20" s="21"/>
      <c r="E20" s="7"/>
      <c r="F20" s="20"/>
      <c r="G20" s="20"/>
      <c r="H20" s="20"/>
      <c r="I20" s="20"/>
      <c r="J20" s="20"/>
    </row>
    <row r="21" ht="31" customHeight="1" spans="1:10">
      <c r="A21" s="6"/>
      <c r="B21" s="6" t="s">
        <v>86</v>
      </c>
      <c r="C21" s="19" t="s">
        <v>197</v>
      </c>
      <c r="D21" s="16" t="s">
        <v>78</v>
      </c>
      <c r="E21" s="16" t="s">
        <v>123</v>
      </c>
      <c r="F21" s="16" t="s">
        <v>70</v>
      </c>
      <c r="G21" s="16" t="s">
        <v>123</v>
      </c>
      <c r="H21" s="18">
        <v>10</v>
      </c>
      <c r="I21" s="18">
        <v>10</v>
      </c>
      <c r="J21" s="12" t="s">
        <v>67</v>
      </c>
    </row>
    <row r="22" ht="41" customHeight="1" spans="1:10">
      <c r="A22" s="6" t="s">
        <v>88</v>
      </c>
      <c r="B22" s="8" t="s">
        <v>89</v>
      </c>
      <c r="C22" s="19" t="s">
        <v>152</v>
      </c>
      <c r="D22" s="16" t="s">
        <v>78</v>
      </c>
      <c r="E22" s="17">
        <v>90</v>
      </c>
      <c r="F22" s="16" t="s">
        <v>70</v>
      </c>
      <c r="G22" s="17">
        <v>90</v>
      </c>
      <c r="H22" s="18">
        <v>10</v>
      </c>
      <c r="I22" s="18">
        <v>10</v>
      </c>
      <c r="J22" s="12" t="s">
        <v>67</v>
      </c>
    </row>
    <row r="23" ht="31" customHeight="1" spans="1:10">
      <c r="A23" s="6" t="s">
        <v>125</v>
      </c>
      <c r="B23" s="6"/>
      <c r="C23" s="7"/>
      <c r="D23" s="7"/>
      <c r="E23" s="7"/>
      <c r="F23" s="7"/>
      <c r="G23" s="7"/>
      <c r="H23" s="7"/>
      <c r="I23" s="7"/>
      <c r="J23" s="7"/>
    </row>
    <row r="24" ht="24" customHeight="1" spans="1:10">
      <c r="A24" s="6" t="s">
        <v>126</v>
      </c>
      <c r="B24" s="6">
        <v>100</v>
      </c>
      <c r="C24" s="6"/>
      <c r="D24" s="6"/>
      <c r="E24" s="6"/>
      <c r="F24" s="6"/>
      <c r="G24" s="6"/>
      <c r="H24" s="6"/>
      <c r="I24" s="6">
        <f>SUM(I6+I14+I15+I16+I17+I18+I19+I20+I21+I22)</f>
        <v>94</v>
      </c>
      <c r="J24" s="6" t="s">
        <v>127</v>
      </c>
    </row>
    <row r="25" spans="1:10">
      <c r="A25" s="22" t="s">
        <v>128</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F4" sqref="F4:J4"/>
    </sheetView>
  </sheetViews>
  <sheetFormatPr defaultColWidth="9" defaultRowHeight="13.8"/>
  <cols>
    <col min="1" max="1" width="11.5" customWidth="1"/>
    <col min="2" max="2" width="21.25" customWidth="1"/>
    <col min="3" max="3" width="13.75"/>
    <col min="5" max="5" width="13.3796296296296" customWidth="1"/>
    <col min="7" max="7" width="10.75" customWidth="1"/>
    <col min="10" max="10" width="31.0925925925926" customWidth="1"/>
  </cols>
  <sheetData>
    <row r="1" ht="28.2" spans="1:10">
      <c r="A1" s="2" t="s">
        <v>94</v>
      </c>
      <c r="B1" s="2"/>
      <c r="C1" s="2"/>
      <c r="D1" s="2"/>
      <c r="E1" s="2"/>
      <c r="F1" s="2"/>
      <c r="G1" s="2"/>
      <c r="H1" s="2"/>
      <c r="I1" s="2"/>
      <c r="J1" s="2"/>
    </row>
    <row r="2" ht="35" customHeight="1" spans="1:10">
      <c r="A2" s="3" t="s">
        <v>1</v>
      </c>
      <c r="B2" s="4"/>
      <c r="C2" s="2"/>
      <c r="D2" s="2"/>
      <c r="E2" s="2"/>
      <c r="F2" s="2"/>
      <c r="G2" s="2"/>
      <c r="H2" s="2"/>
      <c r="I2" s="2"/>
      <c r="J2" s="5" t="s">
        <v>95</v>
      </c>
    </row>
    <row r="3" ht="26" customHeight="1" spans="1:10">
      <c r="A3" s="6" t="s">
        <v>96</v>
      </c>
      <c r="B3" s="6" t="s">
        <v>198</v>
      </c>
      <c r="C3" s="6"/>
      <c r="D3" s="6"/>
      <c r="E3" s="6"/>
      <c r="F3" s="6"/>
      <c r="G3" s="6"/>
      <c r="H3" s="6"/>
      <c r="I3" s="6"/>
      <c r="J3" s="6"/>
    </row>
    <row r="4" ht="26" customHeight="1" spans="1:10">
      <c r="A4" s="6" t="s">
        <v>98</v>
      </c>
      <c r="B4" s="7" t="s">
        <v>33</v>
      </c>
      <c r="C4" s="7"/>
      <c r="D4" s="7"/>
      <c r="E4" s="8" t="s">
        <v>99</v>
      </c>
      <c r="F4" s="7" t="s">
        <v>33</v>
      </c>
      <c r="G4" s="7"/>
      <c r="H4" s="7"/>
      <c r="I4" s="7"/>
      <c r="J4" s="7"/>
    </row>
    <row r="5" ht="37" customHeight="1" spans="1:10">
      <c r="A5" s="6" t="s">
        <v>100</v>
      </c>
      <c r="B5" s="7"/>
      <c r="C5" s="8" t="s">
        <v>36</v>
      </c>
      <c r="D5" s="8" t="s">
        <v>101</v>
      </c>
      <c r="E5" s="8" t="s">
        <v>102</v>
      </c>
      <c r="F5" s="6" t="s">
        <v>103</v>
      </c>
      <c r="G5" s="6"/>
      <c r="H5" s="6" t="s">
        <v>104</v>
      </c>
      <c r="I5" s="6" t="s">
        <v>105</v>
      </c>
      <c r="J5" s="6"/>
    </row>
    <row r="6" ht="31" customHeight="1" spans="1:10">
      <c r="A6" s="6"/>
      <c r="B6" s="6" t="s">
        <v>43</v>
      </c>
      <c r="C6" s="9"/>
      <c r="D6" s="9">
        <v>5.35</v>
      </c>
      <c r="E6" s="9">
        <v>5.35</v>
      </c>
      <c r="F6" s="6">
        <v>10</v>
      </c>
      <c r="G6" s="6"/>
      <c r="H6" s="10">
        <v>1</v>
      </c>
      <c r="I6" s="6">
        <v>10</v>
      </c>
      <c r="J6" s="6"/>
    </row>
    <row r="7" ht="31" customHeight="1" spans="1:10">
      <c r="A7" s="6"/>
      <c r="B7" s="11" t="s">
        <v>47</v>
      </c>
      <c r="C7" s="9"/>
      <c r="D7" s="9">
        <v>5.35</v>
      </c>
      <c r="E7" s="9">
        <v>5.35</v>
      </c>
      <c r="F7" s="6" t="s">
        <v>106</v>
      </c>
      <c r="G7" s="6"/>
      <c r="H7" s="6" t="s">
        <v>106</v>
      </c>
      <c r="I7" s="6" t="s">
        <v>106</v>
      </c>
      <c r="J7" s="6"/>
    </row>
    <row r="8" ht="31" customHeight="1" spans="1:10">
      <c r="A8" s="6"/>
      <c r="B8" s="6" t="s">
        <v>107</v>
      </c>
      <c r="C8" s="9"/>
      <c r="D8" s="9"/>
      <c r="E8" s="9"/>
      <c r="F8" s="6" t="s">
        <v>106</v>
      </c>
      <c r="G8" s="6"/>
      <c r="H8" s="6" t="s">
        <v>106</v>
      </c>
      <c r="I8" s="6" t="s">
        <v>106</v>
      </c>
      <c r="J8" s="6"/>
    </row>
    <row r="9" ht="31" customHeight="1" spans="1:10">
      <c r="A9" s="6"/>
      <c r="B9" s="6" t="s">
        <v>108</v>
      </c>
      <c r="C9" s="9"/>
      <c r="D9" s="9"/>
      <c r="E9" s="9"/>
      <c r="F9" s="6" t="s">
        <v>106</v>
      </c>
      <c r="G9" s="6"/>
      <c r="H9" s="6" t="s">
        <v>106</v>
      </c>
      <c r="I9" s="6" t="s">
        <v>106</v>
      </c>
      <c r="J9" s="6"/>
    </row>
    <row r="10" ht="29" customHeight="1" spans="1:10">
      <c r="A10" s="12" t="s">
        <v>109</v>
      </c>
      <c r="B10" s="12"/>
      <c r="C10" s="12"/>
      <c r="D10" s="12"/>
      <c r="E10" s="12"/>
      <c r="F10" s="12"/>
      <c r="G10" s="12" t="s">
        <v>110</v>
      </c>
      <c r="H10" s="12"/>
      <c r="I10" s="12"/>
      <c r="J10" s="12"/>
    </row>
    <row r="11" ht="71" customHeight="1" spans="1:10">
      <c r="A11" s="12" t="s">
        <v>111</v>
      </c>
      <c r="B11" s="13" t="s">
        <v>199</v>
      </c>
      <c r="C11" s="13"/>
      <c r="D11" s="13"/>
      <c r="E11" s="13"/>
      <c r="F11" s="13"/>
      <c r="G11" s="13" t="s">
        <v>199</v>
      </c>
      <c r="H11" s="13"/>
      <c r="I11" s="13"/>
      <c r="J11" s="13"/>
    </row>
    <row r="12" ht="30" customHeight="1" spans="1:10">
      <c r="A12" s="12" t="s">
        <v>53</v>
      </c>
      <c r="B12" s="12"/>
      <c r="C12" s="12"/>
      <c r="D12" s="12" t="s">
        <v>113</v>
      </c>
      <c r="E12" s="12"/>
      <c r="F12" s="12"/>
      <c r="G12" s="12" t="s">
        <v>114</v>
      </c>
      <c r="H12" s="12"/>
      <c r="I12" s="12"/>
      <c r="J12" s="12"/>
    </row>
    <row r="13" s="1" customFormat="1" ht="48" customHeight="1" spans="1:10">
      <c r="A13" s="6" t="s">
        <v>59</v>
      </c>
      <c r="B13" s="6" t="s">
        <v>60</v>
      </c>
      <c r="C13" s="8" t="s">
        <v>61</v>
      </c>
      <c r="D13" s="8" t="s">
        <v>54</v>
      </c>
      <c r="E13" s="6" t="s">
        <v>55</v>
      </c>
      <c r="F13" s="14" t="s">
        <v>56</v>
      </c>
      <c r="G13" s="14" t="s">
        <v>57</v>
      </c>
      <c r="H13" s="12" t="s">
        <v>103</v>
      </c>
      <c r="I13" s="12" t="s">
        <v>105</v>
      </c>
      <c r="J13" s="12" t="s">
        <v>58</v>
      </c>
    </row>
    <row r="14" ht="31" customHeight="1" spans="1:10">
      <c r="A14" s="6" t="s">
        <v>62</v>
      </c>
      <c r="B14" s="6" t="s">
        <v>63</v>
      </c>
      <c r="C14" s="15" t="s">
        <v>200</v>
      </c>
      <c r="D14" s="16" t="s">
        <v>78</v>
      </c>
      <c r="E14" s="17">
        <v>154.08</v>
      </c>
      <c r="F14" s="16" t="s">
        <v>132</v>
      </c>
      <c r="G14" s="17">
        <v>154.08</v>
      </c>
      <c r="H14" s="18">
        <v>30</v>
      </c>
      <c r="I14" s="18">
        <v>30</v>
      </c>
      <c r="J14" s="12" t="s">
        <v>67</v>
      </c>
    </row>
    <row r="15" ht="31" customHeight="1" spans="1:10">
      <c r="A15" s="6"/>
      <c r="B15" s="6" t="s">
        <v>68</v>
      </c>
      <c r="C15" s="19"/>
      <c r="D15" s="16"/>
      <c r="E15" s="16"/>
      <c r="F15" s="16"/>
      <c r="G15" s="16"/>
      <c r="H15" s="18"/>
      <c r="I15" s="18"/>
      <c r="J15" s="12"/>
    </row>
    <row r="16" ht="31" customHeight="1" spans="1:10">
      <c r="A16" s="6"/>
      <c r="B16" s="6" t="s">
        <v>71</v>
      </c>
      <c r="C16" s="19" t="s">
        <v>133</v>
      </c>
      <c r="D16" s="16" t="s">
        <v>78</v>
      </c>
      <c r="E16" s="24">
        <v>45627</v>
      </c>
      <c r="F16" s="16" t="s">
        <v>134</v>
      </c>
      <c r="G16" s="24">
        <v>45627</v>
      </c>
      <c r="H16" s="18">
        <v>20</v>
      </c>
      <c r="I16" s="18">
        <v>20</v>
      </c>
      <c r="J16" s="12" t="s">
        <v>67</v>
      </c>
    </row>
    <row r="17" ht="31" customHeight="1" spans="1:10">
      <c r="A17" s="6"/>
      <c r="B17" s="6" t="s">
        <v>76</v>
      </c>
      <c r="C17" s="19"/>
      <c r="D17" s="16"/>
      <c r="E17" s="17"/>
      <c r="F17" s="16"/>
      <c r="G17" s="17"/>
      <c r="H17" s="18"/>
      <c r="I17" s="18"/>
      <c r="J17" s="20"/>
    </row>
    <row r="18" ht="31" customHeight="1" spans="1:10">
      <c r="A18" s="6" t="s">
        <v>79</v>
      </c>
      <c r="B18" s="6" t="s">
        <v>80</v>
      </c>
      <c r="C18" s="19" t="s">
        <v>201</v>
      </c>
      <c r="D18" s="16" t="s">
        <v>78</v>
      </c>
      <c r="E18" s="16" t="s">
        <v>123</v>
      </c>
      <c r="F18" s="16" t="s">
        <v>70</v>
      </c>
      <c r="G18" s="16" t="s">
        <v>123</v>
      </c>
      <c r="H18" s="18">
        <v>20</v>
      </c>
      <c r="I18" s="18">
        <v>20</v>
      </c>
      <c r="J18" s="12" t="s">
        <v>67</v>
      </c>
    </row>
    <row r="19" ht="31" customHeight="1" spans="1:10">
      <c r="A19" s="6"/>
      <c r="B19" s="6" t="s">
        <v>82</v>
      </c>
      <c r="C19" s="19" t="s">
        <v>202</v>
      </c>
      <c r="D19" s="16" t="s">
        <v>78</v>
      </c>
      <c r="E19" s="25" t="s">
        <v>203</v>
      </c>
      <c r="F19" s="16" t="s">
        <v>70</v>
      </c>
      <c r="G19" s="25" t="s">
        <v>203</v>
      </c>
      <c r="H19" s="18">
        <v>10</v>
      </c>
      <c r="I19" s="18">
        <v>10</v>
      </c>
      <c r="J19" s="12" t="s">
        <v>67</v>
      </c>
    </row>
    <row r="20" ht="31" customHeight="1" spans="1:10">
      <c r="A20" s="6"/>
      <c r="B20" s="6" t="s">
        <v>84</v>
      </c>
      <c r="C20" s="7"/>
      <c r="D20" s="21"/>
      <c r="E20" s="7"/>
      <c r="F20" s="20"/>
      <c r="G20" s="20"/>
      <c r="H20" s="20"/>
      <c r="I20" s="20"/>
      <c r="J20" s="20"/>
    </row>
    <row r="21" ht="31" customHeight="1" spans="1:10">
      <c r="A21" s="6"/>
      <c r="B21" s="6" t="s">
        <v>86</v>
      </c>
      <c r="C21" s="19"/>
      <c r="D21" s="16"/>
      <c r="E21" s="16"/>
      <c r="F21" s="16"/>
      <c r="G21" s="16"/>
      <c r="H21" s="18"/>
      <c r="I21" s="18"/>
      <c r="J21" s="12" t="s">
        <v>67</v>
      </c>
    </row>
    <row r="22" ht="41" customHeight="1" spans="1:10">
      <c r="A22" s="6" t="s">
        <v>88</v>
      </c>
      <c r="B22" s="8" t="s">
        <v>89</v>
      </c>
      <c r="C22" s="19" t="s">
        <v>204</v>
      </c>
      <c r="D22" s="16" t="s">
        <v>78</v>
      </c>
      <c r="E22" s="17">
        <v>90</v>
      </c>
      <c r="F22" s="16" t="s">
        <v>70</v>
      </c>
      <c r="G22" s="17">
        <v>90</v>
      </c>
      <c r="H22" s="18">
        <v>10</v>
      </c>
      <c r="I22" s="18">
        <v>10</v>
      </c>
      <c r="J22" s="12" t="s">
        <v>67</v>
      </c>
    </row>
    <row r="23" ht="31" customHeight="1" spans="1:10">
      <c r="A23" s="6" t="s">
        <v>125</v>
      </c>
      <c r="B23" s="6"/>
      <c r="C23" s="7"/>
      <c r="D23" s="7"/>
      <c r="E23" s="7"/>
      <c r="F23" s="7"/>
      <c r="G23" s="7"/>
      <c r="H23" s="7"/>
      <c r="I23" s="7"/>
      <c r="J23" s="7"/>
    </row>
    <row r="24" ht="24" customHeight="1" spans="1:10">
      <c r="A24" s="6" t="s">
        <v>126</v>
      </c>
      <c r="B24" s="6">
        <v>100</v>
      </c>
      <c r="C24" s="6"/>
      <c r="D24" s="6"/>
      <c r="E24" s="6"/>
      <c r="F24" s="6"/>
      <c r="G24" s="6"/>
      <c r="H24" s="6"/>
      <c r="I24" s="6">
        <f>SUM(I6+I14+I15+I16+I17+I18+I19+I20+I21+I22)</f>
        <v>100</v>
      </c>
      <c r="J24" s="6" t="s">
        <v>127</v>
      </c>
    </row>
    <row r="25" spans="1:10">
      <c r="A25" s="22" t="s">
        <v>128</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F4" sqref="F4:J4"/>
    </sheetView>
  </sheetViews>
  <sheetFormatPr defaultColWidth="9" defaultRowHeight="13.8"/>
  <cols>
    <col min="1" max="1" width="11.5" customWidth="1"/>
    <col min="2" max="2" width="21.25" customWidth="1"/>
    <col min="3" max="3" width="13.75"/>
    <col min="5" max="5" width="13.3796296296296" customWidth="1"/>
    <col min="7" max="7" width="10.75" customWidth="1"/>
    <col min="10" max="10" width="31.0925925925926" customWidth="1"/>
  </cols>
  <sheetData>
    <row r="1" ht="28.2" spans="1:10">
      <c r="A1" s="2" t="s">
        <v>94</v>
      </c>
      <c r="B1" s="2"/>
      <c r="C1" s="2"/>
      <c r="D1" s="2"/>
      <c r="E1" s="2"/>
      <c r="F1" s="2"/>
      <c r="G1" s="2"/>
      <c r="H1" s="2"/>
      <c r="I1" s="2"/>
      <c r="J1" s="2"/>
    </row>
    <row r="2" ht="35" customHeight="1" spans="1:10">
      <c r="A2" s="3" t="s">
        <v>1</v>
      </c>
      <c r="B2" s="4"/>
      <c r="C2" s="2"/>
      <c r="D2" s="2"/>
      <c r="E2" s="2"/>
      <c r="F2" s="2"/>
      <c r="G2" s="2"/>
      <c r="H2" s="2"/>
      <c r="I2" s="2"/>
      <c r="J2" s="5" t="s">
        <v>95</v>
      </c>
    </row>
    <row r="3" ht="26" customHeight="1" spans="1:10">
      <c r="A3" s="6" t="s">
        <v>96</v>
      </c>
      <c r="B3" s="6" t="s">
        <v>205</v>
      </c>
      <c r="C3" s="6"/>
      <c r="D3" s="6"/>
      <c r="E3" s="6"/>
      <c r="F3" s="6"/>
      <c r="G3" s="6"/>
      <c r="H3" s="6"/>
      <c r="I3" s="6"/>
      <c r="J3" s="6"/>
    </row>
    <row r="4" ht="26" customHeight="1" spans="1:10">
      <c r="A4" s="6" t="s">
        <v>98</v>
      </c>
      <c r="B4" s="7" t="s">
        <v>33</v>
      </c>
      <c r="C4" s="7"/>
      <c r="D4" s="7"/>
      <c r="E4" s="8" t="s">
        <v>99</v>
      </c>
      <c r="F4" s="7" t="s">
        <v>33</v>
      </c>
      <c r="G4" s="7"/>
      <c r="H4" s="7"/>
      <c r="I4" s="7"/>
      <c r="J4" s="7"/>
    </row>
    <row r="5" ht="37" customHeight="1" spans="1:10">
      <c r="A5" s="6" t="s">
        <v>100</v>
      </c>
      <c r="B5" s="7"/>
      <c r="C5" s="8" t="s">
        <v>36</v>
      </c>
      <c r="D5" s="8" t="s">
        <v>101</v>
      </c>
      <c r="E5" s="8" t="s">
        <v>102</v>
      </c>
      <c r="F5" s="6" t="s">
        <v>103</v>
      </c>
      <c r="G5" s="6"/>
      <c r="H5" s="6" t="s">
        <v>104</v>
      </c>
      <c r="I5" s="6" t="s">
        <v>105</v>
      </c>
      <c r="J5" s="6"/>
    </row>
    <row r="6" ht="31" customHeight="1" spans="1:10">
      <c r="A6" s="6"/>
      <c r="B6" s="6" t="s">
        <v>43</v>
      </c>
      <c r="C6" s="9">
        <v>1.43</v>
      </c>
      <c r="D6" s="9"/>
      <c r="E6" s="9">
        <v>1.35</v>
      </c>
      <c r="F6" s="6">
        <v>10</v>
      </c>
      <c r="G6" s="6"/>
      <c r="H6" s="10">
        <v>0.944</v>
      </c>
      <c r="I6" s="6">
        <v>9</v>
      </c>
      <c r="J6" s="6"/>
    </row>
    <row r="7" ht="31" customHeight="1" spans="1:10">
      <c r="A7" s="6"/>
      <c r="B7" s="11" t="s">
        <v>47</v>
      </c>
      <c r="C7" s="9">
        <v>1.43</v>
      </c>
      <c r="D7" s="9"/>
      <c r="E7" s="9">
        <v>1.35</v>
      </c>
      <c r="F7" s="6" t="s">
        <v>106</v>
      </c>
      <c r="G7" s="6"/>
      <c r="H7" s="6" t="s">
        <v>106</v>
      </c>
      <c r="I7" s="6" t="s">
        <v>106</v>
      </c>
      <c r="J7" s="6"/>
    </row>
    <row r="8" ht="31" customHeight="1" spans="1:10">
      <c r="A8" s="6"/>
      <c r="B8" s="6" t="s">
        <v>107</v>
      </c>
      <c r="C8" s="9"/>
      <c r="D8" s="9"/>
      <c r="E8" s="9"/>
      <c r="F8" s="6" t="s">
        <v>106</v>
      </c>
      <c r="G8" s="6"/>
      <c r="H8" s="6" t="s">
        <v>106</v>
      </c>
      <c r="I8" s="6" t="s">
        <v>106</v>
      </c>
      <c r="J8" s="6"/>
    </row>
    <row r="9" ht="31" customHeight="1" spans="1:10">
      <c r="A9" s="6"/>
      <c r="B9" s="6" t="s">
        <v>108</v>
      </c>
      <c r="C9" s="9"/>
      <c r="D9" s="9"/>
      <c r="E9" s="9"/>
      <c r="F9" s="6" t="s">
        <v>106</v>
      </c>
      <c r="G9" s="6"/>
      <c r="H9" s="6" t="s">
        <v>106</v>
      </c>
      <c r="I9" s="6" t="s">
        <v>106</v>
      </c>
      <c r="J9" s="6"/>
    </row>
    <row r="10" ht="29" customHeight="1" spans="1:10">
      <c r="A10" s="12" t="s">
        <v>109</v>
      </c>
      <c r="B10" s="12"/>
      <c r="C10" s="12"/>
      <c r="D10" s="12"/>
      <c r="E10" s="12"/>
      <c r="F10" s="12"/>
      <c r="G10" s="12" t="s">
        <v>110</v>
      </c>
      <c r="H10" s="12"/>
      <c r="I10" s="12"/>
      <c r="J10" s="12"/>
    </row>
    <row r="11" ht="71" customHeight="1" spans="1:10">
      <c r="A11" s="12" t="s">
        <v>111</v>
      </c>
      <c r="B11" s="13" t="s">
        <v>206</v>
      </c>
      <c r="C11" s="13"/>
      <c r="D11" s="13"/>
      <c r="E11" s="13"/>
      <c r="F11" s="13"/>
      <c r="G11" s="13" t="s">
        <v>206</v>
      </c>
      <c r="H11" s="13"/>
      <c r="I11" s="13"/>
      <c r="J11" s="13"/>
    </row>
    <row r="12" ht="30" customHeight="1" spans="1:10">
      <c r="A12" s="12" t="s">
        <v>53</v>
      </c>
      <c r="B12" s="12"/>
      <c r="C12" s="12"/>
      <c r="D12" s="12" t="s">
        <v>113</v>
      </c>
      <c r="E12" s="12"/>
      <c r="F12" s="12"/>
      <c r="G12" s="12" t="s">
        <v>114</v>
      </c>
      <c r="H12" s="12"/>
      <c r="I12" s="12"/>
      <c r="J12" s="12"/>
    </row>
    <row r="13" s="1" customFormat="1" ht="48" customHeight="1" spans="1:10">
      <c r="A13" s="6" t="s">
        <v>59</v>
      </c>
      <c r="B13" s="6" t="s">
        <v>60</v>
      </c>
      <c r="C13" s="8" t="s">
        <v>61</v>
      </c>
      <c r="D13" s="8" t="s">
        <v>54</v>
      </c>
      <c r="E13" s="6" t="s">
        <v>55</v>
      </c>
      <c r="F13" s="14" t="s">
        <v>56</v>
      </c>
      <c r="G13" s="14" t="s">
        <v>57</v>
      </c>
      <c r="H13" s="12" t="s">
        <v>103</v>
      </c>
      <c r="I13" s="12" t="s">
        <v>105</v>
      </c>
      <c r="J13" s="12" t="s">
        <v>58</v>
      </c>
    </row>
    <row r="14" ht="31" customHeight="1" spans="1:10">
      <c r="A14" s="6" t="s">
        <v>62</v>
      </c>
      <c r="B14" s="6" t="s">
        <v>63</v>
      </c>
      <c r="C14" s="15" t="s">
        <v>207</v>
      </c>
      <c r="D14" s="16" t="s">
        <v>78</v>
      </c>
      <c r="E14" s="17">
        <v>2</v>
      </c>
      <c r="F14" s="16" t="s">
        <v>116</v>
      </c>
      <c r="G14" s="16">
        <v>2</v>
      </c>
      <c r="H14" s="18">
        <v>30</v>
      </c>
      <c r="I14" s="18">
        <v>30</v>
      </c>
      <c r="J14" s="12" t="s">
        <v>67</v>
      </c>
    </row>
    <row r="15" ht="31" customHeight="1" spans="1:10">
      <c r="A15" s="6"/>
      <c r="B15" s="6" t="s">
        <v>68</v>
      </c>
      <c r="C15" s="15" t="s">
        <v>208</v>
      </c>
      <c r="D15" s="16" t="s">
        <v>78</v>
      </c>
      <c r="E15" s="17">
        <v>100</v>
      </c>
      <c r="F15" s="16" t="s">
        <v>70</v>
      </c>
      <c r="G15" s="16">
        <v>2</v>
      </c>
      <c r="H15" s="18">
        <v>20</v>
      </c>
      <c r="I15" s="18">
        <v>20</v>
      </c>
      <c r="J15" s="12"/>
    </row>
    <row r="16" ht="31" customHeight="1" spans="1:10">
      <c r="A16" s="6"/>
      <c r="B16" s="6" t="s">
        <v>71</v>
      </c>
      <c r="C16" s="19"/>
      <c r="D16" s="16"/>
      <c r="E16" s="24"/>
      <c r="F16" s="16"/>
      <c r="G16" s="24"/>
      <c r="H16" s="18"/>
      <c r="I16" s="18"/>
      <c r="J16" s="12"/>
    </row>
    <row r="17" ht="31" customHeight="1" spans="1:10">
      <c r="A17" s="6"/>
      <c r="B17" s="6" t="s">
        <v>76</v>
      </c>
      <c r="C17" s="19"/>
      <c r="D17" s="16"/>
      <c r="E17" s="17"/>
      <c r="F17" s="16"/>
      <c r="G17" s="17"/>
      <c r="H17" s="18"/>
      <c r="I17" s="18"/>
      <c r="J17" s="20"/>
    </row>
    <row r="18" ht="31" customHeight="1" spans="1:10">
      <c r="A18" s="6" t="s">
        <v>79</v>
      </c>
      <c r="B18" s="6" t="s">
        <v>80</v>
      </c>
      <c r="C18" s="15" t="s">
        <v>209</v>
      </c>
      <c r="D18" s="16" t="s">
        <v>78</v>
      </c>
      <c r="E18" s="16" t="s">
        <v>210</v>
      </c>
      <c r="F18" s="16" t="s">
        <v>211</v>
      </c>
      <c r="G18" s="16" t="s">
        <v>210</v>
      </c>
      <c r="H18" s="18">
        <v>20</v>
      </c>
      <c r="I18" s="18">
        <v>20</v>
      </c>
      <c r="J18" s="12" t="s">
        <v>67</v>
      </c>
    </row>
    <row r="19" ht="31" customHeight="1" spans="1:10">
      <c r="A19" s="6"/>
      <c r="B19" s="6" t="s">
        <v>82</v>
      </c>
      <c r="C19" s="15" t="s">
        <v>212</v>
      </c>
      <c r="D19" s="16" t="s">
        <v>78</v>
      </c>
      <c r="E19" s="16" t="s">
        <v>213</v>
      </c>
      <c r="F19" s="16" t="s">
        <v>70</v>
      </c>
      <c r="G19" s="16" t="s">
        <v>213</v>
      </c>
      <c r="H19" s="18">
        <v>10</v>
      </c>
      <c r="I19" s="18">
        <v>10</v>
      </c>
      <c r="J19" s="12" t="s">
        <v>67</v>
      </c>
    </row>
    <row r="20" ht="31" customHeight="1" spans="1:10">
      <c r="A20" s="6"/>
      <c r="B20" s="6" t="s">
        <v>84</v>
      </c>
      <c r="C20" s="7"/>
      <c r="D20" s="21"/>
      <c r="E20" s="7"/>
      <c r="F20" s="20"/>
      <c r="G20" s="20"/>
      <c r="H20" s="20"/>
      <c r="I20" s="20"/>
      <c r="J20" s="20"/>
    </row>
    <row r="21" ht="31" customHeight="1" spans="1:10">
      <c r="A21" s="6"/>
      <c r="B21" s="6" t="s">
        <v>86</v>
      </c>
      <c r="C21" s="19"/>
      <c r="D21" s="16"/>
      <c r="E21" s="16"/>
      <c r="F21" s="16"/>
      <c r="G21" s="16"/>
      <c r="H21" s="18"/>
      <c r="I21" s="18"/>
      <c r="J21" s="12" t="s">
        <v>67</v>
      </c>
    </row>
    <row r="22" ht="41" customHeight="1" spans="1:10">
      <c r="A22" s="6" t="s">
        <v>88</v>
      </c>
      <c r="B22" s="8" t="s">
        <v>89</v>
      </c>
      <c r="C22" s="15" t="s">
        <v>214</v>
      </c>
      <c r="D22" s="16" t="s">
        <v>78</v>
      </c>
      <c r="E22" s="16" t="s">
        <v>215</v>
      </c>
      <c r="F22" s="16" t="s">
        <v>70</v>
      </c>
      <c r="G22" s="16">
        <v>90</v>
      </c>
      <c r="H22" s="18">
        <v>10</v>
      </c>
      <c r="I22" s="18">
        <v>10</v>
      </c>
      <c r="J22" s="12" t="s">
        <v>67</v>
      </c>
    </row>
    <row r="23" ht="31" customHeight="1" spans="1:10">
      <c r="A23" s="6" t="s">
        <v>125</v>
      </c>
      <c r="B23" s="6"/>
      <c r="C23" s="7"/>
      <c r="D23" s="7"/>
      <c r="E23" s="7"/>
      <c r="F23" s="7"/>
      <c r="G23" s="7"/>
      <c r="H23" s="7"/>
      <c r="I23" s="7"/>
      <c r="J23" s="7"/>
    </row>
    <row r="24" ht="24" customHeight="1" spans="1:10">
      <c r="A24" s="6" t="s">
        <v>126</v>
      </c>
      <c r="B24" s="6">
        <v>100</v>
      </c>
      <c r="C24" s="6"/>
      <c r="D24" s="6"/>
      <c r="E24" s="6"/>
      <c r="F24" s="6"/>
      <c r="G24" s="6"/>
      <c r="H24" s="6"/>
      <c r="I24" s="6">
        <f>SUM(I6+I14+I15+I16+I17+I18+I19+I20+I21+I22)</f>
        <v>99</v>
      </c>
      <c r="J24" s="6" t="s">
        <v>127</v>
      </c>
    </row>
    <row r="25" spans="1:10">
      <c r="A25" s="22" t="s">
        <v>128</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F4" sqref="F4:J4"/>
    </sheetView>
  </sheetViews>
  <sheetFormatPr defaultColWidth="9" defaultRowHeight="13.8"/>
  <cols>
    <col min="1" max="1" width="11.5" customWidth="1"/>
    <col min="2" max="2" width="21.25" customWidth="1"/>
    <col min="3" max="3" width="13.75"/>
    <col min="5" max="5" width="13.3796296296296" customWidth="1"/>
    <col min="7" max="7" width="10.75" customWidth="1"/>
    <col min="10" max="10" width="31.0925925925926" customWidth="1"/>
  </cols>
  <sheetData>
    <row r="1" ht="28.2" spans="1:10">
      <c r="A1" s="2" t="s">
        <v>94</v>
      </c>
      <c r="B1" s="2"/>
      <c r="C1" s="2"/>
      <c r="D1" s="2"/>
      <c r="E1" s="2"/>
      <c r="F1" s="2"/>
      <c r="G1" s="2"/>
      <c r="H1" s="2"/>
      <c r="I1" s="2"/>
      <c r="J1" s="2"/>
    </row>
    <row r="2" ht="35" customHeight="1" spans="1:10">
      <c r="A2" s="3" t="s">
        <v>1</v>
      </c>
      <c r="B2" s="4"/>
      <c r="C2" s="2"/>
      <c r="D2" s="2"/>
      <c r="E2" s="2"/>
      <c r="F2" s="2"/>
      <c r="G2" s="2"/>
      <c r="H2" s="2"/>
      <c r="I2" s="2"/>
      <c r="J2" s="5" t="s">
        <v>95</v>
      </c>
    </row>
    <row r="3" ht="26" customHeight="1" spans="1:10">
      <c r="A3" s="6" t="s">
        <v>96</v>
      </c>
      <c r="B3" s="6" t="s">
        <v>216</v>
      </c>
      <c r="C3" s="6"/>
      <c r="D3" s="6"/>
      <c r="E3" s="6"/>
      <c r="F3" s="6"/>
      <c r="G3" s="6"/>
      <c r="H3" s="6"/>
      <c r="I3" s="6"/>
      <c r="J3" s="6"/>
    </row>
    <row r="4" ht="26" customHeight="1" spans="1:10">
      <c r="A4" s="6" t="s">
        <v>98</v>
      </c>
      <c r="B4" s="7" t="s">
        <v>33</v>
      </c>
      <c r="C4" s="7"/>
      <c r="D4" s="7"/>
      <c r="E4" s="8" t="s">
        <v>99</v>
      </c>
      <c r="F4" s="7" t="s">
        <v>33</v>
      </c>
      <c r="G4" s="7"/>
      <c r="H4" s="7"/>
      <c r="I4" s="7"/>
      <c r="J4" s="7"/>
    </row>
    <row r="5" ht="37" customHeight="1" spans="1:10">
      <c r="A5" s="6" t="s">
        <v>100</v>
      </c>
      <c r="B5" s="7"/>
      <c r="C5" s="8" t="s">
        <v>36</v>
      </c>
      <c r="D5" s="8" t="s">
        <v>101</v>
      </c>
      <c r="E5" s="8" t="s">
        <v>102</v>
      </c>
      <c r="F5" s="6" t="s">
        <v>103</v>
      </c>
      <c r="G5" s="6"/>
      <c r="H5" s="6" t="s">
        <v>104</v>
      </c>
      <c r="I5" s="6" t="s">
        <v>105</v>
      </c>
      <c r="J5" s="6"/>
    </row>
    <row r="6" ht="31" customHeight="1" spans="1:10">
      <c r="A6" s="6"/>
      <c r="B6" s="6" t="s">
        <v>43</v>
      </c>
      <c r="C6" s="9"/>
      <c r="D6" s="9">
        <v>100</v>
      </c>
      <c r="E6" s="9">
        <v>100</v>
      </c>
      <c r="F6" s="6">
        <v>10</v>
      </c>
      <c r="G6" s="6"/>
      <c r="H6" s="10">
        <v>1</v>
      </c>
      <c r="I6" s="6">
        <v>10</v>
      </c>
      <c r="J6" s="6"/>
    </row>
    <row r="7" ht="31" customHeight="1" spans="1:10">
      <c r="A7" s="6"/>
      <c r="B7" s="11" t="s">
        <v>47</v>
      </c>
      <c r="C7" s="9"/>
      <c r="D7" s="9">
        <v>100</v>
      </c>
      <c r="E7" s="9">
        <v>100</v>
      </c>
      <c r="F7" s="6" t="s">
        <v>106</v>
      </c>
      <c r="G7" s="6"/>
      <c r="H7" s="6" t="s">
        <v>106</v>
      </c>
      <c r="I7" s="6" t="s">
        <v>106</v>
      </c>
      <c r="J7" s="6"/>
    </row>
    <row r="8" ht="31" customHeight="1" spans="1:10">
      <c r="A8" s="6"/>
      <c r="B8" s="6" t="s">
        <v>107</v>
      </c>
      <c r="C8" s="9"/>
      <c r="D8" s="9"/>
      <c r="E8" s="9"/>
      <c r="F8" s="6" t="s">
        <v>106</v>
      </c>
      <c r="G8" s="6"/>
      <c r="H8" s="6" t="s">
        <v>106</v>
      </c>
      <c r="I8" s="6" t="s">
        <v>106</v>
      </c>
      <c r="J8" s="6"/>
    </row>
    <row r="9" ht="31" customHeight="1" spans="1:10">
      <c r="A9" s="6"/>
      <c r="B9" s="6" t="s">
        <v>108</v>
      </c>
      <c r="C9" s="9"/>
      <c r="D9" s="9"/>
      <c r="E9" s="9"/>
      <c r="F9" s="6" t="s">
        <v>106</v>
      </c>
      <c r="G9" s="6"/>
      <c r="H9" s="6" t="s">
        <v>106</v>
      </c>
      <c r="I9" s="6" t="s">
        <v>106</v>
      </c>
      <c r="J9" s="6"/>
    </row>
    <row r="10" ht="29" customHeight="1" spans="1:10">
      <c r="A10" s="12" t="s">
        <v>109</v>
      </c>
      <c r="B10" s="12"/>
      <c r="C10" s="12"/>
      <c r="D10" s="12"/>
      <c r="E10" s="12"/>
      <c r="F10" s="12"/>
      <c r="G10" s="12" t="s">
        <v>110</v>
      </c>
      <c r="H10" s="12"/>
      <c r="I10" s="12"/>
      <c r="J10" s="12"/>
    </row>
    <row r="11" ht="71" customHeight="1" spans="1:10">
      <c r="A11" s="12" t="s">
        <v>111</v>
      </c>
      <c r="B11" s="13" t="s">
        <v>217</v>
      </c>
      <c r="C11" s="13"/>
      <c r="D11" s="13"/>
      <c r="E11" s="13"/>
      <c r="F11" s="13"/>
      <c r="G11" s="13" t="s">
        <v>217</v>
      </c>
      <c r="H11" s="13"/>
      <c r="I11" s="13"/>
      <c r="J11" s="13"/>
    </row>
    <row r="12" ht="30" customHeight="1" spans="1:10">
      <c r="A12" s="12" t="s">
        <v>53</v>
      </c>
      <c r="B12" s="12"/>
      <c r="C12" s="12"/>
      <c r="D12" s="12" t="s">
        <v>113</v>
      </c>
      <c r="E12" s="12"/>
      <c r="F12" s="12"/>
      <c r="G12" s="12" t="s">
        <v>114</v>
      </c>
      <c r="H12" s="12"/>
      <c r="I12" s="12"/>
      <c r="J12" s="12"/>
    </row>
    <row r="13" s="1" customFormat="1" ht="48" customHeight="1" spans="1:10">
      <c r="A13" s="6" t="s">
        <v>59</v>
      </c>
      <c r="B13" s="6" t="s">
        <v>60</v>
      </c>
      <c r="C13" s="8" t="s">
        <v>61</v>
      </c>
      <c r="D13" s="8" t="s">
        <v>54</v>
      </c>
      <c r="E13" s="6" t="s">
        <v>55</v>
      </c>
      <c r="F13" s="14" t="s">
        <v>56</v>
      </c>
      <c r="G13" s="14" t="s">
        <v>57</v>
      </c>
      <c r="H13" s="12" t="s">
        <v>103</v>
      </c>
      <c r="I13" s="12" t="s">
        <v>105</v>
      </c>
      <c r="J13" s="12" t="s">
        <v>58</v>
      </c>
    </row>
    <row r="14" ht="31" customHeight="1" spans="1:10">
      <c r="A14" s="6" t="s">
        <v>62</v>
      </c>
      <c r="B14" s="6" t="s">
        <v>63</v>
      </c>
      <c r="C14" s="15" t="s">
        <v>218</v>
      </c>
      <c r="D14" s="16" t="s">
        <v>78</v>
      </c>
      <c r="E14" s="17">
        <v>1</v>
      </c>
      <c r="F14" s="16" t="s">
        <v>66</v>
      </c>
      <c r="G14" s="16" t="s">
        <v>219</v>
      </c>
      <c r="H14" s="18">
        <v>30</v>
      </c>
      <c r="I14" s="18">
        <v>30</v>
      </c>
      <c r="J14" s="12" t="s">
        <v>67</v>
      </c>
    </row>
    <row r="15" ht="31" customHeight="1" spans="1:10">
      <c r="A15" s="6"/>
      <c r="B15" s="6" t="s">
        <v>68</v>
      </c>
      <c r="C15" s="15"/>
      <c r="D15" s="16"/>
      <c r="E15" s="17"/>
      <c r="F15" s="16"/>
      <c r="G15" s="16"/>
      <c r="H15" s="18"/>
      <c r="I15" s="18"/>
      <c r="J15" s="12"/>
    </row>
    <row r="16" ht="31" customHeight="1" spans="1:10">
      <c r="A16" s="6"/>
      <c r="B16" s="6" t="s">
        <v>71</v>
      </c>
      <c r="C16" s="15" t="s">
        <v>220</v>
      </c>
      <c r="D16" s="16" t="s">
        <v>78</v>
      </c>
      <c r="E16" s="17">
        <v>100</v>
      </c>
      <c r="F16" s="16" t="s">
        <v>70</v>
      </c>
      <c r="G16" s="16">
        <v>2</v>
      </c>
      <c r="H16" s="18">
        <v>20</v>
      </c>
      <c r="I16" s="18">
        <v>20</v>
      </c>
      <c r="J16" s="12" t="s">
        <v>67</v>
      </c>
    </row>
    <row r="17" ht="31" customHeight="1" spans="1:10">
      <c r="A17" s="6"/>
      <c r="B17" s="6" t="s">
        <v>76</v>
      </c>
      <c r="C17" s="19"/>
      <c r="D17" s="16"/>
      <c r="E17" s="17"/>
      <c r="F17" s="16"/>
      <c r="G17" s="17"/>
      <c r="H17" s="18"/>
      <c r="I17" s="18"/>
      <c r="J17" s="20"/>
    </row>
    <row r="18" ht="31" customHeight="1" spans="1:10">
      <c r="A18" s="6" t="s">
        <v>79</v>
      </c>
      <c r="B18" s="6" t="s">
        <v>80</v>
      </c>
      <c r="C18" s="15" t="s">
        <v>221</v>
      </c>
      <c r="D18" s="16" t="s">
        <v>78</v>
      </c>
      <c r="E18" s="16" t="s">
        <v>213</v>
      </c>
      <c r="F18" s="16" t="s">
        <v>70</v>
      </c>
      <c r="G18" s="16" t="s">
        <v>213</v>
      </c>
      <c r="H18" s="18">
        <v>20</v>
      </c>
      <c r="I18" s="18">
        <v>20</v>
      </c>
      <c r="J18" s="12" t="s">
        <v>67</v>
      </c>
    </row>
    <row r="19" ht="31" customHeight="1" spans="1:10">
      <c r="A19" s="6"/>
      <c r="B19" s="6" t="s">
        <v>82</v>
      </c>
      <c r="C19" s="15" t="s">
        <v>222</v>
      </c>
      <c r="D19" s="16" t="s">
        <v>78</v>
      </c>
      <c r="E19" s="16" t="s">
        <v>213</v>
      </c>
      <c r="F19" s="16" t="s">
        <v>70</v>
      </c>
      <c r="G19" s="16" t="s">
        <v>213</v>
      </c>
      <c r="H19" s="18">
        <v>10</v>
      </c>
      <c r="I19" s="18">
        <v>10</v>
      </c>
      <c r="J19" s="12" t="s">
        <v>67</v>
      </c>
    </row>
    <row r="20" ht="31" customHeight="1" spans="1:10">
      <c r="A20" s="6"/>
      <c r="B20" s="6" t="s">
        <v>84</v>
      </c>
      <c r="C20" s="7"/>
      <c r="D20" s="21"/>
      <c r="E20" s="7"/>
      <c r="F20" s="20"/>
      <c r="G20" s="20"/>
      <c r="H20" s="20"/>
      <c r="I20" s="20"/>
      <c r="J20" s="20"/>
    </row>
    <row r="21" ht="31" customHeight="1" spans="1:10">
      <c r="A21" s="6"/>
      <c r="B21" s="6" t="s">
        <v>86</v>
      </c>
      <c r="C21" s="19"/>
      <c r="D21" s="16"/>
      <c r="E21" s="16"/>
      <c r="F21" s="16"/>
      <c r="G21" s="16"/>
      <c r="H21" s="18"/>
      <c r="I21" s="18"/>
      <c r="J21" s="12" t="s">
        <v>67</v>
      </c>
    </row>
    <row r="22" ht="41" customHeight="1" spans="1:10">
      <c r="A22" s="6" t="s">
        <v>88</v>
      </c>
      <c r="B22" s="8" t="s">
        <v>89</v>
      </c>
      <c r="C22" s="15" t="s">
        <v>214</v>
      </c>
      <c r="D22" s="16" t="s">
        <v>78</v>
      </c>
      <c r="E22" s="16" t="s">
        <v>215</v>
      </c>
      <c r="F22" s="16" t="s">
        <v>70</v>
      </c>
      <c r="G22" s="16">
        <v>90</v>
      </c>
      <c r="H22" s="18">
        <v>10</v>
      </c>
      <c r="I22" s="18">
        <v>10</v>
      </c>
      <c r="J22" s="12" t="s">
        <v>67</v>
      </c>
    </row>
    <row r="23" ht="31" customHeight="1" spans="1:10">
      <c r="A23" s="6" t="s">
        <v>125</v>
      </c>
      <c r="B23" s="6"/>
      <c r="C23" s="7"/>
      <c r="D23" s="7"/>
      <c r="E23" s="7"/>
      <c r="F23" s="7"/>
      <c r="G23" s="7"/>
      <c r="H23" s="7"/>
      <c r="I23" s="7"/>
      <c r="J23" s="7"/>
    </row>
    <row r="24" ht="24" customHeight="1" spans="1:10">
      <c r="A24" s="6" t="s">
        <v>126</v>
      </c>
      <c r="B24" s="6">
        <v>100</v>
      </c>
      <c r="C24" s="6"/>
      <c r="D24" s="6"/>
      <c r="E24" s="6"/>
      <c r="F24" s="6"/>
      <c r="G24" s="6"/>
      <c r="H24" s="6"/>
      <c r="I24" s="6">
        <f>SUM(I6+I14+I15+I16+I17+I18+I19+I20+I21+I22)</f>
        <v>100</v>
      </c>
      <c r="J24" s="6" t="s">
        <v>127</v>
      </c>
    </row>
    <row r="25" spans="1:10">
      <c r="A25" s="22" t="s">
        <v>128</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F4" sqref="F4:J4"/>
    </sheetView>
  </sheetViews>
  <sheetFormatPr defaultColWidth="9" defaultRowHeight="13.8"/>
  <cols>
    <col min="1" max="1" width="11.5" customWidth="1"/>
    <col min="2" max="2" width="21.25" customWidth="1"/>
    <col min="3" max="3" width="13.75"/>
    <col min="5" max="5" width="13.3796296296296" customWidth="1"/>
    <col min="7" max="7" width="10.75" customWidth="1"/>
    <col min="10" max="10" width="31.0925925925926" customWidth="1"/>
  </cols>
  <sheetData>
    <row r="1" ht="28.2" spans="1:10">
      <c r="A1" s="2" t="s">
        <v>94</v>
      </c>
      <c r="B1" s="2"/>
      <c r="C1" s="2"/>
      <c r="D1" s="2"/>
      <c r="E1" s="2"/>
      <c r="F1" s="2"/>
      <c r="G1" s="2"/>
      <c r="H1" s="2"/>
      <c r="I1" s="2"/>
      <c r="J1" s="2"/>
    </row>
    <row r="2" ht="35" customHeight="1" spans="1:10">
      <c r="A2" s="3" t="s">
        <v>1</v>
      </c>
      <c r="B2" s="4"/>
      <c r="C2" s="2"/>
      <c r="D2" s="2"/>
      <c r="E2" s="2"/>
      <c r="F2" s="2"/>
      <c r="G2" s="2"/>
      <c r="H2" s="2"/>
      <c r="I2" s="2"/>
      <c r="J2" s="5" t="s">
        <v>95</v>
      </c>
    </row>
    <row r="3" ht="26" customHeight="1" spans="1:10">
      <c r="A3" s="6" t="s">
        <v>96</v>
      </c>
      <c r="B3" s="6" t="s">
        <v>223</v>
      </c>
      <c r="C3" s="6"/>
      <c r="D3" s="6"/>
      <c r="E3" s="6"/>
      <c r="F3" s="6"/>
      <c r="G3" s="6"/>
      <c r="H3" s="6"/>
      <c r="I3" s="6"/>
      <c r="J3" s="6"/>
    </row>
    <row r="4" ht="26" customHeight="1" spans="1:10">
      <c r="A4" s="6" t="s">
        <v>98</v>
      </c>
      <c r="B4" s="7" t="s">
        <v>33</v>
      </c>
      <c r="C4" s="7"/>
      <c r="D4" s="7"/>
      <c r="E4" s="8" t="s">
        <v>99</v>
      </c>
      <c r="F4" s="7" t="s">
        <v>33</v>
      </c>
      <c r="G4" s="7"/>
      <c r="H4" s="7"/>
      <c r="I4" s="7"/>
      <c r="J4" s="7"/>
    </row>
    <row r="5" ht="37" customHeight="1" spans="1:10">
      <c r="A5" s="6" t="s">
        <v>100</v>
      </c>
      <c r="B5" s="7"/>
      <c r="C5" s="8" t="s">
        <v>36</v>
      </c>
      <c r="D5" s="8" t="s">
        <v>101</v>
      </c>
      <c r="E5" s="8" t="s">
        <v>102</v>
      </c>
      <c r="F5" s="6" t="s">
        <v>103</v>
      </c>
      <c r="G5" s="6"/>
      <c r="H5" s="6" t="s">
        <v>104</v>
      </c>
      <c r="I5" s="6" t="s">
        <v>105</v>
      </c>
      <c r="J5" s="6"/>
    </row>
    <row r="6" ht="31" customHeight="1" spans="1:10">
      <c r="A6" s="6"/>
      <c r="B6" s="6" t="s">
        <v>43</v>
      </c>
      <c r="C6" s="9"/>
      <c r="D6" s="9">
        <v>30</v>
      </c>
      <c r="E6" s="9">
        <v>30</v>
      </c>
      <c r="F6" s="6">
        <v>10</v>
      </c>
      <c r="G6" s="6"/>
      <c r="H6" s="10">
        <v>1</v>
      </c>
      <c r="I6" s="6">
        <v>10</v>
      </c>
      <c r="J6" s="6"/>
    </row>
    <row r="7" ht="31" customHeight="1" spans="1:10">
      <c r="A7" s="6"/>
      <c r="B7" s="11" t="s">
        <v>47</v>
      </c>
      <c r="C7" s="9"/>
      <c r="D7" s="9">
        <v>30</v>
      </c>
      <c r="E7" s="9">
        <v>30</v>
      </c>
      <c r="F7" s="6" t="s">
        <v>106</v>
      </c>
      <c r="G7" s="6"/>
      <c r="H7" s="6" t="s">
        <v>106</v>
      </c>
      <c r="I7" s="6" t="s">
        <v>106</v>
      </c>
      <c r="J7" s="6"/>
    </row>
    <row r="8" ht="31" customHeight="1" spans="1:10">
      <c r="A8" s="6"/>
      <c r="B8" s="6" t="s">
        <v>107</v>
      </c>
      <c r="C8" s="9"/>
      <c r="D8" s="9"/>
      <c r="E8" s="9"/>
      <c r="F8" s="6" t="s">
        <v>106</v>
      </c>
      <c r="G8" s="6"/>
      <c r="H8" s="6" t="s">
        <v>106</v>
      </c>
      <c r="I8" s="6" t="s">
        <v>106</v>
      </c>
      <c r="J8" s="6"/>
    </row>
    <row r="9" ht="31" customHeight="1" spans="1:10">
      <c r="A9" s="6"/>
      <c r="B9" s="6" t="s">
        <v>108</v>
      </c>
      <c r="C9" s="9"/>
      <c r="D9" s="9"/>
      <c r="E9" s="9"/>
      <c r="F9" s="6" t="s">
        <v>106</v>
      </c>
      <c r="G9" s="6"/>
      <c r="H9" s="6" t="s">
        <v>106</v>
      </c>
      <c r="I9" s="6" t="s">
        <v>106</v>
      </c>
      <c r="J9" s="6"/>
    </row>
    <row r="10" ht="29" customHeight="1" spans="1:10">
      <c r="A10" s="12" t="s">
        <v>109</v>
      </c>
      <c r="B10" s="12"/>
      <c r="C10" s="12"/>
      <c r="D10" s="12"/>
      <c r="E10" s="12"/>
      <c r="F10" s="12"/>
      <c r="G10" s="12" t="s">
        <v>110</v>
      </c>
      <c r="H10" s="12"/>
      <c r="I10" s="12"/>
      <c r="J10" s="12"/>
    </row>
    <row r="11" ht="71" customHeight="1" spans="1:10">
      <c r="A11" s="12" t="s">
        <v>111</v>
      </c>
      <c r="B11" s="13" t="s">
        <v>224</v>
      </c>
      <c r="C11" s="13"/>
      <c r="D11" s="13"/>
      <c r="E11" s="13"/>
      <c r="F11" s="13"/>
      <c r="G11" s="13" t="s">
        <v>224</v>
      </c>
      <c r="H11" s="13"/>
      <c r="I11" s="13"/>
      <c r="J11" s="13"/>
    </row>
    <row r="12" ht="30" customHeight="1" spans="1:10">
      <c r="A12" s="12" t="s">
        <v>53</v>
      </c>
      <c r="B12" s="12"/>
      <c r="C12" s="12"/>
      <c r="D12" s="12" t="s">
        <v>113</v>
      </c>
      <c r="E12" s="12"/>
      <c r="F12" s="12"/>
      <c r="G12" s="12" t="s">
        <v>114</v>
      </c>
      <c r="H12" s="12"/>
      <c r="I12" s="12"/>
      <c r="J12" s="12"/>
    </row>
    <row r="13" s="1" customFormat="1" ht="48" customHeight="1" spans="1:10">
      <c r="A13" s="6" t="s">
        <v>59</v>
      </c>
      <c r="B13" s="6" t="s">
        <v>60</v>
      </c>
      <c r="C13" s="8" t="s">
        <v>61</v>
      </c>
      <c r="D13" s="8" t="s">
        <v>54</v>
      </c>
      <c r="E13" s="6" t="s">
        <v>55</v>
      </c>
      <c r="F13" s="14" t="s">
        <v>56</v>
      </c>
      <c r="G13" s="14" t="s">
        <v>57</v>
      </c>
      <c r="H13" s="12" t="s">
        <v>103</v>
      </c>
      <c r="I13" s="12" t="s">
        <v>105</v>
      </c>
      <c r="J13" s="12" t="s">
        <v>58</v>
      </c>
    </row>
    <row r="14" ht="31" customHeight="1" spans="1:10">
      <c r="A14" s="6" t="s">
        <v>62</v>
      </c>
      <c r="B14" s="6" t="s">
        <v>63</v>
      </c>
      <c r="C14" s="15" t="s">
        <v>218</v>
      </c>
      <c r="D14" s="16" t="s">
        <v>78</v>
      </c>
      <c r="E14" s="17">
        <v>1</v>
      </c>
      <c r="F14" s="16" t="s">
        <v>66</v>
      </c>
      <c r="G14" s="16" t="s">
        <v>219</v>
      </c>
      <c r="H14" s="18">
        <v>30</v>
      </c>
      <c r="I14" s="18">
        <v>30</v>
      </c>
      <c r="J14" s="12" t="s">
        <v>67</v>
      </c>
    </row>
    <row r="15" ht="31" customHeight="1" spans="1:10">
      <c r="A15" s="6"/>
      <c r="B15" s="6" t="s">
        <v>68</v>
      </c>
      <c r="C15" s="15"/>
      <c r="D15" s="16"/>
      <c r="E15" s="17"/>
      <c r="F15" s="16"/>
      <c r="G15" s="16"/>
      <c r="H15" s="18"/>
      <c r="I15" s="18"/>
      <c r="J15" s="12"/>
    </row>
    <row r="16" ht="31" customHeight="1" spans="1:10">
      <c r="A16" s="6"/>
      <c r="B16" s="6" t="s">
        <v>71</v>
      </c>
      <c r="C16" s="15" t="s">
        <v>220</v>
      </c>
      <c r="D16" s="16" t="s">
        <v>78</v>
      </c>
      <c r="E16" s="17">
        <v>100</v>
      </c>
      <c r="F16" s="16" t="s">
        <v>70</v>
      </c>
      <c r="G16" s="16">
        <v>2</v>
      </c>
      <c r="H16" s="18">
        <v>20</v>
      </c>
      <c r="I16" s="18">
        <v>20</v>
      </c>
      <c r="J16" s="12" t="s">
        <v>67</v>
      </c>
    </row>
    <row r="17" ht="31" customHeight="1" spans="1:10">
      <c r="A17" s="6"/>
      <c r="B17" s="6" t="s">
        <v>76</v>
      </c>
      <c r="C17" s="19"/>
      <c r="D17" s="16"/>
      <c r="E17" s="17"/>
      <c r="F17" s="16"/>
      <c r="G17" s="17"/>
      <c r="H17" s="18"/>
      <c r="I17" s="18"/>
      <c r="J17" s="20"/>
    </row>
    <row r="18" ht="31" customHeight="1" spans="1:10">
      <c r="A18" s="6" t="s">
        <v>79</v>
      </c>
      <c r="B18" s="6" t="s">
        <v>80</v>
      </c>
      <c r="C18" s="15" t="s">
        <v>221</v>
      </c>
      <c r="D18" s="16" t="s">
        <v>78</v>
      </c>
      <c r="E18" s="16" t="s">
        <v>213</v>
      </c>
      <c r="F18" s="16" t="s">
        <v>70</v>
      </c>
      <c r="G18" s="16" t="s">
        <v>213</v>
      </c>
      <c r="H18" s="18">
        <v>20</v>
      </c>
      <c r="I18" s="18">
        <v>20</v>
      </c>
      <c r="J18" s="12" t="s">
        <v>67</v>
      </c>
    </row>
    <row r="19" ht="31" customHeight="1" spans="1:10">
      <c r="A19" s="6"/>
      <c r="B19" s="6" t="s">
        <v>82</v>
      </c>
      <c r="C19" s="15" t="s">
        <v>222</v>
      </c>
      <c r="D19" s="16" t="s">
        <v>78</v>
      </c>
      <c r="E19" s="16" t="s">
        <v>213</v>
      </c>
      <c r="F19" s="16" t="s">
        <v>70</v>
      </c>
      <c r="G19" s="16" t="s">
        <v>213</v>
      </c>
      <c r="H19" s="18">
        <v>10</v>
      </c>
      <c r="I19" s="18">
        <v>10</v>
      </c>
      <c r="J19" s="12" t="s">
        <v>67</v>
      </c>
    </row>
    <row r="20" ht="31" customHeight="1" spans="1:10">
      <c r="A20" s="6"/>
      <c r="B20" s="6" t="s">
        <v>84</v>
      </c>
      <c r="C20" s="7"/>
      <c r="D20" s="21"/>
      <c r="E20" s="7"/>
      <c r="F20" s="20"/>
      <c r="G20" s="20"/>
      <c r="H20" s="20"/>
      <c r="I20" s="20"/>
      <c r="J20" s="20"/>
    </row>
    <row r="21" ht="31" customHeight="1" spans="1:10">
      <c r="A21" s="6"/>
      <c r="B21" s="6" t="s">
        <v>86</v>
      </c>
      <c r="C21" s="19"/>
      <c r="D21" s="16"/>
      <c r="E21" s="16"/>
      <c r="F21" s="16"/>
      <c r="G21" s="16"/>
      <c r="H21" s="18"/>
      <c r="I21" s="18"/>
      <c r="J21" s="12" t="s">
        <v>67</v>
      </c>
    </row>
    <row r="22" ht="41" customHeight="1" spans="1:10">
      <c r="A22" s="6" t="s">
        <v>88</v>
      </c>
      <c r="B22" s="8" t="s">
        <v>89</v>
      </c>
      <c r="C22" s="15" t="s">
        <v>214</v>
      </c>
      <c r="D22" s="16" t="s">
        <v>78</v>
      </c>
      <c r="E22" s="16" t="s">
        <v>215</v>
      </c>
      <c r="F22" s="16" t="s">
        <v>70</v>
      </c>
      <c r="G22" s="16">
        <v>90</v>
      </c>
      <c r="H22" s="18">
        <v>10</v>
      </c>
      <c r="I22" s="18">
        <v>10</v>
      </c>
      <c r="J22" s="12" t="s">
        <v>67</v>
      </c>
    </row>
    <row r="23" ht="31" customHeight="1" spans="1:10">
      <c r="A23" s="6" t="s">
        <v>125</v>
      </c>
      <c r="B23" s="6"/>
      <c r="C23" s="7"/>
      <c r="D23" s="7"/>
      <c r="E23" s="7"/>
      <c r="F23" s="7"/>
      <c r="G23" s="7"/>
      <c r="H23" s="7"/>
      <c r="I23" s="7"/>
      <c r="J23" s="7"/>
    </row>
    <row r="24" ht="24" customHeight="1" spans="1:10">
      <c r="A24" s="6" t="s">
        <v>126</v>
      </c>
      <c r="B24" s="6">
        <v>100</v>
      </c>
      <c r="C24" s="6"/>
      <c r="D24" s="6"/>
      <c r="E24" s="6"/>
      <c r="F24" s="6"/>
      <c r="G24" s="6"/>
      <c r="H24" s="6"/>
      <c r="I24" s="6">
        <f>SUM(I6+I14+I15+I16+I17+I18+I19+I20+I21+I22)</f>
        <v>100</v>
      </c>
      <c r="J24" s="6" t="s">
        <v>127</v>
      </c>
    </row>
    <row r="25" spans="1:10">
      <c r="A25" s="22" t="s">
        <v>128</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zoomScale="90" zoomScaleNormal="90" topLeftCell="A20" workbookViewId="0">
      <selection activeCell="I9" sqref="I9"/>
    </sheetView>
  </sheetViews>
  <sheetFormatPr defaultColWidth="9" defaultRowHeight="13.8"/>
  <cols>
    <col min="1" max="1" width="11" customWidth="1"/>
    <col min="2" max="2" width="11.25" customWidth="1"/>
    <col min="4" max="4" width="11.25" customWidth="1"/>
    <col min="5" max="7" width="12.6296296296296"/>
    <col min="8" max="8" width="11.9444444444444" customWidth="1"/>
  </cols>
  <sheetData>
    <row r="1" s="28" customFormat="1" ht="28.2" spans="1:16">
      <c r="A1" s="2" t="s">
        <v>29</v>
      </c>
      <c r="B1" s="2"/>
      <c r="C1" s="2"/>
      <c r="D1" s="2"/>
      <c r="E1" s="2"/>
      <c r="F1" s="2"/>
      <c r="G1" s="2"/>
      <c r="H1" s="2"/>
      <c r="I1" s="2"/>
      <c r="J1" s="2"/>
      <c r="K1" s="2"/>
    </row>
    <row r="2" customFormat="1" ht="35" customHeight="1" spans="1:16">
      <c r="A2" s="4" t="s">
        <v>1</v>
      </c>
      <c r="B2" s="4"/>
      <c r="C2" s="4"/>
      <c r="D2" s="4"/>
      <c r="E2" s="2"/>
      <c r="F2" s="2"/>
      <c r="G2" s="2"/>
      <c r="H2" s="2"/>
      <c r="I2" s="2"/>
      <c r="J2" s="29" t="s">
        <v>30</v>
      </c>
      <c r="K2" s="29"/>
    </row>
    <row r="3" s="28" customFormat="1" ht="27" customHeight="1" spans="1:16">
      <c r="A3" s="30" t="s">
        <v>31</v>
      </c>
      <c r="B3" s="30"/>
      <c r="C3" s="30"/>
      <c r="D3" s="30"/>
      <c r="E3" s="30"/>
      <c r="F3" s="30"/>
      <c r="G3" s="30"/>
      <c r="H3" s="30"/>
      <c r="I3" s="30"/>
      <c r="J3" s="30"/>
      <c r="K3" s="30"/>
    </row>
    <row r="4" s="28" customFormat="1" ht="32" customHeight="1" spans="1:16">
      <c r="A4" s="8" t="s">
        <v>32</v>
      </c>
      <c r="B4" s="6" t="s">
        <v>33</v>
      </c>
      <c r="C4" s="6"/>
      <c r="D4" s="6"/>
      <c r="E4" s="6"/>
      <c r="F4" s="6"/>
      <c r="G4" s="6"/>
      <c r="H4" s="6"/>
      <c r="I4" s="6"/>
      <c r="J4" s="6"/>
      <c r="K4" s="6"/>
    </row>
    <row r="5" s="28" customFormat="1" ht="40" customHeight="1" spans="1:16">
      <c r="A5" s="8" t="s">
        <v>34</v>
      </c>
      <c r="B5" s="31" t="s">
        <v>35</v>
      </c>
      <c r="C5" s="31"/>
      <c r="D5" s="31"/>
      <c r="E5" s="8" t="s">
        <v>36</v>
      </c>
      <c r="F5" s="8" t="s">
        <v>37</v>
      </c>
      <c r="G5" s="8" t="s">
        <v>38</v>
      </c>
      <c r="H5" s="6" t="s">
        <v>39</v>
      </c>
      <c r="I5" s="6" t="s">
        <v>40</v>
      </c>
      <c r="J5" s="8" t="s">
        <v>41</v>
      </c>
      <c r="K5" s="31" t="s">
        <v>42</v>
      </c>
    </row>
    <row r="6" s="28" customFormat="1" ht="30" customHeight="1" spans="1:16">
      <c r="A6" s="32"/>
      <c r="B6" s="31" t="s">
        <v>43</v>
      </c>
      <c r="C6" s="31"/>
      <c r="D6" s="31"/>
      <c r="E6" s="9">
        <v>1342.212314</v>
      </c>
      <c r="F6" s="9">
        <v>768.890691</v>
      </c>
      <c r="G6" s="9">
        <v>2111.103005</v>
      </c>
      <c r="H6" s="9">
        <v>2111.103005</v>
      </c>
      <c r="I6" s="33">
        <v>1</v>
      </c>
      <c r="J6" s="31"/>
      <c r="K6" s="34"/>
    </row>
    <row r="7" s="28" customFormat="1" ht="30" customHeight="1" spans="1:16">
      <c r="A7" s="32"/>
      <c r="B7" s="6" t="s">
        <v>44</v>
      </c>
      <c r="C7" s="31" t="s">
        <v>43</v>
      </c>
      <c r="D7" s="31"/>
      <c r="E7" s="9">
        <v>523.261846</v>
      </c>
      <c r="F7" s="35">
        <v>144.772957</v>
      </c>
      <c r="G7" s="9">
        <v>668.034803</v>
      </c>
      <c r="H7" s="9">
        <v>668.034803</v>
      </c>
      <c r="I7" s="33">
        <v>1</v>
      </c>
      <c r="J7" s="36"/>
      <c r="K7" s="34"/>
    </row>
    <row r="8" s="28" customFormat="1" ht="30" customHeight="1" spans="1:16">
      <c r="A8" s="32"/>
      <c r="B8" s="6" t="s">
        <v>45</v>
      </c>
      <c r="C8" s="31" t="s">
        <v>43</v>
      </c>
      <c r="D8" s="31"/>
      <c r="E8" s="35">
        <v>818.950468</v>
      </c>
      <c r="F8" s="35">
        <v>624.117734</v>
      </c>
      <c r="G8" s="35">
        <v>1443.068202</v>
      </c>
      <c r="H8" s="37">
        <v>1443.068202</v>
      </c>
      <c r="I8" s="33">
        <v>1</v>
      </c>
      <c r="J8" s="36"/>
      <c r="K8" s="34"/>
      <c r="P8" s="38" t="s">
        <v>46</v>
      </c>
    </row>
    <row r="9" s="28" customFormat="1" ht="30" customHeight="1" spans="1:16">
      <c r="A9" s="32"/>
      <c r="B9" s="6"/>
      <c r="C9" s="31" t="s">
        <v>47</v>
      </c>
      <c r="D9" s="31"/>
      <c r="E9" s="9">
        <v>617.3328</v>
      </c>
      <c r="F9" s="35">
        <v>790.54999</v>
      </c>
      <c r="G9" s="9">
        <v>1407.88279</v>
      </c>
      <c r="H9" s="9">
        <v>1407.88279</v>
      </c>
      <c r="I9" s="33">
        <v>1</v>
      </c>
      <c r="J9" s="36"/>
      <c r="K9" s="34"/>
    </row>
    <row r="10" s="28" customFormat="1" ht="30" customHeight="1" spans="1:16">
      <c r="A10" s="32"/>
      <c r="B10" s="6"/>
      <c r="C10" s="31" t="s">
        <v>48</v>
      </c>
      <c r="D10" s="31"/>
      <c r="E10" s="35"/>
      <c r="F10" s="35"/>
      <c r="G10" s="35"/>
      <c r="H10" s="37"/>
      <c r="I10" s="36"/>
      <c r="J10" s="36"/>
      <c r="K10" s="34"/>
    </row>
    <row r="11" s="28" customFormat="1" ht="30" customHeight="1" spans="1:16">
      <c r="A11" s="39"/>
      <c r="B11" s="6"/>
      <c r="C11" s="31" t="s">
        <v>49</v>
      </c>
      <c r="D11" s="31"/>
      <c r="E11" s="9">
        <v>201.617668</v>
      </c>
      <c r="F11" s="35">
        <f>SUM(G11-E11)</f>
        <v>-166.432256</v>
      </c>
      <c r="G11" s="35">
        <v>35.185412</v>
      </c>
      <c r="H11" s="37">
        <v>35.185412</v>
      </c>
      <c r="I11" s="40">
        <v>0.1745</v>
      </c>
      <c r="J11" s="36"/>
      <c r="K11" s="34"/>
    </row>
    <row r="12" s="28" customFormat="1" ht="56" customHeight="1" spans="1:16">
      <c r="A12" s="8" t="s">
        <v>50</v>
      </c>
      <c r="B12" s="11" t="s">
        <v>51</v>
      </c>
      <c r="C12" s="11"/>
      <c r="D12" s="11"/>
      <c r="E12" s="11"/>
      <c r="F12" s="11"/>
      <c r="G12" s="11"/>
      <c r="H12" s="11"/>
      <c r="I12" s="11"/>
      <c r="J12" s="11"/>
      <c r="K12" s="11"/>
    </row>
    <row r="13" s="28" customFormat="1" ht="32" customHeight="1" spans="1:16">
      <c r="A13" s="30" t="s">
        <v>52</v>
      </c>
      <c r="B13" s="30"/>
      <c r="C13" s="30"/>
      <c r="D13" s="30"/>
      <c r="E13" s="30"/>
      <c r="F13" s="30"/>
      <c r="G13" s="30"/>
      <c r="H13" s="30"/>
      <c r="I13" s="30"/>
      <c r="J13" s="30"/>
      <c r="K13" s="30"/>
    </row>
    <row r="14" s="28" customFormat="1" ht="15.75" customHeight="1" spans="1:16">
      <c r="A14" s="31" t="s">
        <v>53</v>
      </c>
      <c r="B14" s="31"/>
      <c r="C14" s="31"/>
      <c r="D14" s="31"/>
      <c r="E14" s="8" t="s">
        <v>54</v>
      </c>
      <c r="F14" s="6" t="s">
        <v>55</v>
      </c>
      <c r="G14" s="8" t="s">
        <v>56</v>
      </c>
      <c r="H14" s="8" t="s">
        <v>57</v>
      </c>
      <c r="I14" s="41" t="s">
        <v>58</v>
      </c>
      <c r="J14" s="42"/>
      <c r="K14" s="43"/>
    </row>
    <row r="15" s="28" customFormat="1" ht="28" customHeight="1" spans="1:16">
      <c r="A15" s="8" t="s">
        <v>59</v>
      </c>
      <c r="B15" s="31" t="s">
        <v>60</v>
      </c>
      <c r="C15" s="31"/>
      <c r="D15" s="31" t="s">
        <v>61</v>
      </c>
      <c r="E15" s="44"/>
      <c r="F15" s="6"/>
      <c r="G15" s="32"/>
      <c r="H15" s="32"/>
      <c r="I15" s="45"/>
      <c r="J15" s="46"/>
      <c r="K15" s="47"/>
    </row>
    <row r="16" s="28" customFormat="1" ht="36" customHeight="1" spans="1:16">
      <c r="A16" s="6" t="s">
        <v>62</v>
      </c>
      <c r="B16" s="31" t="s">
        <v>63</v>
      </c>
      <c r="C16" s="31"/>
      <c r="D16" s="31" t="s">
        <v>64</v>
      </c>
      <c r="E16" s="48" t="s">
        <v>65</v>
      </c>
      <c r="F16" s="48">
        <v>1</v>
      </c>
      <c r="G16" s="48" t="s">
        <v>66</v>
      </c>
      <c r="H16" s="48">
        <v>1</v>
      </c>
      <c r="I16" s="6" t="s">
        <v>67</v>
      </c>
      <c r="J16" s="6"/>
      <c r="K16" s="6"/>
    </row>
    <row r="17" s="28" customFormat="1" ht="36" customHeight="1" spans="1:11">
      <c r="A17" s="31"/>
      <c r="B17" s="31" t="s">
        <v>68</v>
      </c>
      <c r="C17" s="31"/>
      <c r="D17" s="48" t="s">
        <v>69</v>
      </c>
      <c r="E17" s="48" t="s">
        <v>65</v>
      </c>
      <c r="F17" s="48">
        <v>100</v>
      </c>
      <c r="G17" s="48" t="s">
        <v>70</v>
      </c>
      <c r="H17" s="48">
        <v>100</v>
      </c>
      <c r="I17" s="6" t="s">
        <v>67</v>
      </c>
      <c r="J17" s="6"/>
      <c r="K17" s="6"/>
    </row>
    <row r="18" s="28" customFormat="1" ht="36" customHeight="1" spans="1:11">
      <c r="A18" s="31"/>
      <c r="B18" s="31" t="s">
        <v>71</v>
      </c>
      <c r="C18" s="31"/>
      <c r="D18" s="48" t="s">
        <v>72</v>
      </c>
      <c r="E18" s="48" t="s">
        <v>73</v>
      </c>
      <c r="F18" s="48" t="s">
        <v>74</v>
      </c>
      <c r="G18" s="48" t="s">
        <v>75</v>
      </c>
      <c r="H18" s="48" t="s">
        <v>74</v>
      </c>
      <c r="I18" s="6" t="s">
        <v>67</v>
      </c>
      <c r="J18" s="6"/>
      <c r="K18" s="6"/>
    </row>
    <row r="19" s="28" customFormat="1" ht="36" customHeight="1" spans="1:11">
      <c r="A19" s="31"/>
      <c r="B19" s="31" t="s">
        <v>76</v>
      </c>
      <c r="C19" s="31"/>
      <c r="D19" s="48" t="s">
        <v>77</v>
      </c>
      <c r="E19" s="48" t="s">
        <v>78</v>
      </c>
      <c r="F19" s="48">
        <v>2</v>
      </c>
      <c r="G19" s="48" t="s">
        <v>70</v>
      </c>
      <c r="H19" s="48">
        <v>2</v>
      </c>
      <c r="I19" s="6" t="s">
        <v>67</v>
      </c>
      <c r="J19" s="6"/>
      <c r="K19" s="6"/>
    </row>
    <row r="20" s="28" customFormat="1" ht="36" customHeight="1" spans="1:11">
      <c r="A20" s="6" t="s">
        <v>79</v>
      </c>
      <c r="B20" s="41" t="s">
        <v>80</v>
      </c>
      <c r="C20" s="43"/>
      <c r="D20" s="48" t="s">
        <v>81</v>
      </c>
      <c r="E20" s="48" t="s">
        <v>78</v>
      </c>
      <c r="F20" s="48">
        <v>95</v>
      </c>
      <c r="G20" s="48" t="s">
        <v>70</v>
      </c>
      <c r="H20" s="48">
        <v>95</v>
      </c>
      <c r="I20" s="6" t="s">
        <v>67</v>
      </c>
      <c r="J20" s="6"/>
      <c r="K20" s="6"/>
    </row>
    <row r="21" s="28" customFormat="1" ht="36" customHeight="1" spans="1:11">
      <c r="A21" s="31"/>
      <c r="B21" s="41" t="s">
        <v>82</v>
      </c>
      <c r="C21" s="43"/>
      <c r="D21" s="48" t="s">
        <v>83</v>
      </c>
      <c r="E21" s="48" t="s">
        <v>78</v>
      </c>
      <c r="F21" s="48">
        <v>95</v>
      </c>
      <c r="G21" s="48" t="s">
        <v>70</v>
      </c>
      <c r="H21" s="48">
        <v>95</v>
      </c>
      <c r="I21" s="6" t="s">
        <v>67</v>
      </c>
      <c r="J21" s="6"/>
      <c r="K21" s="6"/>
    </row>
    <row r="22" s="28" customFormat="1" ht="36" customHeight="1" spans="1:11">
      <c r="A22" s="31"/>
      <c r="B22" s="41" t="s">
        <v>84</v>
      </c>
      <c r="C22" s="43"/>
      <c r="D22" s="48" t="s">
        <v>85</v>
      </c>
      <c r="E22" s="48" t="s">
        <v>78</v>
      </c>
      <c r="F22" s="48">
        <v>95</v>
      </c>
      <c r="G22" s="48" t="s">
        <v>70</v>
      </c>
      <c r="H22" s="48">
        <v>95</v>
      </c>
      <c r="I22" s="6" t="s">
        <v>67</v>
      </c>
      <c r="J22" s="6"/>
      <c r="K22" s="6"/>
    </row>
    <row r="23" s="28" customFormat="1" ht="36" customHeight="1" spans="1:11">
      <c r="A23" s="31"/>
      <c r="B23" s="41" t="s">
        <v>86</v>
      </c>
      <c r="C23" s="43"/>
      <c r="D23" s="48" t="s">
        <v>87</v>
      </c>
      <c r="E23" s="48" t="s">
        <v>78</v>
      </c>
      <c r="F23" s="48">
        <v>95</v>
      </c>
      <c r="G23" s="48" t="s">
        <v>70</v>
      </c>
      <c r="H23" s="48">
        <v>95</v>
      </c>
      <c r="I23" s="6" t="s">
        <v>67</v>
      </c>
      <c r="J23" s="6"/>
      <c r="K23" s="6"/>
    </row>
    <row r="24" s="28" customFormat="1" ht="36" customHeight="1" spans="1:11">
      <c r="A24" s="6" t="s">
        <v>88</v>
      </c>
      <c r="B24" s="41" t="s">
        <v>89</v>
      </c>
      <c r="C24" s="43"/>
      <c r="D24" s="48" t="s">
        <v>90</v>
      </c>
      <c r="E24" s="48" t="s">
        <v>78</v>
      </c>
      <c r="F24" s="48">
        <v>95</v>
      </c>
      <c r="G24" s="48" t="s">
        <v>70</v>
      </c>
      <c r="H24" s="48">
        <v>95</v>
      </c>
      <c r="I24" s="6" t="s">
        <v>67</v>
      </c>
      <c r="J24" s="6"/>
      <c r="K24" s="6"/>
    </row>
    <row r="25" s="28" customFormat="1" ht="62" customHeight="1" spans="1:11">
      <c r="A25" s="6" t="s">
        <v>91</v>
      </c>
      <c r="B25" s="6" t="s">
        <v>92</v>
      </c>
      <c r="C25" s="6"/>
      <c r="D25" s="6"/>
      <c r="E25" s="6"/>
      <c r="F25" s="6"/>
      <c r="G25" s="6"/>
      <c r="H25" s="6"/>
      <c r="I25" s="6"/>
      <c r="J25" s="6"/>
      <c r="K25" s="6"/>
    </row>
    <row r="26" s="28" customFormat="1" spans="1:11">
      <c r="A26" s="49" t="s">
        <v>93</v>
      </c>
      <c r="B26" s="50"/>
      <c r="C26" s="50"/>
      <c r="D26" s="50"/>
      <c r="E26" s="50"/>
      <c r="F26" s="50"/>
      <c r="G26" s="50"/>
      <c r="H26" s="50"/>
      <c r="I26" s="50"/>
      <c r="J26" s="50"/>
      <c r="K26" s="50"/>
    </row>
    <row r="27" s="28" customFormat="1" spans="1:11">
      <c r="A27" s="50"/>
      <c r="B27" s="50"/>
      <c r="C27" s="50"/>
      <c r="D27" s="50"/>
      <c r="E27" s="50"/>
      <c r="F27" s="50"/>
      <c r="G27" s="50"/>
      <c r="H27" s="50"/>
      <c r="I27" s="50"/>
      <c r="J27" s="50"/>
      <c r="K27" s="50"/>
    </row>
  </sheetData>
  <mergeCells count="4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K25"/>
    <mergeCell ref="A5:A11"/>
    <mergeCell ref="A16:A19"/>
    <mergeCell ref="A20:A23"/>
    <mergeCell ref="B8:B11"/>
    <mergeCell ref="E14:E15"/>
    <mergeCell ref="F14:F15"/>
    <mergeCell ref="G14:G15"/>
    <mergeCell ref="H14:H15"/>
    <mergeCell ref="K6:K11"/>
    <mergeCell ref="I14:K15"/>
    <mergeCell ref="A26:K27"/>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F4" sqref="F4:J4"/>
    </sheetView>
  </sheetViews>
  <sheetFormatPr defaultColWidth="9" defaultRowHeight="13.8"/>
  <cols>
    <col min="1" max="1" width="11.5" customWidth="1"/>
    <col min="2" max="2" width="21.25" customWidth="1"/>
    <col min="3" max="3" width="13.75"/>
    <col min="5" max="5" width="13.3796296296296" customWidth="1"/>
    <col min="7" max="7" width="10.75" customWidth="1"/>
    <col min="10" max="10" width="31.0925925925926" customWidth="1"/>
  </cols>
  <sheetData>
    <row r="1" ht="28.2" spans="1:10">
      <c r="A1" s="2" t="s">
        <v>94</v>
      </c>
      <c r="B1" s="2"/>
      <c r="C1" s="2"/>
      <c r="D1" s="2"/>
      <c r="E1" s="2"/>
      <c r="F1" s="2"/>
      <c r="G1" s="2"/>
      <c r="H1" s="2"/>
      <c r="I1" s="2"/>
      <c r="J1" s="2"/>
    </row>
    <row r="2" ht="35" customHeight="1" spans="1:10">
      <c r="A2" s="3" t="s">
        <v>1</v>
      </c>
      <c r="B2" s="4"/>
      <c r="C2" s="2"/>
      <c r="D2" s="2"/>
      <c r="E2" s="2"/>
      <c r="F2" s="2"/>
      <c r="G2" s="2"/>
      <c r="H2" s="2"/>
      <c r="I2" s="2"/>
      <c r="J2" s="5" t="s">
        <v>95</v>
      </c>
    </row>
    <row r="3" ht="26" customHeight="1" spans="1:10">
      <c r="A3" s="6" t="s">
        <v>96</v>
      </c>
      <c r="B3" s="6" t="s">
        <v>225</v>
      </c>
      <c r="C3" s="6"/>
      <c r="D3" s="6"/>
      <c r="E3" s="6"/>
      <c r="F3" s="6"/>
      <c r="G3" s="6"/>
      <c r="H3" s="6"/>
      <c r="I3" s="6"/>
      <c r="J3" s="6"/>
    </row>
    <row r="4" ht="26" customHeight="1" spans="1:10">
      <c r="A4" s="6" t="s">
        <v>98</v>
      </c>
      <c r="B4" s="7" t="s">
        <v>33</v>
      </c>
      <c r="C4" s="7"/>
      <c r="D4" s="7"/>
      <c r="E4" s="8" t="s">
        <v>99</v>
      </c>
      <c r="F4" s="7" t="s">
        <v>33</v>
      </c>
      <c r="G4" s="7"/>
      <c r="H4" s="7"/>
      <c r="I4" s="7"/>
      <c r="J4" s="7"/>
    </row>
    <row r="5" ht="37" customHeight="1" spans="1:10">
      <c r="A5" s="6" t="s">
        <v>100</v>
      </c>
      <c r="B5" s="7"/>
      <c r="C5" s="8" t="s">
        <v>36</v>
      </c>
      <c r="D5" s="8" t="s">
        <v>101</v>
      </c>
      <c r="E5" s="8" t="s">
        <v>102</v>
      </c>
      <c r="F5" s="6" t="s">
        <v>103</v>
      </c>
      <c r="G5" s="6"/>
      <c r="H5" s="6" t="s">
        <v>104</v>
      </c>
      <c r="I5" s="6" t="s">
        <v>105</v>
      </c>
      <c r="J5" s="6"/>
    </row>
    <row r="6" ht="31" customHeight="1" spans="1:10">
      <c r="A6" s="6"/>
      <c r="B6" s="6" t="s">
        <v>43</v>
      </c>
      <c r="C6" s="9"/>
      <c r="D6" s="9">
        <v>30.3</v>
      </c>
      <c r="E6" s="9">
        <v>30.3</v>
      </c>
      <c r="F6" s="6">
        <v>10</v>
      </c>
      <c r="G6" s="6"/>
      <c r="H6" s="10">
        <v>1</v>
      </c>
      <c r="I6" s="6">
        <v>10</v>
      </c>
      <c r="J6" s="6"/>
    </row>
    <row r="7" ht="31" customHeight="1" spans="1:10">
      <c r="A7" s="6"/>
      <c r="B7" s="11" t="s">
        <v>47</v>
      </c>
      <c r="C7" s="9"/>
      <c r="D7" s="9">
        <v>30.3</v>
      </c>
      <c r="E7" s="9">
        <v>30.3</v>
      </c>
      <c r="F7" s="6" t="s">
        <v>106</v>
      </c>
      <c r="G7" s="6"/>
      <c r="H7" s="6" t="s">
        <v>106</v>
      </c>
      <c r="I7" s="6" t="s">
        <v>106</v>
      </c>
      <c r="J7" s="6"/>
    </row>
    <row r="8" ht="31" customHeight="1" spans="1:10">
      <c r="A8" s="6"/>
      <c r="B8" s="6" t="s">
        <v>107</v>
      </c>
      <c r="C8" s="9"/>
      <c r="D8" s="9"/>
      <c r="E8" s="9"/>
      <c r="F8" s="6" t="s">
        <v>106</v>
      </c>
      <c r="G8" s="6"/>
      <c r="H8" s="6" t="s">
        <v>106</v>
      </c>
      <c r="I8" s="6" t="s">
        <v>106</v>
      </c>
      <c r="J8" s="6"/>
    </row>
    <row r="9" ht="31" customHeight="1" spans="1:10">
      <c r="A9" s="6"/>
      <c r="B9" s="6" t="s">
        <v>108</v>
      </c>
      <c r="C9" s="9"/>
      <c r="D9" s="9"/>
      <c r="E9" s="9"/>
      <c r="F9" s="6" t="s">
        <v>106</v>
      </c>
      <c r="G9" s="6"/>
      <c r="H9" s="6" t="s">
        <v>106</v>
      </c>
      <c r="I9" s="6" t="s">
        <v>106</v>
      </c>
      <c r="J9" s="6"/>
    </row>
    <row r="10" ht="29" customHeight="1" spans="1:10">
      <c r="A10" s="12" t="s">
        <v>109</v>
      </c>
      <c r="B10" s="12"/>
      <c r="C10" s="12"/>
      <c r="D10" s="12"/>
      <c r="E10" s="12"/>
      <c r="F10" s="12"/>
      <c r="G10" s="12" t="s">
        <v>110</v>
      </c>
      <c r="H10" s="12"/>
      <c r="I10" s="12"/>
      <c r="J10" s="12"/>
    </row>
    <row r="11" ht="71" customHeight="1" spans="1:10">
      <c r="A11" s="12" t="s">
        <v>111</v>
      </c>
      <c r="B11" s="13" t="s">
        <v>226</v>
      </c>
      <c r="C11" s="13"/>
      <c r="D11" s="13"/>
      <c r="E11" s="13"/>
      <c r="F11" s="13"/>
      <c r="G11" s="13" t="s">
        <v>226</v>
      </c>
      <c r="H11" s="13"/>
      <c r="I11" s="13"/>
      <c r="J11" s="13"/>
    </row>
    <row r="12" ht="30" customHeight="1" spans="1:10">
      <c r="A12" s="12" t="s">
        <v>53</v>
      </c>
      <c r="B12" s="12"/>
      <c r="C12" s="12"/>
      <c r="D12" s="12" t="s">
        <v>113</v>
      </c>
      <c r="E12" s="12"/>
      <c r="F12" s="12"/>
      <c r="G12" s="12" t="s">
        <v>114</v>
      </c>
      <c r="H12" s="12"/>
      <c r="I12" s="12"/>
      <c r="J12" s="12"/>
    </row>
    <row r="13" s="1" customFormat="1" ht="48" customHeight="1" spans="1:10">
      <c r="A13" s="6" t="s">
        <v>59</v>
      </c>
      <c r="B13" s="6" t="s">
        <v>60</v>
      </c>
      <c r="C13" s="8" t="s">
        <v>61</v>
      </c>
      <c r="D13" s="8" t="s">
        <v>54</v>
      </c>
      <c r="E13" s="6" t="s">
        <v>55</v>
      </c>
      <c r="F13" s="14" t="s">
        <v>56</v>
      </c>
      <c r="G13" s="14" t="s">
        <v>57</v>
      </c>
      <c r="H13" s="12" t="s">
        <v>103</v>
      </c>
      <c r="I13" s="12" t="s">
        <v>105</v>
      </c>
      <c r="J13" s="12" t="s">
        <v>58</v>
      </c>
    </row>
    <row r="14" ht="31" customHeight="1" spans="1:10">
      <c r="A14" s="6" t="s">
        <v>62</v>
      </c>
      <c r="B14" s="6" t="s">
        <v>63</v>
      </c>
      <c r="C14" s="15" t="s">
        <v>227</v>
      </c>
      <c r="D14" s="16" t="s">
        <v>78</v>
      </c>
      <c r="E14" s="17">
        <v>1</v>
      </c>
      <c r="F14" s="16" t="s">
        <v>66</v>
      </c>
      <c r="G14" s="17">
        <v>1</v>
      </c>
      <c r="H14" s="18">
        <v>30</v>
      </c>
      <c r="I14" s="18">
        <v>30</v>
      </c>
      <c r="J14" s="12" t="s">
        <v>67</v>
      </c>
    </row>
    <row r="15" ht="31" customHeight="1" spans="1:10">
      <c r="A15" s="6"/>
      <c r="B15" s="6" t="s">
        <v>68</v>
      </c>
      <c r="C15" s="15"/>
      <c r="D15" s="16"/>
      <c r="E15" s="17"/>
      <c r="F15" s="16"/>
      <c r="G15" s="16"/>
      <c r="H15" s="18"/>
      <c r="I15" s="18"/>
      <c r="J15" s="12"/>
    </row>
    <row r="16" ht="31" customHeight="1" spans="1:10">
      <c r="A16" s="6"/>
      <c r="B16" s="6" t="s">
        <v>71</v>
      </c>
      <c r="C16" s="15" t="s">
        <v>220</v>
      </c>
      <c r="D16" s="16" t="s">
        <v>78</v>
      </c>
      <c r="E16" s="17">
        <v>100</v>
      </c>
      <c r="F16" s="16" t="s">
        <v>70</v>
      </c>
      <c r="G16" s="16">
        <v>2</v>
      </c>
      <c r="H16" s="18">
        <v>20</v>
      </c>
      <c r="I16" s="18">
        <v>20</v>
      </c>
      <c r="J16" s="12" t="s">
        <v>67</v>
      </c>
    </row>
    <row r="17" ht="31" customHeight="1" spans="1:10">
      <c r="A17" s="6"/>
      <c r="B17" s="6" t="s">
        <v>76</v>
      </c>
      <c r="C17" s="19"/>
      <c r="D17" s="16"/>
      <c r="E17" s="17"/>
      <c r="F17" s="16"/>
      <c r="G17" s="17"/>
      <c r="H17" s="18"/>
      <c r="I17" s="18"/>
      <c r="J17" s="20"/>
    </row>
    <row r="18" ht="31" customHeight="1" spans="1:10">
      <c r="A18" s="6" t="s">
        <v>79</v>
      </c>
      <c r="B18" s="6" t="s">
        <v>80</v>
      </c>
      <c r="C18" s="19" t="s">
        <v>228</v>
      </c>
      <c r="D18" s="16" t="s">
        <v>78</v>
      </c>
      <c r="E18" s="16" t="s">
        <v>215</v>
      </c>
      <c r="F18" s="16" t="s">
        <v>70</v>
      </c>
      <c r="G18" s="16" t="s">
        <v>215</v>
      </c>
      <c r="H18" s="18">
        <v>10</v>
      </c>
      <c r="I18" s="18">
        <v>10</v>
      </c>
      <c r="J18" s="12" t="s">
        <v>67</v>
      </c>
    </row>
    <row r="19" ht="31" customHeight="1" spans="1:10">
      <c r="A19" s="6"/>
      <c r="B19" s="6" t="s">
        <v>82</v>
      </c>
      <c r="C19" s="19" t="s">
        <v>229</v>
      </c>
      <c r="D19" s="16" t="s">
        <v>78</v>
      </c>
      <c r="E19" s="16" t="s">
        <v>215</v>
      </c>
      <c r="F19" s="16" t="s">
        <v>70</v>
      </c>
      <c r="G19" s="16" t="s">
        <v>215</v>
      </c>
      <c r="H19" s="18">
        <v>10</v>
      </c>
      <c r="I19" s="18">
        <v>10</v>
      </c>
      <c r="J19" s="12" t="s">
        <v>67</v>
      </c>
    </row>
    <row r="20" ht="31" customHeight="1" spans="1:10">
      <c r="A20" s="6"/>
      <c r="B20" s="6" t="s">
        <v>84</v>
      </c>
      <c r="C20" s="7"/>
      <c r="D20" s="21"/>
      <c r="E20" s="7"/>
      <c r="F20" s="20"/>
      <c r="G20" s="20"/>
      <c r="H20" s="20"/>
      <c r="I20" s="20"/>
      <c r="J20" s="20"/>
    </row>
    <row r="21" ht="31" customHeight="1" spans="1:10">
      <c r="A21" s="6"/>
      <c r="B21" s="6" t="s">
        <v>86</v>
      </c>
      <c r="C21" s="19" t="s">
        <v>230</v>
      </c>
      <c r="D21" s="16" t="s">
        <v>78</v>
      </c>
      <c r="E21" s="16" t="s">
        <v>215</v>
      </c>
      <c r="F21" s="16" t="s">
        <v>70</v>
      </c>
      <c r="G21" s="16" t="s">
        <v>215</v>
      </c>
      <c r="H21" s="18">
        <v>10</v>
      </c>
      <c r="I21" s="18">
        <v>10</v>
      </c>
      <c r="J21" s="12" t="s">
        <v>67</v>
      </c>
    </row>
    <row r="22" ht="41" customHeight="1" spans="1:10">
      <c r="A22" s="6" t="s">
        <v>88</v>
      </c>
      <c r="B22" s="8" t="s">
        <v>89</v>
      </c>
      <c r="C22" s="19" t="s">
        <v>231</v>
      </c>
      <c r="D22" s="16" t="s">
        <v>78</v>
      </c>
      <c r="E22" s="16" t="s">
        <v>215</v>
      </c>
      <c r="F22" s="16" t="s">
        <v>70</v>
      </c>
      <c r="G22" s="16" t="s">
        <v>215</v>
      </c>
      <c r="H22" s="18">
        <v>10</v>
      </c>
      <c r="I22" s="18">
        <v>10</v>
      </c>
      <c r="J22" s="12" t="s">
        <v>67</v>
      </c>
    </row>
    <row r="23" ht="31" customHeight="1" spans="1:10">
      <c r="A23" s="6" t="s">
        <v>125</v>
      </c>
      <c r="B23" s="6"/>
      <c r="C23" s="7"/>
      <c r="D23" s="7"/>
      <c r="E23" s="7"/>
      <c r="F23" s="7"/>
      <c r="G23" s="7"/>
      <c r="H23" s="7"/>
      <c r="I23" s="7"/>
      <c r="J23" s="7"/>
    </row>
    <row r="24" ht="24" customHeight="1" spans="1:10">
      <c r="A24" s="6" t="s">
        <v>126</v>
      </c>
      <c r="B24" s="6">
        <v>100</v>
      </c>
      <c r="C24" s="6"/>
      <c r="D24" s="6"/>
      <c r="E24" s="6"/>
      <c r="F24" s="6"/>
      <c r="G24" s="6"/>
      <c r="H24" s="6"/>
      <c r="I24" s="6">
        <f>SUM(I6+I14+I15+I16+I17+I18+I19+I20+I21+I22)</f>
        <v>100</v>
      </c>
      <c r="J24" s="6" t="s">
        <v>127</v>
      </c>
    </row>
    <row r="25" spans="1:10">
      <c r="A25" s="22" t="s">
        <v>128</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zoomScale="80" zoomScaleNormal="80" workbookViewId="0">
      <selection activeCell="N8" sqref="N8"/>
    </sheetView>
  </sheetViews>
  <sheetFormatPr defaultColWidth="9" defaultRowHeight="13.8"/>
  <cols>
    <col min="1" max="1" width="11.5" customWidth="1"/>
    <col min="2" max="2" width="21.25" customWidth="1"/>
    <col min="3" max="3" width="13.75"/>
    <col min="5" max="5" width="13.3796296296296" customWidth="1"/>
    <col min="7" max="7" width="10.75" customWidth="1"/>
    <col min="10" max="10" width="31.0925925925926" customWidth="1"/>
  </cols>
  <sheetData>
    <row r="1" ht="28.2" spans="1:10">
      <c r="A1" s="2" t="s">
        <v>94</v>
      </c>
      <c r="B1" s="2"/>
      <c r="C1" s="2"/>
      <c r="D1" s="2"/>
      <c r="E1" s="2"/>
      <c r="F1" s="2"/>
      <c r="G1" s="2"/>
      <c r="H1" s="2"/>
      <c r="I1" s="2"/>
      <c r="J1" s="2"/>
    </row>
    <row r="2" ht="35" customHeight="1" spans="1:10">
      <c r="A2" s="3" t="s">
        <v>1</v>
      </c>
      <c r="B2" s="4"/>
      <c r="C2" s="2"/>
      <c r="D2" s="2"/>
      <c r="E2" s="2"/>
      <c r="F2" s="2"/>
      <c r="G2" s="2"/>
      <c r="H2" s="2"/>
      <c r="I2" s="2"/>
      <c r="J2" s="5" t="s">
        <v>95</v>
      </c>
    </row>
    <row r="3" ht="26" customHeight="1" spans="1:10">
      <c r="A3" s="6" t="s">
        <v>96</v>
      </c>
      <c r="B3" s="6" t="s">
        <v>232</v>
      </c>
      <c r="C3" s="6"/>
      <c r="D3" s="6"/>
      <c r="E3" s="6"/>
      <c r="F3" s="6"/>
      <c r="G3" s="6"/>
      <c r="H3" s="6"/>
      <c r="I3" s="6"/>
      <c r="J3" s="6"/>
    </row>
    <row r="4" ht="26" customHeight="1" spans="1:10">
      <c r="A4" s="6" t="s">
        <v>98</v>
      </c>
      <c r="B4" s="7" t="s">
        <v>33</v>
      </c>
      <c r="C4" s="7"/>
      <c r="D4" s="7"/>
      <c r="E4" s="8" t="s">
        <v>99</v>
      </c>
      <c r="F4" s="7" t="s">
        <v>33</v>
      </c>
      <c r="G4" s="7"/>
      <c r="H4" s="7"/>
      <c r="I4" s="7"/>
      <c r="J4" s="7"/>
    </row>
    <row r="5" ht="37" customHeight="1" spans="1:10">
      <c r="A5" s="6" t="s">
        <v>100</v>
      </c>
      <c r="B5" s="7"/>
      <c r="C5" s="8" t="s">
        <v>36</v>
      </c>
      <c r="D5" s="8" t="s">
        <v>101</v>
      </c>
      <c r="E5" s="8" t="s">
        <v>102</v>
      </c>
      <c r="F5" s="6" t="s">
        <v>103</v>
      </c>
      <c r="G5" s="6"/>
      <c r="H5" s="6" t="s">
        <v>104</v>
      </c>
      <c r="I5" s="6" t="s">
        <v>105</v>
      </c>
      <c r="J5" s="6"/>
    </row>
    <row r="6" ht="31" customHeight="1" spans="1:10">
      <c r="A6" s="6"/>
      <c r="B6" s="6" t="s">
        <v>43</v>
      </c>
      <c r="C6" s="9"/>
      <c r="D6" s="9">
        <v>2.99</v>
      </c>
      <c r="E6" s="9">
        <v>2.99</v>
      </c>
      <c r="F6" s="6">
        <v>10</v>
      </c>
      <c r="G6" s="6"/>
      <c r="H6" s="10">
        <v>1</v>
      </c>
      <c r="I6" s="6">
        <v>10</v>
      </c>
      <c r="J6" s="6"/>
    </row>
    <row r="7" ht="31" customHeight="1" spans="1:10">
      <c r="A7" s="6"/>
      <c r="B7" s="11" t="s">
        <v>47</v>
      </c>
      <c r="C7" s="9"/>
      <c r="D7" s="9">
        <v>2.99</v>
      </c>
      <c r="E7" s="9">
        <v>2.99</v>
      </c>
      <c r="F7" s="6" t="s">
        <v>106</v>
      </c>
      <c r="G7" s="6"/>
      <c r="H7" s="6" t="s">
        <v>106</v>
      </c>
      <c r="I7" s="6" t="s">
        <v>106</v>
      </c>
      <c r="J7" s="6"/>
    </row>
    <row r="8" ht="31" customHeight="1" spans="1:10">
      <c r="A8" s="6"/>
      <c r="B8" s="6" t="s">
        <v>107</v>
      </c>
      <c r="C8" s="9"/>
      <c r="D8" s="9"/>
      <c r="E8" s="9"/>
      <c r="F8" s="6" t="s">
        <v>106</v>
      </c>
      <c r="G8" s="6"/>
      <c r="H8" s="6" t="s">
        <v>106</v>
      </c>
      <c r="I8" s="6" t="s">
        <v>106</v>
      </c>
      <c r="J8" s="6"/>
    </row>
    <row r="9" ht="31" customHeight="1" spans="1:10">
      <c r="A9" s="6"/>
      <c r="B9" s="6" t="s">
        <v>108</v>
      </c>
      <c r="C9" s="9"/>
      <c r="D9" s="9"/>
      <c r="E9" s="9"/>
      <c r="F9" s="6" t="s">
        <v>106</v>
      </c>
      <c r="G9" s="6"/>
      <c r="H9" s="6" t="s">
        <v>106</v>
      </c>
      <c r="I9" s="6" t="s">
        <v>106</v>
      </c>
      <c r="J9" s="6"/>
    </row>
    <row r="10" ht="29" customHeight="1" spans="1:10">
      <c r="A10" s="12" t="s">
        <v>109</v>
      </c>
      <c r="B10" s="12"/>
      <c r="C10" s="12"/>
      <c r="D10" s="12"/>
      <c r="E10" s="12"/>
      <c r="F10" s="12"/>
      <c r="G10" s="12" t="s">
        <v>110</v>
      </c>
      <c r="H10" s="12"/>
      <c r="I10" s="12"/>
      <c r="J10" s="12"/>
    </row>
    <row r="11" ht="71" customHeight="1" spans="1:10">
      <c r="A11" s="12" t="s">
        <v>111</v>
      </c>
      <c r="B11" s="13" t="s">
        <v>233</v>
      </c>
      <c r="C11" s="13"/>
      <c r="D11" s="13"/>
      <c r="E11" s="13"/>
      <c r="F11" s="13"/>
      <c r="G11" s="13" t="s">
        <v>233</v>
      </c>
      <c r="H11" s="13"/>
      <c r="I11" s="13"/>
      <c r="J11" s="13"/>
    </row>
    <row r="12" ht="30" customHeight="1" spans="1:10">
      <c r="A12" s="12" t="s">
        <v>53</v>
      </c>
      <c r="B12" s="12"/>
      <c r="C12" s="12"/>
      <c r="D12" s="12" t="s">
        <v>113</v>
      </c>
      <c r="E12" s="12"/>
      <c r="F12" s="12"/>
      <c r="G12" s="12" t="s">
        <v>114</v>
      </c>
      <c r="H12" s="12"/>
      <c r="I12" s="12"/>
      <c r="J12" s="12"/>
    </row>
    <row r="13" s="1" customFormat="1" ht="48" customHeight="1" spans="1:10">
      <c r="A13" s="6" t="s">
        <v>59</v>
      </c>
      <c r="B13" s="6" t="s">
        <v>60</v>
      </c>
      <c r="C13" s="8" t="s">
        <v>61</v>
      </c>
      <c r="D13" s="8" t="s">
        <v>54</v>
      </c>
      <c r="E13" s="6" t="s">
        <v>55</v>
      </c>
      <c r="F13" s="14" t="s">
        <v>56</v>
      </c>
      <c r="G13" s="14" t="s">
        <v>57</v>
      </c>
      <c r="H13" s="12" t="s">
        <v>103</v>
      </c>
      <c r="I13" s="12" t="s">
        <v>105</v>
      </c>
      <c r="J13" s="12" t="s">
        <v>58</v>
      </c>
    </row>
    <row r="14" ht="31" customHeight="1" spans="1:10">
      <c r="A14" s="6" t="s">
        <v>62</v>
      </c>
      <c r="B14" s="6" t="s">
        <v>63</v>
      </c>
      <c r="C14" s="15" t="s">
        <v>234</v>
      </c>
      <c r="D14" s="16" t="s">
        <v>78</v>
      </c>
      <c r="E14" s="17">
        <v>2</v>
      </c>
      <c r="F14" s="16" t="s">
        <v>66</v>
      </c>
      <c r="G14" s="17">
        <v>2</v>
      </c>
      <c r="H14" s="18">
        <v>30</v>
      </c>
      <c r="I14" s="18">
        <v>30</v>
      </c>
      <c r="J14" s="12" t="s">
        <v>67</v>
      </c>
    </row>
    <row r="15" ht="31" customHeight="1" spans="1:10">
      <c r="A15" s="6"/>
      <c r="B15" s="6" t="s">
        <v>68</v>
      </c>
      <c r="C15" s="15"/>
      <c r="D15" s="16"/>
      <c r="E15" s="17"/>
      <c r="F15" s="16"/>
      <c r="G15" s="16"/>
      <c r="H15" s="18"/>
      <c r="I15" s="18"/>
      <c r="J15" s="12"/>
    </row>
    <row r="16" ht="31" customHeight="1" spans="1:10">
      <c r="A16" s="6"/>
      <c r="B16" s="6" t="s">
        <v>71</v>
      </c>
      <c r="C16" s="15" t="s">
        <v>220</v>
      </c>
      <c r="D16" s="16" t="s">
        <v>78</v>
      </c>
      <c r="E16" s="17">
        <v>100</v>
      </c>
      <c r="F16" s="16" t="s">
        <v>70</v>
      </c>
      <c r="G16" s="16">
        <v>2</v>
      </c>
      <c r="H16" s="18">
        <v>20</v>
      </c>
      <c r="I16" s="18">
        <v>20</v>
      </c>
      <c r="J16" s="12" t="s">
        <v>67</v>
      </c>
    </row>
    <row r="17" ht="31" customHeight="1" spans="1:10">
      <c r="A17" s="6"/>
      <c r="B17" s="6" t="s">
        <v>76</v>
      </c>
      <c r="C17" s="19"/>
      <c r="D17" s="16"/>
      <c r="E17" s="17"/>
      <c r="F17" s="16"/>
      <c r="G17" s="17"/>
      <c r="H17" s="18"/>
      <c r="I17" s="18"/>
      <c r="J17" s="20"/>
    </row>
    <row r="18" ht="31" customHeight="1" spans="1:10">
      <c r="A18" s="6" t="s">
        <v>79</v>
      </c>
      <c r="B18" s="6" t="s">
        <v>80</v>
      </c>
      <c r="C18" s="19"/>
      <c r="D18" s="16"/>
      <c r="E18" s="16"/>
      <c r="F18" s="16"/>
      <c r="G18" s="16"/>
      <c r="H18" s="18"/>
      <c r="I18" s="18"/>
      <c r="J18" s="12"/>
    </row>
    <row r="19" ht="31" customHeight="1" spans="1:10">
      <c r="A19" s="6"/>
      <c r="B19" s="6" t="s">
        <v>82</v>
      </c>
      <c r="C19" s="19" t="s">
        <v>235</v>
      </c>
      <c r="D19" s="16" t="s">
        <v>78</v>
      </c>
      <c r="E19" s="16" t="s">
        <v>215</v>
      </c>
      <c r="F19" s="16" t="s">
        <v>70</v>
      </c>
      <c r="G19" s="16" t="s">
        <v>215</v>
      </c>
      <c r="H19" s="18">
        <v>20</v>
      </c>
      <c r="I19" s="18">
        <v>20</v>
      </c>
      <c r="J19" s="12" t="s">
        <v>67</v>
      </c>
    </row>
    <row r="20" ht="31" customHeight="1" spans="1:10">
      <c r="A20" s="6"/>
      <c r="B20" s="6" t="s">
        <v>84</v>
      </c>
      <c r="C20" s="7"/>
      <c r="D20" s="21"/>
      <c r="E20" s="7"/>
      <c r="F20" s="20"/>
      <c r="G20" s="20"/>
      <c r="H20" s="20"/>
      <c r="I20" s="20"/>
      <c r="J20" s="20"/>
    </row>
    <row r="21" ht="31" customHeight="1" spans="1:10">
      <c r="A21" s="6"/>
      <c r="B21" s="6" t="s">
        <v>86</v>
      </c>
      <c r="C21" s="19" t="s">
        <v>236</v>
      </c>
      <c r="D21" s="16" t="s">
        <v>78</v>
      </c>
      <c r="E21" s="16" t="s">
        <v>215</v>
      </c>
      <c r="F21" s="16" t="s">
        <v>70</v>
      </c>
      <c r="G21" s="16" t="s">
        <v>215</v>
      </c>
      <c r="H21" s="18">
        <v>10</v>
      </c>
      <c r="I21" s="18">
        <v>10</v>
      </c>
      <c r="J21" s="12" t="s">
        <v>67</v>
      </c>
    </row>
    <row r="22" ht="41" customHeight="1" spans="1:10">
      <c r="A22" s="6" t="s">
        <v>88</v>
      </c>
      <c r="B22" s="8" t="s">
        <v>89</v>
      </c>
      <c r="C22" s="19" t="s">
        <v>237</v>
      </c>
      <c r="D22" s="16" t="s">
        <v>78</v>
      </c>
      <c r="E22" s="16" t="s">
        <v>215</v>
      </c>
      <c r="F22" s="16" t="s">
        <v>70</v>
      </c>
      <c r="G22" s="16" t="s">
        <v>215</v>
      </c>
      <c r="H22" s="18">
        <v>10</v>
      </c>
      <c r="I22" s="18">
        <v>10</v>
      </c>
      <c r="J22" s="12" t="s">
        <v>67</v>
      </c>
    </row>
    <row r="23" ht="31" customHeight="1" spans="1:10">
      <c r="A23" s="6" t="s">
        <v>125</v>
      </c>
      <c r="B23" s="6"/>
      <c r="C23" s="7"/>
      <c r="D23" s="7"/>
      <c r="E23" s="7"/>
      <c r="F23" s="7"/>
      <c r="G23" s="7"/>
      <c r="H23" s="7"/>
      <c r="I23" s="7"/>
      <c r="J23" s="7"/>
    </row>
    <row r="24" ht="24" customHeight="1" spans="1:10">
      <c r="A24" s="6" t="s">
        <v>126</v>
      </c>
      <c r="B24" s="6">
        <v>100</v>
      </c>
      <c r="C24" s="6"/>
      <c r="D24" s="6"/>
      <c r="E24" s="6"/>
      <c r="F24" s="6"/>
      <c r="G24" s="6"/>
      <c r="H24" s="6"/>
      <c r="I24" s="6">
        <f>SUM(I6+I14+I15+I16+I17+I18+I19+I20+I21+I22)</f>
        <v>100</v>
      </c>
      <c r="J24" s="6" t="s">
        <v>127</v>
      </c>
    </row>
    <row r="25" spans="1:10">
      <c r="A25" s="22" t="s">
        <v>128</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O7" sqref="O7"/>
    </sheetView>
  </sheetViews>
  <sheetFormatPr defaultColWidth="9" defaultRowHeight="13.8"/>
  <cols>
    <col min="1" max="1" width="11.5" customWidth="1"/>
    <col min="2" max="2" width="21.25" customWidth="1"/>
    <col min="3" max="3" width="13.75"/>
    <col min="5" max="5" width="13.3796296296296" customWidth="1"/>
    <col min="7" max="7" width="10.75" customWidth="1"/>
    <col min="10" max="10" width="31.0925925925926" customWidth="1"/>
  </cols>
  <sheetData>
    <row r="1" ht="28.2" spans="1:10">
      <c r="A1" s="2" t="s">
        <v>94</v>
      </c>
      <c r="B1" s="2"/>
      <c r="C1" s="2"/>
      <c r="D1" s="2"/>
      <c r="E1" s="2"/>
      <c r="F1" s="2"/>
      <c r="G1" s="2"/>
      <c r="H1" s="2"/>
      <c r="I1" s="2"/>
      <c r="J1" s="2"/>
    </row>
    <row r="2" ht="35" customHeight="1" spans="1:10">
      <c r="A2" s="3" t="s">
        <v>1</v>
      </c>
      <c r="B2" s="4"/>
      <c r="C2" s="2"/>
      <c r="D2" s="2"/>
      <c r="E2" s="2"/>
      <c r="F2" s="2"/>
      <c r="G2" s="2"/>
      <c r="H2" s="2"/>
      <c r="I2" s="2"/>
      <c r="J2" s="5" t="s">
        <v>95</v>
      </c>
    </row>
    <row r="3" ht="26" customHeight="1" spans="1:10">
      <c r="A3" s="6" t="s">
        <v>96</v>
      </c>
      <c r="B3" s="6" t="s">
        <v>97</v>
      </c>
      <c r="C3" s="6"/>
      <c r="D3" s="6"/>
      <c r="E3" s="6"/>
      <c r="F3" s="6"/>
      <c r="G3" s="6"/>
      <c r="H3" s="6"/>
      <c r="I3" s="6"/>
      <c r="J3" s="6"/>
    </row>
    <row r="4" ht="26" customHeight="1" spans="1:10">
      <c r="A4" s="6" t="s">
        <v>98</v>
      </c>
      <c r="B4" s="7" t="s">
        <v>33</v>
      </c>
      <c r="C4" s="7"/>
      <c r="D4" s="7"/>
      <c r="E4" s="8" t="s">
        <v>99</v>
      </c>
      <c r="F4" s="7" t="s">
        <v>33</v>
      </c>
      <c r="G4" s="7"/>
      <c r="H4" s="7"/>
      <c r="I4" s="7"/>
      <c r="J4" s="7"/>
    </row>
    <row r="5" ht="37" customHeight="1" spans="1:10">
      <c r="A5" s="6" t="s">
        <v>100</v>
      </c>
      <c r="B5" s="7"/>
      <c r="C5" s="8" t="s">
        <v>36</v>
      </c>
      <c r="D5" s="8" t="s">
        <v>101</v>
      </c>
      <c r="E5" s="8" t="s">
        <v>102</v>
      </c>
      <c r="F5" s="6" t="s">
        <v>103</v>
      </c>
      <c r="G5" s="6"/>
      <c r="H5" s="6" t="s">
        <v>104</v>
      </c>
      <c r="I5" s="6" t="s">
        <v>105</v>
      </c>
      <c r="J5" s="6"/>
    </row>
    <row r="6" ht="31" customHeight="1" spans="1:10">
      <c r="A6" s="6"/>
      <c r="B6" s="6" t="s">
        <v>43</v>
      </c>
      <c r="C6" s="9">
        <v>465.6</v>
      </c>
      <c r="D6" s="9">
        <v>464.8</v>
      </c>
      <c r="E6" s="9">
        <v>464.8</v>
      </c>
      <c r="F6" s="6">
        <v>10</v>
      </c>
      <c r="G6" s="6"/>
      <c r="H6" s="10">
        <v>0.9983</v>
      </c>
      <c r="I6" s="6">
        <v>9</v>
      </c>
      <c r="J6" s="6"/>
    </row>
    <row r="7" ht="31" customHeight="1" spans="1:10">
      <c r="A7" s="6"/>
      <c r="B7" s="11" t="s">
        <v>47</v>
      </c>
      <c r="C7" s="9">
        <v>465.6</v>
      </c>
      <c r="D7" s="9">
        <v>464.8</v>
      </c>
      <c r="E7" s="9">
        <v>464.8</v>
      </c>
      <c r="F7" s="6" t="s">
        <v>106</v>
      </c>
      <c r="G7" s="6"/>
      <c r="H7" s="6" t="s">
        <v>106</v>
      </c>
      <c r="I7" s="6" t="s">
        <v>106</v>
      </c>
      <c r="J7" s="6"/>
    </row>
    <row r="8" ht="31" customHeight="1" spans="1:10">
      <c r="A8" s="6"/>
      <c r="B8" s="6" t="s">
        <v>107</v>
      </c>
      <c r="C8" s="9"/>
      <c r="D8" s="9"/>
      <c r="E8" s="9"/>
      <c r="F8" s="6" t="s">
        <v>106</v>
      </c>
      <c r="G8" s="6"/>
      <c r="H8" s="6" t="s">
        <v>106</v>
      </c>
      <c r="I8" s="6" t="s">
        <v>106</v>
      </c>
      <c r="J8" s="6"/>
    </row>
    <row r="9" ht="31" customHeight="1" spans="1:10">
      <c r="A9" s="6"/>
      <c r="B9" s="6" t="s">
        <v>108</v>
      </c>
      <c r="C9" s="9"/>
      <c r="D9" s="9"/>
      <c r="E9" s="9"/>
      <c r="F9" s="6" t="s">
        <v>106</v>
      </c>
      <c r="G9" s="6"/>
      <c r="H9" s="6" t="s">
        <v>106</v>
      </c>
      <c r="I9" s="6" t="s">
        <v>106</v>
      </c>
      <c r="J9" s="6"/>
    </row>
    <row r="10" ht="29" customHeight="1" spans="1:10">
      <c r="A10" s="12" t="s">
        <v>109</v>
      </c>
      <c r="B10" s="12"/>
      <c r="C10" s="12"/>
      <c r="D10" s="12"/>
      <c r="E10" s="12"/>
      <c r="F10" s="12"/>
      <c r="G10" s="12" t="s">
        <v>110</v>
      </c>
      <c r="H10" s="12"/>
      <c r="I10" s="12"/>
      <c r="J10" s="12"/>
    </row>
    <row r="11" ht="71" customHeight="1" spans="1:10">
      <c r="A11" s="12" t="s">
        <v>111</v>
      </c>
      <c r="B11" s="12" t="s">
        <v>112</v>
      </c>
      <c r="C11" s="12"/>
      <c r="D11" s="12"/>
      <c r="E11" s="12"/>
      <c r="F11" s="12"/>
      <c r="G11" s="12" t="s">
        <v>112</v>
      </c>
      <c r="H11" s="12"/>
      <c r="I11" s="12"/>
      <c r="J11" s="12"/>
    </row>
    <row r="12" ht="30" customHeight="1" spans="1:10">
      <c r="A12" s="12" t="s">
        <v>53</v>
      </c>
      <c r="B12" s="12"/>
      <c r="C12" s="12"/>
      <c r="D12" s="12" t="s">
        <v>113</v>
      </c>
      <c r="E12" s="12"/>
      <c r="F12" s="12"/>
      <c r="G12" s="12" t="s">
        <v>114</v>
      </c>
      <c r="H12" s="12"/>
      <c r="I12" s="12"/>
      <c r="J12" s="12"/>
    </row>
    <row r="13" s="1" customFormat="1" ht="48" customHeight="1" spans="1:10">
      <c r="A13" s="6" t="s">
        <v>59</v>
      </c>
      <c r="B13" s="6" t="s">
        <v>60</v>
      </c>
      <c r="C13" s="8" t="s">
        <v>61</v>
      </c>
      <c r="D13" s="8" t="s">
        <v>54</v>
      </c>
      <c r="E13" s="6" t="s">
        <v>55</v>
      </c>
      <c r="F13" s="14" t="s">
        <v>56</v>
      </c>
      <c r="G13" s="14" t="s">
        <v>57</v>
      </c>
      <c r="H13" s="12" t="s">
        <v>103</v>
      </c>
      <c r="I13" s="12" t="s">
        <v>105</v>
      </c>
      <c r="J13" s="12" t="s">
        <v>58</v>
      </c>
    </row>
    <row r="14" ht="31" customHeight="1" spans="1:10">
      <c r="A14" s="6" t="s">
        <v>62</v>
      </c>
      <c r="B14" s="6" t="s">
        <v>63</v>
      </c>
      <c r="C14" s="19" t="s">
        <v>115</v>
      </c>
      <c r="D14" s="16" t="s">
        <v>78</v>
      </c>
      <c r="E14" s="17">
        <v>97</v>
      </c>
      <c r="F14" s="16" t="s">
        <v>116</v>
      </c>
      <c r="G14" s="17">
        <v>97</v>
      </c>
      <c r="H14" s="18">
        <v>20</v>
      </c>
      <c r="I14" s="18">
        <v>18</v>
      </c>
      <c r="J14" s="12" t="s">
        <v>67</v>
      </c>
    </row>
    <row r="15" ht="31" customHeight="1" spans="1:10">
      <c r="A15" s="6"/>
      <c r="B15" s="6" t="s">
        <v>68</v>
      </c>
      <c r="C15" s="19" t="s">
        <v>117</v>
      </c>
      <c r="D15" s="16" t="s">
        <v>78</v>
      </c>
      <c r="E15" s="26">
        <v>0.9</v>
      </c>
      <c r="F15" s="16" t="s">
        <v>70</v>
      </c>
      <c r="G15" s="26">
        <v>0.9</v>
      </c>
      <c r="H15" s="18">
        <v>15</v>
      </c>
      <c r="I15" s="18">
        <v>15</v>
      </c>
      <c r="J15" s="12" t="s">
        <v>67</v>
      </c>
    </row>
    <row r="16" ht="31" customHeight="1" spans="1:10">
      <c r="A16" s="6"/>
      <c r="B16" s="6" t="s">
        <v>71</v>
      </c>
      <c r="C16" s="19" t="s">
        <v>118</v>
      </c>
      <c r="D16" s="16" t="s">
        <v>78</v>
      </c>
      <c r="E16" s="26">
        <v>0.9</v>
      </c>
      <c r="F16" s="16" t="s">
        <v>70</v>
      </c>
      <c r="G16" s="26">
        <v>0.9</v>
      </c>
      <c r="H16" s="18">
        <v>15</v>
      </c>
      <c r="I16" s="18">
        <v>15</v>
      </c>
      <c r="J16" s="12" t="s">
        <v>67</v>
      </c>
    </row>
    <row r="17" ht="31" customHeight="1" spans="1:10">
      <c r="A17" s="6"/>
      <c r="B17" s="6" t="s">
        <v>76</v>
      </c>
      <c r="C17" s="7"/>
      <c r="D17" s="21"/>
      <c r="E17" s="7"/>
      <c r="F17" s="20"/>
      <c r="G17" s="20"/>
      <c r="H17" s="20"/>
      <c r="I17" s="20"/>
      <c r="J17" s="20"/>
    </row>
    <row r="18" ht="31" customHeight="1" spans="1:10">
      <c r="A18" s="6" t="s">
        <v>79</v>
      </c>
      <c r="B18" s="6" t="s">
        <v>80</v>
      </c>
      <c r="C18" s="19" t="s">
        <v>119</v>
      </c>
      <c r="D18" s="16" t="s">
        <v>78</v>
      </c>
      <c r="E18" s="25" t="s">
        <v>120</v>
      </c>
      <c r="F18" s="16" t="s">
        <v>70</v>
      </c>
      <c r="G18" s="25" t="s">
        <v>120</v>
      </c>
      <c r="H18" s="18">
        <v>10</v>
      </c>
      <c r="I18" s="18">
        <v>10</v>
      </c>
      <c r="J18" s="12" t="s">
        <v>67</v>
      </c>
    </row>
    <row r="19" ht="31" customHeight="1" spans="1:10">
      <c r="A19" s="6"/>
      <c r="B19" s="6" t="s">
        <v>82</v>
      </c>
      <c r="C19" s="19" t="s">
        <v>121</v>
      </c>
      <c r="D19" s="16" t="s">
        <v>78</v>
      </c>
      <c r="E19" s="25" t="s">
        <v>120</v>
      </c>
      <c r="F19" s="16" t="s">
        <v>70</v>
      </c>
      <c r="G19" s="25" t="s">
        <v>120</v>
      </c>
      <c r="H19" s="18">
        <v>10</v>
      </c>
      <c r="I19" s="18">
        <v>10</v>
      </c>
      <c r="J19" s="12" t="s">
        <v>67</v>
      </c>
    </row>
    <row r="20" ht="31" customHeight="1" spans="1:10">
      <c r="A20" s="6"/>
      <c r="B20" s="6" t="s">
        <v>84</v>
      </c>
      <c r="C20" s="7"/>
      <c r="D20" s="21"/>
      <c r="E20" s="7"/>
      <c r="F20" s="20"/>
      <c r="G20" s="20"/>
      <c r="H20" s="20"/>
      <c r="I20" s="20"/>
      <c r="J20" s="20"/>
    </row>
    <row r="21" ht="31" customHeight="1" spans="1:10">
      <c r="A21" s="6"/>
      <c r="B21" s="6" t="s">
        <v>86</v>
      </c>
      <c r="C21" s="19" t="s">
        <v>122</v>
      </c>
      <c r="D21" s="16" t="s">
        <v>78</v>
      </c>
      <c r="E21" s="16" t="s">
        <v>123</v>
      </c>
      <c r="F21" s="16" t="s">
        <v>70</v>
      </c>
      <c r="G21" s="16" t="s">
        <v>123</v>
      </c>
      <c r="H21" s="18">
        <v>10</v>
      </c>
      <c r="I21" s="18">
        <v>10</v>
      </c>
      <c r="J21" s="12" t="s">
        <v>67</v>
      </c>
    </row>
    <row r="22" ht="41" customHeight="1" spans="1:10">
      <c r="A22" s="6" t="s">
        <v>88</v>
      </c>
      <c r="B22" s="8" t="s">
        <v>89</v>
      </c>
      <c r="C22" s="19" t="s">
        <v>124</v>
      </c>
      <c r="D22" s="16" t="s">
        <v>78</v>
      </c>
      <c r="E22" s="17">
        <v>90</v>
      </c>
      <c r="F22" s="16" t="s">
        <v>70</v>
      </c>
      <c r="G22" s="17">
        <v>90</v>
      </c>
      <c r="H22" s="18">
        <v>10</v>
      </c>
      <c r="I22" s="18">
        <v>10</v>
      </c>
      <c r="J22" s="12" t="s">
        <v>67</v>
      </c>
    </row>
    <row r="23" ht="31" customHeight="1" spans="1:10">
      <c r="A23" s="6" t="s">
        <v>125</v>
      </c>
      <c r="B23" s="6"/>
      <c r="C23" s="7"/>
      <c r="D23" s="7"/>
      <c r="E23" s="7"/>
      <c r="F23" s="7"/>
      <c r="G23" s="7"/>
      <c r="H23" s="7"/>
      <c r="I23" s="7"/>
      <c r="J23" s="7"/>
    </row>
    <row r="24" ht="24" customHeight="1" spans="1:10">
      <c r="A24" s="6" t="s">
        <v>126</v>
      </c>
      <c r="B24" s="6">
        <v>100</v>
      </c>
      <c r="C24" s="6"/>
      <c r="D24" s="6"/>
      <c r="E24" s="6"/>
      <c r="F24" s="6"/>
      <c r="G24" s="6"/>
      <c r="H24" s="6"/>
      <c r="I24" s="6">
        <v>97</v>
      </c>
      <c r="J24" s="6" t="s">
        <v>127</v>
      </c>
    </row>
    <row r="25" spans="1:10">
      <c r="A25" s="22" t="s">
        <v>128</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F4" sqref="F4:J4"/>
    </sheetView>
  </sheetViews>
  <sheetFormatPr defaultColWidth="9" defaultRowHeight="13.8"/>
  <cols>
    <col min="1" max="1" width="11.5" customWidth="1"/>
    <col min="2" max="2" width="21.25" customWidth="1"/>
    <col min="3" max="3" width="13.75"/>
    <col min="5" max="5" width="13.3796296296296" customWidth="1"/>
    <col min="7" max="7" width="10.75" customWidth="1"/>
    <col min="10" max="10" width="31.0925925925926" customWidth="1"/>
  </cols>
  <sheetData>
    <row r="1" ht="28.2" spans="1:10">
      <c r="A1" s="2" t="s">
        <v>94</v>
      </c>
      <c r="B1" s="2"/>
      <c r="C1" s="2"/>
      <c r="D1" s="2"/>
      <c r="E1" s="2"/>
      <c r="F1" s="2"/>
      <c r="G1" s="2"/>
      <c r="H1" s="2"/>
      <c r="I1" s="2"/>
      <c r="J1" s="2"/>
    </row>
    <row r="2" ht="35" customHeight="1" spans="1:10">
      <c r="A2" s="3" t="s">
        <v>1</v>
      </c>
      <c r="B2" s="4"/>
      <c r="C2" s="2"/>
      <c r="D2" s="2"/>
      <c r="E2" s="2"/>
      <c r="F2" s="2"/>
      <c r="G2" s="2"/>
      <c r="H2" s="2"/>
      <c r="I2" s="2"/>
      <c r="J2" s="5" t="s">
        <v>95</v>
      </c>
    </row>
    <row r="3" ht="26" customHeight="1" spans="1:10">
      <c r="A3" s="6" t="s">
        <v>96</v>
      </c>
      <c r="B3" s="6" t="s">
        <v>129</v>
      </c>
      <c r="C3" s="6"/>
      <c r="D3" s="6"/>
      <c r="E3" s="6"/>
      <c r="F3" s="6"/>
      <c r="G3" s="6"/>
      <c r="H3" s="6"/>
      <c r="I3" s="6"/>
      <c r="J3" s="6"/>
    </row>
    <row r="4" ht="26" customHeight="1" spans="1:10">
      <c r="A4" s="6" t="s">
        <v>98</v>
      </c>
      <c r="B4" s="7" t="s">
        <v>33</v>
      </c>
      <c r="C4" s="7"/>
      <c r="D4" s="7"/>
      <c r="E4" s="8" t="s">
        <v>99</v>
      </c>
      <c r="F4" s="7" t="s">
        <v>33</v>
      </c>
      <c r="G4" s="7"/>
      <c r="H4" s="7"/>
      <c r="I4" s="7"/>
      <c r="J4" s="7"/>
    </row>
    <row r="5" ht="37" customHeight="1" spans="1:10">
      <c r="A5" s="6" t="s">
        <v>100</v>
      </c>
      <c r="B5" s="7"/>
      <c r="C5" s="8" t="s">
        <v>36</v>
      </c>
      <c r="D5" s="8" t="s">
        <v>101</v>
      </c>
      <c r="E5" s="8" t="s">
        <v>102</v>
      </c>
      <c r="F5" s="6" t="s">
        <v>103</v>
      </c>
      <c r="G5" s="6"/>
      <c r="H5" s="6" t="s">
        <v>104</v>
      </c>
      <c r="I5" s="6" t="s">
        <v>105</v>
      </c>
      <c r="J5" s="6"/>
    </row>
    <row r="6" ht="31" customHeight="1" spans="1:10">
      <c r="A6" s="6"/>
      <c r="B6" s="6" t="s">
        <v>43</v>
      </c>
      <c r="C6" s="9">
        <v>3.68</v>
      </c>
      <c r="D6" s="9">
        <v>3.68</v>
      </c>
      <c r="E6" s="9">
        <v>3.68</v>
      </c>
      <c r="F6" s="6">
        <v>10</v>
      </c>
      <c r="G6" s="6"/>
      <c r="H6" s="10">
        <v>1</v>
      </c>
      <c r="I6" s="6">
        <v>10</v>
      </c>
      <c r="J6" s="6"/>
    </row>
    <row r="7" ht="31" customHeight="1" spans="1:10">
      <c r="A7" s="6"/>
      <c r="B7" s="11" t="s">
        <v>47</v>
      </c>
      <c r="C7" s="9"/>
      <c r="D7" s="9"/>
      <c r="E7" s="9"/>
      <c r="F7" s="6" t="s">
        <v>106</v>
      </c>
      <c r="G7" s="6"/>
      <c r="H7" s="6" t="s">
        <v>106</v>
      </c>
      <c r="I7" s="6" t="s">
        <v>106</v>
      </c>
      <c r="J7" s="6"/>
    </row>
    <row r="8" ht="31" customHeight="1" spans="1:10">
      <c r="A8" s="6"/>
      <c r="B8" s="6" t="s">
        <v>107</v>
      </c>
      <c r="C8" s="9"/>
      <c r="D8" s="9"/>
      <c r="E8" s="9"/>
      <c r="F8" s="6" t="s">
        <v>106</v>
      </c>
      <c r="G8" s="6"/>
      <c r="H8" s="6" t="s">
        <v>106</v>
      </c>
      <c r="I8" s="6" t="s">
        <v>106</v>
      </c>
      <c r="J8" s="6"/>
    </row>
    <row r="9" ht="31" customHeight="1" spans="1:10">
      <c r="A9" s="6"/>
      <c r="B9" s="6" t="s">
        <v>108</v>
      </c>
      <c r="C9" s="9">
        <v>3.68</v>
      </c>
      <c r="D9" s="9">
        <v>3.68</v>
      </c>
      <c r="E9" s="9">
        <v>3.68</v>
      </c>
      <c r="F9" s="6" t="s">
        <v>106</v>
      </c>
      <c r="G9" s="6"/>
      <c r="H9" s="6" t="s">
        <v>106</v>
      </c>
      <c r="I9" s="6" t="s">
        <v>106</v>
      </c>
      <c r="J9" s="6"/>
    </row>
    <row r="10" ht="29" customHeight="1" spans="1:10">
      <c r="A10" s="12" t="s">
        <v>109</v>
      </c>
      <c r="B10" s="12"/>
      <c r="C10" s="12"/>
      <c r="D10" s="12"/>
      <c r="E10" s="12"/>
      <c r="F10" s="12"/>
      <c r="G10" s="12" t="s">
        <v>110</v>
      </c>
      <c r="H10" s="12"/>
      <c r="I10" s="12"/>
      <c r="J10" s="12"/>
    </row>
    <row r="11" ht="71" customHeight="1" spans="1:10">
      <c r="A11" s="12" t="s">
        <v>111</v>
      </c>
      <c r="B11" s="12" t="s">
        <v>130</v>
      </c>
      <c r="C11" s="12"/>
      <c r="D11" s="12"/>
      <c r="E11" s="12"/>
      <c r="F11" s="12"/>
      <c r="G11" s="12" t="s">
        <v>130</v>
      </c>
      <c r="H11" s="12"/>
      <c r="I11" s="12"/>
      <c r="J11" s="12"/>
    </row>
    <row r="12" ht="30" customHeight="1" spans="1:10">
      <c r="A12" s="12" t="s">
        <v>53</v>
      </c>
      <c r="B12" s="12"/>
      <c r="C12" s="12"/>
      <c r="D12" s="12" t="s">
        <v>113</v>
      </c>
      <c r="E12" s="12"/>
      <c r="F12" s="12"/>
      <c r="G12" s="12" t="s">
        <v>114</v>
      </c>
      <c r="H12" s="12"/>
      <c r="I12" s="12"/>
      <c r="J12" s="12"/>
    </row>
    <row r="13" s="1" customFormat="1" ht="48" customHeight="1" spans="1:10">
      <c r="A13" s="6" t="s">
        <v>59</v>
      </c>
      <c r="B13" s="6" t="s">
        <v>60</v>
      </c>
      <c r="C13" s="8" t="s">
        <v>61</v>
      </c>
      <c r="D13" s="8" t="s">
        <v>54</v>
      </c>
      <c r="E13" s="6" t="s">
        <v>55</v>
      </c>
      <c r="F13" s="14" t="s">
        <v>56</v>
      </c>
      <c r="G13" s="14" t="s">
        <v>57</v>
      </c>
      <c r="H13" s="12" t="s">
        <v>103</v>
      </c>
      <c r="I13" s="12" t="s">
        <v>105</v>
      </c>
      <c r="J13" s="12" t="s">
        <v>58</v>
      </c>
    </row>
    <row r="14" ht="31" customHeight="1" spans="1:10">
      <c r="A14" s="6" t="s">
        <v>62</v>
      </c>
      <c r="B14" s="6" t="s">
        <v>63</v>
      </c>
      <c r="C14" s="19" t="s">
        <v>131</v>
      </c>
      <c r="D14" s="16" t="s">
        <v>78</v>
      </c>
      <c r="E14" s="17">
        <v>20</v>
      </c>
      <c r="F14" s="16" t="s">
        <v>132</v>
      </c>
      <c r="G14" s="17">
        <v>16.32</v>
      </c>
      <c r="H14" s="18">
        <v>30</v>
      </c>
      <c r="I14" s="18">
        <v>28</v>
      </c>
      <c r="J14" s="12" t="s">
        <v>67</v>
      </c>
    </row>
    <row r="15" ht="31" customHeight="1" spans="1:10">
      <c r="A15" s="6"/>
      <c r="B15" s="6" t="s">
        <v>68</v>
      </c>
      <c r="C15" s="19"/>
      <c r="D15" s="16"/>
      <c r="E15" s="24"/>
      <c r="F15" s="16"/>
      <c r="G15" s="24"/>
      <c r="H15" s="18"/>
      <c r="I15" s="18"/>
      <c r="J15" s="12"/>
    </row>
    <row r="16" ht="31" customHeight="1" spans="1:10">
      <c r="A16" s="6"/>
      <c r="B16" s="6" t="s">
        <v>71</v>
      </c>
      <c r="C16" s="19" t="s">
        <v>133</v>
      </c>
      <c r="D16" s="16" t="s">
        <v>78</v>
      </c>
      <c r="E16" s="24">
        <v>45627</v>
      </c>
      <c r="F16" s="16" t="s">
        <v>134</v>
      </c>
      <c r="G16" s="24">
        <v>45627</v>
      </c>
      <c r="H16" s="18">
        <v>20</v>
      </c>
      <c r="I16" s="18">
        <v>20</v>
      </c>
      <c r="J16" s="12" t="s">
        <v>67</v>
      </c>
    </row>
    <row r="17" ht="31" customHeight="1" spans="1:10">
      <c r="A17" s="6"/>
      <c r="B17" s="6" t="s">
        <v>76</v>
      </c>
      <c r="C17" s="7"/>
      <c r="D17" s="21"/>
      <c r="E17" s="7"/>
      <c r="F17" s="20"/>
      <c r="G17" s="20"/>
      <c r="H17" s="20"/>
      <c r="I17" s="20"/>
      <c r="J17" s="20"/>
    </row>
    <row r="18" ht="31" customHeight="1" spans="1:10">
      <c r="A18" s="6" t="s">
        <v>79</v>
      </c>
      <c r="B18" s="6" t="s">
        <v>80</v>
      </c>
      <c r="C18" s="19"/>
      <c r="D18" s="16"/>
      <c r="E18" s="25"/>
      <c r="F18" s="16"/>
      <c r="G18" s="25"/>
      <c r="H18" s="18"/>
      <c r="I18" s="18"/>
      <c r="J18" s="12"/>
    </row>
    <row r="19" ht="31" customHeight="1" spans="1:10">
      <c r="A19" s="6"/>
      <c r="B19" s="6" t="s">
        <v>82</v>
      </c>
      <c r="C19" s="19" t="s">
        <v>135</v>
      </c>
      <c r="D19" s="16" t="s">
        <v>78</v>
      </c>
      <c r="E19" s="16" t="s">
        <v>123</v>
      </c>
      <c r="F19" s="16" t="s">
        <v>70</v>
      </c>
      <c r="G19" s="16" t="s">
        <v>123</v>
      </c>
      <c r="H19" s="18">
        <v>15</v>
      </c>
      <c r="I19" s="18">
        <v>15</v>
      </c>
      <c r="J19" s="12" t="s">
        <v>67</v>
      </c>
    </row>
    <row r="20" ht="31" customHeight="1" spans="1:10">
      <c r="A20" s="6"/>
      <c r="B20" s="6" t="s">
        <v>84</v>
      </c>
      <c r="C20" s="7"/>
      <c r="D20" s="21"/>
      <c r="E20" s="7"/>
      <c r="F20" s="20"/>
      <c r="G20" s="20"/>
      <c r="H20" s="20"/>
      <c r="I20" s="20"/>
      <c r="J20" s="20"/>
    </row>
    <row r="21" ht="31" customHeight="1" spans="1:10">
      <c r="A21" s="6"/>
      <c r="B21" s="6" t="s">
        <v>86</v>
      </c>
      <c r="C21" s="19" t="s">
        <v>136</v>
      </c>
      <c r="D21" s="16" t="s">
        <v>78</v>
      </c>
      <c r="E21" s="16" t="s">
        <v>123</v>
      </c>
      <c r="F21" s="16" t="s">
        <v>70</v>
      </c>
      <c r="G21" s="16" t="s">
        <v>123</v>
      </c>
      <c r="H21" s="18">
        <v>15</v>
      </c>
      <c r="I21" s="18">
        <v>15</v>
      </c>
      <c r="J21" s="12" t="s">
        <v>67</v>
      </c>
    </row>
    <row r="22" ht="41" customHeight="1" spans="1:10">
      <c r="A22" s="6" t="s">
        <v>88</v>
      </c>
      <c r="B22" s="8" t="s">
        <v>89</v>
      </c>
      <c r="C22" s="19" t="s">
        <v>137</v>
      </c>
      <c r="D22" s="16" t="s">
        <v>78</v>
      </c>
      <c r="E22" s="17">
        <v>90</v>
      </c>
      <c r="F22" s="16" t="s">
        <v>70</v>
      </c>
      <c r="G22" s="17">
        <v>90</v>
      </c>
      <c r="H22" s="18">
        <v>10</v>
      </c>
      <c r="I22" s="18">
        <v>10</v>
      </c>
      <c r="J22" s="12" t="s">
        <v>67</v>
      </c>
    </row>
    <row r="23" ht="31" customHeight="1" spans="1:10">
      <c r="A23" s="6" t="s">
        <v>125</v>
      </c>
      <c r="B23" s="6"/>
      <c r="C23" s="7"/>
      <c r="D23" s="7"/>
      <c r="E23" s="7"/>
      <c r="F23" s="7"/>
      <c r="G23" s="7"/>
      <c r="H23" s="7"/>
      <c r="I23" s="7"/>
      <c r="J23" s="7"/>
    </row>
    <row r="24" ht="24" customHeight="1" spans="1:10">
      <c r="A24" s="6" t="s">
        <v>126</v>
      </c>
      <c r="B24" s="6">
        <v>100</v>
      </c>
      <c r="C24" s="6"/>
      <c r="D24" s="6"/>
      <c r="E24" s="6"/>
      <c r="F24" s="6"/>
      <c r="G24" s="6"/>
      <c r="H24" s="6"/>
      <c r="I24" s="6">
        <f>SUM(I6+I14+I15+I16+I17+I18+I19+I20+I21+I22)</f>
        <v>98</v>
      </c>
      <c r="J24" s="6" t="s">
        <v>127</v>
      </c>
    </row>
    <row r="25" spans="1:10">
      <c r="A25" s="22" t="s">
        <v>128</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F4" sqref="F4:J4"/>
    </sheetView>
  </sheetViews>
  <sheetFormatPr defaultColWidth="9" defaultRowHeight="13.8"/>
  <cols>
    <col min="1" max="1" width="11.5" customWidth="1"/>
    <col min="2" max="2" width="21.25" customWidth="1"/>
    <col min="3" max="3" width="13.75"/>
    <col min="5" max="5" width="13.3796296296296" customWidth="1"/>
    <col min="7" max="7" width="10.75" customWidth="1"/>
    <col min="10" max="10" width="31.0925925925926" customWidth="1"/>
  </cols>
  <sheetData>
    <row r="1" ht="28.2" spans="1:10">
      <c r="A1" s="2" t="s">
        <v>94</v>
      </c>
      <c r="B1" s="2"/>
      <c r="C1" s="2"/>
      <c r="D1" s="2"/>
      <c r="E1" s="2"/>
      <c r="F1" s="2"/>
      <c r="G1" s="2"/>
      <c r="H1" s="2"/>
      <c r="I1" s="2"/>
      <c r="J1" s="2"/>
    </row>
    <row r="2" ht="35" customHeight="1" spans="1:10">
      <c r="A2" s="3" t="s">
        <v>1</v>
      </c>
      <c r="B2" s="4"/>
      <c r="C2" s="2"/>
      <c r="D2" s="2"/>
      <c r="E2" s="2"/>
      <c r="F2" s="2"/>
      <c r="G2" s="2"/>
      <c r="H2" s="2"/>
      <c r="I2" s="2"/>
      <c r="J2" s="5" t="s">
        <v>95</v>
      </c>
    </row>
    <row r="3" ht="26" customHeight="1" spans="1:10">
      <c r="A3" s="6" t="s">
        <v>96</v>
      </c>
      <c r="B3" s="6" t="s">
        <v>138</v>
      </c>
      <c r="C3" s="6"/>
      <c r="D3" s="6"/>
      <c r="E3" s="6"/>
      <c r="F3" s="6"/>
      <c r="G3" s="6"/>
      <c r="H3" s="6"/>
      <c r="I3" s="6"/>
      <c r="J3" s="6"/>
    </row>
    <row r="4" ht="26" customHeight="1" spans="1:10">
      <c r="A4" s="6" t="s">
        <v>98</v>
      </c>
      <c r="B4" s="7" t="s">
        <v>33</v>
      </c>
      <c r="C4" s="7"/>
      <c r="D4" s="7"/>
      <c r="E4" s="8" t="s">
        <v>99</v>
      </c>
      <c r="F4" s="7" t="s">
        <v>33</v>
      </c>
      <c r="G4" s="7"/>
      <c r="H4" s="7"/>
      <c r="I4" s="7"/>
      <c r="J4" s="7"/>
    </row>
    <row r="5" ht="37" customHeight="1" spans="1:10">
      <c r="A5" s="6" t="s">
        <v>100</v>
      </c>
      <c r="B5" s="7"/>
      <c r="C5" s="8" t="s">
        <v>36</v>
      </c>
      <c r="D5" s="8" t="s">
        <v>101</v>
      </c>
      <c r="E5" s="8" t="s">
        <v>102</v>
      </c>
      <c r="F5" s="6" t="s">
        <v>103</v>
      </c>
      <c r="G5" s="6"/>
      <c r="H5" s="6" t="s">
        <v>104</v>
      </c>
      <c r="I5" s="6" t="s">
        <v>105</v>
      </c>
      <c r="J5" s="6"/>
    </row>
    <row r="6" ht="31" customHeight="1" spans="1:10">
      <c r="A6" s="6"/>
      <c r="B6" s="6" t="s">
        <v>43</v>
      </c>
      <c r="C6" s="9">
        <v>7.5</v>
      </c>
      <c r="D6" s="9">
        <v>7.47</v>
      </c>
      <c r="E6" s="9">
        <v>7.47</v>
      </c>
      <c r="F6" s="6">
        <v>10</v>
      </c>
      <c r="G6" s="6"/>
      <c r="H6" s="10">
        <v>0.996</v>
      </c>
      <c r="I6" s="6">
        <v>9</v>
      </c>
      <c r="J6" s="6"/>
    </row>
    <row r="7" ht="31" customHeight="1" spans="1:10">
      <c r="A7" s="6"/>
      <c r="B7" s="11" t="s">
        <v>47</v>
      </c>
      <c r="C7" s="9">
        <v>7.5</v>
      </c>
      <c r="D7" s="9">
        <v>7.47</v>
      </c>
      <c r="E7" s="9">
        <v>7.47</v>
      </c>
      <c r="F7" s="6" t="s">
        <v>106</v>
      </c>
      <c r="G7" s="6"/>
      <c r="H7" s="6" t="s">
        <v>106</v>
      </c>
      <c r="I7" s="6" t="s">
        <v>106</v>
      </c>
      <c r="J7" s="6"/>
    </row>
    <row r="8" ht="31" customHeight="1" spans="1:10">
      <c r="A8" s="6"/>
      <c r="B8" s="6" t="s">
        <v>107</v>
      </c>
      <c r="C8" s="9"/>
      <c r="D8" s="9"/>
      <c r="E8" s="9"/>
      <c r="F8" s="6" t="s">
        <v>106</v>
      </c>
      <c r="G8" s="6"/>
      <c r="H8" s="6" t="s">
        <v>106</v>
      </c>
      <c r="I8" s="6" t="s">
        <v>106</v>
      </c>
      <c r="J8" s="6"/>
    </row>
    <row r="9" ht="31" customHeight="1" spans="1:10">
      <c r="A9" s="6"/>
      <c r="B9" s="6" t="s">
        <v>108</v>
      </c>
      <c r="C9" s="9"/>
      <c r="D9" s="9"/>
      <c r="E9" s="9"/>
      <c r="F9" s="6" t="s">
        <v>106</v>
      </c>
      <c r="G9" s="6"/>
      <c r="H9" s="6" t="s">
        <v>106</v>
      </c>
      <c r="I9" s="6" t="s">
        <v>106</v>
      </c>
      <c r="J9" s="6"/>
    </row>
    <row r="10" ht="29" customHeight="1" spans="1:10">
      <c r="A10" s="12" t="s">
        <v>109</v>
      </c>
      <c r="B10" s="12"/>
      <c r="C10" s="12"/>
      <c r="D10" s="12"/>
      <c r="E10" s="12"/>
      <c r="F10" s="12"/>
      <c r="G10" s="12" t="s">
        <v>110</v>
      </c>
      <c r="H10" s="12"/>
      <c r="I10" s="12"/>
      <c r="J10" s="12"/>
    </row>
    <row r="11" ht="71" customHeight="1" spans="1:10">
      <c r="A11" s="12" t="s">
        <v>111</v>
      </c>
      <c r="B11" s="12" t="s">
        <v>139</v>
      </c>
      <c r="C11" s="12"/>
      <c r="D11" s="12"/>
      <c r="E11" s="12"/>
      <c r="F11" s="12"/>
      <c r="G11" s="12" t="s">
        <v>139</v>
      </c>
      <c r="H11" s="12"/>
      <c r="I11" s="12"/>
      <c r="J11" s="12"/>
    </row>
    <row r="12" ht="30" customHeight="1" spans="1:10">
      <c r="A12" s="12" t="s">
        <v>53</v>
      </c>
      <c r="B12" s="12"/>
      <c r="C12" s="12"/>
      <c r="D12" s="12" t="s">
        <v>113</v>
      </c>
      <c r="E12" s="12"/>
      <c r="F12" s="12"/>
      <c r="G12" s="12" t="s">
        <v>114</v>
      </c>
      <c r="H12" s="12"/>
      <c r="I12" s="12"/>
      <c r="J12" s="12"/>
    </row>
    <row r="13" s="1" customFormat="1" ht="48" customHeight="1" spans="1:10">
      <c r="A13" s="6" t="s">
        <v>59</v>
      </c>
      <c r="B13" s="6" t="s">
        <v>60</v>
      </c>
      <c r="C13" s="8" t="s">
        <v>61</v>
      </c>
      <c r="D13" s="8" t="s">
        <v>54</v>
      </c>
      <c r="E13" s="6" t="s">
        <v>55</v>
      </c>
      <c r="F13" s="14" t="s">
        <v>56</v>
      </c>
      <c r="G13" s="14" t="s">
        <v>57</v>
      </c>
      <c r="H13" s="12" t="s">
        <v>103</v>
      </c>
      <c r="I13" s="12" t="s">
        <v>105</v>
      </c>
      <c r="J13" s="12" t="s">
        <v>58</v>
      </c>
    </row>
    <row r="14" ht="31" customHeight="1" spans="1:10">
      <c r="A14" s="6" t="s">
        <v>62</v>
      </c>
      <c r="B14" s="6" t="s">
        <v>63</v>
      </c>
      <c r="C14" s="19" t="s">
        <v>140</v>
      </c>
      <c r="D14" s="16" t="s">
        <v>78</v>
      </c>
      <c r="E14" s="17">
        <v>7.5</v>
      </c>
      <c r="F14" s="16" t="s">
        <v>132</v>
      </c>
      <c r="G14" s="17">
        <v>7.47</v>
      </c>
      <c r="H14" s="18">
        <v>30</v>
      </c>
      <c r="I14" s="18">
        <v>29</v>
      </c>
      <c r="J14" s="12" t="s">
        <v>67</v>
      </c>
    </row>
    <row r="15" ht="31" customHeight="1" spans="1:10">
      <c r="A15" s="6"/>
      <c r="B15" s="6" t="s">
        <v>68</v>
      </c>
      <c r="C15" s="19"/>
      <c r="D15" s="16"/>
      <c r="E15" s="24"/>
      <c r="F15" s="16"/>
      <c r="G15" s="24"/>
      <c r="H15" s="18"/>
      <c r="I15" s="18"/>
      <c r="J15" s="12"/>
    </row>
    <row r="16" ht="31" customHeight="1" spans="1:10">
      <c r="A16" s="6"/>
      <c r="B16" s="6" t="s">
        <v>71</v>
      </c>
      <c r="C16" s="19" t="s">
        <v>133</v>
      </c>
      <c r="D16" s="16" t="s">
        <v>78</v>
      </c>
      <c r="E16" s="24">
        <v>45627</v>
      </c>
      <c r="F16" s="16" t="s">
        <v>134</v>
      </c>
      <c r="G16" s="24">
        <v>45627</v>
      </c>
      <c r="H16" s="18">
        <v>20</v>
      </c>
      <c r="I16" s="18">
        <v>20</v>
      </c>
      <c r="J16" s="12" t="s">
        <v>67</v>
      </c>
    </row>
    <row r="17" ht="31" customHeight="1" spans="1:10">
      <c r="A17" s="6"/>
      <c r="B17" s="6" t="s">
        <v>76</v>
      </c>
      <c r="C17" s="7"/>
      <c r="D17" s="21"/>
      <c r="E17" s="7"/>
      <c r="F17" s="20"/>
      <c r="G17" s="20"/>
      <c r="H17" s="20"/>
      <c r="I17" s="20"/>
      <c r="J17" s="20"/>
    </row>
    <row r="18" ht="31" customHeight="1" spans="1:10">
      <c r="A18" s="6" t="s">
        <v>79</v>
      </c>
      <c r="B18" s="6" t="s">
        <v>80</v>
      </c>
      <c r="C18" s="19"/>
      <c r="D18" s="16"/>
      <c r="E18" s="25"/>
      <c r="F18" s="16"/>
      <c r="G18" s="25"/>
      <c r="H18" s="18"/>
      <c r="I18" s="18"/>
      <c r="J18" s="12"/>
    </row>
    <row r="19" ht="31" customHeight="1" spans="1:10">
      <c r="A19" s="6"/>
      <c r="B19" s="6" t="s">
        <v>82</v>
      </c>
      <c r="C19" s="19" t="s">
        <v>135</v>
      </c>
      <c r="D19" s="16" t="s">
        <v>78</v>
      </c>
      <c r="E19" s="16" t="s">
        <v>123</v>
      </c>
      <c r="F19" s="16" t="s">
        <v>70</v>
      </c>
      <c r="G19" s="16" t="s">
        <v>123</v>
      </c>
      <c r="H19" s="18">
        <v>15</v>
      </c>
      <c r="I19" s="18">
        <v>15</v>
      </c>
      <c r="J19" s="12" t="s">
        <v>67</v>
      </c>
    </row>
    <row r="20" ht="31" customHeight="1" spans="1:10">
      <c r="A20" s="6"/>
      <c r="B20" s="6" t="s">
        <v>84</v>
      </c>
      <c r="C20" s="7"/>
      <c r="D20" s="21"/>
      <c r="E20" s="7"/>
      <c r="F20" s="20"/>
      <c r="G20" s="20"/>
      <c r="H20" s="20"/>
      <c r="I20" s="20"/>
      <c r="J20" s="20"/>
    </row>
    <row r="21" ht="31" customHeight="1" spans="1:10">
      <c r="A21" s="6"/>
      <c r="B21" s="6" t="s">
        <v>86</v>
      </c>
      <c r="C21" s="19" t="s">
        <v>136</v>
      </c>
      <c r="D21" s="16" t="s">
        <v>78</v>
      </c>
      <c r="E21" s="16" t="s">
        <v>123</v>
      </c>
      <c r="F21" s="16" t="s">
        <v>70</v>
      </c>
      <c r="G21" s="16" t="s">
        <v>123</v>
      </c>
      <c r="H21" s="18">
        <v>15</v>
      </c>
      <c r="I21" s="18">
        <v>15</v>
      </c>
      <c r="J21" s="12" t="s">
        <v>67</v>
      </c>
    </row>
    <row r="22" ht="41" customHeight="1" spans="1:10">
      <c r="A22" s="6" t="s">
        <v>88</v>
      </c>
      <c r="B22" s="8" t="s">
        <v>89</v>
      </c>
      <c r="C22" s="19" t="s">
        <v>137</v>
      </c>
      <c r="D22" s="16" t="s">
        <v>78</v>
      </c>
      <c r="E22" s="17">
        <v>90</v>
      </c>
      <c r="F22" s="16" t="s">
        <v>70</v>
      </c>
      <c r="G22" s="17">
        <v>90</v>
      </c>
      <c r="H22" s="18">
        <v>10</v>
      </c>
      <c r="I22" s="18">
        <v>10</v>
      </c>
      <c r="J22" s="12" t="s">
        <v>67</v>
      </c>
    </row>
    <row r="23" ht="31" customHeight="1" spans="1:10">
      <c r="A23" s="6" t="s">
        <v>125</v>
      </c>
      <c r="B23" s="6"/>
      <c r="C23" s="7"/>
      <c r="D23" s="7"/>
      <c r="E23" s="7"/>
      <c r="F23" s="7"/>
      <c r="G23" s="7"/>
      <c r="H23" s="7"/>
      <c r="I23" s="7"/>
      <c r="J23" s="7"/>
    </row>
    <row r="24" ht="24" customHeight="1" spans="1:10">
      <c r="A24" s="6" t="s">
        <v>126</v>
      </c>
      <c r="B24" s="6">
        <v>100</v>
      </c>
      <c r="C24" s="6"/>
      <c r="D24" s="6"/>
      <c r="E24" s="6"/>
      <c r="F24" s="6"/>
      <c r="G24" s="6"/>
      <c r="H24" s="6"/>
      <c r="I24" s="6">
        <f>SUM(I6+I14+I15+I16+I17+I18+I19+I20+I21+I22)</f>
        <v>98</v>
      </c>
      <c r="J24" s="6" t="s">
        <v>127</v>
      </c>
    </row>
    <row r="25" spans="1:10">
      <c r="A25" s="22" t="s">
        <v>128</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F4" sqref="F4:J4"/>
    </sheetView>
  </sheetViews>
  <sheetFormatPr defaultColWidth="9" defaultRowHeight="13.8"/>
  <cols>
    <col min="1" max="1" width="11.5" customWidth="1"/>
    <col min="2" max="2" width="21.25" customWidth="1"/>
    <col min="3" max="3" width="13.75"/>
    <col min="5" max="5" width="13.3796296296296" customWidth="1"/>
    <col min="7" max="7" width="10.75" customWidth="1"/>
    <col min="10" max="10" width="31.0925925925926" customWidth="1"/>
  </cols>
  <sheetData>
    <row r="1" ht="28.2" spans="1:10">
      <c r="A1" s="2" t="s">
        <v>94</v>
      </c>
      <c r="B1" s="2"/>
      <c r="C1" s="2"/>
      <c r="D1" s="2"/>
      <c r="E1" s="2"/>
      <c r="F1" s="2"/>
      <c r="G1" s="2"/>
      <c r="H1" s="2"/>
      <c r="I1" s="2"/>
      <c r="J1" s="2"/>
    </row>
    <row r="2" ht="35" customHeight="1" spans="1:10">
      <c r="A2" s="3" t="s">
        <v>1</v>
      </c>
      <c r="B2" s="4"/>
      <c r="C2" s="2"/>
      <c r="D2" s="2"/>
      <c r="E2" s="2"/>
      <c r="F2" s="2"/>
      <c r="G2" s="2"/>
      <c r="H2" s="2"/>
      <c r="I2" s="2"/>
      <c r="J2" s="5" t="s">
        <v>95</v>
      </c>
    </row>
    <row r="3" ht="26" customHeight="1" spans="1:10">
      <c r="A3" s="6" t="s">
        <v>96</v>
      </c>
      <c r="B3" s="6" t="s">
        <v>141</v>
      </c>
      <c r="C3" s="6"/>
      <c r="D3" s="6"/>
      <c r="E3" s="6"/>
      <c r="F3" s="6"/>
      <c r="G3" s="6"/>
      <c r="H3" s="6"/>
      <c r="I3" s="6"/>
      <c r="J3" s="6"/>
    </row>
    <row r="4" ht="26" customHeight="1" spans="1:10">
      <c r="A4" s="6" t="s">
        <v>98</v>
      </c>
      <c r="B4" s="7" t="s">
        <v>33</v>
      </c>
      <c r="C4" s="7"/>
      <c r="D4" s="7"/>
      <c r="E4" s="8" t="s">
        <v>99</v>
      </c>
      <c r="F4" s="7" t="s">
        <v>33</v>
      </c>
      <c r="G4" s="7"/>
      <c r="H4" s="7"/>
      <c r="I4" s="7"/>
      <c r="J4" s="7"/>
    </row>
    <row r="5" ht="37" customHeight="1" spans="1:10">
      <c r="A5" s="6" t="s">
        <v>100</v>
      </c>
      <c r="B5" s="7"/>
      <c r="C5" s="8" t="s">
        <v>36</v>
      </c>
      <c r="D5" s="8" t="s">
        <v>101</v>
      </c>
      <c r="E5" s="8" t="s">
        <v>102</v>
      </c>
      <c r="F5" s="6" t="s">
        <v>103</v>
      </c>
      <c r="G5" s="6"/>
      <c r="H5" s="6" t="s">
        <v>104</v>
      </c>
      <c r="I5" s="6" t="s">
        <v>105</v>
      </c>
      <c r="J5" s="6"/>
    </row>
    <row r="6" ht="31" customHeight="1" spans="1:10">
      <c r="A6" s="6"/>
      <c r="B6" s="6" t="s">
        <v>43</v>
      </c>
      <c r="C6" s="9"/>
      <c r="D6" s="9">
        <v>86.603044</v>
      </c>
      <c r="E6" s="9">
        <v>86.603044</v>
      </c>
      <c r="F6" s="6">
        <v>10</v>
      </c>
      <c r="G6" s="6"/>
      <c r="H6" s="10">
        <v>1</v>
      </c>
      <c r="I6" s="6">
        <v>10</v>
      </c>
      <c r="J6" s="6"/>
    </row>
    <row r="7" ht="31" customHeight="1" spans="1:10">
      <c r="A7" s="6"/>
      <c r="B7" s="11" t="s">
        <v>47</v>
      </c>
      <c r="C7" s="9"/>
      <c r="D7" s="9">
        <v>86.603044</v>
      </c>
      <c r="E7" s="9">
        <v>86.603044</v>
      </c>
      <c r="F7" s="6" t="s">
        <v>106</v>
      </c>
      <c r="G7" s="6"/>
      <c r="H7" s="6" t="s">
        <v>106</v>
      </c>
      <c r="I7" s="6" t="s">
        <v>106</v>
      </c>
      <c r="J7" s="6"/>
    </row>
    <row r="8" ht="31" customHeight="1" spans="1:10">
      <c r="A8" s="6"/>
      <c r="B8" s="6" t="s">
        <v>107</v>
      </c>
      <c r="C8" s="9"/>
      <c r="D8" s="9"/>
      <c r="E8" s="9"/>
      <c r="F8" s="6" t="s">
        <v>106</v>
      </c>
      <c r="G8" s="6"/>
      <c r="H8" s="6" t="s">
        <v>106</v>
      </c>
      <c r="I8" s="6" t="s">
        <v>106</v>
      </c>
      <c r="J8" s="6"/>
    </row>
    <row r="9" ht="31" customHeight="1" spans="1:10">
      <c r="A9" s="6"/>
      <c r="B9" s="6" t="s">
        <v>108</v>
      </c>
      <c r="C9" s="9"/>
      <c r="D9" s="9"/>
      <c r="E9" s="9"/>
      <c r="F9" s="6" t="s">
        <v>106</v>
      </c>
      <c r="G9" s="6"/>
      <c r="H9" s="6" t="s">
        <v>106</v>
      </c>
      <c r="I9" s="6" t="s">
        <v>106</v>
      </c>
      <c r="J9" s="6"/>
    </row>
    <row r="10" ht="29" customHeight="1" spans="1:10">
      <c r="A10" s="12" t="s">
        <v>109</v>
      </c>
      <c r="B10" s="12"/>
      <c r="C10" s="12"/>
      <c r="D10" s="12"/>
      <c r="E10" s="12"/>
      <c r="F10" s="12"/>
      <c r="G10" s="12" t="s">
        <v>110</v>
      </c>
      <c r="H10" s="12"/>
      <c r="I10" s="12"/>
      <c r="J10" s="12"/>
    </row>
    <row r="11" ht="71" customHeight="1" spans="1:10">
      <c r="A11" s="12" t="s">
        <v>111</v>
      </c>
      <c r="B11" s="13" t="s">
        <v>142</v>
      </c>
      <c r="C11" s="13"/>
      <c r="D11" s="13"/>
      <c r="E11" s="13"/>
      <c r="F11" s="13"/>
      <c r="G11" s="13" t="s">
        <v>143</v>
      </c>
      <c r="H11" s="13"/>
      <c r="I11" s="13"/>
      <c r="J11" s="13"/>
    </row>
    <row r="12" ht="30" customHeight="1" spans="1:10">
      <c r="A12" s="12" t="s">
        <v>53</v>
      </c>
      <c r="B12" s="12"/>
      <c r="C12" s="12"/>
      <c r="D12" s="12" t="s">
        <v>113</v>
      </c>
      <c r="E12" s="12"/>
      <c r="F12" s="12"/>
      <c r="G12" s="12" t="s">
        <v>114</v>
      </c>
      <c r="H12" s="12"/>
      <c r="I12" s="12"/>
      <c r="J12" s="12"/>
    </row>
    <row r="13" s="1" customFormat="1" ht="48" customHeight="1" spans="1:10">
      <c r="A13" s="6" t="s">
        <v>59</v>
      </c>
      <c r="B13" s="6" t="s">
        <v>60</v>
      </c>
      <c r="C13" s="8" t="s">
        <v>61</v>
      </c>
      <c r="D13" s="8" t="s">
        <v>54</v>
      </c>
      <c r="E13" s="6" t="s">
        <v>55</v>
      </c>
      <c r="F13" s="14" t="s">
        <v>56</v>
      </c>
      <c r="G13" s="14" t="s">
        <v>57</v>
      </c>
      <c r="H13" s="12" t="s">
        <v>103</v>
      </c>
      <c r="I13" s="12" t="s">
        <v>105</v>
      </c>
      <c r="J13" s="12" t="s">
        <v>58</v>
      </c>
    </row>
    <row r="14" ht="31" customHeight="1" spans="1:10">
      <c r="A14" s="6" t="s">
        <v>62</v>
      </c>
      <c r="B14" s="6" t="s">
        <v>63</v>
      </c>
      <c r="C14" s="19" t="s">
        <v>144</v>
      </c>
      <c r="D14" s="16" t="s">
        <v>78</v>
      </c>
      <c r="E14" s="17">
        <v>3</v>
      </c>
      <c r="F14" s="16" t="s">
        <v>145</v>
      </c>
      <c r="G14" s="17">
        <v>3</v>
      </c>
      <c r="H14" s="18">
        <v>20</v>
      </c>
      <c r="I14" s="18">
        <v>19</v>
      </c>
      <c r="J14" s="12" t="s">
        <v>67</v>
      </c>
    </row>
    <row r="15" ht="31" customHeight="1" spans="1:10">
      <c r="A15" s="6"/>
      <c r="B15" s="6" t="s">
        <v>68</v>
      </c>
      <c r="C15" s="19" t="s">
        <v>146</v>
      </c>
      <c r="D15" s="16" t="s">
        <v>78</v>
      </c>
      <c r="E15" s="27">
        <v>3</v>
      </c>
      <c r="F15" s="16" t="s">
        <v>145</v>
      </c>
      <c r="G15" s="27">
        <v>3</v>
      </c>
      <c r="H15" s="18">
        <v>20</v>
      </c>
      <c r="I15" s="18">
        <v>19</v>
      </c>
      <c r="J15" s="12" t="s">
        <v>67</v>
      </c>
    </row>
    <row r="16" ht="31" customHeight="1" spans="1:10">
      <c r="A16" s="6"/>
      <c r="B16" s="6" t="s">
        <v>71</v>
      </c>
      <c r="C16" s="19" t="s">
        <v>147</v>
      </c>
      <c r="D16" s="16" t="s">
        <v>78</v>
      </c>
      <c r="E16" s="24">
        <v>45261</v>
      </c>
      <c r="F16" s="16" t="s">
        <v>134</v>
      </c>
      <c r="G16" s="24">
        <v>45261</v>
      </c>
      <c r="H16" s="18">
        <v>10</v>
      </c>
      <c r="I16" s="18">
        <v>10</v>
      </c>
      <c r="J16" s="12" t="s">
        <v>67</v>
      </c>
    </row>
    <row r="17" ht="31" customHeight="1" spans="1:10">
      <c r="A17" s="6"/>
      <c r="B17" s="6" t="s">
        <v>76</v>
      </c>
      <c r="C17" s="7"/>
      <c r="D17" s="21"/>
      <c r="E17" s="7"/>
      <c r="F17" s="20"/>
      <c r="G17" s="20"/>
      <c r="H17" s="20"/>
      <c r="I17" s="20"/>
      <c r="J17" s="20"/>
    </row>
    <row r="18" ht="31" customHeight="1" spans="1:10">
      <c r="A18" s="6" t="s">
        <v>79</v>
      </c>
      <c r="B18" s="6" t="s">
        <v>80</v>
      </c>
      <c r="C18" s="19" t="s">
        <v>148</v>
      </c>
      <c r="D18" s="16" t="s">
        <v>78</v>
      </c>
      <c r="E18" s="25" t="s">
        <v>123</v>
      </c>
      <c r="F18" s="16" t="s">
        <v>149</v>
      </c>
      <c r="G18" s="25" t="s">
        <v>123</v>
      </c>
      <c r="H18" s="18">
        <v>15</v>
      </c>
      <c r="I18" s="18">
        <v>15</v>
      </c>
      <c r="J18" s="12" t="s">
        <v>67</v>
      </c>
    </row>
    <row r="19" ht="31" customHeight="1" spans="1:10">
      <c r="A19" s="6"/>
      <c r="B19" s="6" t="s">
        <v>82</v>
      </c>
      <c r="C19" s="19" t="s">
        <v>150</v>
      </c>
      <c r="D19" s="16" t="s">
        <v>78</v>
      </c>
      <c r="E19" s="25" t="s">
        <v>123</v>
      </c>
      <c r="F19" s="16" t="s">
        <v>151</v>
      </c>
      <c r="G19" s="25" t="s">
        <v>123</v>
      </c>
      <c r="H19" s="18">
        <v>15</v>
      </c>
      <c r="I19" s="18">
        <v>15</v>
      </c>
      <c r="J19" s="12" t="s">
        <v>67</v>
      </c>
    </row>
    <row r="20" ht="31" customHeight="1" spans="1:10">
      <c r="A20" s="6"/>
      <c r="B20" s="6" t="s">
        <v>84</v>
      </c>
      <c r="C20" s="7"/>
      <c r="D20" s="21"/>
      <c r="E20" s="7"/>
      <c r="F20" s="20"/>
      <c r="G20" s="20"/>
      <c r="H20" s="20"/>
      <c r="I20" s="20"/>
      <c r="J20" s="20"/>
    </row>
    <row r="21" ht="31" customHeight="1" spans="1:10">
      <c r="A21" s="6"/>
      <c r="B21" s="6" t="s">
        <v>86</v>
      </c>
      <c r="C21" s="19"/>
      <c r="D21" s="16"/>
      <c r="E21" s="16"/>
      <c r="F21" s="16"/>
      <c r="G21" s="16"/>
      <c r="H21" s="18"/>
      <c r="I21" s="18"/>
      <c r="J21" s="12"/>
    </row>
    <row r="22" ht="41" customHeight="1" spans="1:10">
      <c r="A22" s="6" t="s">
        <v>88</v>
      </c>
      <c r="B22" s="8" t="s">
        <v>89</v>
      </c>
      <c r="C22" s="19" t="s">
        <v>152</v>
      </c>
      <c r="D22" s="16" t="s">
        <v>78</v>
      </c>
      <c r="E22" s="17">
        <v>90</v>
      </c>
      <c r="F22" s="16" t="s">
        <v>70</v>
      </c>
      <c r="G22" s="17">
        <v>90</v>
      </c>
      <c r="H22" s="18">
        <v>10</v>
      </c>
      <c r="I22" s="18">
        <v>10</v>
      </c>
      <c r="J22" s="12" t="s">
        <v>67</v>
      </c>
    </row>
    <row r="23" ht="31" customHeight="1" spans="1:10">
      <c r="A23" s="6" t="s">
        <v>125</v>
      </c>
      <c r="B23" s="6"/>
      <c r="C23" s="7"/>
      <c r="D23" s="7"/>
      <c r="E23" s="7"/>
      <c r="F23" s="7"/>
      <c r="G23" s="7"/>
      <c r="H23" s="7"/>
      <c r="I23" s="7"/>
      <c r="J23" s="7"/>
    </row>
    <row r="24" ht="24" customHeight="1" spans="1:10">
      <c r="A24" s="6" t="s">
        <v>126</v>
      </c>
      <c r="B24" s="6">
        <v>100</v>
      </c>
      <c r="C24" s="6"/>
      <c r="D24" s="6"/>
      <c r="E24" s="6"/>
      <c r="F24" s="6"/>
      <c r="G24" s="6"/>
      <c r="H24" s="6"/>
      <c r="I24" s="6">
        <f>SUM(I6+I14+I15+I16+I17+I18+I19+I20+I21+I22)</f>
        <v>98</v>
      </c>
      <c r="J24" s="6" t="s">
        <v>127</v>
      </c>
    </row>
    <row r="25" spans="1:10">
      <c r="A25" s="22" t="s">
        <v>128</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F4" sqref="F4:J4"/>
    </sheetView>
  </sheetViews>
  <sheetFormatPr defaultColWidth="9" defaultRowHeight="13.8"/>
  <cols>
    <col min="1" max="1" width="11.5" customWidth="1"/>
    <col min="2" max="2" width="21.25" customWidth="1"/>
    <col min="3" max="3" width="13.75"/>
    <col min="5" max="5" width="13.3796296296296" customWidth="1"/>
    <col min="7" max="7" width="10.75" customWidth="1"/>
    <col min="10" max="10" width="31.0925925925926" customWidth="1"/>
  </cols>
  <sheetData>
    <row r="1" ht="28.2" spans="1:10">
      <c r="A1" s="2" t="s">
        <v>94</v>
      </c>
      <c r="B1" s="2"/>
      <c r="C1" s="2"/>
      <c r="D1" s="2"/>
      <c r="E1" s="2"/>
      <c r="F1" s="2"/>
      <c r="G1" s="2"/>
      <c r="H1" s="2"/>
      <c r="I1" s="2"/>
      <c r="J1" s="2"/>
    </row>
    <row r="2" ht="35" customHeight="1" spans="1:10">
      <c r="A2" s="3" t="s">
        <v>1</v>
      </c>
      <c r="B2" s="4"/>
      <c r="C2" s="2"/>
      <c r="D2" s="2"/>
      <c r="E2" s="2"/>
      <c r="F2" s="2"/>
      <c r="G2" s="2"/>
      <c r="H2" s="2"/>
      <c r="I2" s="2"/>
      <c r="J2" s="5" t="s">
        <v>95</v>
      </c>
    </row>
    <row r="3" ht="26" customHeight="1" spans="1:10">
      <c r="A3" s="6" t="s">
        <v>96</v>
      </c>
      <c r="B3" s="6" t="s">
        <v>153</v>
      </c>
      <c r="C3" s="6"/>
      <c r="D3" s="6"/>
      <c r="E3" s="6"/>
      <c r="F3" s="6"/>
      <c r="G3" s="6"/>
      <c r="H3" s="6"/>
      <c r="I3" s="6"/>
      <c r="J3" s="6"/>
    </row>
    <row r="4" ht="26" customHeight="1" spans="1:10">
      <c r="A4" s="6" t="s">
        <v>98</v>
      </c>
      <c r="B4" s="7" t="s">
        <v>33</v>
      </c>
      <c r="C4" s="7"/>
      <c r="D4" s="7"/>
      <c r="E4" s="8" t="s">
        <v>99</v>
      </c>
      <c r="F4" s="7" t="s">
        <v>33</v>
      </c>
      <c r="G4" s="7"/>
      <c r="H4" s="7"/>
      <c r="I4" s="7"/>
      <c r="J4" s="7"/>
    </row>
    <row r="5" ht="37" customHeight="1" spans="1:10">
      <c r="A5" s="6" t="s">
        <v>100</v>
      </c>
      <c r="B5" s="7"/>
      <c r="C5" s="8" t="s">
        <v>36</v>
      </c>
      <c r="D5" s="8" t="s">
        <v>101</v>
      </c>
      <c r="E5" s="8" t="s">
        <v>102</v>
      </c>
      <c r="F5" s="6" t="s">
        <v>103</v>
      </c>
      <c r="G5" s="6"/>
      <c r="H5" s="6" t="s">
        <v>104</v>
      </c>
      <c r="I5" s="6" t="s">
        <v>105</v>
      </c>
      <c r="J5" s="6"/>
    </row>
    <row r="6" ht="31" customHeight="1" spans="1:10">
      <c r="A6" s="6"/>
      <c r="B6" s="6" t="s">
        <v>43</v>
      </c>
      <c r="C6" s="9"/>
      <c r="D6" s="9">
        <v>40</v>
      </c>
      <c r="E6" s="9">
        <v>40</v>
      </c>
      <c r="F6" s="6">
        <v>10</v>
      </c>
      <c r="G6" s="6"/>
      <c r="H6" s="10">
        <v>1</v>
      </c>
      <c r="I6" s="6">
        <v>10</v>
      </c>
      <c r="J6" s="6"/>
    </row>
    <row r="7" ht="31" customHeight="1" spans="1:10">
      <c r="A7" s="6"/>
      <c r="B7" s="11" t="s">
        <v>47</v>
      </c>
      <c r="C7" s="9"/>
      <c r="D7" s="9">
        <v>40</v>
      </c>
      <c r="E7" s="9">
        <v>40</v>
      </c>
      <c r="F7" s="6" t="s">
        <v>106</v>
      </c>
      <c r="G7" s="6"/>
      <c r="H7" s="6" t="s">
        <v>106</v>
      </c>
      <c r="I7" s="6" t="s">
        <v>106</v>
      </c>
      <c r="J7" s="6"/>
    </row>
    <row r="8" ht="31" customHeight="1" spans="1:10">
      <c r="A8" s="6"/>
      <c r="B8" s="6" t="s">
        <v>107</v>
      </c>
      <c r="C8" s="9"/>
      <c r="D8" s="9"/>
      <c r="E8" s="9"/>
      <c r="F8" s="6" t="s">
        <v>106</v>
      </c>
      <c r="G8" s="6"/>
      <c r="H8" s="6" t="s">
        <v>106</v>
      </c>
      <c r="I8" s="6" t="s">
        <v>106</v>
      </c>
      <c r="J8" s="6"/>
    </row>
    <row r="9" ht="31" customHeight="1" spans="1:10">
      <c r="A9" s="6"/>
      <c r="B9" s="6" t="s">
        <v>108</v>
      </c>
      <c r="C9" s="9"/>
      <c r="D9" s="9"/>
      <c r="E9" s="9"/>
      <c r="F9" s="6" t="s">
        <v>106</v>
      </c>
      <c r="G9" s="6"/>
      <c r="H9" s="6" t="s">
        <v>106</v>
      </c>
      <c r="I9" s="6" t="s">
        <v>106</v>
      </c>
      <c r="J9" s="6"/>
    </row>
    <row r="10" ht="29" customHeight="1" spans="1:10">
      <c r="A10" s="12" t="s">
        <v>109</v>
      </c>
      <c r="B10" s="12"/>
      <c r="C10" s="12"/>
      <c r="D10" s="12"/>
      <c r="E10" s="12"/>
      <c r="F10" s="12"/>
      <c r="G10" s="12" t="s">
        <v>110</v>
      </c>
      <c r="H10" s="12"/>
      <c r="I10" s="12"/>
      <c r="J10" s="12"/>
    </row>
    <row r="11" ht="71" customHeight="1" spans="1:10">
      <c r="A11" s="12" t="s">
        <v>111</v>
      </c>
      <c r="B11" s="13" t="s">
        <v>154</v>
      </c>
      <c r="C11" s="13"/>
      <c r="D11" s="13"/>
      <c r="E11" s="13"/>
      <c r="F11" s="13"/>
      <c r="G11" s="13" t="s">
        <v>154</v>
      </c>
      <c r="H11" s="13"/>
      <c r="I11" s="13"/>
      <c r="J11" s="13"/>
    </row>
    <row r="12" ht="30" customHeight="1" spans="1:10">
      <c r="A12" s="12" t="s">
        <v>53</v>
      </c>
      <c r="B12" s="12"/>
      <c r="C12" s="12"/>
      <c r="D12" s="12" t="s">
        <v>113</v>
      </c>
      <c r="E12" s="12"/>
      <c r="F12" s="12"/>
      <c r="G12" s="12" t="s">
        <v>114</v>
      </c>
      <c r="H12" s="12"/>
      <c r="I12" s="12"/>
      <c r="J12" s="12"/>
    </row>
    <row r="13" s="1" customFormat="1" ht="48" customHeight="1" spans="1:10">
      <c r="A13" s="6" t="s">
        <v>59</v>
      </c>
      <c r="B13" s="6" t="s">
        <v>60</v>
      </c>
      <c r="C13" s="8" t="s">
        <v>61</v>
      </c>
      <c r="D13" s="8" t="s">
        <v>54</v>
      </c>
      <c r="E13" s="6" t="s">
        <v>55</v>
      </c>
      <c r="F13" s="14" t="s">
        <v>56</v>
      </c>
      <c r="G13" s="14" t="s">
        <v>57</v>
      </c>
      <c r="H13" s="12" t="s">
        <v>103</v>
      </c>
      <c r="I13" s="12" t="s">
        <v>105</v>
      </c>
      <c r="J13" s="12" t="s">
        <v>58</v>
      </c>
    </row>
    <row r="14" ht="31" customHeight="1" spans="1:10">
      <c r="A14" s="6" t="s">
        <v>62</v>
      </c>
      <c r="B14" s="6" t="s">
        <v>63</v>
      </c>
      <c r="C14" s="19" t="s">
        <v>144</v>
      </c>
      <c r="D14" s="16" t="s">
        <v>78</v>
      </c>
      <c r="E14" s="17">
        <v>2</v>
      </c>
      <c r="F14" s="16" t="s">
        <v>145</v>
      </c>
      <c r="G14" s="17">
        <v>2</v>
      </c>
      <c r="H14" s="18">
        <v>20</v>
      </c>
      <c r="I14" s="18">
        <v>19</v>
      </c>
      <c r="J14" s="12" t="s">
        <v>67</v>
      </c>
    </row>
    <row r="15" ht="31" customHeight="1" spans="1:10">
      <c r="A15" s="6"/>
      <c r="B15" s="6" t="s">
        <v>68</v>
      </c>
      <c r="C15" s="19" t="s">
        <v>146</v>
      </c>
      <c r="D15" s="16" t="s">
        <v>78</v>
      </c>
      <c r="E15" s="27">
        <v>2</v>
      </c>
      <c r="F15" s="16" t="s">
        <v>145</v>
      </c>
      <c r="G15" s="27">
        <v>2</v>
      </c>
      <c r="H15" s="18">
        <v>20</v>
      </c>
      <c r="I15" s="18">
        <v>19</v>
      </c>
      <c r="J15" s="12" t="s">
        <v>67</v>
      </c>
    </row>
    <row r="16" ht="31" customHeight="1" spans="1:10">
      <c r="A16" s="6"/>
      <c r="B16" s="6" t="s">
        <v>71</v>
      </c>
      <c r="C16" s="19" t="s">
        <v>147</v>
      </c>
      <c r="D16" s="16" t="s">
        <v>78</v>
      </c>
      <c r="E16" s="24">
        <v>45627</v>
      </c>
      <c r="F16" s="16" t="s">
        <v>134</v>
      </c>
      <c r="G16" s="24">
        <v>45627</v>
      </c>
      <c r="H16" s="18">
        <v>10</v>
      </c>
      <c r="I16" s="18">
        <v>10</v>
      </c>
      <c r="J16" s="12" t="s">
        <v>67</v>
      </c>
    </row>
    <row r="17" ht="31" customHeight="1" spans="1:10">
      <c r="A17" s="6"/>
      <c r="B17" s="6" t="s">
        <v>76</v>
      </c>
      <c r="C17" s="7"/>
      <c r="D17" s="21"/>
      <c r="E17" s="7"/>
      <c r="F17" s="20"/>
      <c r="G17" s="20"/>
      <c r="H17" s="20"/>
      <c r="I17" s="20"/>
      <c r="J17" s="20"/>
    </row>
    <row r="18" ht="31" customHeight="1" spans="1:10">
      <c r="A18" s="6" t="s">
        <v>79</v>
      </c>
      <c r="B18" s="6" t="s">
        <v>80</v>
      </c>
      <c r="C18" s="19" t="s">
        <v>148</v>
      </c>
      <c r="D18" s="16" t="s">
        <v>78</v>
      </c>
      <c r="E18" s="25" t="s">
        <v>123</v>
      </c>
      <c r="F18" s="16" t="s">
        <v>149</v>
      </c>
      <c r="G18" s="25" t="s">
        <v>123</v>
      </c>
      <c r="H18" s="18">
        <v>15</v>
      </c>
      <c r="I18" s="18">
        <v>15</v>
      </c>
      <c r="J18" s="12" t="s">
        <v>67</v>
      </c>
    </row>
    <row r="19" ht="31" customHeight="1" spans="1:10">
      <c r="A19" s="6"/>
      <c r="B19" s="6" t="s">
        <v>82</v>
      </c>
      <c r="C19" s="19" t="s">
        <v>150</v>
      </c>
      <c r="D19" s="16" t="s">
        <v>78</v>
      </c>
      <c r="E19" s="25" t="s">
        <v>123</v>
      </c>
      <c r="F19" s="16" t="s">
        <v>151</v>
      </c>
      <c r="G19" s="25" t="s">
        <v>123</v>
      </c>
      <c r="H19" s="18">
        <v>15</v>
      </c>
      <c r="I19" s="18">
        <v>15</v>
      </c>
      <c r="J19" s="12" t="s">
        <v>67</v>
      </c>
    </row>
    <row r="20" ht="31" customHeight="1" spans="1:10">
      <c r="A20" s="6"/>
      <c r="B20" s="6" t="s">
        <v>84</v>
      </c>
      <c r="C20" s="7"/>
      <c r="D20" s="21"/>
      <c r="E20" s="7"/>
      <c r="F20" s="20"/>
      <c r="G20" s="20"/>
      <c r="H20" s="20"/>
      <c r="I20" s="20"/>
      <c r="J20" s="20"/>
    </row>
    <row r="21" ht="31" customHeight="1" spans="1:10">
      <c r="A21" s="6"/>
      <c r="B21" s="6" t="s">
        <v>86</v>
      </c>
      <c r="C21" s="19"/>
      <c r="D21" s="16"/>
      <c r="E21" s="16"/>
      <c r="F21" s="16"/>
      <c r="G21" s="16"/>
      <c r="H21" s="18"/>
      <c r="I21" s="18"/>
      <c r="J21" s="12"/>
    </row>
    <row r="22" ht="41" customHeight="1" spans="1:10">
      <c r="A22" s="6" t="s">
        <v>88</v>
      </c>
      <c r="B22" s="8" t="s">
        <v>89</v>
      </c>
      <c r="C22" s="19" t="s">
        <v>152</v>
      </c>
      <c r="D22" s="16" t="s">
        <v>78</v>
      </c>
      <c r="E22" s="17">
        <v>90</v>
      </c>
      <c r="F22" s="16" t="s">
        <v>70</v>
      </c>
      <c r="G22" s="17">
        <v>90</v>
      </c>
      <c r="H22" s="18">
        <v>10</v>
      </c>
      <c r="I22" s="18">
        <v>10</v>
      </c>
      <c r="J22" s="12" t="s">
        <v>67</v>
      </c>
    </row>
    <row r="23" ht="31" customHeight="1" spans="1:10">
      <c r="A23" s="6" t="s">
        <v>125</v>
      </c>
      <c r="B23" s="6"/>
      <c r="C23" s="7"/>
      <c r="D23" s="7"/>
      <c r="E23" s="7"/>
      <c r="F23" s="7"/>
      <c r="G23" s="7"/>
      <c r="H23" s="7"/>
      <c r="I23" s="7"/>
      <c r="J23" s="7"/>
    </row>
    <row r="24" ht="24" customHeight="1" spans="1:10">
      <c r="A24" s="6" t="s">
        <v>126</v>
      </c>
      <c r="B24" s="6">
        <v>100</v>
      </c>
      <c r="C24" s="6"/>
      <c r="D24" s="6"/>
      <c r="E24" s="6"/>
      <c r="F24" s="6"/>
      <c r="G24" s="6"/>
      <c r="H24" s="6"/>
      <c r="I24" s="6">
        <f>SUM(I6+I14+I15+I16+I17+I18+I19+I20+I21+I22)</f>
        <v>98</v>
      </c>
      <c r="J24" s="6" t="s">
        <v>127</v>
      </c>
    </row>
    <row r="25" spans="1:10">
      <c r="A25" s="22" t="s">
        <v>128</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topLeftCell="A3" workbookViewId="0">
      <selection activeCell="F4" sqref="F4:J4"/>
    </sheetView>
  </sheetViews>
  <sheetFormatPr defaultColWidth="9" defaultRowHeight="13.8"/>
  <cols>
    <col min="1" max="1" width="11.5" customWidth="1"/>
    <col min="2" max="2" width="21.25" customWidth="1"/>
    <col min="3" max="3" width="13.75"/>
    <col min="5" max="5" width="13.3796296296296" customWidth="1"/>
    <col min="7" max="7" width="10.75" customWidth="1"/>
    <col min="10" max="10" width="31.0925925925926" customWidth="1"/>
  </cols>
  <sheetData>
    <row r="1" ht="28.2" spans="1:10">
      <c r="A1" s="2" t="s">
        <v>94</v>
      </c>
      <c r="B1" s="2"/>
      <c r="C1" s="2"/>
      <c r="D1" s="2"/>
      <c r="E1" s="2"/>
      <c r="F1" s="2"/>
      <c r="G1" s="2"/>
      <c r="H1" s="2"/>
      <c r="I1" s="2"/>
      <c r="J1" s="2"/>
    </row>
    <row r="2" ht="35" customHeight="1" spans="1:10">
      <c r="A2" s="3" t="s">
        <v>1</v>
      </c>
      <c r="B2" s="4"/>
      <c r="C2" s="2"/>
      <c r="D2" s="2"/>
      <c r="E2" s="2"/>
      <c r="F2" s="2"/>
      <c r="G2" s="2"/>
      <c r="H2" s="2"/>
      <c r="I2" s="2"/>
      <c r="J2" s="5" t="s">
        <v>95</v>
      </c>
    </row>
    <row r="3" ht="26" customHeight="1" spans="1:10">
      <c r="A3" s="6" t="s">
        <v>96</v>
      </c>
      <c r="B3" s="6" t="s">
        <v>155</v>
      </c>
      <c r="C3" s="6"/>
      <c r="D3" s="6"/>
      <c r="E3" s="6"/>
      <c r="F3" s="6"/>
      <c r="G3" s="6"/>
      <c r="H3" s="6"/>
      <c r="I3" s="6"/>
      <c r="J3" s="6"/>
    </row>
    <row r="4" ht="26" customHeight="1" spans="1:10">
      <c r="A4" s="6" t="s">
        <v>98</v>
      </c>
      <c r="B4" s="7" t="s">
        <v>33</v>
      </c>
      <c r="C4" s="7"/>
      <c r="D4" s="7"/>
      <c r="E4" s="8" t="s">
        <v>99</v>
      </c>
      <c r="F4" s="7" t="s">
        <v>33</v>
      </c>
      <c r="G4" s="7"/>
      <c r="H4" s="7"/>
      <c r="I4" s="7"/>
      <c r="J4" s="7"/>
    </row>
    <row r="5" ht="37" customHeight="1" spans="1:10">
      <c r="A5" s="6" t="s">
        <v>100</v>
      </c>
      <c r="B5" s="7"/>
      <c r="C5" s="8" t="s">
        <v>36</v>
      </c>
      <c r="D5" s="8" t="s">
        <v>101</v>
      </c>
      <c r="E5" s="8" t="s">
        <v>102</v>
      </c>
      <c r="F5" s="6" t="s">
        <v>103</v>
      </c>
      <c r="G5" s="6"/>
      <c r="H5" s="6" t="s">
        <v>104</v>
      </c>
      <c r="I5" s="6" t="s">
        <v>105</v>
      </c>
      <c r="J5" s="6"/>
    </row>
    <row r="6" ht="31" customHeight="1" spans="1:10">
      <c r="A6" s="6"/>
      <c r="B6" s="6" t="s">
        <v>43</v>
      </c>
      <c r="C6" s="9">
        <v>45</v>
      </c>
      <c r="D6" s="9"/>
      <c r="E6" s="9">
        <v>2</v>
      </c>
      <c r="F6" s="6">
        <v>10</v>
      </c>
      <c r="G6" s="6"/>
      <c r="H6" s="10">
        <v>0.0444</v>
      </c>
      <c r="I6" s="6">
        <v>2</v>
      </c>
      <c r="J6" s="6"/>
    </row>
    <row r="7" ht="31" customHeight="1" spans="1:10">
      <c r="A7" s="6"/>
      <c r="B7" s="11" t="s">
        <v>47</v>
      </c>
      <c r="C7" s="9">
        <v>45</v>
      </c>
      <c r="D7" s="9"/>
      <c r="E7" s="9">
        <v>2</v>
      </c>
      <c r="F7" s="6" t="s">
        <v>106</v>
      </c>
      <c r="G7" s="6"/>
      <c r="H7" s="6" t="s">
        <v>106</v>
      </c>
      <c r="I7" s="6" t="s">
        <v>106</v>
      </c>
      <c r="J7" s="6"/>
    </row>
    <row r="8" ht="31" customHeight="1" spans="1:10">
      <c r="A8" s="6"/>
      <c r="B8" s="6" t="s">
        <v>107</v>
      </c>
      <c r="C8" s="9"/>
      <c r="D8" s="9"/>
      <c r="E8" s="9"/>
      <c r="F8" s="6" t="s">
        <v>106</v>
      </c>
      <c r="G8" s="6"/>
      <c r="H8" s="6" t="s">
        <v>106</v>
      </c>
      <c r="I8" s="6" t="s">
        <v>106</v>
      </c>
      <c r="J8" s="6"/>
    </row>
    <row r="9" ht="31" customHeight="1" spans="1:10">
      <c r="A9" s="6"/>
      <c r="B9" s="6" t="s">
        <v>108</v>
      </c>
      <c r="C9" s="9"/>
      <c r="D9" s="9"/>
      <c r="E9" s="9"/>
      <c r="F9" s="6" t="s">
        <v>106</v>
      </c>
      <c r="G9" s="6"/>
      <c r="H9" s="6" t="s">
        <v>106</v>
      </c>
      <c r="I9" s="6" t="s">
        <v>106</v>
      </c>
      <c r="J9" s="6"/>
    </row>
    <row r="10" ht="29" customHeight="1" spans="1:10">
      <c r="A10" s="12" t="s">
        <v>109</v>
      </c>
      <c r="B10" s="12"/>
      <c r="C10" s="12"/>
      <c r="D10" s="12"/>
      <c r="E10" s="12"/>
      <c r="F10" s="12"/>
      <c r="G10" s="12" t="s">
        <v>110</v>
      </c>
      <c r="H10" s="12"/>
      <c r="I10" s="12"/>
      <c r="J10" s="12"/>
    </row>
    <row r="11" ht="71" customHeight="1" spans="1:10">
      <c r="A11" s="12" t="s">
        <v>111</v>
      </c>
      <c r="B11" s="13" t="s">
        <v>156</v>
      </c>
      <c r="C11" s="13"/>
      <c r="D11" s="13"/>
      <c r="E11" s="13"/>
      <c r="F11" s="13"/>
      <c r="G11" s="13" t="s">
        <v>156</v>
      </c>
      <c r="H11" s="13"/>
      <c r="I11" s="13"/>
      <c r="J11" s="13"/>
    </row>
    <row r="12" ht="30" customHeight="1" spans="1:10">
      <c r="A12" s="12" t="s">
        <v>53</v>
      </c>
      <c r="B12" s="12"/>
      <c r="C12" s="12"/>
      <c r="D12" s="12" t="s">
        <v>113</v>
      </c>
      <c r="E12" s="12"/>
      <c r="F12" s="12"/>
      <c r="G12" s="12" t="s">
        <v>114</v>
      </c>
      <c r="H12" s="12"/>
      <c r="I12" s="12"/>
      <c r="J12" s="12"/>
    </row>
    <row r="13" s="1" customFormat="1" ht="48" customHeight="1" spans="1:10">
      <c r="A13" s="6" t="s">
        <v>59</v>
      </c>
      <c r="B13" s="6" t="s">
        <v>60</v>
      </c>
      <c r="C13" s="8" t="s">
        <v>61</v>
      </c>
      <c r="D13" s="8" t="s">
        <v>54</v>
      </c>
      <c r="E13" s="6" t="s">
        <v>55</v>
      </c>
      <c r="F13" s="14" t="s">
        <v>56</v>
      </c>
      <c r="G13" s="14" t="s">
        <v>57</v>
      </c>
      <c r="H13" s="12" t="s">
        <v>103</v>
      </c>
      <c r="I13" s="12" t="s">
        <v>105</v>
      </c>
      <c r="J13" s="12" t="s">
        <v>58</v>
      </c>
    </row>
    <row r="14" ht="31" customHeight="1" spans="1:10">
      <c r="A14" s="6" t="s">
        <v>62</v>
      </c>
      <c r="B14" s="6" t="s">
        <v>63</v>
      </c>
      <c r="C14" s="19" t="s">
        <v>144</v>
      </c>
      <c r="D14" s="16" t="s">
        <v>78</v>
      </c>
      <c r="E14" s="17">
        <v>3</v>
      </c>
      <c r="F14" s="16" t="s">
        <v>145</v>
      </c>
      <c r="G14" s="17">
        <v>1</v>
      </c>
      <c r="H14" s="18">
        <v>20</v>
      </c>
      <c r="I14" s="18">
        <v>15</v>
      </c>
      <c r="J14" s="12" t="s">
        <v>67</v>
      </c>
    </row>
    <row r="15" ht="31" customHeight="1" spans="1:10">
      <c r="A15" s="6"/>
      <c r="B15" s="6" t="s">
        <v>68</v>
      </c>
      <c r="C15" s="19" t="s">
        <v>146</v>
      </c>
      <c r="D15" s="16" t="s">
        <v>78</v>
      </c>
      <c r="E15" s="27">
        <v>3</v>
      </c>
      <c r="F15" s="16" t="s">
        <v>145</v>
      </c>
      <c r="G15" s="27">
        <v>1</v>
      </c>
      <c r="H15" s="18">
        <v>20</v>
      </c>
      <c r="I15" s="18">
        <v>15</v>
      </c>
      <c r="J15" s="12" t="s">
        <v>67</v>
      </c>
    </row>
    <row r="16" ht="31" customHeight="1" spans="1:10">
      <c r="A16" s="6"/>
      <c r="B16" s="6" t="s">
        <v>71</v>
      </c>
      <c r="C16" s="19" t="s">
        <v>147</v>
      </c>
      <c r="D16" s="16" t="s">
        <v>78</v>
      </c>
      <c r="E16" s="24">
        <v>45627</v>
      </c>
      <c r="F16" s="16" t="s">
        <v>134</v>
      </c>
      <c r="G16" s="24">
        <v>45627</v>
      </c>
      <c r="H16" s="18">
        <v>10</v>
      </c>
      <c r="I16" s="18">
        <v>8</v>
      </c>
      <c r="J16" s="12" t="s">
        <v>67</v>
      </c>
    </row>
    <row r="17" ht="31" customHeight="1" spans="1:10">
      <c r="A17" s="6"/>
      <c r="B17" s="6" t="s">
        <v>76</v>
      </c>
      <c r="C17" s="7"/>
      <c r="D17" s="21"/>
      <c r="E17" s="7"/>
      <c r="F17" s="20"/>
      <c r="G17" s="20"/>
      <c r="H17" s="20"/>
      <c r="I17" s="20"/>
      <c r="J17" s="20"/>
    </row>
    <row r="18" ht="31" customHeight="1" spans="1:10">
      <c r="A18" s="6" t="s">
        <v>79</v>
      </c>
      <c r="B18" s="6" t="s">
        <v>80</v>
      </c>
      <c r="C18" s="19" t="s">
        <v>148</v>
      </c>
      <c r="D18" s="16" t="s">
        <v>78</v>
      </c>
      <c r="E18" s="25" t="s">
        <v>123</v>
      </c>
      <c r="F18" s="16" t="s">
        <v>149</v>
      </c>
      <c r="G18" s="25" t="s">
        <v>123</v>
      </c>
      <c r="H18" s="18">
        <v>15</v>
      </c>
      <c r="I18" s="18">
        <v>15</v>
      </c>
      <c r="J18" s="12" t="s">
        <v>67</v>
      </c>
    </row>
    <row r="19" ht="31" customHeight="1" spans="1:10">
      <c r="A19" s="6"/>
      <c r="B19" s="6" t="s">
        <v>82</v>
      </c>
      <c r="C19" s="19" t="s">
        <v>150</v>
      </c>
      <c r="D19" s="16" t="s">
        <v>78</v>
      </c>
      <c r="E19" s="25" t="s">
        <v>123</v>
      </c>
      <c r="F19" s="16" t="s">
        <v>151</v>
      </c>
      <c r="G19" s="25" t="s">
        <v>123</v>
      </c>
      <c r="H19" s="18">
        <v>15</v>
      </c>
      <c r="I19" s="18">
        <v>15</v>
      </c>
      <c r="J19" s="12" t="s">
        <v>67</v>
      </c>
    </row>
    <row r="20" ht="31" customHeight="1" spans="1:10">
      <c r="A20" s="6"/>
      <c r="B20" s="6" t="s">
        <v>84</v>
      </c>
      <c r="C20" s="7"/>
      <c r="D20" s="21"/>
      <c r="E20" s="7"/>
      <c r="F20" s="20"/>
      <c r="G20" s="20"/>
      <c r="H20" s="20"/>
      <c r="I20" s="20"/>
      <c r="J20" s="20"/>
    </row>
    <row r="21" ht="31" customHeight="1" spans="1:10">
      <c r="A21" s="6"/>
      <c r="B21" s="6" t="s">
        <v>86</v>
      </c>
      <c r="C21" s="19"/>
      <c r="D21" s="16"/>
      <c r="E21" s="16"/>
      <c r="F21" s="16"/>
      <c r="G21" s="16"/>
      <c r="H21" s="18"/>
      <c r="I21" s="18"/>
      <c r="J21" s="12"/>
    </row>
    <row r="22" ht="41" customHeight="1" spans="1:10">
      <c r="A22" s="6" t="s">
        <v>88</v>
      </c>
      <c r="B22" s="8" t="s">
        <v>89</v>
      </c>
      <c r="C22" s="19" t="s">
        <v>152</v>
      </c>
      <c r="D22" s="16" t="s">
        <v>78</v>
      </c>
      <c r="E22" s="17">
        <v>90</v>
      </c>
      <c r="F22" s="16" t="s">
        <v>70</v>
      </c>
      <c r="G22" s="17">
        <v>90</v>
      </c>
      <c r="H22" s="18">
        <v>10</v>
      </c>
      <c r="I22" s="18">
        <v>10</v>
      </c>
      <c r="J22" s="12" t="s">
        <v>67</v>
      </c>
    </row>
    <row r="23" ht="31" customHeight="1" spans="1:10">
      <c r="A23" s="6" t="s">
        <v>125</v>
      </c>
      <c r="B23" s="6"/>
      <c r="C23" s="7"/>
      <c r="D23" s="7"/>
      <c r="E23" s="7"/>
      <c r="F23" s="7"/>
      <c r="G23" s="7"/>
      <c r="H23" s="7"/>
      <c r="I23" s="7"/>
      <c r="J23" s="7"/>
    </row>
    <row r="24" ht="24" customHeight="1" spans="1:10">
      <c r="A24" s="6" t="s">
        <v>126</v>
      </c>
      <c r="B24" s="6">
        <v>100</v>
      </c>
      <c r="C24" s="6"/>
      <c r="D24" s="6"/>
      <c r="E24" s="6"/>
      <c r="F24" s="6"/>
      <c r="G24" s="6"/>
      <c r="H24" s="6"/>
      <c r="I24" s="6">
        <f>SUM(I6+I14+I15+I16+I17+I18+I19+I20+I21+I22)</f>
        <v>80</v>
      </c>
      <c r="J24" s="6" t="s">
        <v>157</v>
      </c>
    </row>
    <row r="25" spans="1:10">
      <c r="A25" s="22" t="s">
        <v>128</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F4" sqref="F4:J4"/>
    </sheetView>
  </sheetViews>
  <sheetFormatPr defaultColWidth="9" defaultRowHeight="13.8"/>
  <cols>
    <col min="1" max="1" width="11.5" customWidth="1"/>
    <col min="2" max="2" width="21.25" customWidth="1"/>
    <col min="3" max="3" width="13.75"/>
    <col min="5" max="5" width="13.3796296296296" customWidth="1"/>
    <col min="7" max="7" width="10.75" customWidth="1"/>
    <col min="10" max="10" width="31.0925925925926" customWidth="1"/>
  </cols>
  <sheetData>
    <row r="1" ht="28.2" spans="1:10">
      <c r="A1" s="2" t="s">
        <v>94</v>
      </c>
      <c r="B1" s="2"/>
      <c r="C1" s="2"/>
      <c r="D1" s="2"/>
      <c r="E1" s="2"/>
      <c r="F1" s="2"/>
      <c r="G1" s="2"/>
      <c r="H1" s="2"/>
      <c r="I1" s="2"/>
      <c r="J1" s="2"/>
    </row>
    <row r="2" ht="35" customHeight="1" spans="1:10">
      <c r="A2" s="3" t="s">
        <v>1</v>
      </c>
      <c r="B2" s="4"/>
      <c r="C2" s="2"/>
      <c r="D2" s="2"/>
      <c r="E2" s="2"/>
      <c r="F2" s="2"/>
      <c r="G2" s="2"/>
      <c r="H2" s="2"/>
      <c r="I2" s="2"/>
      <c r="J2" s="5" t="s">
        <v>95</v>
      </c>
    </row>
    <row r="3" ht="26" customHeight="1" spans="1:10">
      <c r="A3" s="6" t="s">
        <v>96</v>
      </c>
      <c r="B3" s="6" t="s">
        <v>158</v>
      </c>
      <c r="C3" s="6"/>
      <c r="D3" s="6"/>
      <c r="E3" s="6"/>
      <c r="F3" s="6"/>
      <c r="G3" s="6"/>
      <c r="H3" s="6"/>
      <c r="I3" s="6"/>
      <c r="J3" s="6"/>
    </row>
    <row r="4" ht="26" customHeight="1" spans="1:10">
      <c r="A4" s="6" t="s">
        <v>98</v>
      </c>
      <c r="B4" s="7" t="s">
        <v>33</v>
      </c>
      <c r="C4" s="7"/>
      <c r="D4" s="7"/>
      <c r="E4" s="8" t="s">
        <v>99</v>
      </c>
      <c r="F4" s="7" t="s">
        <v>33</v>
      </c>
      <c r="G4" s="7"/>
      <c r="H4" s="7"/>
      <c r="I4" s="7"/>
      <c r="J4" s="7"/>
    </row>
    <row r="5" ht="37" customHeight="1" spans="1:10">
      <c r="A5" s="6" t="s">
        <v>100</v>
      </c>
      <c r="B5" s="7"/>
      <c r="C5" s="8" t="s">
        <v>36</v>
      </c>
      <c r="D5" s="8" t="s">
        <v>101</v>
      </c>
      <c r="E5" s="8" t="s">
        <v>102</v>
      </c>
      <c r="F5" s="6" t="s">
        <v>103</v>
      </c>
      <c r="G5" s="6"/>
      <c r="H5" s="6" t="s">
        <v>104</v>
      </c>
      <c r="I5" s="6" t="s">
        <v>105</v>
      </c>
      <c r="J5" s="6"/>
    </row>
    <row r="6" ht="31" customHeight="1" spans="1:10">
      <c r="A6" s="6"/>
      <c r="B6" s="6" t="s">
        <v>43</v>
      </c>
      <c r="C6" s="9"/>
      <c r="D6" s="9">
        <v>147</v>
      </c>
      <c r="E6" s="9">
        <v>147</v>
      </c>
      <c r="F6" s="6">
        <v>10</v>
      </c>
      <c r="G6" s="6"/>
      <c r="H6" s="10">
        <v>1</v>
      </c>
      <c r="I6" s="6">
        <v>10</v>
      </c>
      <c r="J6" s="6"/>
    </row>
    <row r="7" ht="31" customHeight="1" spans="1:10">
      <c r="A7" s="6"/>
      <c r="B7" s="11" t="s">
        <v>47</v>
      </c>
      <c r="C7" s="9"/>
      <c r="D7" s="9">
        <v>147</v>
      </c>
      <c r="E7" s="9">
        <v>147</v>
      </c>
      <c r="F7" s="6" t="s">
        <v>106</v>
      </c>
      <c r="G7" s="6"/>
      <c r="H7" s="6" t="s">
        <v>106</v>
      </c>
      <c r="I7" s="6" t="s">
        <v>106</v>
      </c>
      <c r="J7" s="6"/>
    </row>
    <row r="8" ht="31" customHeight="1" spans="1:10">
      <c r="A8" s="6"/>
      <c r="B8" s="6" t="s">
        <v>107</v>
      </c>
      <c r="C8" s="9"/>
      <c r="D8" s="9"/>
      <c r="E8" s="9"/>
      <c r="F8" s="6" t="s">
        <v>106</v>
      </c>
      <c r="G8" s="6"/>
      <c r="H8" s="6" t="s">
        <v>106</v>
      </c>
      <c r="I8" s="6" t="s">
        <v>106</v>
      </c>
      <c r="J8" s="6"/>
    </row>
    <row r="9" ht="31" customHeight="1" spans="1:10">
      <c r="A9" s="6"/>
      <c r="B9" s="6" t="s">
        <v>108</v>
      </c>
      <c r="C9" s="9"/>
      <c r="D9" s="9"/>
      <c r="E9" s="9"/>
      <c r="F9" s="6" t="s">
        <v>106</v>
      </c>
      <c r="G9" s="6"/>
      <c r="H9" s="6" t="s">
        <v>106</v>
      </c>
      <c r="I9" s="6" t="s">
        <v>106</v>
      </c>
      <c r="J9" s="6"/>
    </row>
    <row r="10" ht="29" customHeight="1" spans="1:10">
      <c r="A10" s="12" t="s">
        <v>109</v>
      </c>
      <c r="B10" s="12"/>
      <c r="C10" s="12"/>
      <c r="D10" s="12"/>
      <c r="E10" s="12"/>
      <c r="F10" s="12"/>
      <c r="G10" s="12" t="s">
        <v>110</v>
      </c>
      <c r="H10" s="12"/>
      <c r="I10" s="12"/>
      <c r="J10" s="12"/>
    </row>
    <row r="11" ht="71" customHeight="1" spans="1:10">
      <c r="A11" s="12" t="s">
        <v>111</v>
      </c>
      <c r="B11" s="13" t="s">
        <v>159</v>
      </c>
      <c r="C11" s="13"/>
      <c r="D11" s="13"/>
      <c r="E11" s="13"/>
      <c r="F11" s="13"/>
      <c r="G11" s="13" t="s">
        <v>159</v>
      </c>
      <c r="H11" s="13"/>
      <c r="I11" s="13"/>
      <c r="J11" s="13"/>
    </row>
    <row r="12" ht="30" customHeight="1" spans="1:10">
      <c r="A12" s="12" t="s">
        <v>53</v>
      </c>
      <c r="B12" s="12"/>
      <c r="C12" s="12"/>
      <c r="D12" s="12" t="s">
        <v>113</v>
      </c>
      <c r="E12" s="12"/>
      <c r="F12" s="12"/>
      <c r="G12" s="12" t="s">
        <v>114</v>
      </c>
      <c r="H12" s="12"/>
      <c r="I12" s="12"/>
      <c r="J12" s="12"/>
    </row>
    <row r="13" s="1" customFormat="1" ht="48" customHeight="1" spans="1:10">
      <c r="A13" s="6" t="s">
        <v>59</v>
      </c>
      <c r="B13" s="6" t="s">
        <v>60</v>
      </c>
      <c r="C13" s="8" t="s">
        <v>61</v>
      </c>
      <c r="D13" s="8" t="s">
        <v>54</v>
      </c>
      <c r="E13" s="6" t="s">
        <v>55</v>
      </c>
      <c r="F13" s="14" t="s">
        <v>56</v>
      </c>
      <c r="G13" s="14" t="s">
        <v>57</v>
      </c>
      <c r="H13" s="12" t="s">
        <v>103</v>
      </c>
      <c r="I13" s="12" t="s">
        <v>105</v>
      </c>
      <c r="J13" s="12" t="s">
        <v>58</v>
      </c>
    </row>
    <row r="14" ht="31" customHeight="1" spans="1:10">
      <c r="A14" s="6" t="s">
        <v>62</v>
      </c>
      <c r="B14" s="6" t="s">
        <v>63</v>
      </c>
      <c r="C14" s="19" t="s">
        <v>160</v>
      </c>
      <c r="D14" s="16" t="s">
        <v>78</v>
      </c>
      <c r="E14" s="17" t="s">
        <v>161</v>
      </c>
      <c r="F14" s="16" t="s">
        <v>66</v>
      </c>
      <c r="G14" s="17" t="s">
        <v>161</v>
      </c>
      <c r="H14" s="18">
        <v>20</v>
      </c>
      <c r="I14" s="18">
        <v>18</v>
      </c>
      <c r="J14" s="12" t="s">
        <v>67</v>
      </c>
    </row>
    <row r="15" ht="31" customHeight="1" spans="1:10">
      <c r="A15" s="6"/>
      <c r="B15" s="6" t="s">
        <v>68</v>
      </c>
      <c r="C15" s="19" t="s">
        <v>162</v>
      </c>
      <c r="D15" s="16" t="s">
        <v>78</v>
      </c>
      <c r="E15" s="26">
        <v>1</v>
      </c>
      <c r="F15" s="16" t="s">
        <v>70</v>
      </c>
      <c r="G15" s="26">
        <v>1</v>
      </c>
      <c r="H15" s="18">
        <v>15</v>
      </c>
      <c r="I15" s="18">
        <v>15</v>
      </c>
      <c r="J15" s="12" t="s">
        <v>67</v>
      </c>
    </row>
    <row r="16" ht="31" customHeight="1" spans="1:10">
      <c r="A16" s="6"/>
      <c r="B16" s="6" t="s">
        <v>71</v>
      </c>
      <c r="C16" s="19" t="s">
        <v>163</v>
      </c>
      <c r="D16" s="16" t="s">
        <v>78</v>
      </c>
      <c r="E16" s="26">
        <v>1</v>
      </c>
      <c r="F16" s="16" t="s">
        <v>70</v>
      </c>
      <c r="G16" s="26">
        <v>1</v>
      </c>
      <c r="H16" s="18">
        <v>15</v>
      </c>
      <c r="I16" s="18">
        <v>15</v>
      </c>
      <c r="J16" s="12" t="s">
        <v>67</v>
      </c>
    </row>
    <row r="17" ht="31" customHeight="1" spans="1:10">
      <c r="A17" s="6"/>
      <c r="B17" s="6" t="s">
        <v>76</v>
      </c>
      <c r="C17" s="7"/>
      <c r="D17" s="21"/>
      <c r="E17" s="7"/>
      <c r="F17" s="20"/>
      <c r="G17" s="20"/>
      <c r="H17" s="20"/>
      <c r="I17" s="20"/>
      <c r="J17" s="20"/>
    </row>
    <row r="18" ht="31" customHeight="1" spans="1:10">
      <c r="A18" s="6" t="s">
        <v>79</v>
      </c>
      <c r="B18" s="6" t="s">
        <v>80</v>
      </c>
      <c r="C18" s="19" t="s">
        <v>164</v>
      </c>
      <c r="D18" s="16" t="s">
        <v>78</v>
      </c>
      <c r="E18" s="25" t="s">
        <v>165</v>
      </c>
      <c r="F18" s="16" t="s">
        <v>70</v>
      </c>
      <c r="G18" s="25" t="s">
        <v>165</v>
      </c>
      <c r="H18" s="18">
        <v>10</v>
      </c>
      <c r="I18" s="18">
        <v>10</v>
      </c>
      <c r="J18" s="12" t="s">
        <v>67</v>
      </c>
    </row>
    <row r="19" ht="31" customHeight="1" spans="1:10">
      <c r="A19" s="6"/>
      <c r="B19" s="6" t="s">
        <v>82</v>
      </c>
      <c r="C19" s="19" t="s">
        <v>166</v>
      </c>
      <c r="D19" s="16" t="s">
        <v>78</v>
      </c>
      <c r="E19" s="16" t="s">
        <v>123</v>
      </c>
      <c r="F19" s="16" t="s">
        <v>70</v>
      </c>
      <c r="G19" s="16" t="s">
        <v>123</v>
      </c>
      <c r="H19" s="18">
        <v>10</v>
      </c>
      <c r="I19" s="18">
        <v>10</v>
      </c>
      <c r="J19" s="12" t="s">
        <v>67</v>
      </c>
    </row>
    <row r="20" ht="31" customHeight="1" spans="1:10">
      <c r="A20" s="6"/>
      <c r="B20" s="6" t="s">
        <v>84</v>
      </c>
      <c r="C20" s="7"/>
      <c r="D20" s="21"/>
      <c r="E20" s="7"/>
      <c r="F20" s="20"/>
      <c r="G20" s="20"/>
      <c r="H20" s="20"/>
      <c r="I20" s="20"/>
      <c r="J20" s="20"/>
    </row>
    <row r="21" ht="31" customHeight="1" spans="1:10">
      <c r="A21" s="6"/>
      <c r="B21" s="6" t="s">
        <v>86</v>
      </c>
      <c r="C21" s="19" t="s">
        <v>167</v>
      </c>
      <c r="D21" s="16" t="s">
        <v>78</v>
      </c>
      <c r="E21" s="16" t="s">
        <v>123</v>
      </c>
      <c r="F21" s="16" t="s">
        <v>70</v>
      </c>
      <c r="G21" s="16" t="s">
        <v>123</v>
      </c>
      <c r="H21" s="18">
        <v>10</v>
      </c>
      <c r="I21" s="18">
        <v>10</v>
      </c>
      <c r="J21" s="12" t="s">
        <v>67</v>
      </c>
    </row>
    <row r="22" ht="41" customHeight="1" spans="1:10">
      <c r="A22" s="6" t="s">
        <v>88</v>
      </c>
      <c r="B22" s="8" t="s">
        <v>89</v>
      </c>
      <c r="C22" s="19" t="s">
        <v>152</v>
      </c>
      <c r="D22" s="16" t="s">
        <v>78</v>
      </c>
      <c r="E22" s="17">
        <v>90</v>
      </c>
      <c r="F22" s="16" t="s">
        <v>70</v>
      </c>
      <c r="G22" s="17">
        <v>90</v>
      </c>
      <c r="H22" s="18">
        <v>10</v>
      </c>
      <c r="I22" s="18">
        <v>10</v>
      </c>
      <c r="J22" s="12" t="s">
        <v>67</v>
      </c>
    </row>
    <row r="23" ht="31" customHeight="1" spans="1:10">
      <c r="A23" s="6" t="s">
        <v>125</v>
      </c>
      <c r="B23" s="6"/>
      <c r="C23" s="7"/>
      <c r="D23" s="7"/>
      <c r="E23" s="7"/>
      <c r="F23" s="7"/>
      <c r="G23" s="7"/>
      <c r="H23" s="7"/>
      <c r="I23" s="7"/>
      <c r="J23" s="7"/>
    </row>
    <row r="24" ht="24" customHeight="1" spans="1:10">
      <c r="A24" s="6" t="s">
        <v>126</v>
      </c>
      <c r="B24" s="6">
        <v>100</v>
      </c>
      <c r="C24" s="6"/>
      <c r="D24" s="6"/>
      <c r="E24" s="6"/>
      <c r="F24" s="6"/>
      <c r="G24" s="6"/>
      <c r="H24" s="6"/>
      <c r="I24" s="6">
        <f>SUM(I6+I14+I15+I16+I17+I18+I19+I20+I21+I22)</f>
        <v>98</v>
      </c>
      <c r="J24" s="6" t="s">
        <v>127</v>
      </c>
    </row>
    <row r="25" spans="1:10">
      <c r="A25" s="22" t="s">
        <v>128</v>
      </c>
      <c r="B25" s="23"/>
      <c r="C25" s="23"/>
      <c r="D25" s="23"/>
      <c r="E25" s="23"/>
      <c r="F25" s="23"/>
      <c r="G25" s="23"/>
      <c r="H25" s="23"/>
      <c r="I25" s="23"/>
      <c r="J25" s="23"/>
    </row>
    <row r="26" spans="1:10">
      <c r="A26" s="23"/>
      <c r="B26" s="23"/>
      <c r="C26" s="23"/>
      <c r="D26" s="23"/>
      <c r="E26" s="23"/>
      <c r="F26" s="23"/>
      <c r="G26" s="23"/>
      <c r="H26" s="23"/>
      <c r="I26" s="23"/>
      <c r="J26" s="23"/>
    </row>
    <row r="27" spans="1:10">
      <c r="A27" s="23"/>
      <c r="B27" s="23"/>
      <c r="C27" s="23"/>
      <c r="D27" s="23"/>
      <c r="E27" s="23"/>
      <c r="F27" s="23"/>
      <c r="G27" s="23"/>
      <c r="H27" s="23"/>
      <c r="I27" s="23"/>
      <c r="J27" s="23"/>
    </row>
    <row r="28" spans="1:10">
      <c r="A28" s="23"/>
      <c r="B28" s="23"/>
      <c r="C28" s="23"/>
      <c r="D28" s="23"/>
      <c r="E28" s="23"/>
      <c r="F28" s="23"/>
      <c r="G28" s="23"/>
      <c r="H28" s="23"/>
      <c r="I28" s="23"/>
      <c r="J28" s="23"/>
    </row>
    <row r="29" spans="1:10">
      <c r="A29" s="23"/>
      <c r="B29" s="23"/>
      <c r="C29" s="23"/>
      <c r="D29" s="23"/>
      <c r="E29" s="23"/>
      <c r="F29" s="23"/>
      <c r="G29" s="23"/>
      <c r="H29" s="23"/>
      <c r="I29" s="23"/>
      <c r="J29" s="23"/>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GK13   2024年度部门整体支出绩效自评情况</vt:lpstr>
      <vt:lpstr>GK14   2024年度部门整体支出绩效自评表</vt:lpstr>
      <vt:lpstr>GK15-1   2024年项目支出绩效自评表</vt:lpstr>
      <vt:lpstr>GK15-2   2024年项目支出绩效自评表 </vt:lpstr>
      <vt:lpstr>GK15-3  2024年项目支出绩效自评表  </vt:lpstr>
      <vt:lpstr>GK15-4  2024年项目支出绩效自评表</vt:lpstr>
      <vt:lpstr>GK15-5  2024年项目支出绩效自评表</vt:lpstr>
      <vt:lpstr>GK15-6  2024年项目支出绩效自评表 </vt:lpstr>
      <vt:lpstr>GK15-7  2024年项目支出绩效自评表</vt:lpstr>
      <vt:lpstr>GK15-8  2024年项目支出绩效自评表</vt:lpstr>
      <vt:lpstr>GK15-9  2024年项目支出绩效自评表</vt:lpstr>
      <vt:lpstr>GK15-10  2024年项目支出绩效自评表</vt:lpstr>
      <vt:lpstr>GK15-11  2024年项目支出绩效自评表</vt:lpstr>
      <vt:lpstr>GK15-12  2024年项目支出绩效自评表 </vt:lpstr>
      <vt:lpstr>GK15-13  2024年项目支出绩效自评表 </vt:lpstr>
      <vt:lpstr>GK15-14  2024年项目支出绩效自评表  </vt:lpstr>
      <vt:lpstr>GK15-15  2024年项目支出绩效自评表 </vt:lpstr>
      <vt:lpstr>GK15-16  2024年项目支出绩效自评表</vt:lpstr>
      <vt:lpstr>GK15-17  2024年项目支出绩效自评表 </vt:lpstr>
      <vt:lpstr>GK15-18  2024年项目支出绩效自评表 </vt:lpstr>
      <vt:lpstr>GK15-19  2024年项目支出绩效自评表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沙薇</cp:lastModifiedBy>
  <dcterms:created xsi:type="dcterms:W3CDTF">2015-06-05T18:19:00Z</dcterms:created>
  <dcterms:modified xsi:type="dcterms:W3CDTF">2026-02-06T07:37:51Z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2052-12.1.0.23542</vt:lpwstr>
  </property>
</Properties>
</file>