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500" firstSheet="3" activeTab="4"/>
  </bookViews>
  <sheets>
    <sheet name="封面" sheetId="1" r:id="rId1"/>
    <sheet name="财务收支预算总表01-1" sheetId="2" r:id="rId2"/>
    <sheet name="部门收入预算表01-2" sheetId="3" r:id="rId3"/>
    <sheet name="部门支出预算表01-3" sheetId="4" r:id="rId4"/>
    <sheet name="财政拨款收支预算总表02-1" sheetId="5" r:id="rId5"/>
    <sheet name="一般公共预算支出预算表02-2" sheetId="6" r:id="rId6"/>
    <sheet name="一般公共预算“三公”经费支出预算表03" sheetId="7" r:id="rId7"/>
    <sheet name="基本支出预算表04" sheetId="8" r:id="rId8"/>
    <sheet name="项目支出预算表05-1" sheetId="9" r:id="rId9"/>
    <sheet name="项目支出绩效目标表（本次下达）05-2" sheetId="10" r:id="rId10"/>
    <sheet name="项目支出绩效目标表（另文下达）05-3" sheetId="11" r:id="rId11"/>
    <sheet name="政府性基金预算支出预算表06" sheetId="12" r:id="rId12"/>
    <sheet name="部门政府采购预算表07" sheetId="13" r:id="rId13"/>
    <sheet name="部门政府购买服务预算表08" sheetId="14" r:id="rId14"/>
    <sheet name="市对下转移支付预算表09-1" sheetId="15" r:id="rId15"/>
    <sheet name="市对下转移支付绩效目标表09-2" sheetId="16" r:id="rId16"/>
    <sheet name="新增资产配置表10" sheetId="17" r:id="rId17"/>
  </sheets>
  <definedNames>
    <definedName name="_xlnm.Print_Titles" localSheetId="1">'财务收支预算总表01-1'!$1:$6</definedName>
    <definedName name="_xlnm.Print_Titles" localSheetId="2">'部门收入预算表01-2'!$1:$6</definedName>
    <definedName name="_xlnm.Print_Titles" localSheetId="3">'部门支出预算表01-3'!$1:$6</definedName>
    <definedName name="_xlnm.Print_Titles" localSheetId="4">'财政拨款收支预算总表02-1'!$1:$6</definedName>
    <definedName name="_xlnm.Print_Titles" localSheetId="5">'一般公共预算支出预算表02-2'!$1:$5</definedName>
    <definedName name="_xlnm.Print_Titles" localSheetId="6">一般公共预算“三公”经费支出预算表03!$1:$6</definedName>
    <definedName name="_xlnm.Print_Titles" localSheetId="11">政府性基金预算支出预算表06!$1:$6</definedName>
    <definedName name="_xlnm.Print_Titles" localSheetId="16">新增资产配置表10!$1:$6</definedName>
  </definedNames>
  <calcPr calcId="144525"/>
</workbook>
</file>

<file path=xl/sharedStrings.xml><?xml version="1.0" encoding="utf-8"?>
<sst xmlns="http://schemas.openxmlformats.org/spreadsheetml/2006/main" count="2106" uniqueCount="515">
  <si>
    <t>瑞丽市人民医院</t>
  </si>
  <si>
    <t>2022年 部 门 预 算 表</t>
  </si>
  <si>
    <t>部门编成日期： 2021年11月30日</t>
  </si>
  <si>
    <t xml:space="preserve">市政府通过日期: 2022年1月6日 </t>
  </si>
  <si>
    <t>市财政批复日期: 2022年2月6日</t>
  </si>
  <si>
    <t>(部门)负责人:</t>
  </si>
  <si>
    <t>财务负责人:</t>
  </si>
  <si>
    <t>经办人:</t>
  </si>
  <si>
    <t>财政对口业务科(章)</t>
  </si>
  <si>
    <t>审核人:</t>
  </si>
  <si>
    <t>预算01-1表</t>
  </si>
  <si>
    <t>财务收支预算总表</t>
  </si>
  <si>
    <t>单位名称：瑞丽市人民医院</t>
  </si>
  <si>
    <t>单位:万元</t>
  </si>
  <si>
    <t>收        入</t>
  </si>
  <si>
    <t>支        出</t>
  </si>
  <si>
    <t>项      目</t>
  </si>
  <si>
    <t>2022年预算数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</si>
  <si>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</si>
  <si>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</si>
  <si>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</si>
  <si>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</si>
  <si>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</si>
  <si>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</si>
  <si>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</si>
  <si>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</si>
  <si>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</si>
  <si>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</si>
  <si>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</si>
  <si>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</si>
  <si>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</si>
  <si>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</si>
  <si>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</si>
  <si>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</si>
  <si>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</si>
  <si>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</si>
  <si>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</si>
  <si>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</si>
  <si>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</si>
  <si>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</si>
  <si>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</si>
  <si>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</si>
  <si>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</si>
  <si>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</si>
  <si>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</si>
  <si>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</si>
  <si>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</si>
  <si>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</si>
  <si>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</si>
  <si>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</si>
  <si>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</si>
  <si>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</si>
  <si>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</si>
  <si>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</si>
  <si>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</si>
  <si>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</si>
  <si>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</si>
  <si>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</si>
  <si>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</si>
  <si>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</si>
  <si>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</si>
  <si>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</si>
  <si>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</si>
  <si>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</si>
  <si>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</si>
  <si>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</si>
  <si>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</si>
  <si>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</si>
  <si>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</si>
  <si>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</si>
  <si>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</si>
  <si>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</si>
  <si>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</si>
  <si>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</si>
  <si>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</si>
  <si>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131006</t>
  </si>
  <si>
    <t/>
  </si>
  <si>
    <t>预算01-3表</t>
  </si>
  <si>
    <t>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</si>
  <si>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</si>
  <si>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</si>
  <si>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</si>
  <si>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</si>
  <si>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</si>
  <si>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</si>
  <si>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</si>
  <si>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</si>
  <si>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</si>
  <si>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</si>
  <si>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208</t>
  </si>
  <si>
    <t>社会保障和就业支出</t>
  </si>
  <si>
    <t>20805</t>
  </si>
  <si>
    <t xml:space="preserve">  行政事业单位养老支出</t>
  </si>
  <si>
    <t>2080502</t>
  </si>
  <si>
    <t xml:space="preserve">    事业单位离退休</t>
  </si>
  <si>
    <t>2080505</t>
  </si>
  <si>
    <t xml:space="preserve">    机关事业单位基本养老保险缴费支出</t>
  </si>
  <si>
    <t>2080506</t>
  </si>
  <si>
    <t xml:space="preserve">    机关事业单位职业年金缴费支出</t>
  </si>
  <si>
    <t>210</t>
  </si>
  <si>
    <t>卫生健康支出</t>
  </si>
  <si>
    <t>21002</t>
  </si>
  <si>
    <t xml:space="preserve">  公立医院</t>
  </si>
  <si>
    <t>2100201</t>
  </si>
  <si>
    <t xml:space="preserve">    综合医院</t>
  </si>
  <si>
    <t>21011</t>
  </si>
  <si>
    <t xml:space="preserve">  行政事业单位医疗</t>
  </si>
  <si>
    <t>2101102</t>
  </si>
  <si>
    <t xml:space="preserve">    事业单位医疗</t>
  </si>
  <si>
    <t>2101103</t>
  </si>
  <si>
    <t xml:space="preserve">    公务员医疗补助</t>
  </si>
  <si>
    <t>2101199</t>
  </si>
  <si>
    <t xml:space="preserve">    其他行政事业单位医疗支出</t>
  </si>
  <si>
    <t>229</t>
  </si>
  <si>
    <t>22904</t>
  </si>
  <si>
    <t xml:space="preserve">  其他政府性基金及对应专项债务收入安排的支出</t>
  </si>
  <si>
    <t>2290402</t>
  </si>
  <si>
    <t xml:space="preserve">    其他地方自行试点项目收益专项债券收入安排的支出</t>
  </si>
  <si>
    <t>合      计</t>
  </si>
  <si>
    <t>预算02-1表</t>
  </si>
  <si>
    <t>财政拨款收支预算总表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</si>
  <si>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</si>
  <si>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</si>
  <si>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</si>
  <si>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</si>
  <si>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</si>
  <si>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</si>
  <si>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</si>
  <si>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</si>
  <si>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</si>
  <si>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</si>
  <si>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</si>
  <si>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</si>
  <si>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</si>
  <si>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5、国有资源（资产）有偿使用收入</t>
  </si>
  <si>
    <t>（六）科学技术支出</t>
  </si>
  <si>
    <t xml:space="preserve">  6、一般债卷</t>
  </si>
  <si>
    <t>0</t>
  </si>
  <si>
    <t>（七）文化旅游体育与传媒支出</t>
  </si>
  <si>
    <t>（二）政府性基金预算拨款</t>
  </si>
  <si>
    <t>（八）社会保障和就业支出</t>
  </si>
  <si>
    <t>（三）国有资本经营预算拨款</t>
  </si>
  <si>
    <t>（九）卫生健康支出</t>
  </si>
  <si>
    <t>二、上年结转</t>
  </si>
  <si>
    <t>（十）节能环保支出</t>
  </si>
  <si>
    <t>（十一）城乡社区支出</t>
  </si>
  <si>
    <t>（十二）农林水支出</t>
  </si>
  <si>
    <t>（十三）交通运输支出</t>
  </si>
  <si>
    <t>（四）单位资金</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</si>
  <si>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</si>
  <si>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</si>
  <si>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</si>
  <si>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</si>
  <si>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</si>
  <si>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</si>
  <si>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</si>
  <si>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</si>
  <si>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</si>
  <si>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</si>
  <si>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</si>
  <si>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</si>
  <si>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</si>
  <si>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</si>
  <si>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</si>
  <si>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</si>
  <si>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</si>
  <si>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</si>
  <si>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</si>
  <si>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</si>
  <si>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</si>
  <si>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</si>
  <si>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</si>
  <si>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合  计</t>
  </si>
  <si>
    <t>预算03表</t>
  </si>
  <si>
    <t>一般公共预算“三公”经费支出预算表</t>
  </si>
  <si>
    <t>单位：万元</t>
  </si>
  <si>
    <t>“三公”经费合计</t>
  </si>
  <si>
    <t>因公出国（境）费</t>
  </si>
  <si>
    <t>公务用车购置及运行费</t>
  </si>
  <si>
    <t>公务接待费</t>
  </si>
  <si>
    <t>公务用车购置费</t>
  </si>
  <si>
    <t>公务用车运行费</t>
  </si>
  <si>
    <t>备注：因为2022年预算无一般公共预算“三公”经费预算支出，本表无数据，因此此表公开空表。</t>
  </si>
  <si>
    <t>预算04表</t>
  </si>
  <si>
    <t>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</si>
  <si>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</si>
  <si>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</si>
  <si>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</si>
  <si>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</si>
  <si>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</si>
  <si>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</si>
  <si>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</si>
  <si>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</si>
  <si>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</si>
  <si>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</si>
  <si>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</si>
  <si>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</si>
  <si>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</si>
  <si>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</si>
  <si>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</si>
  <si>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</si>
  <si>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</si>
  <si>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</si>
  <si>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xml:space="preserve">  瑞丽市人民医院</t>
  </si>
  <si>
    <t>533102210000000021922</t>
  </si>
  <si>
    <t>基本工资（事业）</t>
  </si>
  <si>
    <t>综合医院</t>
  </si>
  <si>
    <t>30101</t>
  </si>
  <si>
    <t>基本工资</t>
  </si>
  <si>
    <t>533102210000000021923</t>
  </si>
  <si>
    <t>奖金（事业）</t>
  </si>
  <si>
    <t>30103</t>
  </si>
  <si>
    <t>奖金</t>
  </si>
  <si>
    <t>533102210000000021924</t>
  </si>
  <si>
    <t>津贴补贴（事业）</t>
  </si>
  <si>
    <t>30102</t>
  </si>
  <si>
    <t>津贴补贴</t>
  </si>
  <si>
    <t>533102210000000021925</t>
  </si>
  <si>
    <t>大病补充保险</t>
  </si>
  <si>
    <t>事业单位医疗</t>
  </si>
  <si>
    <t>30110</t>
  </si>
  <si>
    <t>职工基本医疗保险缴费</t>
  </si>
  <si>
    <t>533102210000000021926</t>
  </si>
  <si>
    <t>工伤保险</t>
  </si>
  <si>
    <t>其他行政事业单位医疗支出</t>
  </si>
  <si>
    <t>30112</t>
  </si>
  <si>
    <t>其他社会保障缴费</t>
  </si>
  <si>
    <t>533102210000000021927</t>
  </si>
  <si>
    <t>生育保险</t>
  </si>
  <si>
    <t>533102210000000021928</t>
  </si>
  <si>
    <t>事业医疗保险</t>
  </si>
  <si>
    <t>533102210000000021931</t>
  </si>
  <si>
    <t>工会经费</t>
  </si>
  <si>
    <t>30228</t>
  </si>
  <si>
    <t>533102210000000021933</t>
  </si>
  <si>
    <t>公务员医疗补助</t>
  </si>
  <si>
    <t>30111</t>
  </si>
  <si>
    <t>公务员医疗补助缴费</t>
  </si>
  <si>
    <t>533102210000000022798</t>
  </si>
  <si>
    <t>卫生部门临聘人员经费</t>
  </si>
  <si>
    <t>30199</t>
  </si>
  <si>
    <t>其他工资福利支出</t>
  </si>
  <si>
    <t>533102221100000233367</t>
  </si>
  <si>
    <t>预计增人增资（事业）</t>
  </si>
  <si>
    <t>533102221100000233810</t>
  </si>
  <si>
    <t>卫生部门临聘人员保险</t>
  </si>
  <si>
    <t>533102221100000233854</t>
  </si>
  <si>
    <t>机关事业单位职工遗属生活补助</t>
  </si>
  <si>
    <t>30305</t>
  </si>
  <si>
    <t>生活补助</t>
  </si>
  <si>
    <t>533102221100000233889</t>
  </si>
  <si>
    <t>奖励性绩效</t>
  </si>
  <si>
    <t>30107</t>
  </si>
  <si>
    <t>绩效工资</t>
  </si>
  <si>
    <t>533102221100000233902</t>
  </si>
  <si>
    <t>基础性绩效</t>
  </si>
  <si>
    <t>533102221100000298163</t>
  </si>
  <si>
    <t>优秀公务员奖（事业）</t>
  </si>
  <si>
    <t>533102221100000661113</t>
  </si>
  <si>
    <t>2021年养老保险补助经费</t>
  </si>
  <si>
    <t>机关事业单位基本养老保险缴费支出</t>
  </si>
  <si>
    <t>30108</t>
  </si>
  <si>
    <t>机关事业单位基本养老保险缴费</t>
  </si>
  <si>
    <t>533102221100000661144</t>
  </si>
  <si>
    <t>2021年职业年金补助经费</t>
  </si>
  <si>
    <t>机关事业单位职业年金缴费支出</t>
  </si>
  <si>
    <t>30109</t>
  </si>
  <si>
    <t>职业年金缴费</t>
  </si>
  <si>
    <t>533102221100000661334</t>
  </si>
  <si>
    <t>2022年养老保险补助经费</t>
  </si>
  <si>
    <t>533102221100000661363</t>
  </si>
  <si>
    <t>2022年职业年金补助经费</t>
  </si>
  <si>
    <t>张天贵抚恤金和丧葬费</t>
  </si>
  <si>
    <t>事业单位离退休</t>
  </si>
  <si>
    <t>30304</t>
  </si>
  <si>
    <t>抚恤金</t>
  </si>
  <si>
    <t>预算05-1表</t>
  </si>
  <si>
    <t>项目支出预算表（其他运转类.特定目标类项目）</t>
  </si>
  <si>
    <t>项目分类</t>
  </si>
  <si>
    <t>经济科目编码</t>
  </si>
  <si>
    <t>经济科目名称</t>
  </si>
  <si>
    <t>本年拨款</t>
  </si>
  <si>
    <t>其中：本次下达</t>
  </si>
  <si>
    <t>德宏州瑞丽市人民医院建设项目债券专项资金</t>
  </si>
  <si>
    <t>上年结转</t>
  </si>
  <si>
    <t>其他地方自行试点项目收益专项债券收入安排的支出</t>
  </si>
  <si>
    <t>30901</t>
  </si>
  <si>
    <t>房屋建筑物购建</t>
  </si>
  <si>
    <t>设备购置</t>
  </si>
  <si>
    <t>31003</t>
  </si>
  <si>
    <t>专用设备购置</t>
  </si>
  <si>
    <t>120运行经费</t>
  </si>
  <si>
    <t>事业发展类</t>
  </si>
  <si>
    <t>533102200000000000047</t>
  </si>
  <si>
    <t>30239</t>
  </si>
  <si>
    <t>其他交通费用</t>
  </si>
  <si>
    <t>2021年国有资产出租出借收入项目（非税返还）专项经费</t>
  </si>
  <si>
    <t>533102210000000021684</t>
  </si>
  <si>
    <t>30226</t>
  </si>
  <si>
    <t>劳务费</t>
  </si>
  <si>
    <t>2021年取消药品和耗材加成收入补助经费</t>
  </si>
  <si>
    <t>533102210000000022186</t>
  </si>
  <si>
    <t>30218</t>
  </si>
  <si>
    <t>专用材料费</t>
  </si>
  <si>
    <t>预算05-2表</t>
  </si>
  <si>
    <t>项目支出绩效目标表（本次下达）</t>
  </si>
  <si>
    <t>单位名称、项目名称</t>
  </si>
  <si>
    <t>项目年度绩效目标</t>
  </si>
  <si>
    <t>一级指标</t>
  </si>
  <si>
    <t>二级指标</t>
  </si>
  <si>
    <t>三级指标</t>
  </si>
  <si>
    <t>指标性质</t>
  </si>
  <si>
    <t>指标值</t>
  </si>
  <si>
    <t>度量单位</t>
  </si>
  <si>
    <t>指标属性</t>
  </si>
  <si>
    <t>指标内容</t>
  </si>
  <si>
    <t xml:space="preserve">  津贴补贴（事业）</t>
  </si>
  <si>
    <t>做好本部门人员、公用经费保障，按规定落实干部职工各项待遇，支持部门正常履职。</t>
  </si>
  <si>
    <t xml:space="preserve">    产出指标</t>
  </si>
  <si>
    <t>数量指标</t>
  </si>
  <si>
    <t>工资福利发放人数（行政编）</t>
  </si>
  <si>
    <t>=</t>
  </si>
  <si>
    <t>人</t>
  </si>
  <si>
    <t>定量指标</t>
  </si>
  <si>
    <t>反映部门（单位）实际发放工资人员数量。工资福利包括：行政人员工资、社会保险、住房公积金、职业年金等。</t>
  </si>
  <si>
    <t>工资福利发放人数（事业编）</t>
  </si>
  <si>
    <t>317</t>
  </si>
  <si>
    <t>反映部门（单位）实际发放事业编制人员数量。工资福利包括：事业人员工资、社会保险、住房公积金、职业年金等。</t>
  </si>
  <si>
    <t>供养离（退）休人员数</t>
  </si>
  <si>
    <t>149</t>
  </si>
  <si>
    <t>反映财政供养部门（单位）离（退）休人员数量。</t>
  </si>
  <si>
    <t xml:space="preserve">    效益指标</t>
  </si>
  <si>
    <t>社会效益指标</t>
  </si>
  <si>
    <t>部门运转</t>
  </si>
  <si>
    <t>正常运转</t>
  </si>
  <si>
    <t>定性指标</t>
  </si>
  <si>
    <t>反映部门（单位）运转情况。</t>
  </si>
  <si>
    <t xml:space="preserve">    满意度指标</t>
  </si>
  <si>
    <t>服务对象满意度指标</t>
  </si>
  <si>
    <t>单位人员满意度</t>
  </si>
  <si>
    <t>&gt;=</t>
  </si>
  <si>
    <t>90</t>
  </si>
  <si>
    <t>%</t>
  </si>
  <si>
    <t>反映部门（单位）人员对工资福利发放的满意程度。</t>
  </si>
  <si>
    <t>社会公众满意度</t>
  </si>
  <si>
    <t>反映社会公众对部门（单位）履职情况的满意程度。</t>
  </si>
  <si>
    <t xml:space="preserve">  卫生部门临聘人员保险</t>
  </si>
  <si>
    <t>工资福利发放行政人数</t>
  </si>
  <si>
    <t>工资福利发放事业人数</t>
  </si>
  <si>
    <t xml:space="preserve">  工伤保险</t>
  </si>
  <si>
    <t xml:space="preserve">  机关事业单位职工遗属生活补助</t>
  </si>
  <si>
    <t xml:space="preserve">  事业医疗保险</t>
  </si>
  <si>
    <t xml:space="preserve">  公务员医疗补助</t>
  </si>
  <si>
    <t xml:space="preserve">  生育保险</t>
  </si>
  <si>
    <t xml:space="preserve">  2022年养老保险补助经费</t>
  </si>
  <si>
    <t>做好本部门人员社会保险保障，按规定落实干部职工各项待遇，支持部门正常履职。</t>
  </si>
  <si>
    <t>324</t>
  </si>
  <si>
    <t>成本指标</t>
  </si>
  <si>
    <t>2022年养老保险财政承担金额</t>
  </si>
  <si>
    <t>323.18</t>
  </si>
  <si>
    <t>万元</t>
  </si>
  <si>
    <t>减轻医疗机构人力成本负担，提升医疗服务质量</t>
  </si>
  <si>
    <t>中长期</t>
  </si>
  <si>
    <t>职工满意度</t>
  </si>
  <si>
    <t>95</t>
  </si>
  <si>
    <t xml:space="preserve">  奖金（事业）</t>
  </si>
  <si>
    <t xml:space="preserve">  2021年国有资产出租出借收入项目（非税返还）专项经费</t>
  </si>
  <si>
    <t>国有资产出租收入项目（非税返还）专项经费（停车收入），非税返还100%，用于支付保安人员工资及设备购买，提高医院综合能力，更好为患者服务。</t>
  </si>
  <si>
    <t>支付保安人员工资</t>
  </si>
  <si>
    <t>17</t>
  </si>
  <si>
    <t>支付保安人员工资人数大于等于17人</t>
  </si>
  <si>
    <t>质量指标</t>
  </si>
  <si>
    <t>非税上缴率</t>
  </si>
  <si>
    <t>非税上缴率达到90%</t>
  </si>
  <si>
    <t>时效指标</t>
  </si>
  <si>
    <t>非税按时上缴</t>
  </si>
  <si>
    <t>提高医院综合能力</t>
  </si>
  <si>
    <t>患者满意度</t>
  </si>
  <si>
    <t>患者满意度 大于等于90%</t>
  </si>
  <si>
    <t xml:space="preserve">  大病补充保险</t>
  </si>
  <si>
    <t xml:space="preserve">  优秀公务员奖（事业）</t>
  </si>
  <si>
    <t xml:space="preserve">  2021年养老保险补助经费</t>
  </si>
  <si>
    <t>工资福利发放人数（事业编</t>
  </si>
  <si>
    <t>2021年养老保险财政承担金额</t>
  </si>
  <si>
    <t>321.91</t>
  </si>
  <si>
    <t xml:space="preserve">  120运行经费</t>
  </si>
  <si>
    <t>全面深化公立医院综合改革，使用120医疗急救信息资源，负责院前医疗急救保障，承担各类突发性事件的现场紧急医疗救援任务。夯实基础建设，健全院前急救网；加强培训，提高急救技术水平；加强应急储备联系，提高处置突发事件医疗急救能力和水平；加强管理，提升院前急救质量。</t>
  </si>
  <si>
    <t>指标1：接电话后出车次数</t>
  </si>
  <si>
    <t>2136</t>
  </si>
  <si>
    <t>人次</t>
  </si>
  <si>
    <t>接电话后出车次数</t>
  </si>
  <si>
    <t>指标1：出车配套抢救设备</t>
  </si>
  <si>
    <t>得到完善</t>
  </si>
  <si>
    <t>期</t>
  </si>
  <si>
    <t>出车配套抢救设备</t>
  </si>
  <si>
    <t>指标2：救护率</t>
  </si>
  <si>
    <t>90%</t>
  </si>
  <si>
    <t>救护率</t>
  </si>
  <si>
    <t>指标1：出车及时性</t>
  </si>
  <si>
    <t>出车及时性</t>
  </si>
  <si>
    <t>指标2：救护车在规定时间内按时到达目的地</t>
  </si>
  <si>
    <t>救护车在规定时间内按时到达目的地</t>
  </si>
  <si>
    <t>指标1：救护车维护费、保险费、油费及过路费</t>
  </si>
  <si>
    <t>&lt;=</t>
  </si>
  <si>
    <t>20</t>
  </si>
  <si>
    <t>救护车维护费、保险费、油费及过路费</t>
  </si>
  <si>
    <t>经济效益指标</t>
  </si>
  <si>
    <t>指标1：医疗收入（门诊+住院）</t>
  </si>
  <si>
    <t>70.8</t>
  </si>
  <si>
    <t>医疗收入（门诊+住院）</t>
  </si>
  <si>
    <t>指标1：辖区内出车率</t>
  </si>
  <si>
    <t>辖区内出车率</t>
  </si>
  <si>
    <t>指标2：就诊人次（门诊+住院）</t>
  </si>
  <si>
    <t>就诊人次（门诊+住院）</t>
  </si>
  <si>
    <t>可持续影响指标</t>
  </si>
  <si>
    <t>指标1：项目可持续影响期限</t>
  </si>
  <si>
    <t>长期</t>
  </si>
  <si>
    <t>年</t>
  </si>
  <si>
    <t>项目可持续影响期限</t>
  </si>
  <si>
    <t>指标1：服务对象满意度</t>
  </si>
  <si>
    <t>95%</t>
  </si>
  <si>
    <t>服务对象满意度</t>
  </si>
  <si>
    <t xml:space="preserve">  2022年职业年金补助经费</t>
  </si>
  <si>
    <t>2022年职业年金财政承担金额</t>
  </si>
  <si>
    <t>161.59</t>
  </si>
  <si>
    <t>职业满意度</t>
  </si>
  <si>
    <t xml:space="preserve">  2021年取消药品和耗材加成收入补助经费</t>
  </si>
  <si>
    <t>贯彻落实国家和省公立医院综合改革目标、任务，全面取消公立医院药品（不含中药饮片，下同）和耗材加成，破除以药补医机制，通过调整医疗服务价格、增加政府补助、医院降低运行成本自行消化等渠道，建立新的补偿机制， 将公立医院补偿由服务收费、药品加成收入和政府补助三个渠道改为服务收费和政府补助两个渠道，充分发挥公立医院的公益性质和主体作用，切实落实政府办医责任；同步调整部分医疗服务价格，补偿公立医院因取消药品和耗材加成而减少的合理收入，切实减轻患者医药费用负担，确保公立医院综合改革顺利实施。</t>
  </si>
  <si>
    <t>指标1：就诊人次（门诊+住院）</t>
  </si>
  <si>
    <t>410000</t>
  </si>
  <si>
    <t>根据医院自身数据计算所得</t>
  </si>
  <si>
    <t>指标2：基本药物覆盖率</t>
  </si>
  <si>
    <t>指标1：建档立卡户、家庭签约医生覆盖率</t>
  </si>
  <si>
    <t>指标1：2020年医院医疗收入再创新高</t>
  </si>
  <si>
    <t>15000</t>
  </si>
  <si>
    <t>指标2：辖区内就诊率</t>
  </si>
  <si>
    <t>指标3：受益建档立卡贫困人口数</t>
  </si>
  <si>
    <t>5000</t>
  </si>
  <si>
    <t>指标1：受群众满意度</t>
  </si>
  <si>
    <t xml:space="preserve">  卫生部门临聘人员经费</t>
  </si>
  <si>
    <t xml:space="preserve">  工会经费</t>
  </si>
  <si>
    <t>公用经费保障人数</t>
  </si>
  <si>
    <t>反映公用经费保障部门（单位）正常运转的在职人数情况。在职人数主要指办公、会议、培训、差旅、水费、电费等公用经费中服务保障的人数。</t>
  </si>
  <si>
    <t>公用经费保障物业管理面积</t>
  </si>
  <si>
    <t>平方米</t>
  </si>
  <si>
    <t>反映公用经费保障部门（单位）实际物业管理面积。物业管理的面积数包括工作人员办公室面积、单位负责管理的公共物业面积、电梯及办公设备等。</t>
  </si>
  <si>
    <t>公用经费保障公务用车数量</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</si>
  <si>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</si>
  <si>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</si>
  <si>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</si>
  <si>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</si>
  <si>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</si>
  <si>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</si>
  <si>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反映部门（单位）人员对公用经费保障的满意程度。</t>
  </si>
  <si>
    <t xml:space="preserve">  基础性绩效</t>
  </si>
  <si>
    <t xml:space="preserve">  奖励性绩效</t>
  </si>
  <si>
    <t xml:space="preserve">  预计增人增资（事业）</t>
  </si>
  <si>
    <t xml:space="preserve">  基本工资（事业）</t>
  </si>
  <si>
    <t xml:space="preserve">  2021年职业年金补助经费</t>
  </si>
  <si>
    <t>2021年职业年金财政承担金额</t>
  </si>
  <si>
    <t>160.95</t>
  </si>
  <si>
    <t>预算05-3表</t>
  </si>
  <si>
    <t>项目支出绩效目标表（另文下达）</t>
  </si>
  <si>
    <t>备注：因为2022年预算无项目支出绩效目标，本表无数据，因此此表公开空表。</t>
  </si>
  <si>
    <t>预算06表</t>
  </si>
  <si>
    <t>政府性基金预算支出预算表</t>
  </si>
  <si>
    <t>单位名称</t>
  </si>
  <si>
    <t>本年政府性基金预算支出</t>
  </si>
  <si>
    <t>备注：因为2022年预算无政府性基金预算支出，本表无数据，因此此表公开空表。</t>
  </si>
  <si>
    <t>预算07表</t>
  </si>
  <si>
    <t>部门政府采购预算表</t>
  </si>
  <si>
    <t>预算项目</t>
  </si>
  <si>
    <t>采购项目</t>
  </si>
  <si>
    <t>采购目录</t>
  </si>
  <si>
    <t>计量
单位</t>
  </si>
  <si>
    <t>数量</t>
  </si>
  <si>
    <t>面向中小企业预留资金</t>
  </si>
  <si>
    <t>政府性
基金</t>
  </si>
  <si>
    <t>国有资本经营收益</t>
  </si>
  <si>
    <t>财政专户管理的收入</t>
  </si>
  <si>
    <t>备注：因为2022年预算无政府采购预算支出，本表无数据，因此此表公开空表。</t>
  </si>
  <si>
    <t>预算08表</t>
  </si>
  <si>
    <t>政府购买服务预算表</t>
  </si>
  <si>
    <t>政府购买服务项目</t>
  </si>
  <si>
    <t>政府购买服务指导性目录代码</t>
  </si>
  <si>
    <t>基本支出/项目支出</t>
  </si>
  <si>
    <t>所属服务类别</t>
  </si>
  <si>
    <t>所属服务领域</t>
  </si>
  <si>
    <t>购买内容简述</t>
  </si>
  <si>
    <t>单位自筹</t>
  </si>
  <si>
    <t>备注：因为2022年预算无政府购买服务预算支出，本表无数据，因此此表公开空表。</t>
  </si>
  <si>
    <t>预算09-1表</t>
  </si>
  <si>
    <t>市对下转移支付预算表</t>
  </si>
  <si>
    <t>单位名称（项目）</t>
  </si>
  <si>
    <t>地区</t>
  </si>
  <si>
    <t>政府性基金</t>
  </si>
  <si>
    <t>畹町镇</t>
  </si>
  <si>
    <t>弄岛镇</t>
  </si>
  <si>
    <t>姐相镇</t>
  </si>
  <si>
    <t>户育乡</t>
  </si>
  <si>
    <t>勐秀乡</t>
  </si>
  <si>
    <t>备注：因为2022年预算无市对下转移支付预算支出，本表无数据，因此此表公开空表。</t>
  </si>
  <si>
    <t>预算09-2表</t>
  </si>
  <si>
    <t>市对下转移支付绩效目标表</t>
  </si>
  <si>
    <t>备注：因为2022年预算无市对下转移支付绩效目标，本表无数据，因此此表公开空表。</t>
  </si>
  <si>
    <t>预算10表</t>
  </si>
  <si>
    <t>新增资产配置表</t>
  </si>
  <si>
    <t>资产类别</t>
  </si>
  <si>
    <t>资产分类代码.名称</t>
  </si>
  <si>
    <t>资产名称</t>
  </si>
  <si>
    <t>计量单位</t>
  </si>
  <si>
    <t>财政部门批复数（元）</t>
  </si>
  <si>
    <t>单价</t>
  </si>
  <si>
    <t>金额</t>
  </si>
  <si>
    <t>备注：因为财政部门没有批复新增资产，本表无数据，因此此表公开空表。</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</si>
</sst>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 numFmtId="177" formatCode="#,##0.00_ "/>
  </numFmts>
  <fonts count="46">
    <font>
      <sz val="9"/>
      <name val="宋体"/>
      <charset val="134"/>
    </font>
    <font>
      <sz val="10"/>
      <name val="宋体"/>
      <charset val="1"/>
    </font>
    <font>
      <sz val="9"/>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sz val="10"/>
      <color rgb="FF000000"/>
      <name val="宋体"/>
      <charset val="1"/>
    </font>
    <font>
      <sz val="11"/>
      <name val="宋体"/>
      <charset val="1"/>
    </font>
    <font>
      <sz val="10"/>
      <color rgb="FFFFFFFF"/>
      <name val="宋体"/>
      <charset val="1"/>
    </font>
    <font>
      <b/>
      <sz val="21"/>
      <color rgb="FF000000"/>
      <name val="宋体"/>
      <charset val="1"/>
    </font>
    <font>
      <sz val="12"/>
      <name val="宋体"/>
      <charset val="1"/>
    </font>
    <font>
      <sz val="18"/>
      <name val="宋体"/>
      <charset val="1"/>
    </font>
    <font>
      <sz val="18"/>
      <name val="华文中宋"/>
      <charset val="1"/>
    </font>
    <font>
      <b/>
      <sz val="20"/>
      <color rgb="FF000000"/>
      <name val="宋体"/>
      <charset val="1"/>
    </font>
    <font>
      <b/>
      <sz val="11"/>
      <color rgb="FF000000"/>
      <name val="宋体"/>
      <charset val="1"/>
    </font>
    <font>
      <b/>
      <sz val="9"/>
      <color rgb="FF000000"/>
      <name val="宋体"/>
      <charset val="1"/>
    </font>
    <font>
      <b/>
      <sz val="22"/>
      <name val="宋体"/>
      <charset val="1"/>
    </font>
    <font>
      <b/>
      <sz val="20"/>
      <name val="宋体"/>
      <charset val="1"/>
    </font>
    <font>
      <b/>
      <sz val="36"/>
      <name val="Microsoft Sans Serif"/>
      <charset val="1"/>
    </font>
    <font>
      <b/>
      <sz val="28"/>
      <name val="Microsoft Sans Serif"/>
      <charset val="1"/>
    </font>
    <font>
      <b/>
      <sz val="26"/>
      <name val="宋体"/>
      <charset val="1"/>
    </font>
    <font>
      <b/>
      <sz val="18"/>
      <name val="Microsoft Sans Serif"/>
      <charset val="1"/>
    </font>
    <font>
      <sz val="16"/>
      <name val="Microsoft Sans Serif"/>
      <charset val="1"/>
    </font>
    <font>
      <b/>
      <sz val="14"/>
      <name val="宋体"/>
      <charset val="1"/>
    </font>
    <font>
      <b/>
      <sz val="18"/>
      <name val="黑体"/>
      <charset val="1"/>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26" fillId="0" borderId="0" applyFont="0" applyFill="0" applyBorder="0" applyAlignment="0" applyProtection="0">
      <alignment vertical="center"/>
    </xf>
    <xf numFmtId="0" fontId="27" fillId="2" borderId="0" applyNumberFormat="0" applyBorder="0" applyAlignment="0" applyProtection="0">
      <alignment vertical="center"/>
    </xf>
    <xf numFmtId="0" fontId="28" fillId="3" borderId="17"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0" fontId="27" fillId="4" borderId="0" applyNumberFormat="0" applyBorder="0" applyAlignment="0" applyProtection="0">
      <alignment vertical="center"/>
    </xf>
    <xf numFmtId="0" fontId="29" fillId="5" borderId="0" applyNumberFormat="0" applyBorder="0" applyAlignment="0" applyProtection="0">
      <alignment vertical="center"/>
    </xf>
    <xf numFmtId="43" fontId="26" fillId="0" borderId="0" applyFont="0" applyFill="0" applyBorder="0" applyAlignment="0" applyProtection="0">
      <alignment vertical="center"/>
    </xf>
    <xf numFmtId="0" fontId="30" fillId="6" borderId="0" applyNumberFormat="0" applyBorder="0" applyAlignment="0" applyProtection="0">
      <alignment vertical="center"/>
    </xf>
    <xf numFmtId="0" fontId="31" fillId="0" borderId="0" applyNumberFormat="0" applyFill="0" applyBorder="0" applyAlignment="0" applyProtection="0">
      <alignment vertical="center"/>
    </xf>
    <xf numFmtId="9" fontId="26" fillId="0" borderId="0" applyFont="0" applyFill="0" applyBorder="0" applyAlignment="0" applyProtection="0">
      <alignment vertical="center"/>
    </xf>
    <xf numFmtId="0" fontId="32" fillId="0" borderId="0" applyNumberFormat="0" applyFill="0" applyBorder="0" applyAlignment="0" applyProtection="0">
      <alignment vertical="center"/>
    </xf>
    <xf numFmtId="0" fontId="26" fillId="7" borderId="18" applyNumberFormat="0" applyFont="0" applyAlignment="0" applyProtection="0">
      <alignment vertical="center"/>
    </xf>
    <xf numFmtId="0" fontId="30" fillId="8"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9" applyNumberFormat="0" applyFill="0" applyAlignment="0" applyProtection="0">
      <alignment vertical="center"/>
    </xf>
    <xf numFmtId="0" fontId="38" fillId="0" borderId="19" applyNumberFormat="0" applyFill="0" applyAlignment="0" applyProtection="0">
      <alignment vertical="center"/>
    </xf>
    <xf numFmtId="0" fontId="30" fillId="9" borderId="0" applyNumberFormat="0" applyBorder="0" applyAlignment="0" applyProtection="0">
      <alignment vertical="center"/>
    </xf>
    <xf numFmtId="0" fontId="33" fillId="0" borderId="20" applyNumberFormat="0" applyFill="0" applyAlignment="0" applyProtection="0">
      <alignment vertical="center"/>
    </xf>
    <xf numFmtId="0" fontId="30" fillId="10" borderId="0" applyNumberFormat="0" applyBorder="0" applyAlignment="0" applyProtection="0">
      <alignment vertical="center"/>
    </xf>
    <xf numFmtId="0" fontId="39" fillId="11" borderId="21" applyNumberFormat="0" applyAlignment="0" applyProtection="0">
      <alignment vertical="center"/>
    </xf>
    <xf numFmtId="0" fontId="40" fillId="11" borderId="17" applyNumberFormat="0" applyAlignment="0" applyProtection="0">
      <alignment vertical="center"/>
    </xf>
    <xf numFmtId="0" fontId="41" fillId="12" borderId="22" applyNumberFormat="0" applyAlignment="0" applyProtection="0">
      <alignment vertical="center"/>
    </xf>
    <xf numFmtId="0" fontId="27" fillId="13" borderId="0" applyNumberFormat="0" applyBorder="0" applyAlignment="0" applyProtection="0">
      <alignment vertical="center"/>
    </xf>
    <xf numFmtId="0" fontId="30" fillId="14" borderId="0" applyNumberFormat="0" applyBorder="0" applyAlignment="0" applyProtection="0">
      <alignment vertical="center"/>
    </xf>
    <xf numFmtId="0" fontId="42" fillId="0" borderId="23" applyNumberFormat="0" applyFill="0" applyAlignment="0" applyProtection="0">
      <alignment vertical="center"/>
    </xf>
    <xf numFmtId="0" fontId="43" fillId="0" borderId="24" applyNumberFormat="0" applyFill="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27" fillId="17" borderId="0" applyNumberFormat="0" applyBorder="0" applyAlignment="0" applyProtection="0">
      <alignment vertical="center"/>
    </xf>
    <xf numFmtId="0" fontId="30"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30" fillId="27" borderId="0" applyNumberFormat="0" applyBorder="0" applyAlignment="0" applyProtection="0">
      <alignment vertical="center"/>
    </xf>
    <xf numFmtId="0" fontId="27"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7"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top"/>
      <protection locked="0"/>
    </xf>
  </cellStyleXfs>
  <cellXfs count="217">
    <xf numFmtId="0" fontId="0" fillId="0" borderId="0" xfId="49" applyFont="1" applyFill="1" applyBorder="1" applyAlignment="1" applyProtection="1">
      <alignment vertical="top"/>
      <protection locked="0"/>
    </xf>
    <xf numFmtId="0" fontId="1" fillId="0" borderId="0" xfId="49" applyFont="1" applyFill="1" applyBorder="1" applyAlignment="1" applyProtection="1">
      <alignment vertical="center"/>
    </xf>
    <xf numFmtId="0" fontId="2" fillId="0" borderId="0" xfId="49" applyFont="1" applyFill="1" applyBorder="1" applyAlignment="1" applyProtection="1">
      <alignment vertical="top"/>
      <protection locked="0"/>
    </xf>
    <xf numFmtId="0" fontId="3" fillId="0" borderId="0" xfId="49" applyFont="1" applyFill="1" applyBorder="1" applyAlignment="1" applyProtection="1">
      <alignment horizontal="right" vertical="center"/>
    </xf>
    <xf numFmtId="0" fontId="4" fillId="0" borderId="0" xfId="49" applyFont="1" applyFill="1" applyBorder="1" applyAlignment="1" applyProtection="1">
      <alignment horizontal="center" vertical="center" wrapText="1"/>
    </xf>
    <xf numFmtId="0" fontId="5"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xf>
    <xf numFmtId="0" fontId="6" fillId="0" borderId="0" xfId="49" applyFont="1" applyFill="1" applyBorder="1" applyAlignment="1" applyProtection="1">
      <alignment horizontal="left" vertical="center"/>
    </xf>
    <xf numFmtId="0" fontId="7" fillId="0" borderId="0" xfId="49" applyFont="1" applyFill="1" applyBorder="1" applyAlignment="1" applyProtection="1">
      <alignment vertical="center"/>
    </xf>
    <xf numFmtId="0" fontId="8"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6" fillId="0" borderId="5" xfId="49" applyFont="1" applyFill="1" applyBorder="1" applyAlignment="1" applyProtection="1">
      <alignment horizontal="center" vertical="center" wrapText="1"/>
    </xf>
    <xf numFmtId="0" fontId="6" fillId="0" borderId="6" xfId="49" applyFont="1" applyFill="1" applyBorder="1" applyAlignment="1" applyProtection="1">
      <alignment horizontal="center" vertical="center" wrapText="1"/>
    </xf>
    <xf numFmtId="0" fontId="3" fillId="0" borderId="6" xfId="49" applyFont="1" applyFill="1" applyBorder="1" applyAlignment="1" applyProtection="1">
      <alignment vertical="center" wrapText="1"/>
    </xf>
    <xf numFmtId="0" fontId="3" fillId="0" borderId="6" xfId="49" applyFont="1" applyFill="1" applyBorder="1" applyAlignment="1" applyProtection="1">
      <alignment horizontal="right" vertical="center" wrapText="1"/>
    </xf>
    <xf numFmtId="0" fontId="3" fillId="0" borderId="6" xfId="49" applyFont="1" applyFill="1" applyBorder="1" applyAlignment="1" applyProtection="1">
      <alignment horizontal="right" vertical="center"/>
    </xf>
    <xf numFmtId="0" fontId="1" fillId="0" borderId="0" xfId="49" applyFont="1" applyFill="1" applyAlignment="1" applyProtection="1">
      <alignment horizontal="left" vertical="center"/>
    </xf>
    <xf numFmtId="0" fontId="4" fillId="0" borderId="0" xfId="49" applyFont="1" applyFill="1" applyBorder="1" applyAlignment="1" applyProtection="1">
      <alignment horizontal="center" vertical="center"/>
    </xf>
    <xf numFmtId="0" fontId="5"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protection locked="0"/>
    </xf>
    <xf numFmtId="0" fontId="6" fillId="0" borderId="6" xfId="49" applyFont="1" applyFill="1" applyBorder="1" applyAlignment="1" applyProtection="1">
      <alignment horizontal="center" vertical="center"/>
      <protection locked="0"/>
    </xf>
    <xf numFmtId="0" fontId="3" fillId="0" borderId="6" xfId="49" applyFont="1" applyFill="1" applyBorder="1" applyAlignment="1" applyProtection="1">
      <alignment horizontal="left" vertical="center" wrapText="1"/>
    </xf>
    <xf numFmtId="0" fontId="3" fillId="0" borderId="6" xfId="49" applyFont="1" applyFill="1" applyBorder="1" applyAlignment="1" applyProtection="1">
      <alignment vertical="center"/>
      <protection locked="0"/>
    </xf>
    <xf numFmtId="0" fontId="3" fillId="0" borderId="6" xfId="49" applyFont="1" applyFill="1" applyBorder="1" applyAlignment="1" applyProtection="1">
      <alignment horizontal="center" vertical="center" wrapText="1"/>
    </xf>
    <xf numFmtId="0" fontId="3" fillId="0" borderId="6" xfId="49" applyFont="1" applyFill="1" applyBorder="1" applyAlignment="1" applyProtection="1">
      <alignment horizontal="center" vertical="center"/>
      <protection locked="0"/>
    </xf>
    <xf numFmtId="0" fontId="2" fillId="0" borderId="6" xfId="49" applyFont="1" applyFill="1" applyBorder="1" applyAlignment="1" applyProtection="1">
      <alignment horizontal="left" vertical="center" wrapText="1"/>
      <protection locked="0"/>
    </xf>
    <xf numFmtId="0" fontId="3" fillId="0" borderId="0" xfId="49" applyFont="1" applyFill="1" applyBorder="1" applyAlignment="1" applyProtection="1">
      <alignment horizontal="right" vertical="center"/>
      <protection locked="0"/>
    </xf>
    <xf numFmtId="0" fontId="1" fillId="0" borderId="0" xfId="49" applyFont="1" applyFill="1" applyBorder="1" applyAlignment="1" applyProtection="1"/>
    <xf numFmtId="0" fontId="7" fillId="0" borderId="0" xfId="49" applyFont="1" applyFill="1" applyBorder="1" applyAlignment="1" applyProtection="1"/>
    <xf numFmtId="0" fontId="7"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left" vertical="center" wrapText="1"/>
    </xf>
    <xf numFmtId="0" fontId="6" fillId="0" borderId="0" xfId="49" applyFont="1" applyFill="1" applyBorder="1" applyAlignment="1" applyProtection="1">
      <alignment wrapText="1"/>
    </xf>
    <xf numFmtId="0" fontId="7" fillId="0" borderId="0" xfId="49" applyFont="1" applyFill="1" applyBorder="1" applyAlignment="1" applyProtection="1">
      <alignment horizontal="right"/>
      <protection locked="0"/>
    </xf>
    <xf numFmtId="0" fontId="6" fillId="0" borderId="1" xfId="49" applyFont="1" applyFill="1" applyBorder="1" applyAlignment="1" applyProtection="1">
      <alignment horizontal="center" vertical="center"/>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6" fillId="0" borderId="3" xfId="49" applyFont="1" applyFill="1" applyBorder="1" applyAlignment="1" applyProtection="1">
      <alignment horizontal="center" vertical="center"/>
      <protection locked="0"/>
    </xf>
    <xf numFmtId="0" fontId="6" fillId="0" borderId="7" xfId="49" applyFont="1" applyFill="1" applyBorder="1" applyAlignment="1" applyProtection="1">
      <alignment horizontal="center" vertical="center"/>
      <protection locked="0"/>
    </xf>
    <xf numFmtId="0" fontId="6" fillId="0" borderId="5" xfId="49" applyFont="1" applyFill="1" applyBorder="1" applyAlignment="1" applyProtection="1">
      <alignment horizontal="center" vertical="center"/>
    </xf>
    <xf numFmtId="0" fontId="6" fillId="0" borderId="8" xfId="49" applyFont="1" applyFill="1" applyBorder="1" applyAlignment="1" applyProtection="1">
      <alignment horizontal="center" vertical="center"/>
    </xf>
    <xf numFmtId="0" fontId="6" fillId="0" borderId="9" xfId="49" applyFont="1" applyFill="1" applyBorder="1" applyAlignment="1" applyProtection="1">
      <alignment horizontal="center" vertical="center" wrapText="1"/>
      <protection locked="0"/>
    </xf>
    <xf numFmtId="0" fontId="6" fillId="0" borderId="6" xfId="49" applyFont="1" applyFill="1" applyBorder="1" applyAlignment="1" applyProtection="1">
      <alignment horizontal="center" vertical="center"/>
    </xf>
    <xf numFmtId="3" fontId="6" fillId="0" borderId="6" xfId="49" applyNumberFormat="1" applyFont="1" applyFill="1" applyBorder="1" applyAlignment="1" applyProtection="1">
      <alignment horizontal="center" vertical="center"/>
    </xf>
    <xf numFmtId="3" fontId="8" fillId="0" borderId="2" xfId="49" applyNumberFormat="1" applyFont="1" applyFill="1" applyBorder="1" applyAlignment="1" applyProtection="1">
      <alignment horizontal="center" vertical="center"/>
      <protection locked="0"/>
    </xf>
    <xf numFmtId="3" fontId="6" fillId="0" borderId="7" xfId="49" applyNumberFormat="1" applyFont="1" applyFill="1" applyBorder="1" applyAlignment="1" applyProtection="1">
      <alignment horizontal="center" vertical="center"/>
    </xf>
    <xf numFmtId="3" fontId="8" fillId="0" borderId="7" xfId="49" applyNumberFormat="1" applyFont="1" applyFill="1" applyBorder="1" applyAlignment="1" applyProtection="1">
      <alignment horizontal="center" vertical="center"/>
      <protection locked="0"/>
    </xf>
    <xf numFmtId="0" fontId="3" fillId="0" borderId="6" xfId="49" applyFont="1" applyFill="1" applyBorder="1" applyAlignment="1" applyProtection="1">
      <alignment horizontal="right" vertical="center"/>
      <protection locked="0"/>
    </xf>
    <xf numFmtId="0" fontId="2" fillId="0" borderId="2" xfId="49" applyFont="1" applyFill="1" applyBorder="1" applyAlignment="1" applyProtection="1">
      <alignment horizontal="right" vertical="center"/>
      <protection locked="0"/>
    </xf>
    <xf numFmtId="0" fontId="2" fillId="0" borderId="7" xfId="49" applyFont="1" applyFill="1" applyBorder="1" applyAlignment="1" applyProtection="1">
      <alignment horizontal="right" vertical="center"/>
      <protection locked="0"/>
    </xf>
    <xf numFmtId="0" fontId="2" fillId="0" borderId="6" xfId="49" applyFont="1" applyFill="1" applyBorder="1" applyAlignment="1" applyProtection="1">
      <alignment horizontal="center" vertical="center" wrapText="1"/>
      <protection locked="0"/>
    </xf>
    <xf numFmtId="0" fontId="1" fillId="0" borderId="0" xfId="49" applyFont="1" applyFill="1" applyAlignment="1" applyProtection="1">
      <alignment horizontal="left"/>
    </xf>
    <xf numFmtId="0" fontId="7" fillId="0" borderId="0" xfId="49" applyFont="1" applyFill="1" applyBorder="1" applyAlignment="1" applyProtection="1">
      <alignment horizontal="right" vertical="center"/>
    </xf>
    <xf numFmtId="0" fontId="7" fillId="0" borderId="0" xfId="49" applyFont="1" applyFill="1" applyBorder="1" applyAlignment="1" applyProtection="1">
      <alignment horizontal="right" wrapText="1"/>
    </xf>
    <xf numFmtId="0" fontId="6" fillId="0" borderId="7" xfId="49" applyFont="1" applyFill="1" applyBorder="1" applyAlignment="1" applyProtection="1">
      <alignment horizontal="center" vertical="center"/>
    </xf>
    <xf numFmtId="0" fontId="6" fillId="0" borderId="7" xfId="49" applyFont="1" applyFill="1" applyBorder="1" applyAlignment="1" applyProtection="1">
      <alignment horizontal="center" vertical="center" wrapText="1"/>
    </xf>
    <xf numFmtId="0" fontId="1" fillId="0" borderId="0" xfId="49" applyFont="1" applyFill="1" applyBorder="1" applyAlignment="1" applyProtection="1">
      <alignment wrapText="1"/>
    </xf>
    <xf numFmtId="0" fontId="7" fillId="0" borderId="0" xfId="49" applyFont="1" applyFill="1" applyBorder="1" applyAlignment="1" applyProtection="1">
      <protection locked="0"/>
    </xf>
    <xf numFmtId="0" fontId="5" fillId="0" borderId="0" xfId="49" applyFont="1" applyFill="1" applyBorder="1" applyAlignment="1" applyProtection="1">
      <alignment horizontal="center" vertical="center" wrapText="1"/>
    </xf>
    <xf numFmtId="0" fontId="6" fillId="0" borderId="0" xfId="49" applyFont="1" applyFill="1" applyBorder="1" applyAlignment="1" applyProtection="1">
      <protection locked="0"/>
    </xf>
    <xf numFmtId="0" fontId="6" fillId="0" borderId="1" xfId="49" applyFont="1" applyFill="1" applyBorder="1" applyAlignment="1" applyProtection="1">
      <alignment horizontal="center" vertical="center" wrapText="1"/>
    </xf>
    <xf numFmtId="0" fontId="6" fillId="0" borderId="10" xfId="49" applyFont="1" applyFill="1" applyBorder="1" applyAlignment="1" applyProtection="1">
      <alignment horizontal="center" vertical="center" wrapText="1"/>
    </xf>
    <xf numFmtId="0" fontId="6" fillId="0" borderId="10" xfId="49" applyFont="1" applyFill="1" applyBorder="1" applyAlignment="1" applyProtection="1">
      <alignment horizontal="center" vertical="center" wrapText="1"/>
      <protection locked="0"/>
    </xf>
    <xf numFmtId="0" fontId="6" fillId="0" borderId="8" xfId="49" applyFont="1" applyFill="1" applyBorder="1" applyAlignment="1" applyProtection="1">
      <alignment horizontal="center" vertical="center" wrapText="1"/>
    </xf>
    <xf numFmtId="0" fontId="6" fillId="0" borderId="11" xfId="49" applyFont="1" applyFill="1" applyBorder="1" applyAlignment="1" applyProtection="1">
      <alignment horizontal="center" vertical="center" wrapText="1"/>
    </xf>
    <xf numFmtId="0" fontId="8" fillId="0" borderId="11" xfId="49" applyFont="1" applyFill="1" applyBorder="1" applyAlignment="1" applyProtection="1">
      <alignment horizontal="center" vertical="center" wrapText="1"/>
      <protection locked="0"/>
    </xf>
    <xf numFmtId="0" fontId="6" fillId="0" borderId="12" xfId="49" applyFont="1" applyFill="1" applyBorder="1" applyAlignment="1" applyProtection="1">
      <alignment horizontal="center" vertical="center" wrapText="1"/>
    </xf>
    <xf numFmtId="0" fontId="6" fillId="0" borderId="12" xfId="49" applyFont="1" applyFill="1" applyBorder="1" applyAlignment="1" applyProtection="1">
      <alignment horizontal="center" vertical="center" wrapText="1"/>
      <protection locked="0"/>
    </xf>
    <xf numFmtId="0" fontId="6" fillId="0" borderId="12" xfId="49" applyFont="1" applyFill="1" applyBorder="1" applyAlignment="1" applyProtection="1">
      <alignment horizontal="center" vertical="center"/>
      <protection locked="0"/>
    </xf>
    <xf numFmtId="0" fontId="3" fillId="0" borderId="5" xfId="49" applyFont="1" applyFill="1" applyBorder="1" applyAlignment="1" applyProtection="1">
      <alignment horizontal="left" vertical="center" wrapText="1"/>
    </xf>
    <xf numFmtId="0" fontId="3" fillId="0" borderId="12" xfId="49" applyFont="1" applyFill="1" applyBorder="1" applyAlignment="1" applyProtection="1">
      <alignment horizontal="left" vertical="center" wrapText="1"/>
    </xf>
    <xf numFmtId="0" fontId="3" fillId="0" borderId="12" xfId="49" applyFont="1" applyFill="1" applyBorder="1" applyAlignment="1" applyProtection="1">
      <alignment horizontal="right" vertical="center"/>
      <protection locked="0"/>
    </xf>
    <xf numFmtId="0" fontId="3" fillId="0" borderId="12" xfId="49" applyFont="1" applyFill="1" applyBorder="1" applyAlignment="1" applyProtection="1">
      <alignment horizontal="left" vertical="center" wrapText="1"/>
      <protection locked="0"/>
    </xf>
    <xf numFmtId="0" fontId="3" fillId="0" borderId="12" xfId="49" applyFont="1" applyFill="1" applyBorder="1" applyAlignment="1" applyProtection="1">
      <alignment horizontal="right" vertical="center"/>
    </xf>
    <xf numFmtId="0" fontId="3" fillId="0" borderId="13" xfId="49" applyFont="1" applyFill="1" applyBorder="1" applyAlignment="1" applyProtection="1">
      <alignment horizontal="center" vertical="center"/>
    </xf>
    <xf numFmtId="0" fontId="3" fillId="0" borderId="14" xfId="49" applyFont="1" applyFill="1" applyBorder="1" applyAlignment="1" applyProtection="1">
      <alignment horizontal="left" vertical="center"/>
    </xf>
    <xf numFmtId="0" fontId="3" fillId="0" borderId="12" xfId="49" applyFont="1" applyFill="1" applyBorder="1" applyAlignment="1" applyProtection="1">
      <alignment horizontal="left" vertical="center"/>
    </xf>
    <xf numFmtId="0" fontId="2" fillId="0" borderId="0" xfId="49" applyFont="1" applyFill="1" applyBorder="1" applyAlignment="1" applyProtection="1">
      <alignment vertical="top" wrapText="1"/>
      <protection locked="0"/>
    </xf>
    <xf numFmtId="0" fontId="5" fillId="0" borderId="0" xfId="49" applyFont="1" applyFill="1" applyBorder="1" applyAlignment="1" applyProtection="1">
      <alignment horizontal="center" vertical="center" wrapText="1"/>
      <protection locked="0"/>
    </xf>
    <xf numFmtId="0" fontId="3" fillId="0" borderId="0" xfId="49" applyFont="1" applyFill="1" applyBorder="1" applyAlignment="1" applyProtection="1">
      <alignment horizontal="right"/>
      <protection locked="0"/>
    </xf>
    <xf numFmtId="0" fontId="6" fillId="0" borderId="3" xfId="49" applyFont="1" applyFill="1" applyBorder="1" applyAlignment="1" applyProtection="1">
      <alignment horizontal="center" vertical="center" wrapText="1"/>
      <protection locked="0"/>
    </xf>
    <xf numFmtId="0" fontId="6" fillId="0" borderId="14" xfId="49" applyFont="1" applyFill="1" applyBorder="1" applyAlignment="1" applyProtection="1">
      <alignment horizontal="center" vertical="center" wrapText="1"/>
    </xf>
    <xf numFmtId="0" fontId="8" fillId="0" borderId="14"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wrapText="1"/>
      <protection locked="0"/>
    </xf>
    <xf numFmtId="0" fontId="3"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right" vertical="center" wrapText="1"/>
    </xf>
    <xf numFmtId="0" fontId="3" fillId="0" borderId="0" xfId="49" applyFont="1" applyFill="1" applyBorder="1" applyAlignment="1" applyProtection="1">
      <alignment horizontal="right" wrapText="1"/>
      <protection locked="0"/>
    </xf>
    <xf numFmtId="0" fontId="3" fillId="0" borderId="0" xfId="49" applyFont="1" applyFill="1" applyBorder="1" applyAlignment="1" applyProtection="1">
      <alignment horizontal="right" wrapText="1"/>
    </xf>
    <xf numFmtId="0" fontId="8" fillId="0" borderId="14" xfId="49" applyFont="1" applyFill="1" applyBorder="1" applyAlignment="1" applyProtection="1">
      <alignment horizontal="center" vertical="center" wrapText="1"/>
      <protection locked="0"/>
    </xf>
    <xf numFmtId="0" fontId="6" fillId="0" borderId="0" xfId="49" applyFont="1" applyFill="1" applyBorder="1" applyAlignment="1" applyProtection="1"/>
    <xf numFmtId="0" fontId="6" fillId="0" borderId="12" xfId="49" applyFont="1" applyFill="1" applyBorder="1" applyAlignment="1" applyProtection="1">
      <alignment horizontal="center" vertical="center"/>
    </xf>
    <xf numFmtId="0" fontId="3" fillId="0" borderId="0" xfId="49" applyFont="1" applyFill="1" applyBorder="1" applyAlignment="1" applyProtection="1">
      <alignment horizontal="right"/>
    </xf>
    <xf numFmtId="49" fontId="1" fillId="0" borderId="0" xfId="49" applyNumberFormat="1" applyFont="1" applyFill="1" applyBorder="1" applyAlignment="1" applyProtection="1"/>
    <xf numFmtId="0" fontId="9" fillId="0" borderId="0" xfId="49" applyFont="1" applyFill="1" applyBorder="1" applyAlignment="1" applyProtection="1">
      <alignment horizontal="right"/>
      <protection locked="0"/>
    </xf>
    <xf numFmtId="49" fontId="9" fillId="0" borderId="0" xfId="49" applyNumberFormat="1" applyFont="1" applyFill="1" applyBorder="1" applyAlignment="1" applyProtection="1">
      <protection locked="0"/>
    </xf>
    <xf numFmtId="0" fontId="7" fillId="0" borderId="0" xfId="49" applyFont="1" applyFill="1" applyBorder="1" applyAlignment="1" applyProtection="1">
      <alignment horizontal="right"/>
    </xf>
    <xf numFmtId="0" fontId="10" fillId="0" borderId="0" xfId="49" applyFont="1" applyFill="1" applyBorder="1" applyAlignment="1" applyProtection="1">
      <alignment horizontal="center" vertical="center" wrapText="1"/>
      <protection locked="0"/>
    </xf>
    <xf numFmtId="0" fontId="10" fillId="0" borderId="0" xfId="49" applyFont="1" applyFill="1" applyBorder="1" applyAlignment="1" applyProtection="1">
      <alignment horizontal="center" vertical="center"/>
      <protection locked="0"/>
    </xf>
    <xf numFmtId="0" fontId="10"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protection locked="0"/>
    </xf>
    <xf numFmtId="0" fontId="6" fillId="0" borderId="1" xfId="49" applyFont="1" applyFill="1" applyBorder="1" applyAlignment="1" applyProtection="1">
      <alignment horizontal="center" vertical="center"/>
      <protection locked="0"/>
    </xf>
    <xf numFmtId="49" fontId="6" fillId="0" borderId="1" xfId="49" applyNumberFormat="1" applyFont="1" applyFill="1" applyBorder="1" applyAlignment="1" applyProtection="1">
      <alignment horizontal="center" vertical="center" wrapText="1"/>
      <protection locked="0"/>
    </xf>
    <xf numFmtId="0" fontId="6" fillId="0" borderId="4" xfId="49" applyFont="1" applyFill="1" applyBorder="1" applyAlignment="1" applyProtection="1">
      <alignment horizontal="center" vertical="center"/>
    </xf>
    <xf numFmtId="0" fontId="6" fillId="0" borderId="8" xfId="49" applyFont="1" applyFill="1" applyBorder="1" applyAlignment="1" applyProtection="1">
      <alignment horizontal="center" vertical="center"/>
      <protection locked="0"/>
    </xf>
    <xf numFmtId="49" fontId="6" fillId="0" borderId="8" xfId="49" applyNumberFormat="1" applyFont="1" applyFill="1" applyBorder="1" applyAlignment="1" applyProtection="1">
      <alignment horizontal="center" vertical="center" wrapText="1"/>
      <protection locked="0"/>
    </xf>
    <xf numFmtId="49" fontId="6" fillId="0" borderId="6" xfId="49" applyNumberFormat="1" applyFont="1" applyFill="1" applyBorder="1" applyAlignment="1" applyProtection="1">
      <alignment horizontal="center" vertical="center"/>
      <protection locked="0"/>
    </xf>
    <xf numFmtId="176" fontId="3" fillId="0" borderId="6" xfId="49" applyNumberFormat="1" applyFont="1" applyFill="1" applyBorder="1" applyAlignment="1" applyProtection="1">
      <alignment horizontal="right" vertical="center"/>
      <protection locked="0"/>
    </xf>
    <xf numFmtId="176" fontId="3" fillId="0" borderId="6" xfId="49" applyNumberFormat="1" applyFont="1" applyFill="1" applyBorder="1" applyAlignment="1" applyProtection="1">
      <alignment horizontal="right" vertical="center" wrapText="1"/>
      <protection locked="0"/>
    </xf>
    <xf numFmtId="176" fontId="3" fillId="0" borderId="6" xfId="49" applyNumberFormat="1" applyFont="1" applyFill="1" applyBorder="1" applyAlignment="1" applyProtection="1">
      <alignment horizontal="right" vertical="center"/>
    </xf>
    <xf numFmtId="176" fontId="3" fillId="0" borderId="6"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3" fillId="0" borderId="1" xfId="49" applyFont="1" applyFill="1" applyBorder="1" applyAlignment="1" applyProtection="1">
      <alignment horizontal="left" vertical="center" wrapText="1"/>
      <protection locked="0"/>
    </xf>
    <xf numFmtId="0" fontId="1" fillId="0" borderId="8" xfId="49" applyFont="1" applyFill="1" applyBorder="1" applyAlignment="1" applyProtection="1">
      <alignment vertical="center"/>
    </xf>
    <xf numFmtId="0" fontId="2" fillId="0" borderId="8" xfId="49" applyFont="1" applyFill="1" applyBorder="1" applyAlignment="1" applyProtection="1">
      <alignment vertical="top"/>
      <protection locked="0"/>
    </xf>
    <xf numFmtId="0" fontId="1" fillId="0" borderId="5" xfId="49" applyFont="1" applyFill="1" applyBorder="1" applyAlignment="1" applyProtection="1">
      <alignment vertical="center"/>
    </xf>
    <xf numFmtId="0" fontId="2" fillId="0" borderId="5" xfId="49" applyFont="1" applyFill="1" applyBorder="1" applyAlignment="1" applyProtection="1">
      <alignment vertical="top"/>
      <protection locked="0"/>
    </xf>
    <xf numFmtId="0" fontId="1" fillId="0" borderId="0" xfId="49" applyFont="1" applyFill="1" applyBorder="1" applyAlignment="1" applyProtection="1">
      <alignment vertical="top"/>
    </xf>
    <xf numFmtId="0" fontId="6" fillId="0" borderId="1" xfId="49" applyFont="1" applyFill="1" applyBorder="1" applyAlignment="1" applyProtection="1">
      <alignment horizontal="center" vertical="center" wrapText="1"/>
      <protection locked="0"/>
    </xf>
    <xf numFmtId="0" fontId="6" fillId="0" borderId="8"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protection locked="0"/>
    </xf>
    <xf numFmtId="0" fontId="7" fillId="0" borderId="6" xfId="49" applyFont="1" applyFill="1" applyBorder="1" applyAlignment="1" applyProtection="1">
      <alignment horizontal="center" vertical="center"/>
    </xf>
    <xf numFmtId="0" fontId="2" fillId="0" borderId="6" xfId="49" applyFont="1" applyFill="1" applyBorder="1" applyAlignment="1" applyProtection="1">
      <alignment horizontal="left" vertical="top" wrapText="1"/>
      <protection locked="0"/>
    </xf>
    <xf numFmtId="0" fontId="2" fillId="0" borderId="6" xfId="49" applyFont="1" applyFill="1" applyBorder="1" applyAlignment="1" applyProtection="1">
      <alignment horizontal="left" vertical="top" wrapText="1"/>
    </xf>
    <xf numFmtId="0" fontId="1" fillId="0" borderId="6" xfId="49" applyFont="1" applyFill="1" applyBorder="1" applyAlignment="1" applyProtection="1"/>
    <xf numFmtId="0" fontId="1" fillId="0" borderId="2" xfId="49" applyFont="1" applyFill="1" applyBorder="1" applyAlignment="1" applyProtection="1">
      <alignment horizontal="center" vertical="center" wrapText="1"/>
      <protection locked="0"/>
    </xf>
    <xf numFmtId="0" fontId="2" fillId="0" borderId="3" xfId="49" applyFont="1" applyFill="1" applyBorder="1" applyAlignment="1" applyProtection="1">
      <alignment horizontal="left" vertical="center"/>
    </xf>
    <xf numFmtId="0" fontId="2" fillId="0" borderId="4" xfId="49" applyFont="1" applyFill="1" applyBorder="1" applyAlignment="1" applyProtection="1">
      <alignment horizontal="left" vertical="center"/>
    </xf>
    <xf numFmtId="0" fontId="6" fillId="0" borderId="9" xfId="49" applyFont="1" applyFill="1" applyBorder="1" applyAlignment="1" applyProtection="1">
      <alignment horizontal="center" vertical="center"/>
    </xf>
    <xf numFmtId="0" fontId="6" fillId="0" borderId="10" xfId="49" applyFont="1" applyFill="1" applyBorder="1" applyAlignment="1" applyProtection="1">
      <alignment horizontal="center" vertical="center"/>
    </xf>
    <xf numFmtId="0" fontId="6" fillId="0" borderId="13" xfId="49" applyFont="1" applyFill="1" applyBorder="1" applyAlignment="1" applyProtection="1">
      <alignment horizontal="center" vertical="center" wrapText="1"/>
      <protection locked="0"/>
    </xf>
    <xf numFmtId="0" fontId="7" fillId="0" borderId="6" xfId="49" applyFont="1" applyFill="1" applyBorder="1" applyAlignment="1" applyProtection="1">
      <alignment horizontal="center" vertical="center"/>
      <protection locked="0"/>
    </xf>
    <xf numFmtId="4" fontId="2" fillId="0" borderId="6" xfId="49" applyNumberFormat="1" applyFont="1" applyFill="1" applyBorder="1" applyAlignment="1" applyProtection="1">
      <alignment horizontal="right" vertical="center" wrapText="1"/>
      <protection locked="0"/>
    </xf>
    <xf numFmtId="4" fontId="3" fillId="0" borderId="6" xfId="49" applyNumberFormat="1" applyFont="1" applyFill="1" applyBorder="1" applyAlignment="1" applyProtection="1">
      <alignment horizontal="right" vertical="center"/>
      <protection locked="0"/>
    </xf>
    <xf numFmtId="0" fontId="3" fillId="0" borderId="6" xfId="49" applyFont="1" applyFill="1" applyBorder="1" applyAlignment="1" applyProtection="1">
      <alignment horizontal="right" vertical="center" wrapText="1"/>
      <protection locked="0"/>
    </xf>
    <xf numFmtId="4" fontId="2" fillId="0" borderId="6" xfId="49" applyNumberFormat="1" applyFont="1" applyFill="1" applyBorder="1" applyAlignment="1" applyProtection="1">
      <alignment horizontal="right" vertical="center" wrapText="1"/>
    </xf>
    <xf numFmtId="4" fontId="3" fillId="0" borderId="6"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7" fillId="0" borderId="0" xfId="49" applyNumberFormat="1" applyFont="1" applyFill="1" applyBorder="1" applyAlignment="1" applyProtection="1">
      <protection locked="0"/>
    </xf>
    <xf numFmtId="0" fontId="6" fillId="0" borderId="0" xfId="49" applyFont="1" applyFill="1" applyBorder="1" applyAlignment="1" applyProtection="1">
      <alignment horizontal="left" vertical="center"/>
      <protection locked="0"/>
    </xf>
    <xf numFmtId="0" fontId="6" fillId="0" borderId="2" xfId="49" applyFont="1" applyFill="1" applyBorder="1" applyAlignment="1" applyProtection="1">
      <alignment horizontal="center" vertical="center"/>
      <protection locked="0"/>
    </xf>
    <xf numFmtId="0" fontId="6" fillId="0" borderId="5" xfId="49" applyFont="1" applyFill="1" applyBorder="1" applyAlignment="1" applyProtection="1">
      <alignment horizontal="center" vertical="center"/>
      <protection locked="0"/>
    </xf>
    <xf numFmtId="0" fontId="3" fillId="0" borderId="6" xfId="49" applyFont="1" applyFill="1" applyBorder="1" applyAlignment="1" applyProtection="1">
      <alignment horizontal="left" vertical="center"/>
    </xf>
    <xf numFmtId="0" fontId="2" fillId="0" borderId="3" xfId="49" applyFont="1" applyFill="1" applyBorder="1" applyAlignment="1" applyProtection="1">
      <alignment horizontal="left" vertical="center"/>
      <protection locked="0"/>
    </xf>
    <xf numFmtId="0" fontId="2" fillId="0" borderId="4" xfId="49" applyFont="1" applyFill="1" applyBorder="1" applyAlignment="1" applyProtection="1">
      <alignment horizontal="left" vertical="center"/>
      <protection locked="0"/>
    </xf>
    <xf numFmtId="0" fontId="6" fillId="0" borderId="4" xfId="49" applyFont="1" applyFill="1" applyBorder="1" applyAlignment="1" applyProtection="1">
      <alignment horizontal="center" vertical="center"/>
      <protection locked="0"/>
    </xf>
    <xf numFmtId="0" fontId="6" fillId="0" borderId="2" xfId="49" applyFont="1" applyFill="1" applyBorder="1" applyAlignment="1" applyProtection="1">
      <alignment horizontal="center" vertical="center" wrapText="1"/>
      <protection locked="0"/>
    </xf>
    <xf numFmtId="0" fontId="6" fillId="0" borderId="4" xfId="49" applyFont="1" applyFill="1" applyBorder="1" applyAlignment="1" applyProtection="1">
      <alignment horizontal="center" vertical="center" wrapText="1"/>
      <protection locked="0"/>
    </xf>
    <xf numFmtId="0" fontId="11" fillId="0" borderId="0" xfId="49" applyFont="1" applyFill="1" applyBorder="1" applyAlignment="1" applyProtection="1">
      <alignment horizontal="center"/>
    </xf>
    <xf numFmtId="0" fontId="11" fillId="0" borderId="0" xfId="49" applyFont="1" applyFill="1" applyBorder="1" applyAlignment="1" applyProtection="1">
      <alignment horizontal="center" wrapText="1"/>
    </xf>
    <xf numFmtId="0" fontId="11" fillId="0" borderId="0" xfId="49" applyFont="1" applyFill="1" applyBorder="1" applyAlignment="1" applyProtection="1">
      <alignment wrapText="1"/>
    </xf>
    <xf numFmtId="0" fontId="11" fillId="0" borderId="0" xfId="49" applyFont="1" applyFill="1" applyBorder="1" applyAlignment="1" applyProtection="1"/>
    <xf numFmtId="0" fontId="1" fillId="0" borderId="0" xfId="49" applyFont="1" applyFill="1" applyBorder="1" applyAlignment="1" applyProtection="1">
      <alignment horizontal="center" wrapText="1"/>
    </xf>
    <xf numFmtId="0" fontId="2" fillId="0" borderId="0" xfId="49" applyFont="1" applyFill="1" applyBorder="1" applyAlignment="1" applyProtection="1">
      <alignment horizontal="right" wrapText="1"/>
    </xf>
    <xf numFmtId="0" fontId="12" fillId="0" borderId="0" xfId="49" applyFont="1" applyFill="1" applyBorder="1" applyAlignment="1" applyProtection="1">
      <alignment horizontal="center" vertical="center" wrapText="1"/>
    </xf>
    <xf numFmtId="0" fontId="13" fillId="0" borderId="0" xfId="49" applyFont="1" applyFill="1" applyBorder="1" applyAlignment="1" applyProtection="1">
      <alignment horizontal="center" vertical="center" wrapText="1"/>
    </xf>
    <xf numFmtId="0" fontId="11" fillId="0" borderId="6" xfId="49" applyFont="1" applyFill="1" applyBorder="1" applyAlignment="1" applyProtection="1">
      <alignment horizontal="center" vertical="center" wrapText="1"/>
    </xf>
    <xf numFmtId="0" fontId="11" fillId="0" borderId="2" xfId="49" applyFont="1" applyFill="1" applyBorder="1" applyAlignment="1" applyProtection="1">
      <alignment horizontal="center" vertical="center" wrapText="1"/>
    </xf>
    <xf numFmtId="4" fontId="2" fillId="0" borderId="2" xfId="49" applyNumberFormat="1" applyFont="1" applyFill="1" applyBorder="1" applyAlignment="1" applyProtection="1">
      <alignment horizontal="right" vertical="center"/>
    </xf>
    <xf numFmtId="0" fontId="11" fillId="0" borderId="0" xfId="49" applyFont="1" applyFill="1" applyBorder="1" applyAlignment="1" applyProtection="1">
      <alignment horizontal="left" wrapText="1"/>
    </xf>
    <xf numFmtId="49" fontId="6" fillId="0" borderId="2" xfId="49" applyNumberFormat="1" applyFont="1" applyFill="1" applyBorder="1" applyAlignment="1" applyProtection="1">
      <alignment horizontal="center" vertical="center" wrapText="1"/>
    </xf>
    <xf numFmtId="49" fontId="6" fillId="0" borderId="4" xfId="49" applyNumberFormat="1" applyFont="1" applyFill="1" applyBorder="1" applyAlignment="1" applyProtection="1">
      <alignment horizontal="center" vertical="center" wrapText="1"/>
    </xf>
    <xf numFmtId="49" fontId="6" fillId="0" borderId="6"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14" fillId="0" borderId="0" xfId="49" applyFont="1" applyFill="1" applyBorder="1" applyAlignment="1" applyProtection="1">
      <alignment horizontal="center" vertical="center"/>
    </xf>
    <xf numFmtId="0" fontId="15" fillId="0" borderId="0" xfId="49" applyFont="1" applyFill="1" applyBorder="1" applyAlignment="1" applyProtection="1">
      <alignment horizontal="center" vertical="center"/>
    </xf>
    <xf numFmtId="0" fontId="3" fillId="0" borderId="6" xfId="49" applyFont="1" applyFill="1" applyBorder="1" applyAlignment="1" applyProtection="1">
      <alignment vertical="center"/>
    </xf>
    <xf numFmtId="0" fontId="3" fillId="0" borderId="6" xfId="49" applyFont="1" applyFill="1" applyBorder="1" applyAlignment="1" applyProtection="1">
      <alignment horizontal="left" vertical="center"/>
      <protection locked="0"/>
    </xf>
    <xf numFmtId="0" fontId="1" fillId="0" borderId="6" xfId="49" applyFont="1" applyFill="1" applyBorder="1" applyAlignment="1" applyProtection="1">
      <alignment vertical="center"/>
    </xf>
    <xf numFmtId="0" fontId="16" fillId="0" borderId="6" xfId="49" applyFont="1" applyFill="1" applyBorder="1" applyAlignment="1" applyProtection="1">
      <alignment horizontal="center" vertical="center"/>
    </xf>
    <xf numFmtId="0" fontId="16" fillId="0" borderId="6" xfId="49" applyFont="1" applyFill="1" applyBorder="1" applyAlignment="1" applyProtection="1">
      <alignment horizontal="right" vertical="center"/>
    </xf>
    <xf numFmtId="0" fontId="16" fillId="0" borderId="6" xfId="49" applyFont="1" applyFill="1" applyBorder="1" applyAlignment="1" applyProtection="1">
      <alignment horizontal="center" vertical="center"/>
      <protection locked="0"/>
    </xf>
    <xf numFmtId="4" fontId="16" fillId="0" borderId="6" xfId="49" applyNumberFormat="1" applyFont="1" applyFill="1" applyBorder="1" applyAlignment="1" applyProtection="1">
      <alignment horizontal="right" vertical="center"/>
    </xf>
    <xf numFmtId="0" fontId="3" fillId="0" borderId="0" xfId="49" applyFont="1" applyFill="1" applyBorder="1" applyAlignment="1" applyProtection="1">
      <alignment horizontal="left" vertical="center" wrapText="1"/>
      <protection locked="0"/>
    </xf>
    <xf numFmtId="0" fontId="6" fillId="0" borderId="0" xfId="49" applyFont="1" applyFill="1" applyBorder="1" applyAlignment="1" applyProtection="1">
      <alignment horizontal="left" vertical="center" wrapText="1"/>
    </xf>
    <xf numFmtId="0" fontId="1" fillId="0" borderId="1" xfId="49" applyFont="1" applyFill="1" applyBorder="1" applyAlignment="1" applyProtection="1">
      <alignment horizontal="center" vertical="center" wrapText="1"/>
      <protection locked="0"/>
    </xf>
    <xf numFmtId="0" fontId="1" fillId="0" borderId="5" xfId="49" applyFont="1" applyFill="1" applyBorder="1" applyAlignment="1" applyProtection="1">
      <alignment horizontal="center" vertical="center" wrapText="1"/>
    </xf>
    <xf numFmtId="0" fontId="3" fillId="0" borderId="1" xfId="49" applyFont="1" applyFill="1" applyBorder="1" applyAlignment="1" applyProtection="1">
      <alignment horizontal="left" vertical="center" wrapText="1"/>
    </xf>
    <xf numFmtId="0" fontId="3" fillId="0" borderId="7" xfId="49" applyFont="1" applyFill="1" applyBorder="1" applyAlignment="1" applyProtection="1">
      <alignment horizontal="left" vertical="center" wrapText="1"/>
    </xf>
    <xf numFmtId="4" fontId="3" fillId="0" borderId="4" xfId="49" applyNumberFormat="1" applyFont="1" applyFill="1" applyBorder="1" applyAlignment="1" applyProtection="1">
      <alignment horizontal="right" vertical="center"/>
    </xf>
    <xf numFmtId="4" fontId="3" fillId="0" borderId="1" xfId="49" applyNumberFormat="1" applyFont="1" applyFill="1" applyBorder="1" applyAlignment="1" applyProtection="1">
      <alignment horizontal="right" vertical="center"/>
    </xf>
    <xf numFmtId="4" fontId="3" fillId="0" borderId="1" xfId="49" applyNumberFormat="1" applyFont="1" applyFill="1" applyBorder="1" applyAlignment="1" applyProtection="1">
      <alignment horizontal="right" vertical="center"/>
      <protection locked="0"/>
    </xf>
    <xf numFmtId="0" fontId="1" fillId="0" borderId="15" xfId="49" applyFont="1" applyFill="1" applyBorder="1" applyAlignment="1" applyProtection="1">
      <alignment horizontal="center" vertical="center"/>
    </xf>
    <xf numFmtId="0" fontId="1" fillId="0" borderId="16" xfId="49" applyFont="1" applyFill="1" applyBorder="1" applyAlignment="1" applyProtection="1">
      <alignment horizontal="center" vertical="center"/>
    </xf>
    <xf numFmtId="177" fontId="2" fillId="0" borderId="7" xfId="49" applyNumberFormat="1" applyFont="1" applyFill="1" applyBorder="1" applyAlignment="1" applyProtection="1">
      <alignment horizontal="right"/>
    </xf>
    <xf numFmtId="177" fontId="1" fillId="0" borderId="0" xfId="49" applyNumberFormat="1" applyFont="1" applyFill="1" applyBorder="1" applyAlignment="1" applyProtection="1"/>
    <xf numFmtId="0" fontId="4" fillId="0" borderId="0" xfId="49" applyFont="1" applyFill="1" applyBorder="1" applyAlignment="1" applyProtection="1">
      <alignment horizontal="center" vertical="center"/>
      <protection locked="0"/>
    </xf>
    <xf numFmtId="0" fontId="1" fillId="0" borderId="10"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xf>
    <xf numFmtId="0" fontId="7"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protection locked="0"/>
    </xf>
    <xf numFmtId="0" fontId="1" fillId="0" borderId="4" xfId="49" applyFont="1" applyFill="1" applyBorder="1" applyAlignment="1" applyProtection="1">
      <alignment horizontal="center" vertical="center" wrapText="1"/>
      <protection locked="0"/>
    </xf>
    <xf numFmtId="0" fontId="5" fillId="0" borderId="0" xfId="49" applyFont="1" applyFill="1" applyBorder="1" applyAlignment="1" applyProtection="1">
      <alignment horizontal="center" vertical="top"/>
    </xf>
    <xf numFmtId="0" fontId="3" fillId="0" borderId="5" xfId="49" applyFont="1" applyFill="1" applyBorder="1" applyAlignment="1" applyProtection="1">
      <alignment horizontal="left" vertical="center"/>
    </xf>
    <xf numFmtId="4" fontId="3" fillId="0" borderId="13" xfId="49" applyNumberFormat="1" applyFont="1" applyFill="1" applyBorder="1" applyAlignment="1" applyProtection="1">
      <alignment horizontal="right" vertical="center"/>
      <protection locked="0"/>
    </xf>
    <xf numFmtId="0" fontId="16" fillId="0" borderId="5" xfId="49" applyFont="1" applyFill="1" applyBorder="1" applyAlignment="1" applyProtection="1">
      <alignment horizontal="center" vertical="center"/>
    </xf>
    <xf numFmtId="4" fontId="16" fillId="0" borderId="13" xfId="49" applyNumberFormat="1" applyFont="1" applyFill="1" applyBorder="1" applyAlignment="1" applyProtection="1">
      <alignment horizontal="right" vertical="center"/>
    </xf>
    <xf numFmtId="4" fontId="3" fillId="0" borderId="13" xfId="49" applyNumberFormat="1" applyFont="1" applyFill="1" applyBorder="1" applyAlignment="1" applyProtection="1">
      <alignment horizontal="right" vertical="center"/>
    </xf>
    <xf numFmtId="0" fontId="16" fillId="0" borderId="5" xfId="49" applyFont="1" applyFill="1" applyBorder="1" applyAlignment="1" applyProtection="1">
      <alignment horizontal="center" vertical="center"/>
      <protection locked="0"/>
    </xf>
    <xf numFmtId="4" fontId="16" fillId="0" borderId="6" xfId="49" applyNumberFormat="1" applyFont="1" applyFill="1" applyBorder="1" applyAlignment="1" applyProtection="1">
      <alignment horizontal="right" vertical="center"/>
      <protection locked="0"/>
    </xf>
    <xf numFmtId="0" fontId="17" fillId="0" borderId="0" xfId="49" applyFont="1" applyFill="1" applyBorder="1" applyAlignment="1" applyProtection="1">
      <alignment horizontal="left" vertical="center"/>
      <protection locked="0"/>
    </xf>
    <xf numFmtId="0" fontId="18"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center" vertical="center"/>
      <protection locked="0"/>
    </xf>
    <xf numFmtId="0" fontId="19" fillId="0" borderId="0" xfId="49" applyFont="1" applyFill="1" applyBorder="1" applyAlignment="1" applyProtection="1">
      <alignment horizontal="center" vertical="center"/>
      <protection locked="0"/>
    </xf>
    <xf numFmtId="0" fontId="20" fillId="0" borderId="0" xfId="49" applyFont="1" applyFill="1" applyBorder="1" applyAlignment="1" applyProtection="1">
      <alignment horizontal="center" vertical="center"/>
      <protection locked="0"/>
    </xf>
    <xf numFmtId="0" fontId="21" fillId="0" borderId="0" xfId="49" applyFont="1" applyFill="1" applyBorder="1" applyAlignment="1" applyProtection="1">
      <alignment horizontal="center" vertical="center"/>
      <protection locked="0"/>
    </xf>
    <xf numFmtId="0" fontId="22" fillId="0" borderId="0" xfId="49" applyFont="1" applyFill="1" applyBorder="1" applyAlignment="1" applyProtection="1">
      <alignment horizontal="center" vertical="center"/>
      <protection locked="0"/>
    </xf>
    <xf numFmtId="0" fontId="23" fillId="0" borderId="0" xfId="49" applyFont="1" applyFill="1" applyBorder="1" applyAlignment="1" applyProtection="1">
      <alignment horizontal="center" vertical="center"/>
      <protection locked="0"/>
    </xf>
    <xf numFmtId="0" fontId="24" fillId="0" borderId="0" xfId="49" applyFont="1" applyFill="1" applyBorder="1" applyAlignment="1" applyProtection="1">
      <alignment horizontal="center" vertical="center"/>
      <protection locked="0"/>
    </xf>
    <xf numFmtId="0" fontId="25" fillId="0" borderId="0" xfId="49" applyFont="1" applyFill="1" applyBorder="1" applyAlignment="1" applyProtection="1">
      <alignment horizontal="center" vertical="center"/>
      <protection locked="0"/>
    </xf>
    <xf numFmtId="0" fontId="25" fillId="0" borderId="0" xfId="49" applyFont="1" applyFill="1" applyBorder="1" applyAlignment="1" applyProtection="1">
      <alignment horizontal="lef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GridLines="0" workbookViewId="0">
      <selection activeCell="A6" sqref="A6:J6"/>
    </sheetView>
  </sheetViews>
  <sheetFormatPr defaultColWidth="10" defaultRowHeight="15" customHeight="1" outlineLevelRow="7"/>
  <cols>
    <col min="1" max="1" width="13" style="2" customWidth="1"/>
    <col min="2" max="2" width="17.6666666666667" style="2" customWidth="1"/>
    <col min="3" max="3" width="12" style="2" customWidth="1"/>
    <col min="4" max="6" width="10" style="2" customWidth="1"/>
    <col min="7" max="7" width="14" style="2" customWidth="1"/>
    <col min="8" max="9" width="10" style="2" customWidth="1"/>
    <col min="10" max="10" width="25.5" style="2" customWidth="1"/>
    <col min="11" max="16384" width="10" style="2" customWidth="1"/>
  </cols>
  <sheetData>
    <row r="1" ht="28.5" customHeight="1" spans="1:10">
      <c r="A1" s="206"/>
      <c r="B1" s="207"/>
      <c r="C1" s="208"/>
      <c r="D1" s="208"/>
      <c r="E1" s="208"/>
      <c r="F1" s="208"/>
      <c r="G1" s="208"/>
      <c r="H1" s="208"/>
      <c r="I1" s="208"/>
      <c r="J1" s="208"/>
    </row>
    <row r="2" ht="58.5" customHeight="1" spans="1:10">
      <c r="A2" s="209" t="s">
        <v>0</v>
      </c>
      <c r="B2" s="207"/>
      <c r="C2" s="208"/>
      <c r="D2" s="208"/>
      <c r="E2" s="208"/>
      <c r="F2" s="208"/>
      <c r="G2" s="208"/>
      <c r="H2" s="208"/>
      <c r="I2" s="208"/>
      <c r="J2" s="208"/>
    </row>
    <row r="3" ht="58.5" customHeight="1" spans="1:10">
      <c r="A3" s="210" t="s">
        <v>1</v>
      </c>
      <c r="B3" s="211"/>
      <c r="C3" s="208"/>
      <c r="D3" s="208"/>
      <c r="E3" s="208"/>
      <c r="F3" s="208"/>
      <c r="G3" s="208"/>
      <c r="H3" s="208"/>
      <c r="I3" s="208"/>
      <c r="J3" s="208"/>
    </row>
    <row r="4" ht="65.25" customHeight="1" spans="1:10">
      <c r="A4" s="212" t="s">
        <v>2</v>
      </c>
      <c r="B4" s="213"/>
      <c r="C4" s="213"/>
      <c r="D4" s="213"/>
      <c r="E4" s="213"/>
      <c r="F4" s="213"/>
      <c r="G4" s="213"/>
      <c r="H4" s="213"/>
      <c r="I4" s="213"/>
      <c r="J4" s="213"/>
    </row>
    <row r="5" ht="65.25" customHeight="1" spans="1:10">
      <c r="A5" s="212" t="s">
        <v>3</v>
      </c>
      <c r="B5" s="213"/>
      <c r="C5" s="213"/>
      <c r="D5" s="213"/>
      <c r="E5" s="213"/>
      <c r="F5" s="213"/>
      <c r="G5" s="213"/>
      <c r="H5" s="213"/>
      <c r="I5" s="213"/>
      <c r="J5" s="213"/>
    </row>
    <row r="6" ht="65.25" customHeight="1" spans="1:10">
      <c r="A6" s="212" t="s">
        <v>4</v>
      </c>
      <c r="B6" s="213"/>
      <c r="C6" s="213"/>
      <c r="D6" s="213"/>
      <c r="E6" s="213"/>
      <c r="F6" s="213"/>
      <c r="G6" s="213"/>
      <c r="H6" s="213"/>
      <c r="I6" s="213"/>
      <c r="J6" s="213"/>
    </row>
    <row r="7" ht="62.25" customHeight="1" spans="1:10">
      <c r="A7" s="214"/>
      <c r="B7" s="215" t="s">
        <v>5</v>
      </c>
      <c r="C7" s="215"/>
      <c r="D7" s="215"/>
      <c r="E7" s="215"/>
      <c r="F7" s="215" t="s">
        <v>6</v>
      </c>
      <c r="G7" s="215"/>
      <c r="H7" s="215"/>
      <c r="I7" s="215"/>
      <c r="J7" s="216" t="s">
        <v>7</v>
      </c>
    </row>
    <row r="8" ht="63" customHeight="1" spans="1:10">
      <c r="A8" s="214"/>
      <c r="B8" s="215" t="s">
        <v>8</v>
      </c>
      <c r="C8" s="215"/>
      <c r="D8" s="215"/>
      <c r="E8" s="215"/>
      <c r="F8" s="215"/>
      <c r="G8" s="215"/>
      <c r="H8" s="215"/>
      <c r="I8" s="215"/>
      <c r="J8" s="216" t="s">
        <v>9</v>
      </c>
    </row>
  </sheetData>
  <sheetProtection sheet="1" objects="1" scenarios="1"/>
  <mergeCells count="12">
    <mergeCell ref="A1:B1"/>
    <mergeCell ref="A2:J2"/>
    <mergeCell ref="A3:J3"/>
    <mergeCell ref="A4:J4"/>
    <mergeCell ref="A5:J5"/>
    <mergeCell ref="A6:J6"/>
    <mergeCell ref="B7:C7"/>
    <mergeCell ref="D7:E7"/>
    <mergeCell ref="F7:G7"/>
    <mergeCell ref="H7:I7"/>
    <mergeCell ref="B8:D8"/>
    <mergeCell ref="E8:I8"/>
  </mergeCells>
  <printOptions horizontalCentered="1"/>
  <pageMargins left="1" right="1" top="0.75" bottom="0.75" header="0" footer="0"/>
  <pageSetup paperSize="9"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55"/>
  <sheetViews>
    <sheetView topLeftCell="A70" workbookViewId="0">
      <selection activeCell="E10" sqref="E10"/>
    </sheetView>
  </sheetViews>
  <sheetFormatPr defaultColWidth="10.6666666666667" defaultRowHeight="12" customHeight="1"/>
  <cols>
    <col min="1" max="1" width="40" style="1" customWidth="1"/>
    <col min="2" max="2" width="17.6666666666667" style="2" customWidth="1"/>
    <col min="3" max="3" width="56" style="1" customWidth="1"/>
    <col min="4" max="4" width="20.1666666666667" style="1" customWidth="1"/>
    <col min="5" max="5" width="15.5" style="1" customWidth="1"/>
    <col min="6" max="6" width="27.5" style="1" customWidth="1"/>
    <col min="7" max="7" width="13.1666666666667" style="2" customWidth="1"/>
    <col min="8" max="8" width="15.3333333333333" style="1" customWidth="1"/>
    <col min="9" max="10" width="14.5" style="2" customWidth="1"/>
    <col min="11" max="11" width="98.1666666666667" style="1" customWidth="1"/>
    <col min="12" max="16384" width="10.6666666666667" style="2" customWidth="1"/>
  </cols>
  <sheetData>
    <row r="1" ht="15" customHeight="1" spans="11:11">
      <c r="K1" s="86" t="s">
        <v>304</v>
      </c>
    </row>
    <row r="2" ht="28.5" customHeight="1" spans="1:11">
      <c r="A2" s="19" t="s">
        <v>305</v>
      </c>
      <c r="B2" s="20"/>
      <c r="C2" s="5"/>
      <c r="D2" s="5"/>
      <c r="E2" s="5"/>
      <c r="F2" s="5"/>
      <c r="G2" s="20"/>
      <c r="H2" s="5"/>
      <c r="I2" s="20"/>
      <c r="J2" s="20"/>
      <c r="K2" s="5"/>
    </row>
    <row r="3" ht="17.25" customHeight="1" spans="1:2">
      <c r="A3" s="21" t="s">
        <v>12</v>
      </c>
      <c r="B3" s="22"/>
    </row>
    <row r="4" ht="44.25" customHeight="1" spans="1:11">
      <c r="A4" s="14" t="s">
        <v>306</v>
      </c>
      <c r="B4" s="23" t="s">
        <v>186</v>
      </c>
      <c r="C4" s="14" t="s">
        <v>307</v>
      </c>
      <c r="D4" s="14" t="s">
        <v>308</v>
      </c>
      <c r="E4" s="14" t="s">
        <v>309</v>
      </c>
      <c r="F4" s="14" t="s">
        <v>310</v>
      </c>
      <c r="G4" s="23" t="s">
        <v>311</v>
      </c>
      <c r="H4" s="14" t="s">
        <v>312</v>
      </c>
      <c r="I4" s="23" t="s">
        <v>313</v>
      </c>
      <c r="J4" s="23" t="s">
        <v>314</v>
      </c>
      <c r="K4" s="14" t="s">
        <v>315</v>
      </c>
    </row>
    <row r="5" ht="14.25" customHeight="1" spans="1:11">
      <c r="A5" s="14">
        <v>1</v>
      </c>
      <c r="B5" s="23">
        <v>2</v>
      </c>
      <c r="C5" s="14">
        <v>3</v>
      </c>
      <c r="D5" s="14">
        <v>4</v>
      </c>
      <c r="E5" s="14">
        <v>5</v>
      </c>
      <c r="F5" s="14">
        <v>6</v>
      </c>
      <c r="G5" s="23">
        <v>7</v>
      </c>
      <c r="H5" s="14">
        <v>8</v>
      </c>
      <c r="I5" s="23">
        <v>9</v>
      </c>
      <c r="J5" s="23">
        <v>10</v>
      </c>
      <c r="K5" s="14">
        <v>11</v>
      </c>
    </row>
    <row r="6" ht="42" customHeight="1" spans="1:11">
      <c r="A6" s="24" t="s">
        <v>0</v>
      </c>
      <c r="B6" s="25"/>
      <c r="C6" s="15"/>
      <c r="D6" s="15"/>
      <c r="E6" s="15"/>
      <c r="F6" s="26"/>
      <c r="G6" s="27"/>
      <c r="H6" s="26"/>
      <c r="I6" s="27"/>
      <c r="J6" s="27"/>
      <c r="K6" s="26"/>
    </row>
    <row r="7" ht="54.75" customHeight="1" spans="1:11">
      <c r="A7" s="114" t="s">
        <v>316</v>
      </c>
      <c r="B7" s="114" t="s">
        <v>213</v>
      </c>
      <c r="C7" s="114" t="s">
        <v>317</v>
      </c>
      <c r="D7" s="28" t="s">
        <v>318</v>
      </c>
      <c r="E7" s="28" t="s">
        <v>319</v>
      </c>
      <c r="F7" s="24" t="s">
        <v>320</v>
      </c>
      <c r="G7" s="28" t="s">
        <v>321</v>
      </c>
      <c r="H7" s="24" t="s">
        <v>137</v>
      </c>
      <c r="I7" s="28" t="s">
        <v>322</v>
      </c>
      <c r="J7" s="28" t="s">
        <v>323</v>
      </c>
      <c r="K7" s="24" t="s">
        <v>324</v>
      </c>
    </row>
    <row r="8" ht="54.75" customHeight="1" spans="1:11">
      <c r="A8" s="115"/>
      <c r="B8" s="116"/>
      <c r="C8" s="115"/>
      <c r="D8" s="28" t="s">
        <v>318</v>
      </c>
      <c r="E8" s="28" t="s">
        <v>319</v>
      </c>
      <c r="F8" s="24" t="s">
        <v>325</v>
      </c>
      <c r="G8" s="28" t="s">
        <v>321</v>
      </c>
      <c r="H8" s="24" t="s">
        <v>326</v>
      </c>
      <c r="I8" s="28" t="s">
        <v>322</v>
      </c>
      <c r="J8" s="28" t="s">
        <v>323</v>
      </c>
      <c r="K8" s="24" t="s">
        <v>327</v>
      </c>
    </row>
    <row r="9" ht="54.75" customHeight="1" spans="1:11">
      <c r="A9" s="115"/>
      <c r="B9" s="116"/>
      <c r="C9" s="115"/>
      <c r="D9" s="28" t="s">
        <v>318</v>
      </c>
      <c r="E9" s="28" t="s">
        <v>319</v>
      </c>
      <c r="F9" s="24" t="s">
        <v>328</v>
      </c>
      <c r="G9" s="28" t="s">
        <v>321</v>
      </c>
      <c r="H9" s="24" t="s">
        <v>329</v>
      </c>
      <c r="I9" s="28" t="s">
        <v>322</v>
      </c>
      <c r="J9" s="28" t="s">
        <v>323</v>
      </c>
      <c r="K9" s="24" t="s">
        <v>330</v>
      </c>
    </row>
    <row r="10" ht="54.75" customHeight="1" spans="1:11">
      <c r="A10" s="115"/>
      <c r="B10" s="116"/>
      <c r="C10" s="115"/>
      <c r="D10" s="28" t="s">
        <v>331</v>
      </c>
      <c r="E10" s="28" t="s">
        <v>332</v>
      </c>
      <c r="F10" s="24" t="s">
        <v>333</v>
      </c>
      <c r="G10" s="28" t="s">
        <v>321</v>
      </c>
      <c r="H10" s="24" t="s">
        <v>334</v>
      </c>
      <c r="I10" s="28" t="s">
        <v>76</v>
      </c>
      <c r="J10" s="28" t="s">
        <v>335</v>
      </c>
      <c r="K10" s="24" t="s">
        <v>336</v>
      </c>
    </row>
    <row r="11" ht="54.75" customHeight="1" spans="1:11">
      <c r="A11" s="115"/>
      <c r="B11" s="116"/>
      <c r="C11" s="115"/>
      <c r="D11" s="28" t="s">
        <v>337</v>
      </c>
      <c r="E11" s="28" t="s">
        <v>338</v>
      </c>
      <c r="F11" s="24" t="s">
        <v>339</v>
      </c>
      <c r="G11" s="28" t="s">
        <v>340</v>
      </c>
      <c r="H11" s="24" t="s">
        <v>341</v>
      </c>
      <c r="I11" s="28" t="s">
        <v>342</v>
      </c>
      <c r="J11" s="28" t="s">
        <v>323</v>
      </c>
      <c r="K11" s="24" t="s">
        <v>343</v>
      </c>
    </row>
    <row r="12" ht="54.75" customHeight="1" spans="1:11">
      <c r="A12" s="117"/>
      <c r="B12" s="118"/>
      <c r="C12" s="117"/>
      <c r="D12" s="28" t="s">
        <v>337</v>
      </c>
      <c r="E12" s="28" t="s">
        <v>338</v>
      </c>
      <c r="F12" s="24" t="s">
        <v>344</v>
      </c>
      <c r="G12" s="28" t="s">
        <v>340</v>
      </c>
      <c r="H12" s="24" t="s">
        <v>341</v>
      </c>
      <c r="I12" s="28" t="s">
        <v>342</v>
      </c>
      <c r="J12" s="28" t="s">
        <v>323</v>
      </c>
      <c r="K12" s="24" t="s">
        <v>345</v>
      </c>
    </row>
    <row r="13" ht="54.75" customHeight="1" spans="1:11">
      <c r="A13" s="114" t="s">
        <v>346</v>
      </c>
      <c r="B13" s="114" t="s">
        <v>244</v>
      </c>
      <c r="C13" s="114" t="s">
        <v>317</v>
      </c>
      <c r="D13" s="28" t="s">
        <v>318</v>
      </c>
      <c r="E13" s="28" t="s">
        <v>319</v>
      </c>
      <c r="F13" s="24" t="s">
        <v>347</v>
      </c>
      <c r="G13" s="28" t="s">
        <v>321</v>
      </c>
      <c r="H13" s="24" t="s">
        <v>137</v>
      </c>
      <c r="I13" s="28" t="s">
        <v>322</v>
      </c>
      <c r="J13" s="28" t="s">
        <v>323</v>
      </c>
      <c r="K13" s="24" t="s">
        <v>324</v>
      </c>
    </row>
    <row r="14" ht="54.75" customHeight="1" spans="1:11">
      <c r="A14" s="115"/>
      <c r="B14" s="116"/>
      <c r="C14" s="115"/>
      <c r="D14" s="28" t="s">
        <v>318</v>
      </c>
      <c r="E14" s="28" t="s">
        <v>319</v>
      </c>
      <c r="F14" s="24" t="s">
        <v>348</v>
      </c>
      <c r="G14" s="28" t="s">
        <v>321</v>
      </c>
      <c r="H14" s="24" t="s">
        <v>326</v>
      </c>
      <c r="I14" s="28" t="s">
        <v>322</v>
      </c>
      <c r="J14" s="28" t="s">
        <v>323</v>
      </c>
      <c r="K14" s="24" t="s">
        <v>327</v>
      </c>
    </row>
    <row r="15" ht="54.75" customHeight="1" spans="1:11">
      <c r="A15" s="115"/>
      <c r="B15" s="116"/>
      <c r="C15" s="115"/>
      <c r="D15" s="28" t="s">
        <v>318</v>
      </c>
      <c r="E15" s="28" t="s">
        <v>319</v>
      </c>
      <c r="F15" s="24" t="s">
        <v>328</v>
      </c>
      <c r="G15" s="28" t="s">
        <v>321</v>
      </c>
      <c r="H15" s="24" t="s">
        <v>329</v>
      </c>
      <c r="I15" s="28" t="s">
        <v>322</v>
      </c>
      <c r="J15" s="28" t="s">
        <v>323</v>
      </c>
      <c r="K15" s="24" t="s">
        <v>330</v>
      </c>
    </row>
    <row r="16" ht="54.75" customHeight="1" spans="1:11">
      <c r="A16" s="115"/>
      <c r="B16" s="116"/>
      <c r="C16" s="115"/>
      <c r="D16" s="28" t="s">
        <v>331</v>
      </c>
      <c r="E16" s="28" t="s">
        <v>332</v>
      </c>
      <c r="F16" s="24" t="s">
        <v>333</v>
      </c>
      <c r="G16" s="28" t="s">
        <v>321</v>
      </c>
      <c r="H16" s="24" t="s">
        <v>334</v>
      </c>
      <c r="I16" s="28" t="s">
        <v>76</v>
      </c>
      <c r="J16" s="28" t="s">
        <v>335</v>
      </c>
      <c r="K16" s="24" t="s">
        <v>336</v>
      </c>
    </row>
    <row r="17" ht="54.75" customHeight="1" spans="1:11">
      <c r="A17" s="115"/>
      <c r="B17" s="116"/>
      <c r="C17" s="115"/>
      <c r="D17" s="28" t="s">
        <v>337</v>
      </c>
      <c r="E17" s="28" t="s">
        <v>338</v>
      </c>
      <c r="F17" s="24" t="s">
        <v>339</v>
      </c>
      <c r="G17" s="28" t="s">
        <v>340</v>
      </c>
      <c r="H17" s="24" t="s">
        <v>341</v>
      </c>
      <c r="I17" s="28" t="s">
        <v>342</v>
      </c>
      <c r="J17" s="28" t="s">
        <v>323</v>
      </c>
      <c r="K17" s="24" t="s">
        <v>343</v>
      </c>
    </row>
    <row r="18" ht="54.75" customHeight="1" spans="1:11">
      <c r="A18" s="117"/>
      <c r="B18" s="118"/>
      <c r="C18" s="117"/>
      <c r="D18" s="28" t="s">
        <v>337</v>
      </c>
      <c r="E18" s="28" t="s">
        <v>338</v>
      </c>
      <c r="F18" s="24" t="s">
        <v>344</v>
      </c>
      <c r="G18" s="28" t="s">
        <v>340</v>
      </c>
      <c r="H18" s="24" t="s">
        <v>341</v>
      </c>
      <c r="I18" s="28" t="s">
        <v>342</v>
      </c>
      <c r="J18" s="28" t="s">
        <v>323</v>
      </c>
      <c r="K18" s="24" t="s">
        <v>345</v>
      </c>
    </row>
    <row r="19" ht="54.75" customHeight="1" spans="1:11">
      <c r="A19" s="114" t="s">
        <v>349</v>
      </c>
      <c r="B19" s="114" t="s">
        <v>222</v>
      </c>
      <c r="C19" s="114" t="s">
        <v>317</v>
      </c>
      <c r="D19" s="28" t="s">
        <v>318</v>
      </c>
      <c r="E19" s="28" t="s">
        <v>319</v>
      </c>
      <c r="F19" s="24" t="s">
        <v>320</v>
      </c>
      <c r="G19" s="28" t="s">
        <v>321</v>
      </c>
      <c r="H19" s="24" t="s">
        <v>137</v>
      </c>
      <c r="I19" s="28" t="s">
        <v>322</v>
      </c>
      <c r="J19" s="28" t="s">
        <v>323</v>
      </c>
      <c r="K19" s="24" t="s">
        <v>324</v>
      </c>
    </row>
    <row r="20" ht="54.75" customHeight="1" spans="1:11">
      <c r="A20" s="115"/>
      <c r="B20" s="116"/>
      <c r="C20" s="115"/>
      <c r="D20" s="28" t="s">
        <v>318</v>
      </c>
      <c r="E20" s="28" t="s">
        <v>319</v>
      </c>
      <c r="F20" s="24" t="s">
        <v>325</v>
      </c>
      <c r="G20" s="28" t="s">
        <v>321</v>
      </c>
      <c r="H20" s="24" t="s">
        <v>326</v>
      </c>
      <c r="I20" s="28" t="s">
        <v>322</v>
      </c>
      <c r="J20" s="28" t="s">
        <v>323</v>
      </c>
      <c r="K20" s="24" t="s">
        <v>327</v>
      </c>
    </row>
    <row r="21" ht="54.75" customHeight="1" spans="1:11">
      <c r="A21" s="115"/>
      <c r="B21" s="116"/>
      <c r="C21" s="115"/>
      <c r="D21" s="28" t="s">
        <v>318</v>
      </c>
      <c r="E21" s="28" t="s">
        <v>319</v>
      </c>
      <c r="F21" s="24" t="s">
        <v>328</v>
      </c>
      <c r="G21" s="28" t="s">
        <v>321</v>
      </c>
      <c r="H21" s="24" t="s">
        <v>329</v>
      </c>
      <c r="I21" s="28" t="s">
        <v>322</v>
      </c>
      <c r="J21" s="28" t="s">
        <v>323</v>
      </c>
      <c r="K21" s="24" t="s">
        <v>330</v>
      </c>
    </row>
    <row r="22" ht="54.75" customHeight="1" spans="1:11">
      <c r="A22" s="115"/>
      <c r="B22" s="116"/>
      <c r="C22" s="115"/>
      <c r="D22" s="28" t="s">
        <v>331</v>
      </c>
      <c r="E22" s="28" t="s">
        <v>332</v>
      </c>
      <c r="F22" s="24" t="s">
        <v>333</v>
      </c>
      <c r="G22" s="28" t="s">
        <v>321</v>
      </c>
      <c r="H22" s="24" t="s">
        <v>334</v>
      </c>
      <c r="I22" s="28" t="s">
        <v>76</v>
      </c>
      <c r="J22" s="28" t="s">
        <v>335</v>
      </c>
      <c r="K22" s="24" t="s">
        <v>336</v>
      </c>
    </row>
    <row r="23" ht="54.75" customHeight="1" spans="1:11">
      <c r="A23" s="115"/>
      <c r="B23" s="116"/>
      <c r="C23" s="115"/>
      <c r="D23" s="28" t="s">
        <v>337</v>
      </c>
      <c r="E23" s="28" t="s">
        <v>338</v>
      </c>
      <c r="F23" s="24" t="s">
        <v>339</v>
      </c>
      <c r="G23" s="28" t="s">
        <v>340</v>
      </c>
      <c r="H23" s="24" t="s">
        <v>341</v>
      </c>
      <c r="I23" s="28" t="s">
        <v>342</v>
      </c>
      <c r="J23" s="28" t="s">
        <v>323</v>
      </c>
      <c r="K23" s="24" t="s">
        <v>343</v>
      </c>
    </row>
    <row r="24" ht="54.75" customHeight="1" spans="1:11">
      <c r="A24" s="117"/>
      <c r="B24" s="118"/>
      <c r="C24" s="117"/>
      <c r="D24" s="28" t="s">
        <v>337</v>
      </c>
      <c r="E24" s="28" t="s">
        <v>338</v>
      </c>
      <c r="F24" s="24" t="s">
        <v>344</v>
      </c>
      <c r="G24" s="28" t="s">
        <v>340</v>
      </c>
      <c r="H24" s="24" t="s">
        <v>341</v>
      </c>
      <c r="I24" s="28" t="s">
        <v>342</v>
      </c>
      <c r="J24" s="28" t="s">
        <v>323</v>
      </c>
      <c r="K24" s="24" t="s">
        <v>345</v>
      </c>
    </row>
    <row r="25" ht="54.75" customHeight="1" spans="1:11">
      <c r="A25" s="114" t="s">
        <v>350</v>
      </c>
      <c r="B25" s="114" t="s">
        <v>246</v>
      </c>
      <c r="C25" s="114" t="s">
        <v>317</v>
      </c>
      <c r="D25" s="28" t="s">
        <v>318</v>
      </c>
      <c r="E25" s="28" t="s">
        <v>319</v>
      </c>
      <c r="F25" s="24" t="s">
        <v>347</v>
      </c>
      <c r="G25" s="28" t="s">
        <v>321</v>
      </c>
      <c r="H25" s="24" t="s">
        <v>137</v>
      </c>
      <c r="I25" s="28" t="s">
        <v>322</v>
      </c>
      <c r="J25" s="28" t="s">
        <v>323</v>
      </c>
      <c r="K25" s="24" t="s">
        <v>324</v>
      </c>
    </row>
    <row r="26" ht="54.75" customHeight="1" spans="1:11">
      <c r="A26" s="115"/>
      <c r="B26" s="116"/>
      <c r="C26" s="115"/>
      <c r="D26" s="28" t="s">
        <v>318</v>
      </c>
      <c r="E26" s="28" t="s">
        <v>319</v>
      </c>
      <c r="F26" s="24" t="s">
        <v>348</v>
      </c>
      <c r="G26" s="28" t="s">
        <v>321</v>
      </c>
      <c r="H26" s="24" t="s">
        <v>326</v>
      </c>
      <c r="I26" s="28" t="s">
        <v>322</v>
      </c>
      <c r="J26" s="28" t="s">
        <v>323</v>
      </c>
      <c r="K26" s="24" t="s">
        <v>327</v>
      </c>
    </row>
    <row r="27" ht="54.75" customHeight="1" spans="1:11">
      <c r="A27" s="115"/>
      <c r="B27" s="116"/>
      <c r="C27" s="115"/>
      <c r="D27" s="28" t="s">
        <v>318</v>
      </c>
      <c r="E27" s="28" t="s">
        <v>319</v>
      </c>
      <c r="F27" s="24" t="s">
        <v>328</v>
      </c>
      <c r="G27" s="28" t="s">
        <v>321</v>
      </c>
      <c r="H27" s="24" t="s">
        <v>329</v>
      </c>
      <c r="I27" s="28" t="s">
        <v>322</v>
      </c>
      <c r="J27" s="28" t="s">
        <v>323</v>
      </c>
      <c r="K27" s="24" t="s">
        <v>330</v>
      </c>
    </row>
    <row r="28" ht="54.75" customHeight="1" spans="1:11">
      <c r="A28" s="115"/>
      <c r="B28" s="116"/>
      <c r="C28" s="115"/>
      <c r="D28" s="28" t="s">
        <v>331</v>
      </c>
      <c r="E28" s="28" t="s">
        <v>332</v>
      </c>
      <c r="F28" s="24" t="s">
        <v>333</v>
      </c>
      <c r="G28" s="28" t="s">
        <v>321</v>
      </c>
      <c r="H28" s="24" t="s">
        <v>334</v>
      </c>
      <c r="I28" s="28" t="s">
        <v>76</v>
      </c>
      <c r="J28" s="28" t="s">
        <v>335</v>
      </c>
      <c r="K28" s="24" t="s">
        <v>336</v>
      </c>
    </row>
    <row r="29" ht="54.75" customHeight="1" spans="1:11">
      <c r="A29" s="115"/>
      <c r="B29" s="116"/>
      <c r="C29" s="115"/>
      <c r="D29" s="28" t="s">
        <v>337</v>
      </c>
      <c r="E29" s="28" t="s">
        <v>338</v>
      </c>
      <c r="F29" s="24" t="s">
        <v>339</v>
      </c>
      <c r="G29" s="28" t="s">
        <v>340</v>
      </c>
      <c r="H29" s="24" t="s">
        <v>341</v>
      </c>
      <c r="I29" s="28" t="s">
        <v>342</v>
      </c>
      <c r="J29" s="28" t="s">
        <v>323</v>
      </c>
      <c r="K29" s="24" t="s">
        <v>343</v>
      </c>
    </row>
    <row r="30" ht="54.75" customHeight="1" spans="1:11">
      <c r="A30" s="117"/>
      <c r="B30" s="118"/>
      <c r="C30" s="117"/>
      <c r="D30" s="28" t="s">
        <v>337</v>
      </c>
      <c r="E30" s="28" t="s">
        <v>338</v>
      </c>
      <c r="F30" s="24" t="s">
        <v>344</v>
      </c>
      <c r="G30" s="28" t="s">
        <v>340</v>
      </c>
      <c r="H30" s="24" t="s">
        <v>341</v>
      </c>
      <c r="I30" s="28" t="s">
        <v>342</v>
      </c>
      <c r="J30" s="28" t="s">
        <v>323</v>
      </c>
      <c r="K30" s="24" t="s">
        <v>345</v>
      </c>
    </row>
    <row r="31" ht="54.75" customHeight="1" spans="1:11">
      <c r="A31" s="114" t="s">
        <v>351</v>
      </c>
      <c r="B31" s="114" t="s">
        <v>229</v>
      </c>
      <c r="C31" s="114" t="s">
        <v>317</v>
      </c>
      <c r="D31" s="28" t="s">
        <v>318</v>
      </c>
      <c r="E31" s="28" t="s">
        <v>319</v>
      </c>
      <c r="F31" s="24" t="s">
        <v>320</v>
      </c>
      <c r="G31" s="28" t="s">
        <v>321</v>
      </c>
      <c r="H31" s="24" t="s">
        <v>137</v>
      </c>
      <c r="I31" s="28" t="s">
        <v>322</v>
      </c>
      <c r="J31" s="28" t="s">
        <v>323</v>
      </c>
      <c r="K31" s="24" t="s">
        <v>324</v>
      </c>
    </row>
    <row r="32" ht="54.75" customHeight="1" spans="1:11">
      <c r="A32" s="115"/>
      <c r="B32" s="116"/>
      <c r="C32" s="115"/>
      <c r="D32" s="28" t="s">
        <v>318</v>
      </c>
      <c r="E32" s="28" t="s">
        <v>319</v>
      </c>
      <c r="F32" s="24" t="s">
        <v>325</v>
      </c>
      <c r="G32" s="28" t="s">
        <v>321</v>
      </c>
      <c r="H32" s="24" t="s">
        <v>326</v>
      </c>
      <c r="I32" s="28" t="s">
        <v>322</v>
      </c>
      <c r="J32" s="28" t="s">
        <v>323</v>
      </c>
      <c r="K32" s="24" t="s">
        <v>327</v>
      </c>
    </row>
    <row r="33" ht="54.75" customHeight="1" spans="1:11">
      <c r="A33" s="115"/>
      <c r="B33" s="116"/>
      <c r="C33" s="115"/>
      <c r="D33" s="28" t="s">
        <v>318</v>
      </c>
      <c r="E33" s="28" t="s">
        <v>319</v>
      </c>
      <c r="F33" s="24" t="s">
        <v>328</v>
      </c>
      <c r="G33" s="28" t="s">
        <v>321</v>
      </c>
      <c r="H33" s="24" t="s">
        <v>329</v>
      </c>
      <c r="I33" s="28" t="s">
        <v>322</v>
      </c>
      <c r="J33" s="28" t="s">
        <v>323</v>
      </c>
      <c r="K33" s="24" t="s">
        <v>330</v>
      </c>
    </row>
    <row r="34" ht="54.75" customHeight="1" spans="1:11">
      <c r="A34" s="115"/>
      <c r="B34" s="116"/>
      <c r="C34" s="115"/>
      <c r="D34" s="28" t="s">
        <v>331</v>
      </c>
      <c r="E34" s="28" t="s">
        <v>332</v>
      </c>
      <c r="F34" s="24" t="s">
        <v>333</v>
      </c>
      <c r="G34" s="28" t="s">
        <v>321</v>
      </c>
      <c r="H34" s="24" t="s">
        <v>334</v>
      </c>
      <c r="I34" s="28" t="s">
        <v>76</v>
      </c>
      <c r="J34" s="28" t="s">
        <v>335</v>
      </c>
      <c r="K34" s="24" t="s">
        <v>336</v>
      </c>
    </row>
    <row r="35" ht="54.75" customHeight="1" spans="1:11">
      <c r="A35" s="115"/>
      <c r="B35" s="116"/>
      <c r="C35" s="115"/>
      <c r="D35" s="28" t="s">
        <v>337</v>
      </c>
      <c r="E35" s="28" t="s">
        <v>338</v>
      </c>
      <c r="F35" s="24" t="s">
        <v>339</v>
      </c>
      <c r="G35" s="28" t="s">
        <v>340</v>
      </c>
      <c r="H35" s="24" t="s">
        <v>341</v>
      </c>
      <c r="I35" s="28" t="s">
        <v>342</v>
      </c>
      <c r="J35" s="28" t="s">
        <v>323</v>
      </c>
      <c r="K35" s="24" t="s">
        <v>343</v>
      </c>
    </row>
    <row r="36" ht="54.75" customHeight="1" spans="1:11">
      <c r="A36" s="117"/>
      <c r="B36" s="118"/>
      <c r="C36" s="117"/>
      <c r="D36" s="28" t="s">
        <v>337</v>
      </c>
      <c r="E36" s="28" t="s">
        <v>338</v>
      </c>
      <c r="F36" s="24" t="s">
        <v>344</v>
      </c>
      <c r="G36" s="28" t="s">
        <v>340</v>
      </c>
      <c r="H36" s="24" t="s">
        <v>341</v>
      </c>
      <c r="I36" s="28" t="s">
        <v>342</v>
      </c>
      <c r="J36" s="28" t="s">
        <v>323</v>
      </c>
      <c r="K36" s="24" t="s">
        <v>345</v>
      </c>
    </row>
    <row r="37" ht="54.75" customHeight="1" spans="1:11">
      <c r="A37" s="114" t="s">
        <v>352</v>
      </c>
      <c r="B37" s="114" t="s">
        <v>234</v>
      </c>
      <c r="C37" s="114" t="s">
        <v>317</v>
      </c>
      <c r="D37" s="28" t="s">
        <v>318</v>
      </c>
      <c r="E37" s="28" t="s">
        <v>319</v>
      </c>
      <c r="F37" s="24" t="s">
        <v>320</v>
      </c>
      <c r="G37" s="28" t="s">
        <v>321</v>
      </c>
      <c r="H37" s="24" t="s">
        <v>137</v>
      </c>
      <c r="I37" s="28" t="s">
        <v>322</v>
      </c>
      <c r="J37" s="28" t="s">
        <v>323</v>
      </c>
      <c r="K37" s="24" t="s">
        <v>324</v>
      </c>
    </row>
    <row r="38" ht="54.75" customHeight="1" spans="1:11">
      <c r="A38" s="115"/>
      <c r="B38" s="116"/>
      <c r="C38" s="115"/>
      <c r="D38" s="28" t="s">
        <v>318</v>
      </c>
      <c r="E38" s="28" t="s">
        <v>319</v>
      </c>
      <c r="F38" s="24" t="s">
        <v>325</v>
      </c>
      <c r="G38" s="28" t="s">
        <v>321</v>
      </c>
      <c r="H38" s="24" t="s">
        <v>326</v>
      </c>
      <c r="I38" s="28" t="s">
        <v>322</v>
      </c>
      <c r="J38" s="28" t="s">
        <v>323</v>
      </c>
      <c r="K38" s="24" t="s">
        <v>327</v>
      </c>
    </row>
    <row r="39" ht="54.75" customHeight="1" spans="1:11">
      <c r="A39" s="115"/>
      <c r="B39" s="116"/>
      <c r="C39" s="115"/>
      <c r="D39" s="28" t="s">
        <v>318</v>
      </c>
      <c r="E39" s="28" t="s">
        <v>319</v>
      </c>
      <c r="F39" s="24" t="s">
        <v>328</v>
      </c>
      <c r="G39" s="28" t="s">
        <v>321</v>
      </c>
      <c r="H39" s="24" t="s">
        <v>329</v>
      </c>
      <c r="I39" s="28" t="s">
        <v>322</v>
      </c>
      <c r="J39" s="28" t="s">
        <v>323</v>
      </c>
      <c r="K39" s="24" t="s">
        <v>330</v>
      </c>
    </row>
    <row r="40" ht="54.75" customHeight="1" spans="1:11">
      <c r="A40" s="115"/>
      <c r="B40" s="116"/>
      <c r="C40" s="115"/>
      <c r="D40" s="28" t="s">
        <v>331</v>
      </c>
      <c r="E40" s="28" t="s">
        <v>332</v>
      </c>
      <c r="F40" s="24" t="s">
        <v>333</v>
      </c>
      <c r="G40" s="28" t="s">
        <v>321</v>
      </c>
      <c r="H40" s="24" t="s">
        <v>334</v>
      </c>
      <c r="I40" s="28" t="s">
        <v>76</v>
      </c>
      <c r="J40" s="28" t="s">
        <v>335</v>
      </c>
      <c r="K40" s="24" t="s">
        <v>336</v>
      </c>
    </row>
    <row r="41" ht="54.75" customHeight="1" spans="1:11">
      <c r="A41" s="115"/>
      <c r="B41" s="116"/>
      <c r="C41" s="115"/>
      <c r="D41" s="28" t="s">
        <v>337</v>
      </c>
      <c r="E41" s="28" t="s">
        <v>338</v>
      </c>
      <c r="F41" s="24" t="s">
        <v>339</v>
      </c>
      <c r="G41" s="28" t="s">
        <v>340</v>
      </c>
      <c r="H41" s="24" t="s">
        <v>341</v>
      </c>
      <c r="I41" s="28" t="s">
        <v>342</v>
      </c>
      <c r="J41" s="28" t="s">
        <v>323</v>
      </c>
      <c r="K41" s="24" t="s">
        <v>343</v>
      </c>
    </row>
    <row r="42" ht="54.75" customHeight="1" spans="1:11">
      <c r="A42" s="117"/>
      <c r="B42" s="118"/>
      <c r="C42" s="117"/>
      <c r="D42" s="28" t="s">
        <v>337</v>
      </c>
      <c r="E42" s="28" t="s">
        <v>338</v>
      </c>
      <c r="F42" s="24" t="s">
        <v>344</v>
      </c>
      <c r="G42" s="28" t="s">
        <v>340</v>
      </c>
      <c r="H42" s="24" t="s">
        <v>341</v>
      </c>
      <c r="I42" s="28" t="s">
        <v>342</v>
      </c>
      <c r="J42" s="28" t="s">
        <v>323</v>
      </c>
      <c r="K42" s="24" t="s">
        <v>345</v>
      </c>
    </row>
    <row r="43" ht="54.75" customHeight="1" spans="1:11">
      <c r="A43" s="114" t="s">
        <v>353</v>
      </c>
      <c r="B43" s="114" t="s">
        <v>227</v>
      </c>
      <c r="C43" s="114" t="s">
        <v>317</v>
      </c>
      <c r="D43" s="28" t="s">
        <v>318</v>
      </c>
      <c r="E43" s="28" t="s">
        <v>319</v>
      </c>
      <c r="F43" s="24" t="s">
        <v>320</v>
      </c>
      <c r="G43" s="28" t="s">
        <v>321</v>
      </c>
      <c r="H43" s="24" t="s">
        <v>137</v>
      </c>
      <c r="I43" s="28" t="s">
        <v>322</v>
      </c>
      <c r="J43" s="28" t="s">
        <v>323</v>
      </c>
      <c r="K43" s="24" t="s">
        <v>324</v>
      </c>
    </row>
    <row r="44" ht="54.75" customHeight="1" spans="1:11">
      <c r="A44" s="115"/>
      <c r="B44" s="116"/>
      <c r="C44" s="115"/>
      <c r="D44" s="28" t="s">
        <v>318</v>
      </c>
      <c r="E44" s="28" t="s">
        <v>319</v>
      </c>
      <c r="F44" s="24" t="s">
        <v>325</v>
      </c>
      <c r="G44" s="28" t="s">
        <v>321</v>
      </c>
      <c r="H44" s="24" t="s">
        <v>326</v>
      </c>
      <c r="I44" s="28" t="s">
        <v>322</v>
      </c>
      <c r="J44" s="28" t="s">
        <v>323</v>
      </c>
      <c r="K44" s="24" t="s">
        <v>327</v>
      </c>
    </row>
    <row r="45" ht="54.75" customHeight="1" spans="1:11">
      <c r="A45" s="115"/>
      <c r="B45" s="116"/>
      <c r="C45" s="115"/>
      <c r="D45" s="28" t="s">
        <v>318</v>
      </c>
      <c r="E45" s="28" t="s">
        <v>319</v>
      </c>
      <c r="F45" s="24" t="s">
        <v>328</v>
      </c>
      <c r="G45" s="28" t="s">
        <v>321</v>
      </c>
      <c r="H45" s="24" t="s">
        <v>329</v>
      </c>
      <c r="I45" s="28" t="s">
        <v>322</v>
      </c>
      <c r="J45" s="28" t="s">
        <v>323</v>
      </c>
      <c r="K45" s="24" t="s">
        <v>330</v>
      </c>
    </row>
    <row r="46" ht="54.75" customHeight="1" spans="1:11">
      <c r="A46" s="115"/>
      <c r="B46" s="116"/>
      <c r="C46" s="115"/>
      <c r="D46" s="28" t="s">
        <v>331</v>
      </c>
      <c r="E46" s="28" t="s">
        <v>332</v>
      </c>
      <c r="F46" s="24" t="s">
        <v>333</v>
      </c>
      <c r="G46" s="28" t="s">
        <v>321</v>
      </c>
      <c r="H46" s="24" t="s">
        <v>334</v>
      </c>
      <c r="I46" s="28" t="s">
        <v>76</v>
      </c>
      <c r="J46" s="28" t="s">
        <v>335</v>
      </c>
      <c r="K46" s="24" t="s">
        <v>336</v>
      </c>
    </row>
    <row r="47" ht="54.75" customHeight="1" spans="1:11">
      <c r="A47" s="115"/>
      <c r="B47" s="116"/>
      <c r="C47" s="115"/>
      <c r="D47" s="28" t="s">
        <v>337</v>
      </c>
      <c r="E47" s="28" t="s">
        <v>338</v>
      </c>
      <c r="F47" s="24" t="s">
        <v>339</v>
      </c>
      <c r="G47" s="28" t="s">
        <v>340</v>
      </c>
      <c r="H47" s="24" t="s">
        <v>341</v>
      </c>
      <c r="I47" s="28" t="s">
        <v>342</v>
      </c>
      <c r="J47" s="28" t="s">
        <v>323</v>
      </c>
      <c r="K47" s="24" t="s">
        <v>343</v>
      </c>
    </row>
    <row r="48" ht="54.75" customHeight="1" spans="1:11">
      <c r="A48" s="117"/>
      <c r="B48" s="118"/>
      <c r="C48" s="117"/>
      <c r="D48" s="28" t="s">
        <v>337</v>
      </c>
      <c r="E48" s="28" t="s">
        <v>338</v>
      </c>
      <c r="F48" s="24" t="s">
        <v>344</v>
      </c>
      <c r="G48" s="28" t="s">
        <v>340</v>
      </c>
      <c r="H48" s="24" t="s">
        <v>341</v>
      </c>
      <c r="I48" s="28" t="s">
        <v>342</v>
      </c>
      <c r="J48" s="28" t="s">
        <v>323</v>
      </c>
      <c r="K48" s="24" t="s">
        <v>345</v>
      </c>
    </row>
    <row r="49" ht="54.75" customHeight="1" spans="1:11">
      <c r="A49" s="114" t="s">
        <v>354</v>
      </c>
      <c r="B49" s="114" t="s">
        <v>268</v>
      </c>
      <c r="C49" s="114" t="s">
        <v>355</v>
      </c>
      <c r="D49" s="28" t="s">
        <v>318</v>
      </c>
      <c r="E49" s="28" t="s">
        <v>319</v>
      </c>
      <c r="F49" s="24" t="s">
        <v>325</v>
      </c>
      <c r="G49" s="28" t="s">
        <v>321</v>
      </c>
      <c r="H49" s="24" t="s">
        <v>356</v>
      </c>
      <c r="I49" s="28" t="s">
        <v>322</v>
      </c>
      <c r="J49" s="28" t="s">
        <v>323</v>
      </c>
      <c r="K49" s="24" t="s">
        <v>325</v>
      </c>
    </row>
    <row r="50" ht="54.75" customHeight="1" spans="1:11">
      <c r="A50" s="115"/>
      <c r="B50" s="116"/>
      <c r="C50" s="115"/>
      <c r="D50" s="28" t="s">
        <v>318</v>
      </c>
      <c r="E50" s="28" t="s">
        <v>357</v>
      </c>
      <c r="F50" s="24" t="s">
        <v>358</v>
      </c>
      <c r="G50" s="28" t="s">
        <v>321</v>
      </c>
      <c r="H50" s="24" t="s">
        <v>359</v>
      </c>
      <c r="I50" s="28" t="s">
        <v>360</v>
      </c>
      <c r="J50" s="28" t="s">
        <v>323</v>
      </c>
      <c r="K50" s="24" t="s">
        <v>358</v>
      </c>
    </row>
    <row r="51" ht="54.75" customHeight="1" spans="1:11">
      <c r="A51" s="115"/>
      <c r="B51" s="116"/>
      <c r="C51" s="115"/>
      <c r="D51" s="28" t="s">
        <v>331</v>
      </c>
      <c r="E51" s="28" t="s">
        <v>332</v>
      </c>
      <c r="F51" s="24" t="s">
        <v>361</v>
      </c>
      <c r="G51" s="28" t="s">
        <v>321</v>
      </c>
      <c r="H51" s="24" t="s">
        <v>362</v>
      </c>
      <c r="I51" s="28" t="s">
        <v>76</v>
      </c>
      <c r="J51" s="28" t="s">
        <v>335</v>
      </c>
      <c r="K51" s="24" t="s">
        <v>361</v>
      </c>
    </row>
    <row r="52" ht="54.75" customHeight="1" spans="1:11">
      <c r="A52" s="117"/>
      <c r="B52" s="118"/>
      <c r="C52" s="117"/>
      <c r="D52" s="28" t="s">
        <v>337</v>
      </c>
      <c r="E52" s="28" t="s">
        <v>338</v>
      </c>
      <c r="F52" s="24" t="s">
        <v>363</v>
      </c>
      <c r="G52" s="28" t="s">
        <v>340</v>
      </c>
      <c r="H52" s="24" t="s">
        <v>364</v>
      </c>
      <c r="I52" s="28" t="s">
        <v>342</v>
      </c>
      <c r="J52" s="28" t="s">
        <v>323</v>
      </c>
      <c r="K52" s="24" t="s">
        <v>363</v>
      </c>
    </row>
    <row r="53" ht="54.75" customHeight="1" spans="1:11">
      <c r="A53" s="114" t="s">
        <v>365</v>
      </c>
      <c r="B53" s="114" t="s">
        <v>209</v>
      </c>
      <c r="C53" s="114" t="s">
        <v>317</v>
      </c>
      <c r="D53" s="28" t="s">
        <v>318</v>
      </c>
      <c r="E53" s="28" t="s">
        <v>319</v>
      </c>
      <c r="F53" s="24" t="s">
        <v>320</v>
      </c>
      <c r="G53" s="28" t="s">
        <v>321</v>
      </c>
      <c r="H53" s="24" t="s">
        <v>137</v>
      </c>
      <c r="I53" s="28" t="s">
        <v>322</v>
      </c>
      <c r="J53" s="28" t="s">
        <v>323</v>
      </c>
      <c r="K53" s="24" t="s">
        <v>324</v>
      </c>
    </row>
    <row r="54" ht="54.75" customHeight="1" spans="1:11">
      <c r="A54" s="115"/>
      <c r="B54" s="116"/>
      <c r="C54" s="115"/>
      <c r="D54" s="28" t="s">
        <v>318</v>
      </c>
      <c r="E54" s="28" t="s">
        <v>319</v>
      </c>
      <c r="F54" s="24" t="s">
        <v>325</v>
      </c>
      <c r="G54" s="28" t="s">
        <v>321</v>
      </c>
      <c r="H54" s="24" t="s">
        <v>326</v>
      </c>
      <c r="I54" s="28" t="s">
        <v>322</v>
      </c>
      <c r="J54" s="28" t="s">
        <v>323</v>
      </c>
      <c r="K54" s="24" t="s">
        <v>327</v>
      </c>
    </row>
    <row r="55" ht="54.75" customHeight="1" spans="1:11">
      <c r="A55" s="115"/>
      <c r="B55" s="116"/>
      <c r="C55" s="115"/>
      <c r="D55" s="28" t="s">
        <v>318</v>
      </c>
      <c r="E55" s="28" t="s">
        <v>319</v>
      </c>
      <c r="F55" s="24" t="s">
        <v>328</v>
      </c>
      <c r="G55" s="28" t="s">
        <v>321</v>
      </c>
      <c r="H55" s="24" t="s">
        <v>329</v>
      </c>
      <c r="I55" s="28" t="s">
        <v>322</v>
      </c>
      <c r="J55" s="28" t="s">
        <v>323</v>
      </c>
      <c r="K55" s="24" t="s">
        <v>330</v>
      </c>
    </row>
    <row r="56" ht="54.75" customHeight="1" spans="1:11">
      <c r="A56" s="115"/>
      <c r="B56" s="116"/>
      <c r="C56" s="115"/>
      <c r="D56" s="28" t="s">
        <v>331</v>
      </c>
      <c r="E56" s="28" t="s">
        <v>332</v>
      </c>
      <c r="F56" s="24" t="s">
        <v>333</v>
      </c>
      <c r="G56" s="28" t="s">
        <v>321</v>
      </c>
      <c r="H56" s="24" t="s">
        <v>334</v>
      </c>
      <c r="I56" s="28" t="s">
        <v>76</v>
      </c>
      <c r="J56" s="28" t="s">
        <v>335</v>
      </c>
      <c r="K56" s="24" t="s">
        <v>336</v>
      </c>
    </row>
    <row r="57" ht="54.75" customHeight="1" spans="1:11">
      <c r="A57" s="115"/>
      <c r="B57" s="116"/>
      <c r="C57" s="115"/>
      <c r="D57" s="28" t="s">
        <v>337</v>
      </c>
      <c r="E57" s="28" t="s">
        <v>338</v>
      </c>
      <c r="F57" s="24" t="s">
        <v>339</v>
      </c>
      <c r="G57" s="28" t="s">
        <v>340</v>
      </c>
      <c r="H57" s="24" t="s">
        <v>341</v>
      </c>
      <c r="I57" s="28" t="s">
        <v>342</v>
      </c>
      <c r="J57" s="28" t="s">
        <v>323</v>
      </c>
      <c r="K57" s="24" t="s">
        <v>343</v>
      </c>
    </row>
    <row r="58" ht="54.75" customHeight="1" spans="1:11">
      <c r="A58" s="117"/>
      <c r="B58" s="118"/>
      <c r="C58" s="117"/>
      <c r="D58" s="28" t="s">
        <v>337</v>
      </c>
      <c r="E58" s="28" t="s">
        <v>338</v>
      </c>
      <c r="F58" s="24" t="s">
        <v>344</v>
      </c>
      <c r="G58" s="28" t="s">
        <v>340</v>
      </c>
      <c r="H58" s="24" t="s">
        <v>341</v>
      </c>
      <c r="I58" s="28" t="s">
        <v>342</v>
      </c>
      <c r="J58" s="28" t="s">
        <v>323</v>
      </c>
      <c r="K58" s="24" t="s">
        <v>345</v>
      </c>
    </row>
    <row r="59" ht="54.75" customHeight="1" spans="1:11">
      <c r="A59" s="114" t="s">
        <v>366</v>
      </c>
      <c r="B59" s="114" t="s">
        <v>297</v>
      </c>
      <c r="C59" s="114" t="s">
        <v>367</v>
      </c>
      <c r="D59" s="28" t="s">
        <v>318</v>
      </c>
      <c r="E59" s="28" t="s">
        <v>319</v>
      </c>
      <c r="F59" s="24" t="s">
        <v>368</v>
      </c>
      <c r="G59" s="28" t="s">
        <v>340</v>
      </c>
      <c r="H59" s="24" t="s">
        <v>369</v>
      </c>
      <c r="I59" s="28" t="s">
        <v>322</v>
      </c>
      <c r="J59" s="28" t="s">
        <v>335</v>
      </c>
      <c r="K59" s="24" t="s">
        <v>370</v>
      </c>
    </row>
    <row r="60" ht="54.75" customHeight="1" spans="1:11">
      <c r="A60" s="115"/>
      <c r="B60" s="116"/>
      <c r="C60" s="115"/>
      <c r="D60" s="28" t="s">
        <v>318</v>
      </c>
      <c r="E60" s="28" t="s">
        <v>371</v>
      </c>
      <c r="F60" s="24" t="s">
        <v>372</v>
      </c>
      <c r="G60" s="28" t="s">
        <v>340</v>
      </c>
      <c r="H60" s="24" t="s">
        <v>341</v>
      </c>
      <c r="I60" s="28" t="s">
        <v>342</v>
      </c>
      <c r="J60" s="28" t="s">
        <v>335</v>
      </c>
      <c r="K60" s="24" t="s">
        <v>373</v>
      </c>
    </row>
    <row r="61" ht="54.75" customHeight="1" spans="1:11">
      <c r="A61" s="115"/>
      <c r="B61" s="116"/>
      <c r="C61" s="115"/>
      <c r="D61" s="28" t="s">
        <v>318</v>
      </c>
      <c r="E61" s="28" t="s">
        <v>374</v>
      </c>
      <c r="F61" s="24" t="s">
        <v>375</v>
      </c>
      <c r="G61" s="28" t="s">
        <v>340</v>
      </c>
      <c r="H61" s="24" t="s">
        <v>341</v>
      </c>
      <c r="I61" s="28" t="s">
        <v>342</v>
      </c>
      <c r="J61" s="28" t="s">
        <v>335</v>
      </c>
      <c r="K61" s="24" t="s">
        <v>375</v>
      </c>
    </row>
    <row r="62" ht="54.75" customHeight="1" spans="1:11">
      <c r="A62" s="115"/>
      <c r="B62" s="116"/>
      <c r="C62" s="115"/>
      <c r="D62" s="28" t="s">
        <v>331</v>
      </c>
      <c r="E62" s="28" t="s">
        <v>332</v>
      </c>
      <c r="F62" s="24" t="s">
        <v>376</v>
      </c>
      <c r="G62" s="28" t="s">
        <v>340</v>
      </c>
      <c r="H62" s="24" t="s">
        <v>341</v>
      </c>
      <c r="I62" s="28" t="s">
        <v>342</v>
      </c>
      <c r="J62" s="28" t="s">
        <v>335</v>
      </c>
      <c r="K62" s="24" t="s">
        <v>376</v>
      </c>
    </row>
    <row r="63" ht="54.75" customHeight="1" spans="1:11">
      <c r="A63" s="117"/>
      <c r="B63" s="118"/>
      <c r="C63" s="117"/>
      <c r="D63" s="28" t="s">
        <v>337</v>
      </c>
      <c r="E63" s="28" t="s">
        <v>338</v>
      </c>
      <c r="F63" s="24" t="s">
        <v>377</v>
      </c>
      <c r="G63" s="28" t="s">
        <v>340</v>
      </c>
      <c r="H63" s="24" t="s">
        <v>341</v>
      </c>
      <c r="I63" s="28" t="s">
        <v>342</v>
      </c>
      <c r="J63" s="28" t="s">
        <v>335</v>
      </c>
      <c r="K63" s="24" t="s">
        <v>378</v>
      </c>
    </row>
    <row r="64" ht="54.75" customHeight="1" spans="1:11">
      <c r="A64" s="114" t="s">
        <v>379</v>
      </c>
      <c r="B64" s="114" t="s">
        <v>217</v>
      </c>
      <c r="C64" s="114" t="s">
        <v>317</v>
      </c>
      <c r="D64" s="28" t="s">
        <v>318</v>
      </c>
      <c r="E64" s="28" t="s">
        <v>319</v>
      </c>
      <c r="F64" s="24" t="s">
        <v>320</v>
      </c>
      <c r="G64" s="28" t="s">
        <v>321</v>
      </c>
      <c r="H64" s="24" t="s">
        <v>137</v>
      </c>
      <c r="I64" s="28" t="s">
        <v>322</v>
      </c>
      <c r="J64" s="28" t="s">
        <v>323</v>
      </c>
      <c r="K64" s="24" t="s">
        <v>324</v>
      </c>
    </row>
    <row r="65" ht="54.75" customHeight="1" spans="1:11">
      <c r="A65" s="115"/>
      <c r="B65" s="116"/>
      <c r="C65" s="115"/>
      <c r="D65" s="28" t="s">
        <v>318</v>
      </c>
      <c r="E65" s="28" t="s">
        <v>319</v>
      </c>
      <c r="F65" s="24" t="s">
        <v>325</v>
      </c>
      <c r="G65" s="28" t="s">
        <v>321</v>
      </c>
      <c r="H65" s="24" t="s">
        <v>326</v>
      </c>
      <c r="I65" s="28" t="s">
        <v>322</v>
      </c>
      <c r="J65" s="28" t="s">
        <v>323</v>
      </c>
      <c r="K65" s="24" t="s">
        <v>327</v>
      </c>
    </row>
    <row r="66" ht="54.75" customHeight="1" spans="1:11">
      <c r="A66" s="115"/>
      <c r="B66" s="116"/>
      <c r="C66" s="115"/>
      <c r="D66" s="28" t="s">
        <v>318</v>
      </c>
      <c r="E66" s="28" t="s">
        <v>319</v>
      </c>
      <c r="F66" s="24" t="s">
        <v>328</v>
      </c>
      <c r="G66" s="28" t="s">
        <v>321</v>
      </c>
      <c r="H66" s="24" t="s">
        <v>329</v>
      </c>
      <c r="I66" s="28" t="s">
        <v>322</v>
      </c>
      <c r="J66" s="28" t="s">
        <v>323</v>
      </c>
      <c r="K66" s="24" t="s">
        <v>330</v>
      </c>
    </row>
    <row r="67" ht="54.75" customHeight="1" spans="1:11">
      <c r="A67" s="115"/>
      <c r="B67" s="116"/>
      <c r="C67" s="115"/>
      <c r="D67" s="28" t="s">
        <v>331</v>
      </c>
      <c r="E67" s="28" t="s">
        <v>332</v>
      </c>
      <c r="F67" s="24" t="s">
        <v>333</v>
      </c>
      <c r="G67" s="28" t="s">
        <v>321</v>
      </c>
      <c r="H67" s="24" t="s">
        <v>334</v>
      </c>
      <c r="I67" s="28" t="s">
        <v>76</v>
      </c>
      <c r="J67" s="28" t="s">
        <v>335</v>
      </c>
      <c r="K67" s="24" t="s">
        <v>336</v>
      </c>
    </row>
    <row r="68" ht="54.75" customHeight="1" spans="1:11">
      <c r="A68" s="115"/>
      <c r="B68" s="116"/>
      <c r="C68" s="115"/>
      <c r="D68" s="28" t="s">
        <v>337</v>
      </c>
      <c r="E68" s="28" t="s">
        <v>338</v>
      </c>
      <c r="F68" s="24" t="s">
        <v>339</v>
      </c>
      <c r="G68" s="28" t="s">
        <v>340</v>
      </c>
      <c r="H68" s="24" t="s">
        <v>341</v>
      </c>
      <c r="I68" s="28" t="s">
        <v>342</v>
      </c>
      <c r="J68" s="28" t="s">
        <v>323</v>
      </c>
      <c r="K68" s="24" t="s">
        <v>343</v>
      </c>
    </row>
    <row r="69" ht="54.75" customHeight="1" spans="1:11">
      <c r="A69" s="117"/>
      <c r="B69" s="118"/>
      <c r="C69" s="117"/>
      <c r="D69" s="28" t="s">
        <v>337</v>
      </c>
      <c r="E69" s="28" t="s">
        <v>338</v>
      </c>
      <c r="F69" s="24" t="s">
        <v>344</v>
      </c>
      <c r="G69" s="28" t="s">
        <v>340</v>
      </c>
      <c r="H69" s="24" t="s">
        <v>341</v>
      </c>
      <c r="I69" s="28" t="s">
        <v>342</v>
      </c>
      <c r="J69" s="28" t="s">
        <v>323</v>
      </c>
      <c r="K69" s="24" t="s">
        <v>345</v>
      </c>
    </row>
    <row r="70" ht="54.75" customHeight="1" spans="1:11">
      <c r="A70" s="114" t="s">
        <v>380</v>
      </c>
      <c r="B70" s="114" t="s">
        <v>256</v>
      </c>
      <c r="C70" s="114" t="s">
        <v>317</v>
      </c>
      <c r="D70" s="28" t="s">
        <v>318</v>
      </c>
      <c r="E70" s="28" t="s">
        <v>319</v>
      </c>
      <c r="F70" s="24" t="s">
        <v>347</v>
      </c>
      <c r="G70" s="28" t="s">
        <v>321</v>
      </c>
      <c r="H70" s="24" t="s">
        <v>137</v>
      </c>
      <c r="I70" s="28" t="s">
        <v>322</v>
      </c>
      <c r="J70" s="28" t="s">
        <v>323</v>
      </c>
      <c r="K70" s="24" t="s">
        <v>324</v>
      </c>
    </row>
    <row r="71" ht="54.75" customHeight="1" spans="1:11">
      <c r="A71" s="115"/>
      <c r="B71" s="116"/>
      <c r="C71" s="115"/>
      <c r="D71" s="28" t="s">
        <v>318</v>
      </c>
      <c r="E71" s="28" t="s">
        <v>319</v>
      </c>
      <c r="F71" s="24" t="s">
        <v>348</v>
      </c>
      <c r="G71" s="28" t="s">
        <v>321</v>
      </c>
      <c r="H71" s="24" t="s">
        <v>326</v>
      </c>
      <c r="I71" s="28" t="s">
        <v>322</v>
      </c>
      <c r="J71" s="28" t="s">
        <v>323</v>
      </c>
      <c r="K71" s="24" t="s">
        <v>327</v>
      </c>
    </row>
    <row r="72" ht="54.75" customHeight="1" spans="1:11">
      <c r="A72" s="115"/>
      <c r="B72" s="116"/>
      <c r="C72" s="115"/>
      <c r="D72" s="28" t="s">
        <v>318</v>
      </c>
      <c r="E72" s="28" t="s">
        <v>319</v>
      </c>
      <c r="F72" s="24" t="s">
        <v>328</v>
      </c>
      <c r="G72" s="28" t="s">
        <v>321</v>
      </c>
      <c r="H72" s="24" t="s">
        <v>329</v>
      </c>
      <c r="I72" s="28" t="s">
        <v>322</v>
      </c>
      <c r="J72" s="28" t="s">
        <v>323</v>
      </c>
      <c r="K72" s="24" t="s">
        <v>330</v>
      </c>
    </row>
    <row r="73" ht="54.75" customHeight="1" spans="1:11">
      <c r="A73" s="115"/>
      <c r="B73" s="116"/>
      <c r="C73" s="115"/>
      <c r="D73" s="28" t="s">
        <v>331</v>
      </c>
      <c r="E73" s="28" t="s">
        <v>332</v>
      </c>
      <c r="F73" s="24" t="s">
        <v>333</v>
      </c>
      <c r="G73" s="28" t="s">
        <v>321</v>
      </c>
      <c r="H73" s="24" t="s">
        <v>334</v>
      </c>
      <c r="I73" s="28" t="s">
        <v>76</v>
      </c>
      <c r="J73" s="28" t="s">
        <v>335</v>
      </c>
      <c r="K73" s="24" t="s">
        <v>336</v>
      </c>
    </row>
    <row r="74" ht="54.75" customHeight="1" spans="1:11">
      <c r="A74" s="115"/>
      <c r="B74" s="116"/>
      <c r="C74" s="115"/>
      <c r="D74" s="28" t="s">
        <v>337</v>
      </c>
      <c r="E74" s="28" t="s">
        <v>338</v>
      </c>
      <c r="F74" s="24" t="s">
        <v>339</v>
      </c>
      <c r="G74" s="28" t="s">
        <v>340</v>
      </c>
      <c r="H74" s="24" t="s">
        <v>341</v>
      </c>
      <c r="I74" s="28" t="s">
        <v>342</v>
      </c>
      <c r="J74" s="28" t="s">
        <v>323</v>
      </c>
      <c r="K74" s="24" t="s">
        <v>343</v>
      </c>
    </row>
    <row r="75" ht="54.75" customHeight="1" spans="1:11">
      <c r="A75" s="117"/>
      <c r="B75" s="118"/>
      <c r="C75" s="117"/>
      <c r="D75" s="28" t="s">
        <v>337</v>
      </c>
      <c r="E75" s="28" t="s">
        <v>338</v>
      </c>
      <c r="F75" s="24" t="s">
        <v>344</v>
      </c>
      <c r="G75" s="28" t="s">
        <v>340</v>
      </c>
      <c r="H75" s="24" t="s">
        <v>341</v>
      </c>
      <c r="I75" s="28" t="s">
        <v>342</v>
      </c>
      <c r="J75" s="28" t="s">
        <v>323</v>
      </c>
      <c r="K75" s="24" t="s">
        <v>345</v>
      </c>
    </row>
    <row r="76" ht="54.75" customHeight="1" spans="1:11">
      <c r="A76" s="114" t="s">
        <v>381</v>
      </c>
      <c r="B76" s="114" t="s">
        <v>258</v>
      </c>
      <c r="C76" s="114" t="s">
        <v>355</v>
      </c>
      <c r="D76" s="28" t="s">
        <v>318</v>
      </c>
      <c r="E76" s="28" t="s">
        <v>319</v>
      </c>
      <c r="F76" s="24" t="s">
        <v>325</v>
      </c>
      <c r="G76" s="28" t="s">
        <v>321</v>
      </c>
      <c r="H76" s="24" t="s">
        <v>356</v>
      </c>
      <c r="I76" s="28" t="s">
        <v>322</v>
      </c>
      <c r="J76" s="28" t="s">
        <v>323</v>
      </c>
      <c r="K76" s="24" t="s">
        <v>382</v>
      </c>
    </row>
    <row r="77" ht="54.75" customHeight="1" spans="1:11">
      <c r="A77" s="115"/>
      <c r="B77" s="116"/>
      <c r="C77" s="115"/>
      <c r="D77" s="28" t="s">
        <v>318</v>
      </c>
      <c r="E77" s="28" t="s">
        <v>357</v>
      </c>
      <c r="F77" s="24" t="s">
        <v>383</v>
      </c>
      <c r="G77" s="28" t="s">
        <v>321</v>
      </c>
      <c r="H77" s="24" t="s">
        <v>384</v>
      </c>
      <c r="I77" s="28" t="s">
        <v>360</v>
      </c>
      <c r="J77" s="28" t="s">
        <v>323</v>
      </c>
      <c r="K77" s="24" t="s">
        <v>383</v>
      </c>
    </row>
    <row r="78" ht="54.75" customHeight="1" spans="1:11">
      <c r="A78" s="115"/>
      <c r="B78" s="116"/>
      <c r="C78" s="115"/>
      <c r="D78" s="28" t="s">
        <v>331</v>
      </c>
      <c r="E78" s="28" t="s">
        <v>332</v>
      </c>
      <c r="F78" s="24" t="s">
        <v>361</v>
      </c>
      <c r="G78" s="28" t="s">
        <v>321</v>
      </c>
      <c r="H78" s="24" t="s">
        <v>362</v>
      </c>
      <c r="I78" s="28" t="s">
        <v>76</v>
      </c>
      <c r="J78" s="28" t="s">
        <v>335</v>
      </c>
      <c r="K78" s="24" t="s">
        <v>361</v>
      </c>
    </row>
    <row r="79" ht="54.75" customHeight="1" spans="1:11">
      <c r="A79" s="117"/>
      <c r="B79" s="118"/>
      <c r="C79" s="117"/>
      <c r="D79" s="28" t="s">
        <v>337</v>
      </c>
      <c r="E79" s="28" t="s">
        <v>338</v>
      </c>
      <c r="F79" s="24" t="s">
        <v>363</v>
      </c>
      <c r="G79" s="28" t="s">
        <v>340</v>
      </c>
      <c r="H79" s="24" t="s">
        <v>364</v>
      </c>
      <c r="I79" s="28" t="s">
        <v>342</v>
      </c>
      <c r="J79" s="28" t="s">
        <v>323</v>
      </c>
      <c r="K79" s="24" t="s">
        <v>363</v>
      </c>
    </row>
    <row r="80" ht="54.75" customHeight="1" spans="1:11">
      <c r="A80" s="114" t="s">
        <v>385</v>
      </c>
      <c r="B80" s="114" t="s">
        <v>293</v>
      </c>
      <c r="C80" s="114" t="s">
        <v>386</v>
      </c>
      <c r="D80" s="28" t="s">
        <v>318</v>
      </c>
      <c r="E80" s="28" t="s">
        <v>319</v>
      </c>
      <c r="F80" s="24" t="s">
        <v>387</v>
      </c>
      <c r="G80" s="28" t="s">
        <v>340</v>
      </c>
      <c r="H80" s="24" t="s">
        <v>388</v>
      </c>
      <c r="I80" s="28" t="s">
        <v>389</v>
      </c>
      <c r="J80" s="28" t="s">
        <v>323</v>
      </c>
      <c r="K80" s="24" t="s">
        <v>390</v>
      </c>
    </row>
    <row r="81" ht="54.75" customHeight="1" spans="1:11">
      <c r="A81" s="115"/>
      <c r="B81" s="116"/>
      <c r="C81" s="115"/>
      <c r="D81" s="28" t="s">
        <v>318</v>
      </c>
      <c r="E81" s="28" t="s">
        <v>319</v>
      </c>
      <c r="F81" s="24" t="s">
        <v>387</v>
      </c>
      <c r="G81" s="28" t="s">
        <v>340</v>
      </c>
      <c r="H81" s="24" t="s">
        <v>388</v>
      </c>
      <c r="I81" s="28" t="s">
        <v>389</v>
      </c>
      <c r="J81" s="28" t="s">
        <v>323</v>
      </c>
      <c r="K81" s="24" t="s">
        <v>390</v>
      </c>
    </row>
    <row r="82" ht="54.75" customHeight="1" spans="1:11">
      <c r="A82" s="115"/>
      <c r="B82" s="116"/>
      <c r="C82" s="115"/>
      <c r="D82" s="28" t="s">
        <v>318</v>
      </c>
      <c r="E82" s="28" t="s">
        <v>371</v>
      </c>
      <c r="F82" s="24" t="s">
        <v>391</v>
      </c>
      <c r="G82" s="28" t="s">
        <v>321</v>
      </c>
      <c r="H82" s="24" t="s">
        <v>392</v>
      </c>
      <c r="I82" s="28" t="s">
        <v>393</v>
      </c>
      <c r="J82" s="28" t="s">
        <v>335</v>
      </c>
      <c r="K82" s="24" t="s">
        <v>394</v>
      </c>
    </row>
    <row r="83" ht="54.75" customHeight="1" spans="1:11">
      <c r="A83" s="115"/>
      <c r="B83" s="116"/>
      <c r="C83" s="115"/>
      <c r="D83" s="28" t="s">
        <v>318</v>
      </c>
      <c r="E83" s="28" t="s">
        <v>371</v>
      </c>
      <c r="F83" s="24" t="s">
        <v>391</v>
      </c>
      <c r="G83" s="28" t="s">
        <v>321</v>
      </c>
      <c r="H83" s="24" t="s">
        <v>392</v>
      </c>
      <c r="I83" s="28" t="s">
        <v>393</v>
      </c>
      <c r="J83" s="28" t="s">
        <v>335</v>
      </c>
      <c r="K83" s="24" t="s">
        <v>394</v>
      </c>
    </row>
    <row r="84" ht="54.75" customHeight="1" spans="1:11">
      <c r="A84" s="115"/>
      <c r="B84" s="116"/>
      <c r="C84" s="115"/>
      <c r="D84" s="28" t="s">
        <v>318</v>
      </c>
      <c r="E84" s="28" t="s">
        <v>371</v>
      </c>
      <c r="F84" s="24" t="s">
        <v>395</v>
      </c>
      <c r="G84" s="28" t="s">
        <v>340</v>
      </c>
      <c r="H84" s="24" t="s">
        <v>396</v>
      </c>
      <c r="I84" s="28" t="s">
        <v>342</v>
      </c>
      <c r="J84" s="28" t="s">
        <v>323</v>
      </c>
      <c r="K84" s="24" t="s">
        <v>397</v>
      </c>
    </row>
    <row r="85" ht="54.75" customHeight="1" spans="1:11">
      <c r="A85" s="115"/>
      <c r="B85" s="116"/>
      <c r="C85" s="115"/>
      <c r="D85" s="28" t="s">
        <v>318</v>
      </c>
      <c r="E85" s="28" t="s">
        <v>371</v>
      </c>
      <c r="F85" s="24" t="s">
        <v>395</v>
      </c>
      <c r="G85" s="28" t="s">
        <v>340</v>
      </c>
      <c r="H85" s="24" t="s">
        <v>396</v>
      </c>
      <c r="I85" s="28" t="s">
        <v>342</v>
      </c>
      <c r="J85" s="28" t="s">
        <v>323</v>
      </c>
      <c r="K85" s="24" t="s">
        <v>397</v>
      </c>
    </row>
    <row r="86" ht="54.75" customHeight="1" spans="1:11">
      <c r="A86" s="115"/>
      <c r="B86" s="116"/>
      <c r="C86" s="115"/>
      <c r="D86" s="28" t="s">
        <v>318</v>
      </c>
      <c r="E86" s="28" t="s">
        <v>374</v>
      </c>
      <c r="F86" s="24" t="s">
        <v>398</v>
      </c>
      <c r="G86" s="28" t="s">
        <v>340</v>
      </c>
      <c r="H86" s="24" t="s">
        <v>396</v>
      </c>
      <c r="I86" s="28" t="s">
        <v>342</v>
      </c>
      <c r="J86" s="28" t="s">
        <v>323</v>
      </c>
      <c r="K86" s="24" t="s">
        <v>399</v>
      </c>
    </row>
    <row r="87" ht="54.75" customHeight="1" spans="1:11">
      <c r="A87" s="115"/>
      <c r="B87" s="116"/>
      <c r="C87" s="115"/>
      <c r="D87" s="28" t="s">
        <v>318</v>
      </c>
      <c r="E87" s="28" t="s">
        <v>374</v>
      </c>
      <c r="F87" s="24" t="s">
        <v>398</v>
      </c>
      <c r="G87" s="28" t="s">
        <v>340</v>
      </c>
      <c r="H87" s="24" t="s">
        <v>396</v>
      </c>
      <c r="I87" s="28" t="s">
        <v>342</v>
      </c>
      <c r="J87" s="28" t="s">
        <v>323</v>
      </c>
      <c r="K87" s="24" t="s">
        <v>399</v>
      </c>
    </row>
    <row r="88" ht="54.75" customHeight="1" spans="1:11">
      <c r="A88" s="115"/>
      <c r="B88" s="116"/>
      <c r="C88" s="115"/>
      <c r="D88" s="28" t="s">
        <v>318</v>
      </c>
      <c r="E88" s="28" t="s">
        <v>374</v>
      </c>
      <c r="F88" s="24" t="s">
        <v>400</v>
      </c>
      <c r="G88" s="28" t="s">
        <v>340</v>
      </c>
      <c r="H88" s="24" t="s">
        <v>396</v>
      </c>
      <c r="I88" s="28" t="s">
        <v>342</v>
      </c>
      <c r="J88" s="28" t="s">
        <v>323</v>
      </c>
      <c r="K88" s="24" t="s">
        <v>401</v>
      </c>
    </row>
    <row r="89" ht="54.75" customHeight="1" spans="1:11">
      <c r="A89" s="115"/>
      <c r="B89" s="116"/>
      <c r="C89" s="115"/>
      <c r="D89" s="28" t="s">
        <v>318</v>
      </c>
      <c r="E89" s="28" t="s">
        <v>374</v>
      </c>
      <c r="F89" s="24" t="s">
        <v>400</v>
      </c>
      <c r="G89" s="28" t="s">
        <v>340</v>
      </c>
      <c r="H89" s="24" t="s">
        <v>396</v>
      </c>
      <c r="I89" s="28" t="s">
        <v>342</v>
      </c>
      <c r="J89" s="28" t="s">
        <v>323</v>
      </c>
      <c r="K89" s="24" t="s">
        <v>401</v>
      </c>
    </row>
    <row r="90" ht="54.75" customHeight="1" spans="1:11">
      <c r="A90" s="115"/>
      <c r="B90" s="116"/>
      <c r="C90" s="115"/>
      <c r="D90" s="28" t="s">
        <v>318</v>
      </c>
      <c r="E90" s="28" t="s">
        <v>357</v>
      </c>
      <c r="F90" s="24" t="s">
        <v>402</v>
      </c>
      <c r="G90" s="28" t="s">
        <v>403</v>
      </c>
      <c r="H90" s="24" t="s">
        <v>404</v>
      </c>
      <c r="I90" s="28" t="s">
        <v>360</v>
      </c>
      <c r="J90" s="28" t="s">
        <v>323</v>
      </c>
      <c r="K90" s="24" t="s">
        <v>405</v>
      </c>
    </row>
    <row r="91" ht="54.75" customHeight="1" spans="1:11">
      <c r="A91" s="115"/>
      <c r="B91" s="116"/>
      <c r="C91" s="115"/>
      <c r="D91" s="28" t="s">
        <v>318</v>
      </c>
      <c r="E91" s="28" t="s">
        <v>357</v>
      </c>
      <c r="F91" s="24" t="s">
        <v>402</v>
      </c>
      <c r="G91" s="28" t="s">
        <v>403</v>
      </c>
      <c r="H91" s="24" t="s">
        <v>404</v>
      </c>
      <c r="I91" s="28" t="s">
        <v>360</v>
      </c>
      <c r="J91" s="28" t="s">
        <v>323</v>
      </c>
      <c r="K91" s="24" t="s">
        <v>405</v>
      </c>
    </row>
    <row r="92" ht="54.75" customHeight="1" spans="1:11">
      <c r="A92" s="115"/>
      <c r="B92" s="116"/>
      <c r="C92" s="115"/>
      <c r="D92" s="28" t="s">
        <v>331</v>
      </c>
      <c r="E92" s="28" t="s">
        <v>406</v>
      </c>
      <c r="F92" s="24" t="s">
        <v>407</v>
      </c>
      <c r="G92" s="28" t="s">
        <v>340</v>
      </c>
      <c r="H92" s="24" t="s">
        <v>408</v>
      </c>
      <c r="I92" s="28" t="s">
        <v>360</v>
      </c>
      <c r="J92" s="28" t="s">
        <v>323</v>
      </c>
      <c r="K92" s="24" t="s">
        <v>409</v>
      </c>
    </row>
    <row r="93" ht="54.75" customHeight="1" spans="1:11">
      <c r="A93" s="115"/>
      <c r="B93" s="116"/>
      <c r="C93" s="115"/>
      <c r="D93" s="28" t="s">
        <v>331</v>
      </c>
      <c r="E93" s="28" t="s">
        <v>406</v>
      </c>
      <c r="F93" s="24" t="s">
        <v>407</v>
      </c>
      <c r="G93" s="28" t="s">
        <v>340</v>
      </c>
      <c r="H93" s="24" t="s">
        <v>408</v>
      </c>
      <c r="I93" s="28" t="s">
        <v>360</v>
      </c>
      <c r="J93" s="28" t="s">
        <v>323</v>
      </c>
      <c r="K93" s="24" t="s">
        <v>409</v>
      </c>
    </row>
    <row r="94" ht="54.75" customHeight="1" spans="1:11">
      <c r="A94" s="115"/>
      <c r="B94" s="116"/>
      <c r="C94" s="115"/>
      <c r="D94" s="28" t="s">
        <v>331</v>
      </c>
      <c r="E94" s="28" t="s">
        <v>332</v>
      </c>
      <c r="F94" s="24" t="s">
        <v>410</v>
      </c>
      <c r="G94" s="28" t="s">
        <v>340</v>
      </c>
      <c r="H94" s="24" t="s">
        <v>396</v>
      </c>
      <c r="I94" s="28" t="s">
        <v>342</v>
      </c>
      <c r="J94" s="28" t="s">
        <v>323</v>
      </c>
      <c r="K94" s="24" t="s">
        <v>411</v>
      </c>
    </row>
    <row r="95" ht="54.75" customHeight="1" spans="1:11">
      <c r="A95" s="115"/>
      <c r="B95" s="116"/>
      <c r="C95" s="115"/>
      <c r="D95" s="28" t="s">
        <v>331</v>
      </c>
      <c r="E95" s="28" t="s">
        <v>332</v>
      </c>
      <c r="F95" s="24" t="s">
        <v>410</v>
      </c>
      <c r="G95" s="28" t="s">
        <v>340</v>
      </c>
      <c r="H95" s="24" t="s">
        <v>396</v>
      </c>
      <c r="I95" s="28" t="s">
        <v>342</v>
      </c>
      <c r="J95" s="28" t="s">
        <v>323</v>
      </c>
      <c r="K95" s="24" t="s">
        <v>411</v>
      </c>
    </row>
    <row r="96" ht="54.75" customHeight="1" spans="1:11">
      <c r="A96" s="115"/>
      <c r="B96" s="116"/>
      <c r="C96" s="115"/>
      <c r="D96" s="28" t="s">
        <v>331</v>
      </c>
      <c r="E96" s="28" t="s">
        <v>332</v>
      </c>
      <c r="F96" s="24" t="s">
        <v>412</v>
      </c>
      <c r="G96" s="28" t="s">
        <v>340</v>
      </c>
      <c r="H96" s="24" t="s">
        <v>388</v>
      </c>
      <c r="I96" s="28" t="s">
        <v>389</v>
      </c>
      <c r="J96" s="28" t="s">
        <v>323</v>
      </c>
      <c r="K96" s="24" t="s">
        <v>413</v>
      </c>
    </row>
    <row r="97" ht="54.75" customHeight="1" spans="1:11">
      <c r="A97" s="115"/>
      <c r="B97" s="116"/>
      <c r="C97" s="115"/>
      <c r="D97" s="28" t="s">
        <v>331</v>
      </c>
      <c r="E97" s="28" t="s">
        <v>332</v>
      </c>
      <c r="F97" s="24" t="s">
        <v>412</v>
      </c>
      <c r="G97" s="28" t="s">
        <v>340</v>
      </c>
      <c r="H97" s="24" t="s">
        <v>388</v>
      </c>
      <c r="I97" s="28" t="s">
        <v>389</v>
      </c>
      <c r="J97" s="28" t="s">
        <v>323</v>
      </c>
      <c r="K97" s="24" t="s">
        <v>413</v>
      </c>
    </row>
    <row r="98" ht="54.75" customHeight="1" spans="1:11">
      <c r="A98" s="115"/>
      <c r="B98" s="116"/>
      <c r="C98" s="115"/>
      <c r="D98" s="28" t="s">
        <v>331</v>
      </c>
      <c r="E98" s="28" t="s">
        <v>414</v>
      </c>
      <c r="F98" s="24" t="s">
        <v>415</v>
      </c>
      <c r="G98" s="28" t="s">
        <v>321</v>
      </c>
      <c r="H98" s="24" t="s">
        <v>416</v>
      </c>
      <c r="I98" s="28" t="s">
        <v>417</v>
      </c>
      <c r="J98" s="28" t="s">
        <v>323</v>
      </c>
      <c r="K98" s="24" t="s">
        <v>418</v>
      </c>
    </row>
    <row r="99" ht="54.75" customHeight="1" spans="1:11">
      <c r="A99" s="115"/>
      <c r="B99" s="116"/>
      <c r="C99" s="115"/>
      <c r="D99" s="28" t="s">
        <v>331</v>
      </c>
      <c r="E99" s="28" t="s">
        <v>414</v>
      </c>
      <c r="F99" s="24" t="s">
        <v>415</v>
      </c>
      <c r="G99" s="28" t="s">
        <v>321</v>
      </c>
      <c r="H99" s="24" t="s">
        <v>416</v>
      </c>
      <c r="I99" s="28" t="s">
        <v>417</v>
      </c>
      <c r="J99" s="28" t="s">
        <v>323</v>
      </c>
      <c r="K99" s="24" t="s">
        <v>418</v>
      </c>
    </row>
    <row r="100" ht="54.75" customHeight="1" spans="1:11">
      <c r="A100" s="115"/>
      <c r="B100" s="116"/>
      <c r="C100" s="115"/>
      <c r="D100" s="28" t="s">
        <v>337</v>
      </c>
      <c r="E100" s="28" t="s">
        <v>338</v>
      </c>
      <c r="F100" s="24" t="s">
        <v>419</v>
      </c>
      <c r="G100" s="28" t="s">
        <v>340</v>
      </c>
      <c r="H100" s="24" t="s">
        <v>420</v>
      </c>
      <c r="I100" s="28" t="s">
        <v>342</v>
      </c>
      <c r="J100" s="28" t="s">
        <v>323</v>
      </c>
      <c r="K100" s="24" t="s">
        <v>421</v>
      </c>
    </row>
    <row r="101" ht="54.75" customHeight="1" spans="1:11">
      <c r="A101" s="117"/>
      <c r="B101" s="118"/>
      <c r="C101" s="117"/>
      <c r="D101" s="28" t="s">
        <v>337</v>
      </c>
      <c r="E101" s="28" t="s">
        <v>338</v>
      </c>
      <c r="F101" s="24" t="s">
        <v>419</v>
      </c>
      <c r="G101" s="28" t="s">
        <v>340</v>
      </c>
      <c r="H101" s="24" t="s">
        <v>420</v>
      </c>
      <c r="I101" s="28" t="s">
        <v>342</v>
      </c>
      <c r="J101" s="28" t="s">
        <v>323</v>
      </c>
      <c r="K101" s="24" t="s">
        <v>421</v>
      </c>
    </row>
    <row r="102" ht="54.75" customHeight="1" spans="1:11">
      <c r="A102" s="114" t="s">
        <v>422</v>
      </c>
      <c r="B102" s="114" t="s">
        <v>270</v>
      </c>
      <c r="C102" s="114" t="s">
        <v>355</v>
      </c>
      <c r="D102" s="28" t="s">
        <v>318</v>
      </c>
      <c r="E102" s="28" t="s">
        <v>319</v>
      </c>
      <c r="F102" s="24" t="s">
        <v>325</v>
      </c>
      <c r="G102" s="28" t="s">
        <v>321</v>
      </c>
      <c r="H102" s="24" t="s">
        <v>356</v>
      </c>
      <c r="I102" s="28" t="s">
        <v>322</v>
      </c>
      <c r="J102" s="28" t="s">
        <v>323</v>
      </c>
      <c r="K102" s="24" t="s">
        <v>325</v>
      </c>
    </row>
    <row r="103" ht="54.75" customHeight="1" spans="1:11">
      <c r="A103" s="115"/>
      <c r="B103" s="116"/>
      <c r="C103" s="115"/>
      <c r="D103" s="28" t="s">
        <v>318</v>
      </c>
      <c r="E103" s="28" t="s">
        <v>357</v>
      </c>
      <c r="F103" s="24" t="s">
        <v>423</v>
      </c>
      <c r="G103" s="28" t="s">
        <v>321</v>
      </c>
      <c r="H103" s="24" t="s">
        <v>424</v>
      </c>
      <c r="I103" s="28" t="s">
        <v>360</v>
      </c>
      <c r="J103" s="28" t="s">
        <v>323</v>
      </c>
      <c r="K103" s="24" t="s">
        <v>423</v>
      </c>
    </row>
    <row r="104" ht="54.75" customHeight="1" spans="1:11">
      <c r="A104" s="115"/>
      <c r="B104" s="116"/>
      <c r="C104" s="115"/>
      <c r="D104" s="28" t="s">
        <v>331</v>
      </c>
      <c r="E104" s="28" t="s">
        <v>332</v>
      </c>
      <c r="F104" s="24" t="s">
        <v>361</v>
      </c>
      <c r="G104" s="28" t="s">
        <v>321</v>
      </c>
      <c r="H104" s="24" t="s">
        <v>362</v>
      </c>
      <c r="I104" s="28" t="s">
        <v>76</v>
      </c>
      <c r="J104" s="28" t="s">
        <v>335</v>
      </c>
      <c r="K104" s="24" t="s">
        <v>361</v>
      </c>
    </row>
    <row r="105" ht="54.75" customHeight="1" spans="1:11">
      <c r="A105" s="117"/>
      <c r="B105" s="118"/>
      <c r="C105" s="117"/>
      <c r="D105" s="28" t="s">
        <v>337</v>
      </c>
      <c r="E105" s="28" t="s">
        <v>338</v>
      </c>
      <c r="F105" s="24" t="s">
        <v>425</v>
      </c>
      <c r="G105" s="28" t="s">
        <v>340</v>
      </c>
      <c r="H105" s="24" t="s">
        <v>364</v>
      </c>
      <c r="I105" s="28" t="s">
        <v>342</v>
      </c>
      <c r="J105" s="28" t="s">
        <v>323</v>
      </c>
      <c r="K105" s="24" t="s">
        <v>425</v>
      </c>
    </row>
    <row r="106" ht="54.75" customHeight="1" spans="1:11">
      <c r="A106" s="114" t="s">
        <v>426</v>
      </c>
      <c r="B106" s="114" t="s">
        <v>301</v>
      </c>
      <c r="C106" s="114" t="s">
        <v>427</v>
      </c>
      <c r="D106" s="28" t="s">
        <v>318</v>
      </c>
      <c r="E106" s="28" t="s">
        <v>319</v>
      </c>
      <c r="F106" s="24" t="s">
        <v>428</v>
      </c>
      <c r="G106" s="28" t="s">
        <v>340</v>
      </c>
      <c r="H106" s="24" t="s">
        <v>429</v>
      </c>
      <c r="I106" s="28" t="s">
        <v>389</v>
      </c>
      <c r="J106" s="28" t="s">
        <v>323</v>
      </c>
      <c r="K106" s="24" t="s">
        <v>430</v>
      </c>
    </row>
    <row r="107" ht="54.75" customHeight="1" spans="1:11">
      <c r="A107" s="115"/>
      <c r="B107" s="116"/>
      <c r="C107" s="115"/>
      <c r="D107" s="28" t="s">
        <v>318</v>
      </c>
      <c r="E107" s="28" t="s">
        <v>319</v>
      </c>
      <c r="F107" s="24" t="s">
        <v>431</v>
      </c>
      <c r="G107" s="28" t="s">
        <v>340</v>
      </c>
      <c r="H107" s="24" t="s">
        <v>420</v>
      </c>
      <c r="I107" s="28" t="s">
        <v>342</v>
      </c>
      <c r="J107" s="28" t="s">
        <v>323</v>
      </c>
      <c r="K107" s="24" t="s">
        <v>430</v>
      </c>
    </row>
    <row r="108" ht="54.75" customHeight="1" spans="1:11">
      <c r="A108" s="115"/>
      <c r="B108" s="116"/>
      <c r="C108" s="115"/>
      <c r="D108" s="28" t="s">
        <v>318</v>
      </c>
      <c r="E108" s="28" t="s">
        <v>371</v>
      </c>
      <c r="F108" s="24" t="s">
        <v>432</v>
      </c>
      <c r="G108" s="28" t="s">
        <v>340</v>
      </c>
      <c r="H108" s="24" t="s">
        <v>420</v>
      </c>
      <c r="I108" s="28" t="s">
        <v>342</v>
      </c>
      <c r="J108" s="28" t="s">
        <v>323</v>
      </c>
      <c r="K108" s="24" t="s">
        <v>430</v>
      </c>
    </row>
    <row r="109" ht="54.75" customHeight="1" spans="1:11">
      <c r="A109" s="115"/>
      <c r="B109" s="116"/>
      <c r="C109" s="115"/>
      <c r="D109" s="28" t="s">
        <v>331</v>
      </c>
      <c r="E109" s="28" t="s">
        <v>406</v>
      </c>
      <c r="F109" s="24" t="s">
        <v>433</v>
      </c>
      <c r="G109" s="28" t="s">
        <v>340</v>
      </c>
      <c r="H109" s="24" t="s">
        <v>434</v>
      </c>
      <c r="I109" s="28" t="s">
        <v>360</v>
      </c>
      <c r="J109" s="28" t="s">
        <v>323</v>
      </c>
      <c r="K109" s="24" t="s">
        <v>430</v>
      </c>
    </row>
    <row r="110" ht="54.75" customHeight="1" spans="1:11">
      <c r="A110" s="115"/>
      <c r="B110" s="116"/>
      <c r="C110" s="115"/>
      <c r="D110" s="28" t="s">
        <v>331</v>
      </c>
      <c r="E110" s="28" t="s">
        <v>332</v>
      </c>
      <c r="F110" s="24" t="s">
        <v>428</v>
      </c>
      <c r="G110" s="28" t="s">
        <v>340</v>
      </c>
      <c r="H110" s="24" t="s">
        <v>429</v>
      </c>
      <c r="I110" s="28" t="s">
        <v>389</v>
      </c>
      <c r="J110" s="28" t="s">
        <v>323</v>
      </c>
      <c r="K110" s="24" t="s">
        <v>430</v>
      </c>
    </row>
    <row r="111" ht="54.75" customHeight="1" spans="1:11">
      <c r="A111" s="115"/>
      <c r="B111" s="116"/>
      <c r="C111" s="115"/>
      <c r="D111" s="28" t="s">
        <v>331</v>
      </c>
      <c r="E111" s="28" t="s">
        <v>332</v>
      </c>
      <c r="F111" s="24" t="s">
        <v>435</v>
      </c>
      <c r="G111" s="28" t="s">
        <v>340</v>
      </c>
      <c r="H111" s="24" t="s">
        <v>420</v>
      </c>
      <c r="I111" s="28" t="s">
        <v>342</v>
      </c>
      <c r="J111" s="28" t="s">
        <v>323</v>
      </c>
      <c r="K111" s="24" t="s">
        <v>430</v>
      </c>
    </row>
    <row r="112" ht="54.75" customHeight="1" spans="1:11">
      <c r="A112" s="115"/>
      <c r="B112" s="116"/>
      <c r="C112" s="115"/>
      <c r="D112" s="28" t="s">
        <v>331</v>
      </c>
      <c r="E112" s="28" t="s">
        <v>332</v>
      </c>
      <c r="F112" s="24" t="s">
        <v>436</v>
      </c>
      <c r="G112" s="28" t="s">
        <v>340</v>
      </c>
      <c r="H112" s="24" t="s">
        <v>437</v>
      </c>
      <c r="I112" s="28" t="s">
        <v>389</v>
      </c>
      <c r="J112" s="28" t="s">
        <v>323</v>
      </c>
      <c r="K112" s="24" t="s">
        <v>430</v>
      </c>
    </row>
    <row r="113" ht="54.75" customHeight="1" spans="1:11">
      <c r="A113" s="115"/>
      <c r="B113" s="116"/>
      <c r="C113" s="115"/>
      <c r="D113" s="28" t="s">
        <v>331</v>
      </c>
      <c r="E113" s="28" t="s">
        <v>414</v>
      </c>
      <c r="F113" s="24" t="s">
        <v>415</v>
      </c>
      <c r="G113" s="28" t="s">
        <v>321</v>
      </c>
      <c r="H113" s="24" t="s">
        <v>416</v>
      </c>
      <c r="I113" s="28" t="s">
        <v>417</v>
      </c>
      <c r="J113" s="28" t="s">
        <v>323</v>
      </c>
      <c r="K113" s="24" t="s">
        <v>430</v>
      </c>
    </row>
    <row r="114" ht="54.75" customHeight="1" spans="1:11">
      <c r="A114" s="117"/>
      <c r="B114" s="118"/>
      <c r="C114" s="117"/>
      <c r="D114" s="28" t="s">
        <v>337</v>
      </c>
      <c r="E114" s="28" t="s">
        <v>338</v>
      </c>
      <c r="F114" s="24" t="s">
        <v>438</v>
      </c>
      <c r="G114" s="28" t="s">
        <v>340</v>
      </c>
      <c r="H114" s="24" t="s">
        <v>420</v>
      </c>
      <c r="I114" s="28" t="s">
        <v>342</v>
      </c>
      <c r="J114" s="28" t="s">
        <v>323</v>
      </c>
      <c r="K114" s="24" t="s">
        <v>430</v>
      </c>
    </row>
    <row r="115" ht="54.75" customHeight="1" spans="1:11">
      <c r="A115" s="114" t="s">
        <v>439</v>
      </c>
      <c r="B115" s="114" t="s">
        <v>238</v>
      </c>
      <c r="C115" s="114" t="s">
        <v>317</v>
      </c>
      <c r="D115" s="28" t="s">
        <v>318</v>
      </c>
      <c r="E115" s="28" t="s">
        <v>319</v>
      </c>
      <c r="F115" s="24" t="s">
        <v>320</v>
      </c>
      <c r="G115" s="28" t="s">
        <v>321</v>
      </c>
      <c r="H115" s="24" t="s">
        <v>137</v>
      </c>
      <c r="I115" s="28" t="s">
        <v>322</v>
      </c>
      <c r="J115" s="28" t="s">
        <v>323</v>
      </c>
      <c r="K115" s="24" t="s">
        <v>324</v>
      </c>
    </row>
    <row r="116" ht="54.75" customHeight="1" spans="1:11">
      <c r="A116" s="115"/>
      <c r="B116" s="116"/>
      <c r="C116" s="115"/>
      <c r="D116" s="28" t="s">
        <v>318</v>
      </c>
      <c r="E116" s="28" t="s">
        <v>319</v>
      </c>
      <c r="F116" s="24" t="s">
        <v>325</v>
      </c>
      <c r="G116" s="28" t="s">
        <v>321</v>
      </c>
      <c r="H116" s="24" t="s">
        <v>326</v>
      </c>
      <c r="I116" s="28" t="s">
        <v>322</v>
      </c>
      <c r="J116" s="28" t="s">
        <v>323</v>
      </c>
      <c r="K116" s="24" t="s">
        <v>327</v>
      </c>
    </row>
    <row r="117" ht="54.75" customHeight="1" spans="1:11">
      <c r="A117" s="115"/>
      <c r="B117" s="116"/>
      <c r="C117" s="115"/>
      <c r="D117" s="28" t="s">
        <v>318</v>
      </c>
      <c r="E117" s="28" t="s">
        <v>319</v>
      </c>
      <c r="F117" s="24" t="s">
        <v>328</v>
      </c>
      <c r="G117" s="28" t="s">
        <v>321</v>
      </c>
      <c r="H117" s="24" t="s">
        <v>329</v>
      </c>
      <c r="I117" s="28" t="s">
        <v>322</v>
      </c>
      <c r="J117" s="28" t="s">
        <v>323</v>
      </c>
      <c r="K117" s="24" t="s">
        <v>330</v>
      </c>
    </row>
    <row r="118" ht="54.75" customHeight="1" spans="1:11">
      <c r="A118" s="115"/>
      <c r="B118" s="116"/>
      <c r="C118" s="115"/>
      <c r="D118" s="28" t="s">
        <v>331</v>
      </c>
      <c r="E118" s="28" t="s">
        <v>332</v>
      </c>
      <c r="F118" s="24" t="s">
        <v>333</v>
      </c>
      <c r="G118" s="28" t="s">
        <v>321</v>
      </c>
      <c r="H118" s="24" t="s">
        <v>334</v>
      </c>
      <c r="I118" s="28" t="s">
        <v>76</v>
      </c>
      <c r="J118" s="28" t="s">
        <v>335</v>
      </c>
      <c r="K118" s="24" t="s">
        <v>336</v>
      </c>
    </row>
    <row r="119" ht="54.75" customHeight="1" spans="1:11">
      <c r="A119" s="115"/>
      <c r="B119" s="116"/>
      <c r="C119" s="115"/>
      <c r="D119" s="28" t="s">
        <v>337</v>
      </c>
      <c r="E119" s="28" t="s">
        <v>338</v>
      </c>
      <c r="F119" s="24" t="s">
        <v>339</v>
      </c>
      <c r="G119" s="28" t="s">
        <v>340</v>
      </c>
      <c r="H119" s="24" t="s">
        <v>341</v>
      </c>
      <c r="I119" s="28" t="s">
        <v>342</v>
      </c>
      <c r="J119" s="28" t="s">
        <v>323</v>
      </c>
      <c r="K119" s="24" t="s">
        <v>343</v>
      </c>
    </row>
    <row r="120" ht="54.75" customHeight="1" spans="1:11">
      <c r="A120" s="117"/>
      <c r="B120" s="118"/>
      <c r="C120" s="117"/>
      <c r="D120" s="28" t="s">
        <v>337</v>
      </c>
      <c r="E120" s="28" t="s">
        <v>338</v>
      </c>
      <c r="F120" s="24" t="s">
        <v>344</v>
      </c>
      <c r="G120" s="28" t="s">
        <v>340</v>
      </c>
      <c r="H120" s="24" t="s">
        <v>341</v>
      </c>
      <c r="I120" s="28" t="s">
        <v>342</v>
      </c>
      <c r="J120" s="28" t="s">
        <v>323</v>
      </c>
      <c r="K120" s="24" t="s">
        <v>345</v>
      </c>
    </row>
    <row r="121" ht="54.75" customHeight="1" spans="1:11">
      <c r="A121" s="114" t="s">
        <v>440</v>
      </c>
      <c r="B121" s="114" t="s">
        <v>231</v>
      </c>
      <c r="C121" s="114" t="s">
        <v>317</v>
      </c>
      <c r="D121" s="28" t="s">
        <v>318</v>
      </c>
      <c r="E121" s="28" t="s">
        <v>319</v>
      </c>
      <c r="F121" s="24" t="s">
        <v>441</v>
      </c>
      <c r="G121" s="28" t="s">
        <v>321</v>
      </c>
      <c r="H121" s="24" t="s">
        <v>326</v>
      </c>
      <c r="I121" s="28" t="s">
        <v>322</v>
      </c>
      <c r="J121" s="28" t="s">
        <v>323</v>
      </c>
      <c r="K121" s="24" t="s">
        <v>442</v>
      </c>
    </row>
    <row r="122" ht="54.75" customHeight="1" spans="1:11">
      <c r="A122" s="115"/>
      <c r="B122" s="116"/>
      <c r="C122" s="115"/>
      <c r="D122" s="28" t="s">
        <v>318</v>
      </c>
      <c r="E122" s="28" t="s">
        <v>319</v>
      </c>
      <c r="F122" s="24" t="s">
        <v>443</v>
      </c>
      <c r="G122" s="28" t="s">
        <v>340</v>
      </c>
      <c r="H122" s="24" t="s">
        <v>137</v>
      </c>
      <c r="I122" s="28" t="s">
        <v>444</v>
      </c>
      <c r="J122" s="28" t="s">
        <v>323</v>
      </c>
      <c r="K122" s="24" t="s">
        <v>445</v>
      </c>
    </row>
    <row r="123" ht="54.75" customHeight="1" spans="1:11">
      <c r="A123" s="115"/>
      <c r="B123" s="116"/>
      <c r="C123" s="115"/>
      <c r="D123" s="28" t="s">
        <v>318</v>
      </c>
      <c r="E123" s="28" t="s">
        <v>319</v>
      </c>
      <c r="F123" s="24" t="s">
        <v>446</v>
      </c>
      <c r="G123" s="28" t="s">
        <v>321</v>
      </c>
      <c r="H123" s="24" t="s">
        <v>171</v>
      </c>
      <c r="I123" s="28" t="s">
        <v>447</v>
      </c>
      <c r="J123" s="28" t="s">
        <v>323</v>
      </c>
      <c r="K123" s="24" t="s">
        <v>448</v>
      </c>
    </row>
    <row r="124" ht="54.75" customHeight="1" spans="1:11">
      <c r="A124" s="115"/>
      <c r="B124" s="116"/>
      <c r="C124" s="115"/>
      <c r="D124" s="28" t="s">
        <v>331</v>
      </c>
      <c r="E124" s="28" t="s">
        <v>332</v>
      </c>
      <c r="F124" s="24" t="s">
        <v>333</v>
      </c>
      <c r="G124" s="28" t="s">
        <v>321</v>
      </c>
      <c r="H124" s="24" t="s">
        <v>334</v>
      </c>
      <c r="I124" s="28" t="s">
        <v>76</v>
      </c>
      <c r="J124" s="28" t="s">
        <v>335</v>
      </c>
      <c r="K124" s="24" t="s">
        <v>449</v>
      </c>
    </row>
    <row r="125" ht="54.75" customHeight="1" spans="1:11">
      <c r="A125" s="115"/>
      <c r="B125" s="116"/>
      <c r="C125" s="115"/>
      <c r="D125" s="28" t="s">
        <v>331</v>
      </c>
      <c r="E125" s="28" t="s">
        <v>332</v>
      </c>
      <c r="F125" s="24" t="s">
        <v>450</v>
      </c>
      <c r="G125" s="28" t="s">
        <v>321</v>
      </c>
      <c r="H125" s="24" t="s">
        <v>451</v>
      </c>
      <c r="I125" s="28" t="s">
        <v>76</v>
      </c>
      <c r="J125" s="28" t="s">
        <v>335</v>
      </c>
      <c r="K125" s="24" t="s">
        <v>452</v>
      </c>
    </row>
    <row r="126" ht="54.75" customHeight="1" spans="1:11">
      <c r="A126" s="115"/>
      <c r="B126" s="116"/>
      <c r="C126" s="115"/>
      <c r="D126" s="28" t="s">
        <v>337</v>
      </c>
      <c r="E126" s="28" t="s">
        <v>338</v>
      </c>
      <c r="F126" s="24" t="s">
        <v>344</v>
      </c>
      <c r="G126" s="28" t="s">
        <v>340</v>
      </c>
      <c r="H126" s="24" t="s">
        <v>341</v>
      </c>
      <c r="I126" s="28" t="s">
        <v>342</v>
      </c>
      <c r="J126" s="28" t="s">
        <v>323</v>
      </c>
      <c r="K126" s="24" t="s">
        <v>345</v>
      </c>
    </row>
    <row r="127" ht="54.75" customHeight="1" spans="1:11">
      <c r="A127" s="117"/>
      <c r="B127" s="118"/>
      <c r="C127" s="117"/>
      <c r="D127" s="28" t="s">
        <v>337</v>
      </c>
      <c r="E127" s="28" t="s">
        <v>338</v>
      </c>
      <c r="F127" s="24" t="s">
        <v>339</v>
      </c>
      <c r="G127" s="28" t="s">
        <v>340</v>
      </c>
      <c r="H127" s="24" t="s">
        <v>341</v>
      </c>
      <c r="I127" s="28" t="s">
        <v>342</v>
      </c>
      <c r="J127" s="28" t="s">
        <v>323</v>
      </c>
      <c r="K127" s="24" t="s">
        <v>453</v>
      </c>
    </row>
    <row r="128" ht="54.75" customHeight="1" spans="1:11">
      <c r="A128" s="114" t="s">
        <v>454</v>
      </c>
      <c r="B128" s="114" t="s">
        <v>254</v>
      </c>
      <c r="C128" s="114" t="s">
        <v>317</v>
      </c>
      <c r="D128" s="28" t="s">
        <v>318</v>
      </c>
      <c r="E128" s="28" t="s">
        <v>319</v>
      </c>
      <c r="F128" s="24" t="s">
        <v>347</v>
      </c>
      <c r="G128" s="28" t="s">
        <v>321</v>
      </c>
      <c r="H128" s="24" t="s">
        <v>137</v>
      </c>
      <c r="I128" s="28" t="s">
        <v>322</v>
      </c>
      <c r="J128" s="28" t="s">
        <v>323</v>
      </c>
      <c r="K128" s="24" t="s">
        <v>324</v>
      </c>
    </row>
    <row r="129" ht="54.75" customHeight="1" spans="1:11">
      <c r="A129" s="115"/>
      <c r="B129" s="116"/>
      <c r="C129" s="115"/>
      <c r="D129" s="28" t="s">
        <v>318</v>
      </c>
      <c r="E129" s="28" t="s">
        <v>319</v>
      </c>
      <c r="F129" s="24" t="s">
        <v>348</v>
      </c>
      <c r="G129" s="28" t="s">
        <v>321</v>
      </c>
      <c r="H129" s="24" t="s">
        <v>326</v>
      </c>
      <c r="I129" s="28" t="s">
        <v>322</v>
      </c>
      <c r="J129" s="28" t="s">
        <v>323</v>
      </c>
      <c r="K129" s="24" t="s">
        <v>327</v>
      </c>
    </row>
    <row r="130" ht="54.75" customHeight="1" spans="1:11">
      <c r="A130" s="115"/>
      <c r="B130" s="116"/>
      <c r="C130" s="115"/>
      <c r="D130" s="28" t="s">
        <v>318</v>
      </c>
      <c r="E130" s="28" t="s">
        <v>319</v>
      </c>
      <c r="F130" s="24" t="s">
        <v>328</v>
      </c>
      <c r="G130" s="28" t="s">
        <v>321</v>
      </c>
      <c r="H130" s="24" t="s">
        <v>329</v>
      </c>
      <c r="I130" s="28" t="s">
        <v>322</v>
      </c>
      <c r="J130" s="28" t="s">
        <v>323</v>
      </c>
      <c r="K130" s="24" t="s">
        <v>330</v>
      </c>
    </row>
    <row r="131" ht="54.75" customHeight="1" spans="1:11">
      <c r="A131" s="115"/>
      <c r="B131" s="116"/>
      <c r="C131" s="115"/>
      <c r="D131" s="28" t="s">
        <v>331</v>
      </c>
      <c r="E131" s="28" t="s">
        <v>332</v>
      </c>
      <c r="F131" s="24" t="s">
        <v>333</v>
      </c>
      <c r="G131" s="28" t="s">
        <v>321</v>
      </c>
      <c r="H131" s="24" t="s">
        <v>334</v>
      </c>
      <c r="I131" s="28" t="s">
        <v>76</v>
      </c>
      <c r="J131" s="28" t="s">
        <v>335</v>
      </c>
      <c r="K131" s="24" t="s">
        <v>336</v>
      </c>
    </row>
    <row r="132" ht="54.75" customHeight="1" spans="1:11">
      <c r="A132" s="115"/>
      <c r="B132" s="116"/>
      <c r="C132" s="115"/>
      <c r="D132" s="28" t="s">
        <v>337</v>
      </c>
      <c r="E132" s="28" t="s">
        <v>338</v>
      </c>
      <c r="F132" s="24" t="s">
        <v>339</v>
      </c>
      <c r="G132" s="28" t="s">
        <v>340</v>
      </c>
      <c r="H132" s="24" t="s">
        <v>341</v>
      </c>
      <c r="I132" s="28" t="s">
        <v>342</v>
      </c>
      <c r="J132" s="28" t="s">
        <v>323</v>
      </c>
      <c r="K132" s="24" t="s">
        <v>343</v>
      </c>
    </row>
    <row r="133" ht="54.75" customHeight="1" spans="1:11">
      <c r="A133" s="117"/>
      <c r="B133" s="118"/>
      <c r="C133" s="117"/>
      <c r="D133" s="28" t="s">
        <v>337</v>
      </c>
      <c r="E133" s="28" t="s">
        <v>338</v>
      </c>
      <c r="F133" s="24" t="s">
        <v>344</v>
      </c>
      <c r="G133" s="28" t="s">
        <v>340</v>
      </c>
      <c r="H133" s="24" t="s">
        <v>341</v>
      </c>
      <c r="I133" s="28" t="s">
        <v>342</v>
      </c>
      <c r="J133" s="28" t="s">
        <v>323</v>
      </c>
      <c r="K133" s="24" t="s">
        <v>345</v>
      </c>
    </row>
    <row r="134" ht="54.75" customHeight="1" spans="1:11">
      <c r="A134" s="114" t="s">
        <v>455</v>
      </c>
      <c r="B134" s="114" t="s">
        <v>250</v>
      </c>
      <c r="C134" s="114" t="s">
        <v>317</v>
      </c>
      <c r="D134" s="28" t="s">
        <v>318</v>
      </c>
      <c r="E134" s="28" t="s">
        <v>319</v>
      </c>
      <c r="F134" s="24" t="s">
        <v>347</v>
      </c>
      <c r="G134" s="28" t="s">
        <v>321</v>
      </c>
      <c r="H134" s="24" t="s">
        <v>137</v>
      </c>
      <c r="I134" s="28" t="s">
        <v>322</v>
      </c>
      <c r="J134" s="28" t="s">
        <v>323</v>
      </c>
      <c r="K134" s="24" t="s">
        <v>324</v>
      </c>
    </row>
    <row r="135" ht="54.75" customHeight="1" spans="1:11">
      <c r="A135" s="115"/>
      <c r="B135" s="116"/>
      <c r="C135" s="115"/>
      <c r="D135" s="28" t="s">
        <v>318</v>
      </c>
      <c r="E135" s="28" t="s">
        <v>319</v>
      </c>
      <c r="F135" s="24" t="s">
        <v>348</v>
      </c>
      <c r="G135" s="28" t="s">
        <v>321</v>
      </c>
      <c r="H135" s="24" t="s">
        <v>326</v>
      </c>
      <c r="I135" s="28" t="s">
        <v>322</v>
      </c>
      <c r="J135" s="28" t="s">
        <v>323</v>
      </c>
      <c r="K135" s="24" t="s">
        <v>327</v>
      </c>
    </row>
    <row r="136" ht="54.75" customHeight="1" spans="1:11">
      <c r="A136" s="115"/>
      <c r="B136" s="116"/>
      <c r="C136" s="115"/>
      <c r="D136" s="28" t="s">
        <v>318</v>
      </c>
      <c r="E136" s="28" t="s">
        <v>319</v>
      </c>
      <c r="F136" s="24" t="s">
        <v>328</v>
      </c>
      <c r="G136" s="28" t="s">
        <v>321</v>
      </c>
      <c r="H136" s="24" t="s">
        <v>329</v>
      </c>
      <c r="I136" s="28" t="s">
        <v>322</v>
      </c>
      <c r="J136" s="28" t="s">
        <v>323</v>
      </c>
      <c r="K136" s="24" t="s">
        <v>330</v>
      </c>
    </row>
    <row r="137" ht="54.75" customHeight="1" spans="1:11">
      <c r="A137" s="115"/>
      <c r="B137" s="116"/>
      <c r="C137" s="115"/>
      <c r="D137" s="28" t="s">
        <v>331</v>
      </c>
      <c r="E137" s="28" t="s">
        <v>332</v>
      </c>
      <c r="F137" s="24" t="s">
        <v>333</v>
      </c>
      <c r="G137" s="28" t="s">
        <v>321</v>
      </c>
      <c r="H137" s="24" t="s">
        <v>334</v>
      </c>
      <c r="I137" s="28" t="s">
        <v>76</v>
      </c>
      <c r="J137" s="28" t="s">
        <v>335</v>
      </c>
      <c r="K137" s="24" t="s">
        <v>336</v>
      </c>
    </row>
    <row r="138" ht="54.75" customHeight="1" spans="1:11">
      <c r="A138" s="115"/>
      <c r="B138" s="116"/>
      <c r="C138" s="115"/>
      <c r="D138" s="28" t="s">
        <v>337</v>
      </c>
      <c r="E138" s="28" t="s">
        <v>338</v>
      </c>
      <c r="F138" s="24" t="s">
        <v>339</v>
      </c>
      <c r="G138" s="28" t="s">
        <v>340</v>
      </c>
      <c r="H138" s="24" t="s">
        <v>341</v>
      </c>
      <c r="I138" s="28" t="s">
        <v>342</v>
      </c>
      <c r="J138" s="28" t="s">
        <v>323</v>
      </c>
      <c r="K138" s="24" t="s">
        <v>343</v>
      </c>
    </row>
    <row r="139" ht="54.75" customHeight="1" spans="1:11">
      <c r="A139" s="117"/>
      <c r="B139" s="118"/>
      <c r="C139" s="117"/>
      <c r="D139" s="28" t="s">
        <v>337</v>
      </c>
      <c r="E139" s="28" t="s">
        <v>338</v>
      </c>
      <c r="F139" s="24" t="s">
        <v>344</v>
      </c>
      <c r="G139" s="28" t="s">
        <v>340</v>
      </c>
      <c r="H139" s="24" t="s">
        <v>341</v>
      </c>
      <c r="I139" s="28" t="s">
        <v>342</v>
      </c>
      <c r="J139" s="28" t="s">
        <v>323</v>
      </c>
      <c r="K139" s="24" t="s">
        <v>345</v>
      </c>
    </row>
    <row r="140" ht="54.75" customHeight="1" spans="1:11">
      <c r="A140" s="114" t="s">
        <v>456</v>
      </c>
      <c r="B140" s="114" t="s">
        <v>242</v>
      </c>
      <c r="C140" s="114" t="s">
        <v>317</v>
      </c>
      <c r="D140" s="28" t="s">
        <v>318</v>
      </c>
      <c r="E140" s="28" t="s">
        <v>319</v>
      </c>
      <c r="F140" s="24" t="s">
        <v>347</v>
      </c>
      <c r="G140" s="28" t="s">
        <v>321</v>
      </c>
      <c r="H140" s="24" t="s">
        <v>137</v>
      </c>
      <c r="I140" s="28" t="s">
        <v>322</v>
      </c>
      <c r="J140" s="28" t="s">
        <v>323</v>
      </c>
      <c r="K140" s="24" t="s">
        <v>324</v>
      </c>
    </row>
    <row r="141" ht="54.75" customHeight="1" spans="1:11">
      <c r="A141" s="115"/>
      <c r="B141" s="116"/>
      <c r="C141" s="115"/>
      <c r="D141" s="28" t="s">
        <v>318</v>
      </c>
      <c r="E141" s="28" t="s">
        <v>319</v>
      </c>
      <c r="F141" s="24" t="s">
        <v>348</v>
      </c>
      <c r="G141" s="28" t="s">
        <v>321</v>
      </c>
      <c r="H141" s="24" t="s">
        <v>326</v>
      </c>
      <c r="I141" s="28" t="s">
        <v>322</v>
      </c>
      <c r="J141" s="28" t="s">
        <v>323</v>
      </c>
      <c r="K141" s="24" t="s">
        <v>327</v>
      </c>
    </row>
    <row r="142" ht="54.75" customHeight="1" spans="1:11">
      <c r="A142" s="115"/>
      <c r="B142" s="116"/>
      <c r="C142" s="115"/>
      <c r="D142" s="28" t="s">
        <v>318</v>
      </c>
      <c r="E142" s="28" t="s">
        <v>319</v>
      </c>
      <c r="F142" s="24" t="s">
        <v>328</v>
      </c>
      <c r="G142" s="28" t="s">
        <v>321</v>
      </c>
      <c r="H142" s="24" t="s">
        <v>329</v>
      </c>
      <c r="I142" s="28" t="s">
        <v>322</v>
      </c>
      <c r="J142" s="28" t="s">
        <v>323</v>
      </c>
      <c r="K142" s="24" t="s">
        <v>330</v>
      </c>
    </row>
    <row r="143" ht="54.75" customHeight="1" spans="1:11">
      <c r="A143" s="115"/>
      <c r="B143" s="116"/>
      <c r="C143" s="115"/>
      <c r="D143" s="28" t="s">
        <v>331</v>
      </c>
      <c r="E143" s="28" t="s">
        <v>332</v>
      </c>
      <c r="F143" s="24" t="s">
        <v>333</v>
      </c>
      <c r="G143" s="28" t="s">
        <v>321</v>
      </c>
      <c r="H143" s="24" t="s">
        <v>334</v>
      </c>
      <c r="I143" s="28" t="s">
        <v>76</v>
      </c>
      <c r="J143" s="28" t="s">
        <v>335</v>
      </c>
      <c r="K143" s="24" t="s">
        <v>336</v>
      </c>
    </row>
    <row r="144" ht="54.75" customHeight="1" spans="1:11">
      <c r="A144" s="115"/>
      <c r="B144" s="116"/>
      <c r="C144" s="115"/>
      <c r="D144" s="28" t="s">
        <v>337</v>
      </c>
      <c r="E144" s="28" t="s">
        <v>338</v>
      </c>
      <c r="F144" s="24" t="s">
        <v>339</v>
      </c>
      <c r="G144" s="28" t="s">
        <v>340</v>
      </c>
      <c r="H144" s="24" t="s">
        <v>341</v>
      </c>
      <c r="I144" s="28" t="s">
        <v>342</v>
      </c>
      <c r="J144" s="28" t="s">
        <v>323</v>
      </c>
      <c r="K144" s="24" t="s">
        <v>343</v>
      </c>
    </row>
    <row r="145" ht="54.75" customHeight="1" spans="1:11">
      <c r="A145" s="117"/>
      <c r="B145" s="118"/>
      <c r="C145" s="117"/>
      <c r="D145" s="28" t="s">
        <v>337</v>
      </c>
      <c r="E145" s="28" t="s">
        <v>338</v>
      </c>
      <c r="F145" s="24" t="s">
        <v>344</v>
      </c>
      <c r="G145" s="28" t="s">
        <v>340</v>
      </c>
      <c r="H145" s="24" t="s">
        <v>341</v>
      </c>
      <c r="I145" s="28" t="s">
        <v>342</v>
      </c>
      <c r="J145" s="28" t="s">
        <v>323</v>
      </c>
      <c r="K145" s="24" t="s">
        <v>345</v>
      </c>
    </row>
    <row r="146" ht="54.75" customHeight="1" spans="1:11">
      <c r="A146" s="114" t="s">
        <v>457</v>
      </c>
      <c r="B146" s="114" t="s">
        <v>204</v>
      </c>
      <c r="C146" s="114" t="s">
        <v>317</v>
      </c>
      <c r="D146" s="28" t="s">
        <v>318</v>
      </c>
      <c r="E146" s="28" t="s">
        <v>319</v>
      </c>
      <c r="F146" s="24" t="s">
        <v>320</v>
      </c>
      <c r="G146" s="28" t="s">
        <v>321</v>
      </c>
      <c r="H146" s="24" t="s">
        <v>137</v>
      </c>
      <c r="I146" s="28" t="s">
        <v>322</v>
      </c>
      <c r="J146" s="28" t="s">
        <v>323</v>
      </c>
      <c r="K146" s="24" t="s">
        <v>324</v>
      </c>
    </row>
    <row r="147" ht="54.75" customHeight="1" spans="1:11">
      <c r="A147" s="115"/>
      <c r="B147" s="116"/>
      <c r="C147" s="115"/>
      <c r="D147" s="28" t="s">
        <v>318</v>
      </c>
      <c r="E147" s="28" t="s">
        <v>319</v>
      </c>
      <c r="F147" s="24" t="s">
        <v>325</v>
      </c>
      <c r="G147" s="28" t="s">
        <v>321</v>
      </c>
      <c r="H147" s="24" t="s">
        <v>326</v>
      </c>
      <c r="I147" s="28" t="s">
        <v>322</v>
      </c>
      <c r="J147" s="28" t="s">
        <v>323</v>
      </c>
      <c r="K147" s="24" t="s">
        <v>327</v>
      </c>
    </row>
    <row r="148" ht="54.75" customHeight="1" spans="1:11">
      <c r="A148" s="115"/>
      <c r="B148" s="116"/>
      <c r="C148" s="115"/>
      <c r="D148" s="28" t="s">
        <v>318</v>
      </c>
      <c r="E148" s="28" t="s">
        <v>319</v>
      </c>
      <c r="F148" s="24" t="s">
        <v>328</v>
      </c>
      <c r="G148" s="28" t="s">
        <v>321</v>
      </c>
      <c r="H148" s="24" t="s">
        <v>329</v>
      </c>
      <c r="I148" s="28" t="s">
        <v>322</v>
      </c>
      <c r="J148" s="28" t="s">
        <v>323</v>
      </c>
      <c r="K148" s="24" t="s">
        <v>330</v>
      </c>
    </row>
    <row r="149" ht="54.75" customHeight="1" spans="1:11">
      <c r="A149" s="115"/>
      <c r="B149" s="116"/>
      <c r="C149" s="115"/>
      <c r="D149" s="28" t="s">
        <v>331</v>
      </c>
      <c r="E149" s="28" t="s">
        <v>332</v>
      </c>
      <c r="F149" s="24" t="s">
        <v>333</v>
      </c>
      <c r="G149" s="28" t="s">
        <v>321</v>
      </c>
      <c r="H149" s="24" t="s">
        <v>334</v>
      </c>
      <c r="I149" s="28" t="s">
        <v>76</v>
      </c>
      <c r="J149" s="28" t="s">
        <v>335</v>
      </c>
      <c r="K149" s="24" t="s">
        <v>336</v>
      </c>
    </row>
    <row r="150" ht="54.75" customHeight="1" spans="1:11">
      <c r="A150" s="115"/>
      <c r="B150" s="116"/>
      <c r="C150" s="115"/>
      <c r="D150" s="28" t="s">
        <v>337</v>
      </c>
      <c r="E150" s="28" t="s">
        <v>338</v>
      </c>
      <c r="F150" s="24" t="s">
        <v>339</v>
      </c>
      <c r="G150" s="28" t="s">
        <v>340</v>
      </c>
      <c r="H150" s="24" t="s">
        <v>341</v>
      </c>
      <c r="I150" s="28" t="s">
        <v>342</v>
      </c>
      <c r="J150" s="28" t="s">
        <v>323</v>
      </c>
      <c r="K150" s="24" t="s">
        <v>343</v>
      </c>
    </row>
    <row r="151" ht="54.75" customHeight="1" spans="1:11">
      <c r="A151" s="117"/>
      <c r="B151" s="118"/>
      <c r="C151" s="117"/>
      <c r="D151" s="28" t="s">
        <v>337</v>
      </c>
      <c r="E151" s="28" t="s">
        <v>338</v>
      </c>
      <c r="F151" s="24" t="s">
        <v>344</v>
      </c>
      <c r="G151" s="28" t="s">
        <v>340</v>
      </c>
      <c r="H151" s="24" t="s">
        <v>341</v>
      </c>
      <c r="I151" s="28" t="s">
        <v>342</v>
      </c>
      <c r="J151" s="28" t="s">
        <v>323</v>
      </c>
      <c r="K151" s="24" t="s">
        <v>345</v>
      </c>
    </row>
    <row r="152" ht="54.75" customHeight="1" spans="1:11">
      <c r="A152" s="114" t="s">
        <v>458</v>
      </c>
      <c r="B152" s="114" t="s">
        <v>263</v>
      </c>
      <c r="C152" s="114" t="s">
        <v>355</v>
      </c>
      <c r="D152" s="28" t="s">
        <v>318</v>
      </c>
      <c r="E152" s="28" t="s">
        <v>319</v>
      </c>
      <c r="F152" s="24" t="s">
        <v>325</v>
      </c>
      <c r="G152" s="28" t="s">
        <v>321</v>
      </c>
      <c r="H152" s="24" t="s">
        <v>356</v>
      </c>
      <c r="I152" s="28" t="s">
        <v>322</v>
      </c>
      <c r="J152" s="28" t="s">
        <v>323</v>
      </c>
      <c r="K152" s="24" t="s">
        <v>325</v>
      </c>
    </row>
    <row r="153" ht="54.75" customHeight="1" spans="1:11">
      <c r="A153" s="115"/>
      <c r="B153" s="116"/>
      <c r="C153" s="115"/>
      <c r="D153" s="28" t="s">
        <v>318</v>
      </c>
      <c r="E153" s="28" t="s">
        <v>357</v>
      </c>
      <c r="F153" s="24" t="s">
        <v>459</v>
      </c>
      <c r="G153" s="28" t="s">
        <v>321</v>
      </c>
      <c r="H153" s="24" t="s">
        <v>460</v>
      </c>
      <c r="I153" s="28" t="s">
        <v>360</v>
      </c>
      <c r="J153" s="28" t="s">
        <v>323</v>
      </c>
      <c r="K153" s="24" t="s">
        <v>459</v>
      </c>
    </row>
    <row r="154" ht="54.75" customHeight="1" spans="1:11">
      <c r="A154" s="115"/>
      <c r="B154" s="116"/>
      <c r="C154" s="115"/>
      <c r="D154" s="28" t="s">
        <v>331</v>
      </c>
      <c r="E154" s="28" t="s">
        <v>332</v>
      </c>
      <c r="F154" s="24" t="s">
        <v>361</v>
      </c>
      <c r="G154" s="28" t="s">
        <v>321</v>
      </c>
      <c r="H154" s="24" t="s">
        <v>362</v>
      </c>
      <c r="I154" s="28" t="s">
        <v>76</v>
      </c>
      <c r="J154" s="28" t="s">
        <v>335</v>
      </c>
      <c r="K154" s="24" t="s">
        <v>361</v>
      </c>
    </row>
    <row r="155" ht="54.75" customHeight="1" spans="1:11">
      <c r="A155" s="117"/>
      <c r="B155" s="118"/>
      <c r="C155" s="117"/>
      <c r="D155" s="28" t="s">
        <v>337</v>
      </c>
      <c r="E155" s="28" t="s">
        <v>338</v>
      </c>
      <c r="F155" s="24" t="s">
        <v>363</v>
      </c>
      <c r="G155" s="28" t="s">
        <v>340</v>
      </c>
      <c r="H155" s="24" t="s">
        <v>364</v>
      </c>
      <c r="I155" s="28" t="s">
        <v>342</v>
      </c>
      <c r="J155" s="28" t="s">
        <v>323</v>
      </c>
      <c r="K155" s="24" t="s">
        <v>363</v>
      </c>
    </row>
  </sheetData>
  <mergeCells count="71">
    <mergeCell ref="A2:K2"/>
    <mergeCell ref="A3:I3"/>
    <mergeCell ref="A7:A12"/>
    <mergeCell ref="A13:A18"/>
    <mergeCell ref="A19:A24"/>
    <mergeCell ref="A25:A30"/>
    <mergeCell ref="A31:A36"/>
    <mergeCell ref="A37:A42"/>
    <mergeCell ref="A43:A48"/>
    <mergeCell ref="A49:A52"/>
    <mergeCell ref="A53:A58"/>
    <mergeCell ref="A59:A63"/>
    <mergeCell ref="A64:A69"/>
    <mergeCell ref="A70:A75"/>
    <mergeCell ref="A76:A79"/>
    <mergeCell ref="A80:A101"/>
    <mergeCell ref="A102:A105"/>
    <mergeCell ref="A106:A114"/>
    <mergeCell ref="A115:A120"/>
    <mergeCell ref="A121:A127"/>
    <mergeCell ref="A128:A133"/>
    <mergeCell ref="A134:A139"/>
    <mergeCell ref="A140:A145"/>
    <mergeCell ref="A146:A151"/>
    <mergeCell ref="A152:A155"/>
    <mergeCell ref="B7:B12"/>
    <mergeCell ref="B13:B18"/>
    <mergeCell ref="B19:B24"/>
    <mergeCell ref="B25:B30"/>
    <mergeCell ref="B31:B36"/>
    <mergeCell ref="B37:B42"/>
    <mergeCell ref="B43:B48"/>
    <mergeCell ref="B49:B52"/>
    <mergeCell ref="B53:B58"/>
    <mergeCell ref="B59:B63"/>
    <mergeCell ref="B64:B69"/>
    <mergeCell ref="B70:B75"/>
    <mergeCell ref="B76:B79"/>
    <mergeCell ref="B80:B101"/>
    <mergeCell ref="B102:B105"/>
    <mergeCell ref="B106:B114"/>
    <mergeCell ref="B115:B120"/>
    <mergeCell ref="B121:B127"/>
    <mergeCell ref="B128:B133"/>
    <mergeCell ref="B134:B139"/>
    <mergeCell ref="B140:B145"/>
    <mergeCell ref="B146:B151"/>
    <mergeCell ref="B152:B155"/>
    <mergeCell ref="C7:C12"/>
    <mergeCell ref="C13:C18"/>
    <mergeCell ref="C19:C24"/>
    <mergeCell ref="C25:C30"/>
    <mergeCell ref="C31:C36"/>
    <mergeCell ref="C37:C42"/>
    <mergeCell ref="C43:C48"/>
    <mergeCell ref="C49:C52"/>
    <mergeCell ref="C53:C58"/>
    <mergeCell ref="C59:C63"/>
    <mergeCell ref="C64:C69"/>
    <mergeCell ref="C70:C75"/>
    <mergeCell ref="C76:C79"/>
    <mergeCell ref="C80:C101"/>
    <mergeCell ref="C102:C105"/>
    <mergeCell ref="C106:C114"/>
    <mergeCell ref="C115:C120"/>
    <mergeCell ref="C121:C127"/>
    <mergeCell ref="C128:C133"/>
    <mergeCell ref="C134:C139"/>
    <mergeCell ref="C140:C145"/>
    <mergeCell ref="C146:C151"/>
    <mergeCell ref="C152:C155"/>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8" sqref="A8:K8"/>
    </sheetView>
  </sheetViews>
  <sheetFormatPr defaultColWidth="10.6666666666667" defaultRowHeight="12" customHeight="1" outlineLevelRow="7"/>
  <cols>
    <col min="1" max="1" width="40" style="1" customWidth="1"/>
    <col min="2" max="2" width="15.1666666666667" style="2" customWidth="1"/>
    <col min="3" max="3" width="59.5" style="1" customWidth="1"/>
    <col min="4" max="4" width="17.8333333333333" style="1" customWidth="1"/>
    <col min="5" max="5" width="13.5" style="1" customWidth="1"/>
    <col min="6" max="6" width="27.5" style="1" customWidth="1"/>
    <col min="7" max="7" width="13.1666666666667" style="2" customWidth="1"/>
    <col min="8" max="8" width="18.6666666666667" style="1" customWidth="1"/>
    <col min="9" max="9" width="13.8333333333333" style="2" customWidth="1"/>
    <col min="10" max="10" width="14.5" style="2" customWidth="1"/>
    <col min="11" max="11" width="86.3333333333333" style="1" customWidth="1"/>
    <col min="12" max="16384" width="10.6666666666667" style="2" customWidth="1"/>
  </cols>
  <sheetData>
    <row r="1" ht="17.25" customHeight="1" spans="11:11">
      <c r="K1" s="29" t="s">
        <v>461</v>
      </c>
    </row>
    <row r="2" ht="28.5" customHeight="1" spans="1:11">
      <c r="A2" s="19" t="s">
        <v>462</v>
      </c>
      <c r="B2" s="20"/>
      <c r="C2" s="5"/>
      <c r="D2" s="5"/>
      <c r="E2" s="5"/>
      <c r="F2" s="5"/>
      <c r="G2" s="20"/>
      <c r="H2" s="5"/>
      <c r="I2" s="20"/>
      <c r="J2" s="20"/>
      <c r="K2" s="5"/>
    </row>
    <row r="3" ht="17.25" customHeight="1" spans="1:2">
      <c r="A3" s="21" t="s">
        <v>12</v>
      </c>
      <c r="B3" s="22"/>
    </row>
    <row r="4" ht="44.25" customHeight="1" spans="1:11">
      <c r="A4" s="14" t="s">
        <v>306</v>
      </c>
      <c r="B4" s="23" t="s">
        <v>186</v>
      </c>
      <c r="C4" s="14" t="s">
        <v>307</v>
      </c>
      <c r="D4" s="14" t="s">
        <v>308</v>
      </c>
      <c r="E4" s="14" t="s">
        <v>309</v>
      </c>
      <c r="F4" s="14" t="s">
        <v>310</v>
      </c>
      <c r="G4" s="23" t="s">
        <v>311</v>
      </c>
      <c r="H4" s="14" t="s">
        <v>312</v>
      </c>
      <c r="I4" s="23" t="s">
        <v>313</v>
      </c>
      <c r="J4" s="23" t="s">
        <v>314</v>
      </c>
      <c r="K4" s="14" t="s">
        <v>315</v>
      </c>
    </row>
    <row r="5" ht="14.25" customHeight="1" spans="1:11">
      <c r="A5" s="14">
        <v>1</v>
      </c>
      <c r="B5" s="23">
        <v>2</v>
      </c>
      <c r="C5" s="14">
        <v>3</v>
      </c>
      <c r="D5" s="14">
        <v>4</v>
      </c>
      <c r="E5" s="14">
        <v>5</v>
      </c>
      <c r="F5" s="14">
        <v>6</v>
      </c>
      <c r="G5" s="23">
        <v>7</v>
      </c>
      <c r="H5" s="14">
        <v>8</v>
      </c>
      <c r="I5" s="23">
        <v>9</v>
      </c>
      <c r="J5" s="23">
        <v>10</v>
      </c>
      <c r="K5" s="14">
        <v>11</v>
      </c>
    </row>
    <row r="6" ht="42" customHeight="1" spans="1:11">
      <c r="A6" s="24" t="s">
        <v>76</v>
      </c>
      <c r="B6" s="25"/>
      <c r="C6" s="15"/>
      <c r="D6" s="15"/>
      <c r="E6" s="15"/>
      <c r="F6" s="26"/>
      <c r="G6" s="27"/>
      <c r="H6" s="26"/>
      <c r="I6" s="27"/>
      <c r="J6" s="27"/>
      <c r="K6" s="26"/>
    </row>
    <row r="7" ht="51.75" customHeight="1" spans="1:11">
      <c r="A7" s="28" t="s">
        <v>76</v>
      </c>
      <c r="B7" s="28" t="s">
        <v>76</v>
      </c>
      <c r="C7" s="28" t="s">
        <v>76</v>
      </c>
      <c r="D7" s="28" t="s">
        <v>76</v>
      </c>
      <c r="E7" s="28" t="s">
        <v>76</v>
      </c>
      <c r="F7" s="24" t="s">
        <v>76</v>
      </c>
      <c r="G7" s="28" t="s">
        <v>76</v>
      </c>
      <c r="H7" s="24" t="s">
        <v>76</v>
      </c>
      <c r="I7" s="28" t="s">
        <v>76</v>
      </c>
      <c r="J7" s="28" t="s">
        <v>76</v>
      </c>
      <c r="K7" s="24" t="s">
        <v>76</v>
      </c>
    </row>
    <row r="8" customHeight="1" spans="1:11">
      <c r="A8" s="18" t="s">
        <v>463</v>
      </c>
      <c r="B8" s="18"/>
      <c r="C8" s="18"/>
      <c r="D8" s="18"/>
      <c r="E8" s="18"/>
      <c r="F8" s="18"/>
      <c r="G8" s="18"/>
      <c r="H8" s="18"/>
      <c r="I8" s="18"/>
      <c r="J8" s="18"/>
      <c r="K8" s="18"/>
    </row>
  </sheetData>
  <mergeCells count="3">
    <mergeCell ref="A2:K2"/>
    <mergeCell ref="A3:I3"/>
    <mergeCell ref="A8:K8"/>
  </mergeCells>
  <printOptions horizontalCentered="1"/>
  <pageMargins left="1" right="1" top="0.75" bottom="0.75" header="0" footer="0"/>
  <pageSetup paperSize="9" scale="69"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10" sqref="A10:F10"/>
    </sheetView>
  </sheetViews>
  <sheetFormatPr defaultColWidth="10.6666666666667" defaultRowHeight="14.25" customHeight="1" outlineLevelCol="5"/>
  <cols>
    <col min="1" max="1" width="37.5" style="30" customWidth="1"/>
    <col min="2" max="2" width="24.1666666666667" style="94" customWidth="1"/>
    <col min="3" max="3" width="37.5" style="30" customWidth="1"/>
    <col min="4" max="4" width="32.3333333333333" style="30" customWidth="1"/>
    <col min="5" max="6" width="42.8333333333333" style="30" customWidth="1"/>
    <col min="7" max="16384" width="10.6666666666667" style="30" customWidth="1"/>
  </cols>
  <sheetData>
    <row r="1" ht="12" customHeight="1" spans="1:6">
      <c r="A1" s="95">
        <v>1</v>
      </c>
      <c r="B1" s="96">
        <v>0</v>
      </c>
      <c r="C1" s="95">
        <v>1</v>
      </c>
      <c r="D1" s="97"/>
      <c r="E1" s="97"/>
      <c r="F1" s="93" t="s">
        <v>464</v>
      </c>
    </row>
    <row r="2" ht="26.25" customHeight="1" spans="1:6">
      <c r="A2" s="98" t="s">
        <v>465</v>
      </c>
      <c r="B2" s="98" t="s">
        <v>465</v>
      </c>
      <c r="C2" s="99"/>
      <c r="D2" s="100"/>
      <c r="E2" s="100"/>
      <c r="F2" s="100"/>
    </row>
    <row r="3" ht="13.5" customHeight="1" spans="1:6">
      <c r="A3" s="101" t="s">
        <v>12</v>
      </c>
      <c r="B3" s="101" t="s">
        <v>12</v>
      </c>
      <c r="C3" s="95"/>
      <c r="D3" s="97"/>
      <c r="E3" s="97"/>
      <c r="F3" s="93" t="s">
        <v>13</v>
      </c>
    </row>
    <row r="4" ht="19.5" customHeight="1" spans="1:6">
      <c r="A4" s="102" t="s">
        <v>466</v>
      </c>
      <c r="B4" s="103" t="s">
        <v>79</v>
      </c>
      <c r="C4" s="102" t="s">
        <v>80</v>
      </c>
      <c r="D4" s="37" t="s">
        <v>467</v>
      </c>
      <c r="E4" s="38"/>
      <c r="F4" s="104"/>
    </row>
    <row r="5" ht="18.75" customHeight="1" spans="1:6">
      <c r="A5" s="105"/>
      <c r="B5" s="106"/>
      <c r="C5" s="105"/>
      <c r="D5" s="36" t="s">
        <v>62</v>
      </c>
      <c r="E5" s="37" t="s">
        <v>81</v>
      </c>
      <c r="F5" s="36" t="s">
        <v>82</v>
      </c>
    </row>
    <row r="6" ht="18.75" customHeight="1" spans="1:6">
      <c r="A6" s="23">
        <v>1</v>
      </c>
      <c r="B6" s="107" t="s">
        <v>167</v>
      </c>
      <c r="C6" s="23">
        <v>3</v>
      </c>
      <c r="D6" s="44">
        <v>4</v>
      </c>
      <c r="E6" s="44">
        <v>5</v>
      </c>
      <c r="F6" s="44">
        <v>6</v>
      </c>
    </row>
    <row r="7" ht="21" customHeight="1" spans="1:6">
      <c r="A7" s="28" t="s">
        <v>76</v>
      </c>
      <c r="B7" s="28"/>
      <c r="C7" s="28"/>
      <c r="D7" s="108" t="s">
        <v>76</v>
      </c>
      <c r="E7" s="109" t="s">
        <v>76</v>
      </c>
      <c r="F7" s="109" t="s">
        <v>76</v>
      </c>
    </row>
    <row r="8" ht="21" customHeight="1" spans="1:6">
      <c r="A8" s="28"/>
      <c r="B8" s="28" t="s">
        <v>76</v>
      </c>
      <c r="C8" s="28" t="s">
        <v>76</v>
      </c>
      <c r="D8" s="110" t="s">
        <v>76</v>
      </c>
      <c r="E8" s="111" t="s">
        <v>76</v>
      </c>
      <c r="F8" s="111" t="s">
        <v>76</v>
      </c>
    </row>
    <row r="9" ht="18.75" customHeight="1" spans="1:6">
      <c r="A9" s="112" t="s">
        <v>172</v>
      </c>
      <c r="B9" s="112" t="s">
        <v>172</v>
      </c>
      <c r="C9" s="113" t="s">
        <v>172</v>
      </c>
      <c r="D9" s="110" t="s">
        <v>76</v>
      </c>
      <c r="E9" s="111" t="s">
        <v>76</v>
      </c>
      <c r="F9" s="111" t="s">
        <v>76</v>
      </c>
    </row>
    <row r="10" customHeight="1" spans="1:6">
      <c r="A10" s="53" t="s">
        <v>468</v>
      </c>
      <c r="B10" s="53"/>
      <c r="C10" s="53"/>
      <c r="D10" s="53"/>
      <c r="E10" s="53"/>
      <c r="F10" s="53"/>
    </row>
  </sheetData>
  <mergeCells count="8">
    <mergeCell ref="A2:F2"/>
    <mergeCell ref="A3:C3"/>
    <mergeCell ref="D4:F4"/>
    <mergeCell ref="A9:C9"/>
    <mergeCell ref="A10:F10"/>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A11" sqref="A11:Q11"/>
    </sheetView>
  </sheetViews>
  <sheetFormatPr defaultColWidth="10.6666666666667" defaultRowHeight="14.25" customHeight="1"/>
  <cols>
    <col min="1" max="1" width="45.6666666666667" style="30" customWidth="1"/>
    <col min="2" max="2" width="40.6666666666667" style="30" customWidth="1"/>
    <col min="3" max="3" width="41.1666666666667" style="30" customWidth="1"/>
    <col min="4" max="4" width="9" style="30" customWidth="1"/>
    <col min="5" max="5" width="12" style="30" customWidth="1"/>
    <col min="6" max="6" width="16.3333333333333" style="30" customWidth="1"/>
    <col min="7" max="7" width="14" style="30" customWidth="1"/>
    <col min="8" max="10" width="14.6666666666667" style="30" customWidth="1"/>
    <col min="11" max="11" width="14.6666666666667" style="2" customWidth="1"/>
    <col min="12" max="14" width="14.6666666666667" style="30" customWidth="1"/>
    <col min="15" max="16" width="14.6666666666667" style="2" customWidth="1"/>
    <col min="17" max="17" width="12.1666666666667" style="30" customWidth="1"/>
    <col min="18" max="16384" width="10.6666666666667" style="2" customWidth="1"/>
  </cols>
  <sheetData>
    <row r="1" ht="13.5" customHeight="1" spans="1:17">
      <c r="A1" s="31"/>
      <c r="B1" s="31"/>
      <c r="C1" s="31"/>
      <c r="D1" s="31"/>
      <c r="E1" s="31"/>
      <c r="F1" s="31"/>
      <c r="G1" s="31"/>
      <c r="H1" s="31"/>
      <c r="I1" s="31"/>
      <c r="J1" s="31"/>
      <c r="O1" s="29"/>
      <c r="P1" s="29"/>
      <c r="Q1" s="3" t="s">
        <v>469</v>
      </c>
    </row>
    <row r="2" ht="27.75" customHeight="1" spans="1:17">
      <c r="A2" s="4" t="s">
        <v>470</v>
      </c>
      <c r="B2" s="5"/>
      <c r="C2" s="5"/>
      <c r="D2" s="5"/>
      <c r="E2" s="5"/>
      <c r="F2" s="5"/>
      <c r="G2" s="5"/>
      <c r="H2" s="5"/>
      <c r="I2" s="5"/>
      <c r="J2" s="5"/>
      <c r="K2" s="20"/>
      <c r="L2" s="5"/>
      <c r="M2" s="5"/>
      <c r="N2" s="5"/>
      <c r="O2" s="20"/>
      <c r="P2" s="20"/>
      <c r="Q2" s="5"/>
    </row>
    <row r="3" ht="18.75" customHeight="1" spans="1:17">
      <c r="A3" s="6" t="s">
        <v>12</v>
      </c>
      <c r="B3" s="91"/>
      <c r="C3" s="91"/>
      <c r="D3" s="91"/>
      <c r="E3" s="91"/>
      <c r="F3" s="91"/>
      <c r="G3" s="91"/>
      <c r="H3" s="91"/>
      <c r="I3" s="91"/>
      <c r="J3" s="91"/>
      <c r="O3" s="81"/>
      <c r="P3" s="81"/>
      <c r="Q3" s="93" t="s">
        <v>175</v>
      </c>
    </row>
    <row r="4" ht="15.75" customHeight="1" spans="1:17">
      <c r="A4" s="62" t="s">
        <v>471</v>
      </c>
      <c r="B4" s="63" t="s">
        <v>472</v>
      </c>
      <c r="C4" s="63" t="s">
        <v>473</v>
      </c>
      <c r="D4" s="63" t="s">
        <v>474</v>
      </c>
      <c r="E4" s="63" t="s">
        <v>475</v>
      </c>
      <c r="F4" s="63" t="s">
        <v>476</v>
      </c>
      <c r="G4" s="11" t="s">
        <v>192</v>
      </c>
      <c r="H4" s="11"/>
      <c r="I4" s="11"/>
      <c r="J4" s="11"/>
      <c r="K4" s="82"/>
      <c r="L4" s="11"/>
      <c r="M4" s="11"/>
      <c r="N4" s="11"/>
      <c r="O4" s="39"/>
      <c r="P4" s="82"/>
      <c r="Q4" s="12"/>
    </row>
    <row r="5" ht="17.25" customHeight="1" spans="1:17">
      <c r="A5" s="65"/>
      <c r="B5" s="66"/>
      <c r="C5" s="66"/>
      <c r="D5" s="66"/>
      <c r="E5" s="66"/>
      <c r="F5" s="66"/>
      <c r="G5" s="66" t="s">
        <v>62</v>
      </c>
      <c r="H5" s="66" t="s">
        <v>65</v>
      </c>
      <c r="I5" s="66" t="s">
        <v>477</v>
      </c>
      <c r="J5" s="66" t="s">
        <v>478</v>
      </c>
      <c r="K5" s="67" t="s">
        <v>479</v>
      </c>
      <c r="L5" s="83" t="s">
        <v>74</v>
      </c>
      <c r="M5" s="83"/>
      <c r="N5" s="83"/>
      <c r="O5" s="84"/>
      <c r="P5" s="90"/>
      <c r="Q5" s="68"/>
    </row>
    <row r="6" ht="54" customHeight="1" spans="1:17">
      <c r="A6" s="13"/>
      <c r="B6" s="68"/>
      <c r="C6" s="68"/>
      <c r="D6" s="68"/>
      <c r="E6" s="68"/>
      <c r="F6" s="68"/>
      <c r="G6" s="68"/>
      <c r="H6" s="68" t="s">
        <v>64</v>
      </c>
      <c r="I6" s="68"/>
      <c r="J6" s="68"/>
      <c r="K6" s="69"/>
      <c r="L6" s="68" t="s">
        <v>64</v>
      </c>
      <c r="M6" s="68" t="s">
        <v>69</v>
      </c>
      <c r="N6" s="68" t="s">
        <v>201</v>
      </c>
      <c r="O6" s="85" t="s">
        <v>71</v>
      </c>
      <c r="P6" s="69" t="s">
        <v>72</v>
      </c>
      <c r="Q6" s="68" t="s">
        <v>73</v>
      </c>
    </row>
    <row r="7" ht="15" customHeight="1" spans="1:17">
      <c r="A7" s="41">
        <v>1</v>
      </c>
      <c r="B7" s="92">
        <v>2</v>
      </c>
      <c r="C7" s="92">
        <v>3</v>
      </c>
      <c r="D7" s="92">
        <v>4</v>
      </c>
      <c r="E7" s="92">
        <v>5</v>
      </c>
      <c r="F7" s="92">
        <v>6</v>
      </c>
      <c r="G7" s="70">
        <v>7</v>
      </c>
      <c r="H7" s="70">
        <v>8</v>
      </c>
      <c r="I7" s="70">
        <v>9</v>
      </c>
      <c r="J7" s="70">
        <v>10</v>
      </c>
      <c r="K7" s="70">
        <v>11</v>
      </c>
      <c r="L7" s="70">
        <v>12</v>
      </c>
      <c r="M7" s="70">
        <v>13</v>
      </c>
      <c r="N7" s="70">
        <v>14</v>
      </c>
      <c r="O7" s="70">
        <v>15</v>
      </c>
      <c r="P7" s="70">
        <v>16</v>
      </c>
      <c r="Q7" s="70">
        <v>17</v>
      </c>
    </row>
    <row r="8" ht="21" customHeight="1" spans="1:17">
      <c r="A8" s="71" t="s">
        <v>76</v>
      </c>
      <c r="B8" s="72"/>
      <c r="C8" s="72"/>
      <c r="D8" s="72"/>
      <c r="E8" s="75"/>
      <c r="F8" s="73" t="s">
        <v>76</v>
      </c>
      <c r="G8" s="73" t="s">
        <v>76</v>
      </c>
      <c r="H8" s="73" t="s">
        <v>76</v>
      </c>
      <c r="I8" s="73" t="s">
        <v>76</v>
      </c>
      <c r="J8" s="73" t="s">
        <v>76</v>
      </c>
      <c r="K8" s="73" t="s">
        <v>76</v>
      </c>
      <c r="L8" s="73" t="s">
        <v>76</v>
      </c>
      <c r="M8" s="73" t="s">
        <v>76</v>
      </c>
      <c r="N8" s="73" t="s">
        <v>76</v>
      </c>
      <c r="O8" s="49" t="s">
        <v>76</v>
      </c>
      <c r="P8" s="73" t="s">
        <v>76</v>
      </c>
      <c r="Q8" s="73" t="s">
        <v>76</v>
      </c>
    </row>
    <row r="9" ht="25.5" customHeight="1" spans="1:17">
      <c r="A9" s="71" t="s">
        <v>76</v>
      </c>
      <c r="B9" s="72" t="s">
        <v>76</v>
      </c>
      <c r="C9" s="72" t="s">
        <v>76</v>
      </c>
      <c r="D9" s="72" t="s">
        <v>76</v>
      </c>
      <c r="E9" s="75" t="s">
        <v>76</v>
      </c>
      <c r="F9" s="75" t="s">
        <v>76</v>
      </c>
      <c r="G9" s="75" t="s">
        <v>76</v>
      </c>
      <c r="H9" s="75" t="s">
        <v>76</v>
      </c>
      <c r="I9" s="75" t="s">
        <v>76</v>
      </c>
      <c r="J9" s="75" t="s">
        <v>76</v>
      </c>
      <c r="K9" s="73" t="s">
        <v>76</v>
      </c>
      <c r="L9" s="75" t="s">
        <v>76</v>
      </c>
      <c r="M9" s="75" t="s">
        <v>76</v>
      </c>
      <c r="N9" s="75" t="s">
        <v>76</v>
      </c>
      <c r="O9" s="49" t="s">
        <v>76</v>
      </c>
      <c r="P9" s="73" t="s">
        <v>76</v>
      </c>
      <c r="Q9" s="75" t="s">
        <v>76</v>
      </c>
    </row>
    <row r="10" ht="21" customHeight="1" spans="1:17">
      <c r="A10" s="76" t="s">
        <v>172</v>
      </c>
      <c r="B10" s="77"/>
      <c r="C10" s="77"/>
      <c r="D10" s="77"/>
      <c r="E10" s="75"/>
      <c r="F10" s="73" t="s">
        <v>76</v>
      </c>
      <c r="G10" s="73" t="s">
        <v>76</v>
      </c>
      <c r="H10" s="73" t="s">
        <v>76</v>
      </c>
      <c r="I10" s="73" t="s">
        <v>76</v>
      </c>
      <c r="J10" s="73" t="s">
        <v>76</v>
      </c>
      <c r="K10" s="73" t="s">
        <v>76</v>
      </c>
      <c r="L10" s="73" t="s">
        <v>76</v>
      </c>
      <c r="M10" s="73" t="s">
        <v>76</v>
      </c>
      <c r="N10" s="73" t="s">
        <v>76</v>
      </c>
      <c r="O10" s="49" t="s">
        <v>76</v>
      </c>
      <c r="P10" s="73" t="s">
        <v>76</v>
      </c>
      <c r="Q10" s="73" t="s">
        <v>76</v>
      </c>
    </row>
    <row r="11" customHeight="1" spans="1:17">
      <c r="A11" s="53" t="s">
        <v>480</v>
      </c>
      <c r="B11" s="53"/>
      <c r="C11" s="53"/>
      <c r="D11" s="53"/>
      <c r="E11" s="53"/>
      <c r="F11" s="53"/>
      <c r="G11" s="53"/>
      <c r="H11" s="53"/>
      <c r="I11" s="53"/>
      <c r="J11" s="53"/>
      <c r="K11" s="53"/>
      <c r="L11" s="53"/>
      <c r="M11" s="53"/>
      <c r="N11" s="53"/>
      <c r="O11" s="53"/>
      <c r="P11" s="53"/>
      <c r="Q11" s="53"/>
    </row>
  </sheetData>
  <mergeCells count="17">
    <mergeCell ref="A2:Q2"/>
    <mergeCell ref="A3:F3"/>
    <mergeCell ref="G4:Q4"/>
    <mergeCell ref="L5:Q5"/>
    <mergeCell ref="A10:E10"/>
    <mergeCell ref="A11:Q11"/>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11" sqref="A11:R11"/>
    </sheetView>
  </sheetViews>
  <sheetFormatPr defaultColWidth="10.6666666666667" defaultRowHeight="14.25" customHeight="1"/>
  <cols>
    <col min="1" max="1" width="17.8333333333333" style="30" customWidth="1"/>
    <col min="2" max="2" width="24.3333333333333" style="30" customWidth="1"/>
    <col min="3" max="3" width="33.3333333333333" style="30" customWidth="1"/>
    <col min="4" max="4" width="14" style="2" customWidth="1"/>
    <col min="5" max="5" width="23.6666666666667" style="2" customWidth="1"/>
    <col min="6" max="6" width="20.1666666666667" style="2" customWidth="1"/>
    <col min="7" max="7" width="34.1666666666667" style="2" customWidth="1"/>
    <col min="8" max="8" width="14" style="30" customWidth="1"/>
    <col min="9" max="11" width="11.6666666666667" style="30" customWidth="1"/>
    <col min="12" max="12" width="10.6666666666667" style="2" customWidth="1"/>
    <col min="13" max="14" width="10.6666666666667" style="30" customWidth="1"/>
    <col min="15" max="15" width="14.8333333333333" style="30" customWidth="1"/>
    <col min="16" max="17" width="10.6666666666667" style="2" customWidth="1"/>
    <col min="18" max="18" width="12.1666666666667" style="30" customWidth="1"/>
    <col min="19" max="16384" width="10.6666666666667" style="2" customWidth="1"/>
  </cols>
  <sheetData>
    <row r="1" ht="13.5" customHeight="1" spans="1:18">
      <c r="A1" s="58"/>
      <c r="B1" s="58"/>
      <c r="C1" s="58"/>
      <c r="D1" s="59"/>
      <c r="E1" s="59"/>
      <c r="F1" s="59"/>
      <c r="G1" s="59"/>
      <c r="H1" s="58"/>
      <c r="I1" s="58"/>
      <c r="J1" s="58"/>
      <c r="K1" s="58"/>
      <c r="L1" s="79"/>
      <c r="M1" s="58"/>
      <c r="N1" s="58"/>
      <c r="O1" s="58"/>
      <c r="P1" s="29"/>
      <c r="Q1" s="86"/>
      <c r="R1" s="87" t="s">
        <v>481</v>
      </c>
    </row>
    <row r="2" ht="27.75" customHeight="1" spans="1:18">
      <c r="A2" s="4" t="s">
        <v>482</v>
      </c>
      <c r="B2" s="60"/>
      <c r="C2" s="60"/>
      <c r="D2" s="20"/>
      <c r="E2" s="20"/>
      <c r="F2" s="20"/>
      <c r="G2" s="20"/>
      <c r="H2" s="60"/>
      <c r="I2" s="60"/>
      <c r="J2" s="60"/>
      <c r="K2" s="60"/>
      <c r="L2" s="80"/>
      <c r="M2" s="60"/>
      <c r="N2" s="60"/>
      <c r="O2" s="60"/>
      <c r="P2" s="20"/>
      <c r="Q2" s="80"/>
      <c r="R2" s="60"/>
    </row>
    <row r="3" ht="18.75" customHeight="1" spans="1:18">
      <c r="A3" s="33" t="s">
        <v>12</v>
      </c>
      <c r="B3" s="34"/>
      <c r="C3" s="34"/>
      <c r="D3" s="61"/>
      <c r="E3" s="61"/>
      <c r="F3" s="61"/>
      <c r="G3" s="61"/>
      <c r="H3" s="34"/>
      <c r="I3" s="34"/>
      <c r="J3" s="34"/>
      <c r="K3" s="34"/>
      <c r="L3" s="79"/>
      <c r="M3" s="58"/>
      <c r="N3" s="58"/>
      <c r="O3" s="58"/>
      <c r="P3" s="81"/>
      <c r="Q3" s="88"/>
      <c r="R3" s="89" t="s">
        <v>175</v>
      </c>
    </row>
    <row r="4" ht="15.75" customHeight="1" spans="1:18">
      <c r="A4" s="62" t="s">
        <v>471</v>
      </c>
      <c r="B4" s="63" t="s">
        <v>483</v>
      </c>
      <c r="C4" s="63" t="s">
        <v>484</v>
      </c>
      <c r="D4" s="64" t="s">
        <v>485</v>
      </c>
      <c r="E4" s="64" t="s">
        <v>486</v>
      </c>
      <c r="F4" s="64" t="s">
        <v>487</v>
      </c>
      <c r="G4" s="64" t="s">
        <v>488</v>
      </c>
      <c r="H4" s="11" t="s">
        <v>192</v>
      </c>
      <c r="I4" s="11"/>
      <c r="J4" s="11"/>
      <c r="K4" s="11"/>
      <c r="L4" s="82"/>
      <c r="M4" s="11"/>
      <c r="N4" s="11"/>
      <c r="O4" s="11"/>
      <c r="P4" s="39"/>
      <c r="Q4" s="82"/>
      <c r="R4" s="12"/>
    </row>
    <row r="5" ht="17.25" customHeight="1" spans="1:18">
      <c r="A5" s="65"/>
      <c r="B5" s="66"/>
      <c r="C5" s="66"/>
      <c r="D5" s="67"/>
      <c r="E5" s="67"/>
      <c r="F5" s="67"/>
      <c r="G5" s="67"/>
      <c r="H5" s="66" t="s">
        <v>62</v>
      </c>
      <c r="I5" s="66" t="s">
        <v>65</v>
      </c>
      <c r="J5" s="66" t="s">
        <v>477</v>
      </c>
      <c r="K5" s="66" t="s">
        <v>478</v>
      </c>
      <c r="L5" s="67" t="s">
        <v>479</v>
      </c>
      <c r="M5" s="83" t="s">
        <v>489</v>
      </c>
      <c r="N5" s="83"/>
      <c r="O5" s="83"/>
      <c r="P5" s="84"/>
      <c r="Q5" s="90"/>
      <c r="R5" s="68"/>
    </row>
    <row r="6" ht="54" customHeight="1" spans="1:18">
      <c r="A6" s="13"/>
      <c r="B6" s="68"/>
      <c r="C6" s="68"/>
      <c r="D6" s="69"/>
      <c r="E6" s="69"/>
      <c r="F6" s="69"/>
      <c r="G6" s="69"/>
      <c r="H6" s="68"/>
      <c r="I6" s="68" t="s">
        <v>64</v>
      </c>
      <c r="J6" s="68"/>
      <c r="K6" s="68"/>
      <c r="L6" s="69"/>
      <c r="M6" s="68" t="s">
        <v>64</v>
      </c>
      <c r="N6" s="68" t="s">
        <v>69</v>
      </c>
      <c r="O6" s="68" t="s">
        <v>201</v>
      </c>
      <c r="P6" s="85" t="s">
        <v>71</v>
      </c>
      <c r="Q6" s="69" t="s">
        <v>72</v>
      </c>
      <c r="R6" s="68" t="s">
        <v>73</v>
      </c>
    </row>
    <row r="7" ht="15" customHeight="1" spans="1:18">
      <c r="A7" s="13">
        <v>1</v>
      </c>
      <c r="B7" s="68">
        <v>2</v>
      </c>
      <c r="C7" s="68">
        <v>3</v>
      </c>
      <c r="D7" s="70"/>
      <c r="E7" s="70"/>
      <c r="F7" s="70"/>
      <c r="G7" s="70"/>
      <c r="H7" s="69">
        <v>4</v>
      </c>
      <c r="I7" s="69">
        <v>5</v>
      </c>
      <c r="J7" s="69">
        <v>6</v>
      </c>
      <c r="K7" s="69">
        <v>7</v>
      </c>
      <c r="L7" s="69">
        <v>8</v>
      </c>
      <c r="M7" s="69">
        <v>9</v>
      </c>
      <c r="N7" s="69">
        <v>10</v>
      </c>
      <c r="O7" s="69">
        <v>11</v>
      </c>
      <c r="P7" s="69">
        <v>12</v>
      </c>
      <c r="Q7" s="69">
        <v>13</v>
      </c>
      <c r="R7" s="69">
        <v>14</v>
      </c>
    </row>
    <row r="8" ht="21" customHeight="1" spans="1:18">
      <c r="A8" s="71" t="s">
        <v>76</v>
      </c>
      <c r="B8" s="72"/>
      <c r="C8" s="72"/>
      <c r="D8" s="73"/>
      <c r="E8" s="73"/>
      <c r="F8" s="73"/>
      <c r="G8" s="73"/>
      <c r="H8" s="73" t="s">
        <v>76</v>
      </c>
      <c r="I8" s="73" t="s">
        <v>76</v>
      </c>
      <c r="J8" s="73" t="s">
        <v>76</v>
      </c>
      <c r="K8" s="73" t="s">
        <v>76</v>
      </c>
      <c r="L8" s="73" t="s">
        <v>76</v>
      </c>
      <c r="M8" s="73" t="s">
        <v>76</v>
      </c>
      <c r="N8" s="73" t="s">
        <v>76</v>
      </c>
      <c r="O8" s="73" t="s">
        <v>76</v>
      </c>
      <c r="P8" s="49" t="s">
        <v>76</v>
      </c>
      <c r="Q8" s="73" t="s">
        <v>76</v>
      </c>
      <c r="R8" s="73" t="s">
        <v>76</v>
      </c>
    </row>
    <row r="9" ht="49.5" customHeight="1" spans="1:18">
      <c r="A9" s="71" t="s">
        <v>76</v>
      </c>
      <c r="B9" s="72" t="s">
        <v>76</v>
      </c>
      <c r="C9" s="72" t="s">
        <v>76</v>
      </c>
      <c r="D9" s="74" t="s">
        <v>76</v>
      </c>
      <c r="E9" s="74" t="s">
        <v>76</v>
      </c>
      <c r="F9" s="74" t="s">
        <v>76</v>
      </c>
      <c r="G9" s="74" t="s">
        <v>76</v>
      </c>
      <c r="H9" s="75" t="s">
        <v>76</v>
      </c>
      <c r="I9" s="75" t="s">
        <v>76</v>
      </c>
      <c r="J9" s="75" t="s">
        <v>76</v>
      </c>
      <c r="K9" s="75" t="s">
        <v>76</v>
      </c>
      <c r="L9" s="73" t="s">
        <v>76</v>
      </c>
      <c r="M9" s="75" t="s">
        <v>76</v>
      </c>
      <c r="N9" s="75" t="s">
        <v>76</v>
      </c>
      <c r="O9" s="75" t="s">
        <v>76</v>
      </c>
      <c r="P9" s="49" t="s">
        <v>76</v>
      </c>
      <c r="Q9" s="73" t="s">
        <v>76</v>
      </c>
      <c r="R9" s="75" t="s">
        <v>76</v>
      </c>
    </row>
    <row r="10" ht="21" customHeight="1" spans="1:18">
      <c r="A10" s="76" t="s">
        <v>172</v>
      </c>
      <c r="B10" s="77"/>
      <c r="C10" s="78"/>
      <c r="D10" s="73"/>
      <c r="E10" s="73"/>
      <c r="F10" s="73"/>
      <c r="G10" s="73"/>
      <c r="H10" s="73" t="s">
        <v>76</v>
      </c>
      <c r="I10" s="73" t="s">
        <v>76</v>
      </c>
      <c r="J10" s="73" t="s">
        <v>76</v>
      </c>
      <c r="K10" s="73" t="s">
        <v>76</v>
      </c>
      <c r="L10" s="73" t="s">
        <v>76</v>
      </c>
      <c r="M10" s="73" t="s">
        <v>76</v>
      </c>
      <c r="N10" s="73" t="s">
        <v>76</v>
      </c>
      <c r="O10" s="73" t="s">
        <v>76</v>
      </c>
      <c r="P10" s="49" t="s">
        <v>76</v>
      </c>
      <c r="Q10" s="73" t="s">
        <v>76</v>
      </c>
      <c r="R10" s="73" t="s">
        <v>76</v>
      </c>
    </row>
    <row r="11" customHeight="1" spans="1:18">
      <c r="A11" s="53" t="s">
        <v>490</v>
      </c>
      <c r="B11" s="53"/>
      <c r="C11" s="53"/>
      <c r="D11" s="53"/>
      <c r="E11" s="53"/>
      <c r="F11" s="53"/>
      <c r="G11" s="53"/>
      <c r="H11" s="53"/>
      <c r="I11" s="53"/>
      <c r="J11" s="53"/>
      <c r="K11" s="53"/>
      <c r="L11" s="53"/>
      <c r="M11" s="53"/>
      <c r="N11" s="53"/>
      <c r="O11" s="53"/>
      <c r="P11" s="53"/>
      <c r="Q11" s="53"/>
      <c r="R11" s="53"/>
    </row>
  </sheetData>
  <mergeCells count="18">
    <mergeCell ref="A2:R2"/>
    <mergeCell ref="A3:C3"/>
    <mergeCell ref="H4:R4"/>
    <mergeCell ref="M5:R5"/>
    <mergeCell ref="A10:C10"/>
    <mergeCell ref="A11:R11"/>
    <mergeCell ref="A4:A6"/>
    <mergeCell ref="B4:B6"/>
    <mergeCell ref="C4:C6"/>
    <mergeCell ref="D4:D6"/>
    <mergeCell ref="E4:E6"/>
    <mergeCell ref="F4:F6"/>
    <mergeCell ref="G4:G6"/>
    <mergeCell ref="H5:H6"/>
    <mergeCell ref="I5:I6"/>
    <mergeCell ref="J5:J6"/>
    <mergeCell ref="K5:K6"/>
    <mergeCell ref="L5:L6"/>
  </mergeCells>
  <printOptions horizontalCentered="1"/>
  <pageMargins left="1" right="1" top="0.75" bottom="0.75" header="0" footer="0"/>
  <pageSetup paperSize="9" scale="60"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10"/>
  <sheetViews>
    <sheetView workbookViewId="0">
      <selection activeCell="I19" sqref="I19"/>
    </sheetView>
  </sheetViews>
  <sheetFormatPr defaultColWidth="10.6666666666667" defaultRowHeight="14.25" customHeight="1"/>
  <cols>
    <col min="1" max="1" width="44" style="30" customWidth="1"/>
    <col min="2" max="3" width="15.6666666666667" style="30" customWidth="1"/>
    <col min="4" max="8" width="10.6666666666667" style="2" customWidth="1"/>
    <col min="9" max="9" width="15.6666666666667" style="30" customWidth="1"/>
    <col min="10" max="16384" width="10.6666666666667" style="2" customWidth="1"/>
  </cols>
  <sheetData>
    <row r="1" ht="13.5" customHeight="1" spans="1:9">
      <c r="A1" s="31"/>
      <c r="B1" s="31"/>
      <c r="C1" s="31"/>
      <c r="D1" s="32"/>
      <c r="E1" s="32"/>
      <c r="F1" s="32"/>
      <c r="G1" s="32"/>
      <c r="H1" s="32"/>
      <c r="I1" s="54" t="s">
        <v>491</v>
      </c>
    </row>
    <row r="2" ht="27.75" customHeight="1" spans="1:9">
      <c r="A2" s="4" t="s">
        <v>492</v>
      </c>
      <c r="B2" s="5"/>
      <c r="C2" s="5"/>
      <c r="D2" s="20"/>
      <c r="E2" s="20"/>
      <c r="F2" s="20"/>
      <c r="G2" s="20"/>
      <c r="H2" s="20"/>
      <c r="I2" s="5"/>
    </row>
    <row r="3" ht="18" customHeight="1" spans="1:9">
      <c r="A3" s="33" t="s">
        <v>12</v>
      </c>
      <c r="B3" s="34"/>
      <c r="C3" s="34"/>
      <c r="D3" s="35"/>
      <c r="E3" s="35"/>
      <c r="F3" s="35"/>
      <c r="G3" s="35"/>
      <c r="H3" s="35"/>
      <c r="I3" s="55"/>
    </row>
    <row r="4" ht="19.5" customHeight="1" spans="1:9">
      <c r="A4" s="36" t="s">
        <v>493</v>
      </c>
      <c r="B4" s="37" t="s">
        <v>192</v>
      </c>
      <c r="C4" s="38"/>
      <c r="D4" s="39"/>
      <c r="E4" s="40" t="s">
        <v>494</v>
      </c>
      <c r="F4" s="40"/>
      <c r="G4" s="40"/>
      <c r="H4" s="40"/>
      <c r="I4" s="56"/>
    </row>
    <row r="5" ht="40.5" customHeight="1" spans="1:9">
      <c r="A5" s="41"/>
      <c r="B5" s="42" t="s">
        <v>62</v>
      </c>
      <c r="C5" s="9" t="s">
        <v>65</v>
      </c>
      <c r="D5" s="43" t="s">
        <v>495</v>
      </c>
      <c r="E5" s="40" t="s">
        <v>496</v>
      </c>
      <c r="F5" s="40" t="s">
        <v>497</v>
      </c>
      <c r="G5" s="40" t="s">
        <v>498</v>
      </c>
      <c r="H5" s="40" t="s">
        <v>499</v>
      </c>
      <c r="I5" s="57" t="s">
        <v>500</v>
      </c>
    </row>
    <row r="6" ht="19.5" customHeight="1" spans="1:9">
      <c r="A6" s="44">
        <v>1</v>
      </c>
      <c r="B6" s="44">
        <v>2</v>
      </c>
      <c r="C6" s="45">
        <v>3</v>
      </c>
      <c r="D6" s="46">
        <v>4</v>
      </c>
      <c r="E6" s="47">
        <v>5</v>
      </c>
      <c r="F6" s="48">
        <v>6</v>
      </c>
      <c r="G6" s="47">
        <v>7</v>
      </c>
      <c r="H6" s="48">
        <v>8</v>
      </c>
      <c r="I6" s="47">
        <v>9</v>
      </c>
    </row>
    <row r="7" ht="19.5" customHeight="1" spans="1:9">
      <c r="A7" s="24" t="s">
        <v>76</v>
      </c>
      <c r="B7" s="49" t="s">
        <v>76</v>
      </c>
      <c r="C7" s="49" t="s">
        <v>76</v>
      </c>
      <c r="D7" s="50" t="s">
        <v>76</v>
      </c>
      <c r="E7" s="51"/>
      <c r="F7" s="51"/>
      <c r="G7" s="51"/>
      <c r="H7" s="51"/>
      <c r="I7" s="51"/>
    </row>
    <row r="8" ht="19.5" customHeight="1" spans="1:9">
      <c r="A8" s="15" t="s">
        <v>76</v>
      </c>
      <c r="B8" s="49" t="s">
        <v>76</v>
      </c>
      <c r="C8" s="49" t="s">
        <v>76</v>
      </c>
      <c r="D8" s="50" t="s">
        <v>76</v>
      </c>
      <c r="E8" s="51"/>
      <c r="F8" s="51"/>
      <c r="G8" s="51"/>
      <c r="H8" s="51"/>
      <c r="I8" s="51"/>
    </row>
    <row r="9" ht="19.5" customHeight="1" spans="1:9">
      <c r="A9" s="52" t="s">
        <v>62</v>
      </c>
      <c r="B9" s="49" t="s">
        <v>76</v>
      </c>
      <c r="C9" s="49" t="s">
        <v>76</v>
      </c>
      <c r="D9" s="50" t="s">
        <v>76</v>
      </c>
      <c r="E9" s="51"/>
      <c r="F9" s="51"/>
      <c r="G9" s="51"/>
      <c r="H9" s="51"/>
      <c r="I9" s="51"/>
    </row>
    <row r="10" customHeight="1" spans="1:9">
      <c r="A10" s="53" t="s">
        <v>501</v>
      </c>
      <c r="B10" s="53"/>
      <c r="C10" s="53"/>
      <c r="D10" s="53"/>
      <c r="E10" s="53"/>
      <c r="F10" s="53"/>
      <c r="G10" s="53"/>
      <c r="H10" s="53"/>
      <c r="I10" s="53"/>
    </row>
  </sheetData>
  <mergeCells count="6">
    <mergeCell ref="A2:I2"/>
    <mergeCell ref="A3:I3"/>
    <mergeCell ref="B4:D4"/>
    <mergeCell ref="E4:I4"/>
    <mergeCell ref="A10:I10"/>
    <mergeCell ref="A4:A5"/>
  </mergeCells>
  <printOptions horizontalCentered="1"/>
  <pageMargins left="1" right="1" top="0.75" bottom="0.75" header="0" footer="0"/>
  <pageSetup paperSize="9" scale="58"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zoomScale="110" zoomScaleNormal="110" workbookViewId="0">
      <selection activeCell="A8" sqref="A8:K8"/>
    </sheetView>
  </sheetViews>
  <sheetFormatPr defaultColWidth="10.6666666666667" defaultRowHeight="12" customHeight="1" outlineLevelRow="7"/>
  <cols>
    <col min="1" max="1" width="23.3333333333333" style="1" customWidth="1"/>
    <col min="2" max="2" width="12" style="2" customWidth="1"/>
    <col min="3" max="3" width="20.8333333333333" style="1" customWidth="1"/>
    <col min="4" max="6" width="10.8333333333333" style="1" customWidth="1"/>
    <col min="7" max="7" width="12" style="2" customWidth="1"/>
    <col min="8" max="8" width="8.33333333333333" style="1" customWidth="1"/>
    <col min="9" max="10" width="12" style="2" customWidth="1"/>
    <col min="11" max="11" width="12" style="1" customWidth="1"/>
    <col min="12" max="16384" width="10.6666666666667" style="2" customWidth="1"/>
  </cols>
  <sheetData>
    <row r="1" customHeight="1" spans="11:11">
      <c r="K1" s="29" t="s">
        <v>502</v>
      </c>
    </row>
    <row r="2" ht="28.5" customHeight="1" spans="1:11">
      <c r="A2" s="19" t="s">
        <v>503</v>
      </c>
      <c r="B2" s="20"/>
      <c r="C2" s="5"/>
      <c r="D2" s="5"/>
      <c r="E2" s="5"/>
      <c r="F2" s="5"/>
      <c r="G2" s="20"/>
      <c r="H2" s="5"/>
      <c r="I2" s="20"/>
      <c r="J2" s="20"/>
      <c r="K2" s="5"/>
    </row>
    <row r="3" ht="17.25" customHeight="1" spans="1:2">
      <c r="A3" s="21" t="s">
        <v>12</v>
      </c>
      <c r="B3" s="22"/>
    </row>
    <row r="4" ht="44.25" customHeight="1" spans="1:11">
      <c r="A4" s="14" t="s">
        <v>306</v>
      </c>
      <c r="B4" s="23" t="s">
        <v>186</v>
      </c>
      <c r="C4" s="14" t="s">
        <v>307</v>
      </c>
      <c r="D4" s="14" t="s">
        <v>308</v>
      </c>
      <c r="E4" s="14" t="s">
        <v>309</v>
      </c>
      <c r="F4" s="14" t="s">
        <v>310</v>
      </c>
      <c r="G4" s="23" t="s">
        <v>311</v>
      </c>
      <c r="H4" s="14" t="s">
        <v>312</v>
      </c>
      <c r="I4" s="23" t="s">
        <v>313</v>
      </c>
      <c r="J4" s="23" t="s">
        <v>314</v>
      </c>
      <c r="K4" s="14" t="s">
        <v>315</v>
      </c>
    </row>
    <row r="5" ht="14.25" customHeight="1" spans="1:11">
      <c r="A5" s="14">
        <v>1</v>
      </c>
      <c r="B5" s="23">
        <v>2</v>
      </c>
      <c r="C5" s="14">
        <v>3</v>
      </c>
      <c r="D5" s="14">
        <v>4</v>
      </c>
      <c r="E5" s="14">
        <v>5</v>
      </c>
      <c r="F5" s="14">
        <v>6</v>
      </c>
      <c r="G5" s="23">
        <v>7</v>
      </c>
      <c r="H5" s="14">
        <v>8</v>
      </c>
      <c r="I5" s="23">
        <v>9</v>
      </c>
      <c r="J5" s="23">
        <v>10</v>
      </c>
      <c r="K5" s="14">
        <v>11</v>
      </c>
    </row>
    <row r="6" ht="42" customHeight="1" spans="1:11">
      <c r="A6" s="24" t="s">
        <v>76</v>
      </c>
      <c r="B6" s="25"/>
      <c r="C6" s="15"/>
      <c r="D6" s="15"/>
      <c r="E6" s="15"/>
      <c r="F6" s="26"/>
      <c r="G6" s="27"/>
      <c r="H6" s="26"/>
      <c r="I6" s="27"/>
      <c r="J6" s="27"/>
      <c r="K6" s="26"/>
    </row>
    <row r="7" ht="54" customHeight="1" spans="1:11">
      <c r="A7" s="28" t="s">
        <v>76</v>
      </c>
      <c r="B7" s="28" t="s">
        <v>76</v>
      </c>
      <c r="C7" s="28" t="s">
        <v>76</v>
      </c>
      <c r="D7" s="28" t="s">
        <v>76</v>
      </c>
      <c r="E7" s="28" t="s">
        <v>76</v>
      </c>
      <c r="F7" s="24" t="s">
        <v>76</v>
      </c>
      <c r="G7" s="28" t="s">
        <v>76</v>
      </c>
      <c r="H7" s="24" t="s">
        <v>76</v>
      </c>
      <c r="I7" s="28" t="s">
        <v>76</v>
      </c>
      <c r="J7" s="28" t="s">
        <v>76</v>
      </c>
      <c r="K7" s="24" t="s">
        <v>76</v>
      </c>
    </row>
    <row r="8" customHeight="1" spans="1:11">
      <c r="A8" s="18" t="s">
        <v>504</v>
      </c>
      <c r="B8" s="18"/>
      <c r="C8" s="18"/>
      <c r="D8" s="18"/>
      <c r="E8" s="18"/>
      <c r="F8" s="18"/>
      <c r="G8" s="18"/>
      <c r="H8" s="18"/>
      <c r="I8" s="18"/>
      <c r="J8" s="18"/>
      <c r="K8" s="18"/>
    </row>
  </sheetData>
  <mergeCells count="3">
    <mergeCell ref="A2:K2"/>
    <mergeCell ref="A3:I3"/>
    <mergeCell ref="A8:K8"/>
  </mergeCells>
  <printOptions horizontalCentered="1"/>
  <pageMargins left="1" right="1" top="0.75" bottom="0.75" header="0" footer="0"/>
  <pageSetup paperSize="9" scale="69"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8"/>
  <sheetViews>
    <sheetView workbookViewId="0">
      <selection activeCell="C17" sqref="C17"/>
    </sheetView>
  </sheetViews>
  <sheetFormatPr defaultColWidth="10.6666666666667" defaultRowHeight="12" customHeight="1" outlineLevelRow="7" outlineLevelCol="7"/>
  <cols>
    <col min="1" max="2" width="10.8333333333333" style="1" customWidth="1"/>
    <col min="3" max="3" width="22.1666666666667" style="1" customWidth="1"/>
    <col min="4" max="5" width="10.8333333333333" style="1" customWidth="1"/>
    <col min="6" max="6" width="11.8333333333333" style="1" customWidth="1"/>
    <col min="7" max="7" width="11.3333333333333" style="1" customWidth="1"/>
    <col min="8" max="8" width="11" style="1" customWidth="1"/>
    <col min="9" max="16384" width="10.6666666666667" style="2" customWidth="1"/>
  </cols>
  <sheetData>
    <row r="1" ht="14.25" customHeight="1" spans="8:8">
      <c r="H1" s="3" t="s">
        <v>505</v>
      </c>
    </row>
    <row r="2" ht="28.5" customHeight="1" spans="1:8">
      <c r="A2" s="4" t="s">
        <v>506</v>
      </c>
      <c r="B2" s="5"/>
      <c r="C2" s="5"/>
      <c r="D2" s="5"/>
      <c r="E2" s="5"/>
      <c r="F2" s="5"/>
      <c r="G2" s="5"/>
      <c r="H2" s="5"/>
    </row>
    <row r="3" ht="13.5" customHeight="1" spans="1:3">
      <c r="A3" s="6" t="s">
        <v>12</v>
      </c>
      <c r="B3" s="7"/>
      <c r="C3" s="8"/>
    </row>
    <row r="4" ht="18" customHeight="1" spans="1:8">
      <c r="A4" s="9" t="s">
        <v>466</v>
      </c>
      <c r="B4" s="9" t="s">
        <v>507</v>
      </c>
      <c r="C4" s="9" t="s">
        <v>508</v>
      </c>
      <c r="D4" s="9" t="s">
        <v>509</v>
      </c>
      <c r="E4" s="9" t="s">
        <v>510</v>
      </c>
      <c r="F4" s="10" t="s">
        <v>511</v>
      </c>
      <c r="G4" s="11"/>
      <c r="H4" s="12"/>
    </row>
    <row r="5" ht="18" customHeight="1" spans="1:8">
      <c r="A5" s="13"/>
      <c r="B5" s="13"/>
      <c r="C5" s="13"/>
      <c r="D5" s="13"/>
      <c r="E5" s="13"/>
      <c r="F5" s="14" t="s">
        <v>475</v>
      </c>
      <c r="G5" s="14" t="s">
        <v>512</v>
      </c>
      <c r="H5" s="14" t="s">
        <v>513</v>
      </c>
    </row>
    <row r="6" ht="21" customHeight="1" spans="1:8">
      <c r="A6" s="14">
        <v>1</v>
      </c>
      <c r="B6" s="14">
        <v>2</v>
      </c>
      <c r="C6" s="14">
        <v>3</v>
      </c>
      <c r="D6" s="14">
        <v>4</v>
      </c>
      <c r="E6" s="14">
        <v>5</v>
      </c>
      <c r="F6" s="14">
        <v>6</v>
      </c>
      <c r="G6" s="14">
        <v>7</v>
      </c>
      <c r="H6" s="14">
        <v>8</v>
      </c>
    </row>
    <row r="7" ht="33" customHeight="1" spans="1:8">
      <c r="A7" s="15" t="s">
        <v>76</v>
      </c>
      <c r="B7" s="15" t="s">
        <v>76</v>
      </c>
      <c r="C7" s="15" t="s">
        <v>76</v>
      </c>
      <c r="D7" s="15" t="s">
        <v>76</v>
      </c>
      <c r="E7" s="15" t="s">
        <v>76</v>
      </c>
      <c r="F7" s="16" t="s">
        <v>76</v>
      </c>
      <c r="G7" s="17" t="s">
        <v>76</v>
      </c>
      <c r="H7" s="17" t="s">
        <v>76</v>
      </c>
    </row>
    <row r="8" customHeight="1" spans="1:8">
      <c r="A8" s="18" t="s">
        <v>514</v>
      </c>
      <c r="B8" s="18"/>
      <c r="C8" s="18"/>
      <c r="D8" s="18"/>
      <c r="E8" s="18"/>
      <c r="F8" s="18"/>
      <c r="G8" s="18"/>
      <c r="H8" s="18"/>
    </row>
  </sheetData>
  <mergeCells count="9">
    <mergeCell ref="A2:H2"/>
    <mergeCell ref="A3:C3"/>
    <mergeCell ref="F4:H4"/>
    <mergeCell ref="A8:H8"/>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topLeftCell="A4" workbookViewId="0">
      <selection activeCell="B11" sqref="B11"/>
    </sheetView>
  </sheetViews>
  <sheetFormatPr defaultColWidth="9.33333333333333" defaultRowHeight="14.25" customHeight="1" outlineLevelCol="3"/>
  <cols>
    <col min="1" max="1" width="46.1666666666667" style="30" customWidth="1"/>
    <col min="2" max="2" width="50.3333333333333" style="30" customWidth="1"/>
    <col min="3" max="3" width="47.1666666666667" style="30" customWidth="1"/>
    <col min="4" max="4" width="53.8333333333333" style="30" customWidth="1"/>
    <col min="5" max="16384" width="9.33333333333333" style="2" customWidth="1"/>
  </cols>
  <sheetData>
    <row r="1" ht="13.5" customHeight="1" spans="1:4">
      <c r="A1" s="31"/>
      <c r="B1" s="31"/>
      <c r="C1" s="31"/>
      <c r="D1" s="93" t="s">
        <v>10</v>
      </c>
    </row>
    <row r="2" ht="36" customHeight="1" spans="1:4">
      <c r="A2" s="19" t="s">
        <v>11</v>
      </c>
      <c r="B2" s="198"/>
      <c r="C2" s="198"/>
      <c r="D2" s="198"/>
    </row>
    <row r="3" ht="21" customHeight="1" spans="1:4">
      <c r="A3" s="6" t="s">
        <v>12</v>
      </c>
      <c r="B3" s="168"/>
      <c r="C3" s="168"/>
      <c r="D3" s="93" t="s">
        <v>13</v>
      </c>
    </row>
    <row r="4" ht="19.5" customHeight="1" spans="1:4">
      <c r="A4" s="37" t="s">
        <v>14</v>
      </c>
      <c r="B4" s="104"/>
      <c r="C4" s="37" t="s">
        <v>15</v>
      </c>
      <c r="D4" s="104"/>
    </row>
    <row r="5" ht="19.5" customHeight="1" spans="1:4">
      <c r="A5" s="36" t="s">
        <v>16</v>
      </c>
      <c r="B5" s="36" t="s">
        <v>17</v>
      </c>
      <c r="C5" s="36" t="s">
        <v>18</v>
      </c>
      <c r="D5" s="36" t="s">
        <v>17</v>
      </c>
    </row>
    <row r="6" ht="19.5" customHeight="1" spans="1:4">
      <c r="A6" s="41"/>
      <c r="B6" s="41"/>
      <c r="C6" s="41"/>
      <c r="D6" s="41"/>
    </row>
    <row r="7" ht="20.25" customHeight="1" spans="1:4">
      <c r="A7" s="144" t="s">
        <v>19</v>
      </c>
      <c r="B7" s="138">
        <v>3453.237285</v>
      </c>
      <c r="C7" s="144" t="s">
        <v>20</v>
      </c>
      <c r="D7" s="138"/>
    </row>
    <row r="8" ht="20.25" customHeight="1" spans="1:4">
      <c r="A8" s="144" t="s">
        <v>21</v>
      </c>
      <c r="B8" s="138"/>
      <c r="C8" s="144" t="s">
        <v>22</v>
      </c>
      <c r="D8" s="138"/>
    </row>
    <row r="9" ht="20.25" customHeight="1" spans="1:4">
      <c r="A9" s="144" t="s">
        <v>23</v>
      </c>
      <c r="B9" s="138"/>
      <c r="C9" s="144" t="s">
        <v>24</v>
      </c>
      <c r="D9" s="138"/>
    </row>
    <row r="10" ht="20.25" customHeight="1" spans="1:4">
      <c r="A10" s="144" t="s">
        <v>25</v>
      </c>
      <c r="B10" s="135"/>
      <c r="C10" s="144" t="s">
        <v>26</v>
      </c>
      <c r="D10" s="138"/>
    </row>
    <row r="11" ht="20.25" customHeight="1" spans="1:4">
      <c r="A11" s="144" t="s">
        <v>27</v>
      </c>
      <c r="B11" s="135"/>
      <c r="C11" s="144" t="s">
        <v>28</v>
      </c>
      <c r="D11" s="138"/>
    </row>
    <row r="12" ht="20.25" customHeight="1" spans="1:4">
      <c r="A12" s="144" t="s">
        <v>29</v>
      </c>
      <c r="B12" s="135"/>
      <c r="C12" s="144" t="s">
        <v>30</v>
      </c>
      <c r="D12" s="138"/>
    </row>
    <row r="13" ht="20.25" customHeight="1" spans="1:4">
      <c r="A13" s="144" t="s">
        <v>31</v>
      </c>
      <c r="B13" s="135"/>
      <c r="C13" s="144" t="s">
        <v>32</v>
      </c>
      <c r="D13" s="138"/>
    </row>
    <row r="14" ht="20.25" customHeight="1" spans="1:4">
      <c r="A14" s="199" t="s">
        <v>33</v>
      </c>
      <c r="B14" s="135"/>
      <c r="C14" s="144" t="s">
        <v>34</v>
      </c>
      <c r="D14" s="138">
        <v>991.831401</v>
      </c>
    </row>
    <row r="15" ht="20.25" customHeight="1" spans="1:4">
      <c r="A15" s="199" t="s">
        <v>35</v>
      </c>
      <c r="B15" s="200"/>
      <c r="C15" s="144" t="s">
        <v>36</v>
      </c>
      <c r="D15" s="138">
        <v>3904.809388</v>
      </c>
    </row>
    <row r="16" ht="20.25" customHeight="1" spans="1:4">
      <c r="A16" s="126"/>
      <c r="B16" s="126"/>
      <c r="C16" s="144" t="s">
        <v>37</v>
      </c>
      <c r="D16" s="138"/>
    </row>
    <row r="17" ht="20.25" customHeight="1" spans="1:4">
      <c r="A17" s="126"/>
      <c r="B17" s="126"/>
      <c r="C17" s="144" t="s">
        <v>38</v>
      </c>
      <c r="D17" s="138"/>
    </row>
    <row r="18" ht="20.25" customHeight="1" spans="1:4">
      <c r="A18" s="126"/>
      <c r="B18" s="126"/>
      <c r="C18" s="144" t="s">
        <v>39</v>
      </c>
      <c r="D18" s="138"/>
    </row>
    <row r="19" ht="20.25" customHeight="1" spans="1:4">
      <c r="A19" s="126"/>
      <c r="B19" s="126"/>
      <c r="C19" s="144" t="s">
        <v>40</v>
      </c>
      <c r="D19" s="138"/>
    </row>
    <row r="20" ht="20.25" customHeight="1" spans="1:4">
      <c r="A20" s="126"/>
      <c r="B20" s="126"/>
      <c r="C20" s="144" t="s">
        <v>41</v>
      </c>
      <c r="D20" s="138"/>
    </row>
    <row r="21" ht="20.25" customHeight="1" spans="1:4">
      <c r="A21" s="126"/>
      <c r="B21" s="126"/>
      <c r="C21" s="144" t="s">
        <v>42</v>
      </c>
      <c r="D21" s="138"/>
    </row>
    <row r="22" ht="20.25" customHeight="1" spans="1:4">
      <c r="A22" s="126"/>
      <c r="B22" s="126"/>
      <c r="C22" s="144" t="s">
        <v>43</v>
      </c>
      <c r="D22" s="138"/>
    </row>
    <row r="23" ht="20.25" customHeight="1" spans="1:4">
      <c r="A23" s="126"/>
      <c r="B23" s="126"/>
      <c r="C23" s="144" t="s">
        <v>44</v>
      </c>
      <c r="D23" s="138"/>
    </row>
    <row r="24" ht="20.25" customHeight="1" spans="1:4">
      <c r="A24" s="126"/>
      <c r="B24" s="126"/>
      <c r="C24" s="144" t="s">
        <v>45</v>
      </c>
      <c r="D24" s="138"/>
    </row>
    <row r="25" ht="20.25" customHeight="1" spans="1:4">
      <c r="A25" s="126"/>
      <c r="B25" s="126"/>
      <c r="C25" s="144" t="s">
        <v>46</v>
      </c>
      <c r="D25" s="138"/>
    </row>
    <row r="26" ht="20.25" customHeight="1" spans="1:4">
      <c r="A26" s="126"/>
      <c r="B26" s="126"/>
      <c r="C26" s="144" t="s">
        <v>47</v>
      </c>
      <c r="D26" s="138"/>
    </row>
    <row r="27" ht="20.25" customHeight="1" spans="1:4">
      <c r="A27" s="126"/>
      <c r="B27" s="126"/>
      <c r="C27" s="144" t="s">
        <v>48</v>
      </c>
      <c r="D27" s="138"/>
    </row>
    <row r="28" ht="20.25" customHeight="1" spans="1:4">
      <c r="A28" s="126"/>
      <c r="B28" s="126"/>
      <c r="C28" s="144" t="s">
        <v>49</v>
      </c>
      <c r="D28" s="138"/>
    </row>
    <row r="29" ht="20.25" customHeight="1" spans="1:4">
      <c r="A29" s="126"/>
      <c r="B29" s="126"/>
      <c r="C29" s="144" t="s">
        <v>50</v>
      </c>
      <c r="D29" s="138">
        <v>10785.03</v>
      </c>
    </row>
    <row r="30" ht="20.25" customHeight="1" spans="1:4">
      <c r="A30" s="201" t="s">
        <v>51</v>
      </c>
      <c r="B30" s="202">
        <v>3453.237285</v>
      </c>
      <c r="C30" s="172" t="s">
        <v>52</v>
      </c>
      <c r="D30" s="175">
        <v>15681.670789</v>
      </c>
    </row>
    <row r="31" ht="20.25" customHeight="1" spans="1:4">
      <c r="A31" s="199" t="s">
        <v>53</v>
      </c>
      <c r="B31" s="203">
        <v>12228.433504</v>
      </c>
      <c r="C31" s="144" t="s">
        <v>54</v>
      </c>
      <c r="D31" s="17" t="s">
        <v>55</v>
      </c>
    </row>
    <row r="32" ht="20.25" customHeight="1" spans="1:4">
      <c r="A32" s="204" t="s">
        <v>56</v>
      </c>
      <c r="B32" s="202">
        <v>15681.670789</v>
      </c>
      <c r="C32" s="172" t="s">
        <v>57</v>
      </c>
      <c r="D32" s="205">
        <v>15681.670789</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7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8"/>
  <sheetViews>
    <sheetView workbookViewId="0">
      <selection activeCell="O7" sqref="O7"/>
    </sheetView>
  </sheetViews>
  <sheetFormatPr defaultColWidth="9.33333333333333" defaultRowHeight="14.25" customHeight="1" outlineLevelRow="7"/>
  <cols>
    <col min="1" max="1" width="24.6666666666667" style="30" customWidth="1"/>
    <col min="2" max="2" width="41.1666666666667" style="30" customWidth="1"/>
    <col min="3" max="13" width="14.6666666666667" style="30" customWidth="1"/>
    <col min="14" max="14" width="9.33333333333333" style="2" customWidth="1"/>
    <col min="15" max="15" width="11.1666666666667" style="2" customWidth="1"/>
    <col min="16" max="16" width="11.3333333333333" style="2" customWidth="1"/>
    <col min="17" max="17" width="12.3333333333333" style="2" customWidth="1"/>
    <col min="18" max="19" width="11.8333333333333" style="30" customWidth="1"/>
    <col min="20" max="16384" width="9.33333333333333" style="2" customWidth="1"/>
  </cols>
  <sheetData>
    <row r="1" customHeight="1" spans="1:19">
      <c r="A1" s="31"/>
      <c r="B1" s="31"/>
      <c r="C1" s="31"/>
      <c r="D1" s="31"/>
      <c r="E1" s="31"/>
      <c r="F1" s="31"/>
      <c r="G1" s="31"/>
      <c r="H1" s="31"/>
      <c r="I1" s="31"/>
      <c r="J1" s="31"/>
      <c r="K1" s="31"/>
      <c r="L1" s="31"/>
      <c r="M1" s="31"/>
      <c r="N1" s="59"/>
      <c r="O1" s="59"/>
      <c r="P1" s="59"/>
      <c r="Q1" s="59"/>
      <c r="R1" s="88" t="s">
        <v>58</v>
      </c>
      <c r="S1" s="32" t="s">
        <v>58</v>
      </c>
    </row>
    <row r="2" ht="36" customHeight="1" spans="1:19">
      <c r="A2" s="189" t="s">
        <v>59</v>
      </c>
      <c r="B2" s="5"/>
      <c r="C2" s="5"/>
      <c r="D2" s="5"/>
      <c r="E2" s="5"/>
      <c r="F2" s="5"/>
      <c r="G2" s="5"/>
      <c r="H2" s="5"/>
      <c r="I2" s="5"/>
      <c r="J2" s="5"/>
      <c r="K2" s="5"/>
      <c r="L2" s="5"/>
      <c r="M2" s="5"/>
      <c r="N2" s="20"/>
      <c r="O2" s="20"/>
      <c r="P2" s="20"/>
      <c r="Q2" s="20"/>
      <c r="R2" s="5"/>
      <c r="S2" s="20"/>
    </row>
    <row r="3" ht="20.25" customHeight="1" spans="1:19">
      <c r="A3" s="6" t="s">
        <v>12</v>
      </c>
      <c r="B3" s="91"/>
      <c r="C3" s="91"/>
      <c r="D3" s="91"/>
      <c r="E3" s="91"/>
      <c r="F3" s="91"/>
      <c r="G3" s="91"/>
      <c r="H3" s="91"/>
      <c r="I3" s="91"/>
      <c r="J3" s="91"/>
      <c r="K3" s="91"/>
      <c r="L3" s="91"/>
      <c r="M3" s="91"/>
      <c r="N3" s="61"/>
      <c r="O3" s="61"/>
      <c r="P3" s="61"/>
      <c r="Q3" s="61"/>
      <c r="R3" s="88" t="s">
        <v>13</v>
      </c>
      <c r="S3" s="35" t="s">
        <v>13</v>
      </c>
    </row>
    <row r="4" ht="18.75" customHeight="1" spans="1:19">
      <c r="A4" s="178" t="s">
        <v>60</v>
      </c>
      <c r="B4" s="190" t="s">
        <v>61</v>
      </c>
      <c r="C4" s="190" t="s">
        <v>62</v>
      </c>
      <c r="D4" s="191" t="s">
        <v>63</v>
      </c>
      <c r="E4" s="192"/>
      <c r="F4" s="192"/>
      <c r="G4" s="192"/>
      <c r="H4" s="192"/>
      <c r="I4" s="192"/>
      <c r="J4" s="192"/>
      <c r="K4" s="192"/>
      <c r="L4" s="192"/>
      <c r="M4" s="195"/>
      <c r="N4" s="191" t="s">
        <v>53</v>
      </c>
      <c r="O4" s="191"/>
      <c r="P4" s="191"/>
      <c r="Q4" s="191"/>
      <c r="R4" s="192"/>
      <c r="S4" s="197"/>
    </row>
    <row r="5" ht="33.75" customHeight="1" spans="1:19">
      <c r="A5" s="179"/>
      <c r="B5" s="193"/>
      <c r="C5" s="193"/>
      <c r="D5" s="193" t="s">
        <v>64</v>
      </c>
      <c r="E5" s="193" t="s">
        <v>65</v>
      </c>
      <c r="F5" s="193" t="s">
        <v>66</v>
      </c>
      <c r="G5" s="193" t="s">
        <v>67</v>
      </c>
      <c r="H5" s="193" t="s">
        <v>68</v>
      </c>
      <c r="I5" s="193" t="s">
        <v>69</v>
      </c>
      <c r="J5" s="193" t="s">
        <v>70</v>
      </c>
      <c r="K5" s="193" t="s">
        <v>71</v>
      </c>
      <c r="L5" s="193" t="s">
        <v>72</v>
      </c>
      <c r="M5" s="193" t="s">
        <v>73</v>
      </c>
      <c r="N5" s="196" t="s">
        <v>64</v>
      </c>
      <c r="O5" s="196" t="s">
        <v>65</v>
      </c>
      <c r="P5" s="196" t="s">
        <v>66</v>
      </c>
      <c r="Q5" s="196" t="s">
        <v>67</v>
      </c>
      <c r="R5" s="193" t="s">
        <v>68</v>
      </c>
      <c r="S5" s="196" t="s">
        <v>74</v>
      </c>
    </row>
    <row r="6" ht="16.5" customHeight="1" spans="1:19">
      <c r="A6" s="194">
        <v>1</v>
      </c>
      <c r="B6" s="123">
        <v>2</v>
      </c>
      <c r="C6" s="123">
        <v>3</v>
      </c>
      <c r="D6" s="123">
        <v>4</v>
      </c>
      <c r="E6" s="194">
        <v>5</v>
      </c>
      <c r="F6" s="123">
        <v>6</v>
      </c>
      <c r="G6" s="123">
        <v>7</v>
      </c>
      <c r="H6" s="194">
        <v>8</v>
      </c>
      <c r="I6" s="123">
        <v>9</v>
      </c>
      <c r="J6" s="123">
        <v>10</v>
      </c>
      <c r="K6" s="194">
        <v>11</v>
      </c>
      <c r="L6" s="123">
        <v>12</v>
      </c>
      <c r="M6" s="123">
        <v>13</v>
      </c>
      <c r="N6" s="133">
        <v>14</v>
      </c>
      <c r="O6" s="133">
        <v>15</v>
      </c>
      <c r="P6" s="133">
        <v>16</v>
      </c>
      <c r="Q6" s="133">
        <v>17</v>
      </c>
      <c r="R6" s="123">
        <v>18</v>
      </c>
      <c r="S6" s="133">
        <v>19</v>
      </c>
    </row>
    <row r="7" ht="16.5" customHeight="1" spans="1:19">
      <c r="A7" s="24" t="s">
        <v>75</v>
      </c>
      <c r="B7" s="24" t="s">
        <v>0</v>
      </c>
      <c r="C7" s="138">
        <v>15681.670789</v>
      </c>
      <c r="D7" s="138">
        <v>3453.237285</v>
      </c>
      <c r="E7" s="135">
        <v>3453.237285</v>
      </c>
      <c r="F7" s="135"/>
      <c r="G7" s="135"/>
      <c r="H7" s="135"/>
      <c r="I7" s="135"/>
      <c r="J7" s="135"/>
      <c r="K7" s="135"/>
      <c r="L7" s="135"/>
      <c r="M7" s="135"/>
      <c r="N7" s="135">
        <v>12228.433504</v>
      </c>
      <c r="O7" s="135">
        <v>24.2049</v>
      </c>
      <c r="P7" s="135">
        <v>10785.03</v>
      </c>
      <c r="Q7" s="135"/>
      <c r="R7" s="135"/>
      <c r="S7" s="135">
        <v>1419.198604</v>
      </c>
    </row>
    <row r="8" ht="16.5" customHeight="1" spans="1:19">
      <c r="A8" s="27" t="s">
        <v>62</v>
      </c>
      <c r="B8" s="49"/>
      <c r="C8" s="135">
        <v>15681.670789</v>
      </c>
      <c r="D8" s="135">
        <v>3453.237285</v>
      </c>
      <c r="E8" s="135">
        <v>3453.237285</v>
      </c>
      <c r="F8" s="135"/>
      <c r="G8" s="135"/>
      <c r="H8" s="135"/>
      <c r="I8" s="135"/>
      <c r="J8" s="135"/>
      <c r="K8" s="135"/>
      <c r="L8" s="135"/>
      <c r="M8" s="135"/>
      <c r="N8" s="135">
        <v>12228.433504</v>
      </c>
      <c r="O8" s="135">
        <v>24.2049</v>
      </c>
      <c r="P8" s="135">
        <v>10785.03</v>
      </c>
      <c r="Q8" s="49" t="s">
        <v>76</v>
      </c>
      <c r="R8" s="49" t="s">
        <v>76</v>
      </c>
      <c r="S8" s="135">
        <v>1419.198604</v>
      </c>
    </row>
  </sheetData>
  <mergeCells count="9">
    <mergeCell ref="R1:S1"/>
    <mergeCell ref="A2:S2"/>
    <mergeCell ref="A3:D3"/>
    <mergeCell ref="R3:S3"/>
    <mergeCell ref="D4:M4"/>
    <mergeCell ref="N4:S4"/>
    <mergeCell ref="A4:A5"/>
    <mergeCell ref="B4:B5"/>
    <mergeCell ref="C4:C5"/>
  </mergeCells>
  <printOptions horizontalCentered="1"/>
  <pageMargins left="1" right="1" top="0.75" bottom="0.75" header="0" footer="0"/>
  <pageSetup paperSize="9" scale="47"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29"/>
  <sheetViews>
    <sheetView workbookViewId="0">
      <selection activeCell="E23" sqref="E23"/>
    </sheetView>
  </sheetViews>
  <sheetFormatPr defaultColWidth="10.6666666666667" defaultRowHeight="14.25" customHeight="1"/>
  <cols>
    <col min="1" max="1" width="16.6666666666667" style="30" customWidth="1"/>
    <col min="2" max="2" width="44" style="30" customWidth="1"/>
    <col min="3" max="5" width="22" style="30" customWidth="1"/>
    <col min="6" max="6" width="24.8333333333333" style="30" customWidth="1"/>
    <col min="7" max="7" width="22" style="30" customWidth="1"/>
    <col min="8" max="8" width="10.6666666666667" style="30" customWidth="1"/>
    <col min="9" max="13" width="22" style="30" customWidth="1"/>
    <col min="14" max="16384" width="10.6666666666667" style="30" customWidth="1"/>
  </cols>
  <sheetData>
    <row r="1" ht="15.75" customHeight="1" spans="1:13">
      <c r="A1" s="31"/>
      <c r="B1" s="31"/>
      <c r="C1" s="31"/>
      <c r="D1" s="31"/>
      <c r="E1" s="31"/>
      <c r="F1" s="31"/>
      <c r="G1" s="31"/>
      <c r="H1" s="31"/>
      <c r="I1" s="31"/>
      <c r="J1" s="31"/>
      <c r="K1" s="31"/>
      <c r="L1" s="31"/>
      <c r="M1" s="3" t="s">
        <v>77</v>
      </c>
    </row>
    <row r="2" ht="28.5" customHeight="1" spans="1:13">
      <c r="A2" s="5" t="s">
        <v>78</v>
      </c>
      <c r="B2" s="5"/>
      <c r="C2" s="5"/>
      <c r="D2" s="5"/>
      <c r="E2" s="5"/>
      <c r="F2" s="5"/>
      <c r="G2" s="5"/>
      <c r="H2" s="5"/>
      <c r="I2" s="5"/>
      <c r="J2" s="5"/>
      <c r="K2" s="5"/>
      <c r="L2" s="5"/>
      <c r="M2" s="5"/>
    </row>
    <row r="3" ht="15" customHeight="1" spans="1:13">
      <c r="A3" s="176" t="s">
        <v>12</v>
      </c>
      <c r="B3" s="177"/>
      <c r="C3" s="34"/>
      <c r="D3" s="34"/>
      <c r="E3" s="34"/>
      <c r="F3" s="91"/>
      <c r="G3" s="34"/>
      <c r="H3" s="91"/>
      <c r="I3" s="34"/>
      <c r="J3" s="34"/>
      <c r="K3" s="91"/>
      <c r="L3" s="91"/>
      <c r="M3" s="3" t="s">
        <v>13</v>
      </c>
    </row>
    <row r="4" customHeight="1" spans="1:13">
      <c r="A4" s="120" t="s">
        <v>79</v>
      </c>
      <c r="B4" s="120" t="s">
        <v>80</v>
      </c>
      <c r="C4" s="102" t="s">
        <v>62</v>
      </c>
      <c r="D4" s="102" t="s">
        <v>81</v>
      </c>
      <c r="E4" s="102" t="s">
        <v>82</v>
      </c>
      <c r="F4" s="178" t="s">
        <v>66</v>
      </c>
      <c r="G4" s="120" t="s">
        <v>83</v>
      </c>
      <c r="H4" s="37" t="s">
        <v>74</v>
      </c>
      <c r="I4" s="82" t="s">
        <v>84</v>
      </c>
      <c r="J4" s="82" t="s">
        <v>85</v>
      </c>
      <c r="K4" s="82" t="s">
        <v>86</v>
      </c>
      <c r="L4" s="82" t="s">
        <v>87</v>
      </c>
      <c r="M4" s="149" t="s">
        <v>88</v>
      </c>
    </row>
    <row r="5" ht="32.25" customHeight="1" spans="1:13">
      <c r="A5" s="13" t="s">
        <v>79</v>
      </c>
      <c r="B5" s="13" t="s">
        <v>80</v>
      </c>
      <c r="C5" s="41" t="s">
        <v>62</v>
      </c>
      <c r="D5" s="41" t="s">
        <v>81</v>
      </c>
      <c r="E5" s="41" t="s">
        <v>82</v>
      </c>
      <c r="F5" s="179" t="s">
        <v>66</v>
      </c>
      <c r="G5" s="13" t="s">
        <v>83</v>
      </c>
      <c r="H5" s="44" t="s">
        <v>64</v>
      </c>
      <c r="I5" s="14" t="s">
        <v>84</v>
      </c>
      <c r="J5" s="14" t="s">
        <v>85</v>
      </c>
      <c r="K5" s="14" t="s">
        <v>86</v>
      </c>
      <c r="L5" s="14" t="s">
        <v>87</v>
      </c>
      <c r="M5" s="14" t="s">
        <v>88</v>
      </c>
    </row>
    <row r="6" ht="16.5" customHeight="1" spans="1:13">
      <c r="A6" s="45">
        <v>1</v>
      </c>
      <c r="B6" s="45">
        <v>2</v>
      </c>
      <c r="C6" s="45">
        <v>3</v>
      </c>
      <c r="D6" s="45">
        <v>4</v>
      </c>
      <c r="E6" s="45">
        <v>5</v>
      </c>
      <c r="F6" s="45">
        <v>6</v>
      </c>
      <c r="G6" s="45">
        <v>7</v>
      </c>
      <c r="H6" s="45">
        <v>8</v>
      </c>
      <c r="I6" s="45">
        <v>9</v>
      </c>
      <c r="J6" s="45">
        <v>10</v>
      </c>
      <c r="K6" s="45">
        <v>11</v>
      </c>
      <c r="L6" s="45">
        <v>12</v>
      </c>
      <c r="M6" s="45">
        <v>13</v>
      </c>
    </row>
    <row r="7" ht="20.25" customHeight="1" spans="1:13">
      <c r="A7" s="180" t="s">
        <v>89</v>
      </c>
      <c r="B7" s="180" t="s">
        <v>90</v>
      </c>
      <c r="C7" s="138">
        <v>991.831401</v>
      </c>
      <c r="D7" s="138">
        <v>991.831401</v>
      </c>
      <c r="E7" s="138"/>
      <c r="F7" s="135"/>
      <c r="G7" s="138"/>
      <c r="H7" s="138"/>
      <c r="I7" s="138"/>
      <c r="J7" s="138"/>
      <c r="K7" s="135"/>
      <c r="L7" s="138"/>
      <c r="M7" s="138"/>
    </row>
    <row r="8" ht="20.25" customHeight="1" spans="1:13">
      <c r="A8" s="181" t="s">
        <v>91</v>
      </c>
      <c r="B8" s="181" t="s">
        <v>92</v>
      </c>
      <c r="C8" s="182">
        <v>991.831401</v>
      </c>
      <c r="D8" s="138">
        <v>991.831401</v>
      </c>
      <c r="E8" s="138"/>
      <c r="F8" s="135"/>
      <c r="G8" s="138"/>
      <c r="H8" s="138"/>
      <c r="I8" s="138"/>
      <c r="J8" s="138"/>
      <c r="K8" s="135"/>
      <c r="L8" s="138"/>
      <c r="M8" s="138"/>
    </row>
    <row r="9" ht="20.25" customHeight="1" spans="1:13">
      <c r="A9" s="71" t="s">
        <v>93</v>
      </c>
      <c r="B9" s="71" t="s">
        <v>94</v>
      </c>
      <c r="C9" s="138">
        <v>24.2049</v>
      </c>
      <c r="D9" s="138">
        <v>24.2049</v>
      </c>
      <c r="E9" s="138"/>
      <c r="F9" s="135"/>
      <c r="G9" s="138"/>
      <c r="H9" s="138"/>
      <c r="I9" s="138"/>
      <c r="J9" s="138"/>
      <c r="K9" s="135"/>
      <c r="L9" s="138"/>
      <c r="M9" s="138"/>
    </row>
    <row r="10" ht="20.25" customHeight="1" spans="1:13">
      <c r="A10" s="24" t="s">
        <v>95</v>
      </c>
      <c r="B10" s="24" t="s">
        <v>96</v>
      </c>
      <c r="C10" s="138">
        <v>645.086469</v>
      </c>
      <c r="D10" s="138">
        <v>645.086469</v>
      </c>
      <c r="E10" s="138"/>
      <c r="F10" s="135"/>
      <c r="G10" s="138"/>
      <c r="H10" s="138"/>
      <c r="I10" s="138"/>
      <c r="J10" s="138"/>
      <c r="K10" s="135"/>
      <c r="L10" s="138"/>
      <c r="M10" s="138"/>
    </row>
    <row r="11" ht="20.25" customHeight="1" spans="1:13">
      <c r="A11" s="24" t="s">
        <v>97</v>
      </c>
      <c r="B11" s="24" t="s">
        <v>98</v>
      </c>
      <c r="C11" s="138">
        <v>322.540032</v>
      </c>
      <c r="D11" s="138">
        <v>322.540032</v>
      </c>
      <c r="E11" s="138"/>
      <c r="F11" s="135"/>
      <c r="G11" s="138"/>
      <c r="H11" s="138"/>
      <c r="I11" s="138"/>
      <c r="J11" s="138"/>
      <c r="K11" s="135"/>
      <c r="L11" s="138"/>
      <c r="M11" s="138"/>
    </row>
    <row r="12" ht="20.25" customHeight="1" spans="1:13">
      <c r="A12" s="24" t="s">
        <v>99</v>
      </c>
      <c r="B12" s="24" t="s">
        <v>100</v>
      </c>
      <c r="C12" s="138">
        <v>3904.809388</v>
      </c>
      <c r="D12" s="138">
        <v>2401.260784</v>
      </c>
      <c r="E12" s="138">
        <v>84.35</v>
      </c>
      <c r="F12" s="135"/>
      <c r="G12" s="138"/>
      <c r="H12" s="138">
        <v>1419.198604</v>
      </c>
      <c r="I12" s="138"/>
      <c r="J12" s="138"/>
      <c r="K12" s="135"/>
      <c r="L12" s="138"/>
      <c r="M12" s="138">
        <v>1419.198604</v>
      </c>
    </row>
    <row r="13" ht="20.25" customHeight="1" spans="1:13">
      <c r="A13" s="24" t="s">
        <v>101</v>
      </c>
      <c r="B13" s="24" t="s">
        <v>102</v>
      </c>
      <c r="C13" s="138">
        <v>3607.709695</v>
      </c>
      <c r="D13" s="138">
        <v>2104.161091</v>
      </c>
      <c r="E13" s="138">
        <v>84.35</v>
      </c>
      <c r="F13" s="135"/>
      <c r="G13" s="138"/>
      <c r="H13" s="138">
        <v>1419.198604</v>
      </c>
      <c r="I13" s="138"/>
      <c r="J13" s="138"/>
      <c r="K13" s="135"/>
      <c r="L13" s="138"/>
      <c r="M13" s="138">
        <v>1419.198604</v>
      </c>
    </row>
    <row r="14" ht="20.25" customHeight="1" spans="1:13">
      <c r="A14" s="24" t="s">
        <v>103</v>
      </c>
      <c r="B14" s="24" t="s">
        <v>104</v>
      </c>
      <c r="C14" s="138">
        <v>3607.709695</v>
      </c>
      <c r="D14" s="138">
        <v>2104.161091</v>
      </c>
      <c r="E14" s="138">
        <v>84.35</v>
      </c>
      <c r="F14" s="135"/>
      <c r="G14" s="138"/>
      <c r="H14" s="138">
        <v>1419.198604</v>
      </c>
      <c r="I14" s="138"/>
      <c r="J14" s="138"/>
      <c r="K14" s="135"/>
      <c r="L14" s="138"/>
      <c r="M14" s="138">
        <v>1419.198604</v>
      </c>
    </row>
    <row r="15" ht="20.25" customHeight="1" spans="1:13">
      <c r="A15" s="24" t="s">
        <v>105</v>
      </c>
      <c r="B15" s="24" t="s">
        <v>106</v>
      </c>
      <c r="C15" s="138">
        <v>297.099693</v>
      </c>
      <c r="D15" s="138">
        <v>297.099693</v>
      </c>
      <c r="E15" s="138"/>
      <c r="F15" s="135"/>
      <c r="G15" s="138"/>
      <c r="H15" s="138"/>
      <c r="I15" s="138"/>
      <c r="J15" s="138"/>
      <c r="K15" s="135"/>
      <c r="L15" s="138"/>
      <c r="M15" s="138"/>
    </row>
    <row r="16" ht="20.25" customHeight="1" spans="1:13">
      <c r="A16" s="24" t="s">
        <v>107</v>
      </c>
      <c r="B16" s="24" t="s">
        <v>108</v>
      </c>
      <c r="C16" s="138">
        <v>174.958171</v>
      </c>
      <c r="D16" s="138">
        <v>174.958171</v>
      </c>
      <c r="E16" s="138"/>
      <c r="F16" s="135"/>
      <c r="G16" s="138"/>
      <c r="H16" s="138"/>
      <c r="I16" s="138"/>
      <c r="J16" s="138"/>
      <c r="K16" s="135"/>
      <c r="L16" s="138"/>
      <c r="M16" s="138"/>
    </row>
    <row r="17" ht="20.25" customHeight="1" spans="1:13">
      <c r="A17" s="24" t="s">
        <v>109</v>
      </c>
      <c r="B17" s="24" t="s">
        <v>110</v>
      </c>
      <c r="C17" s="138">
        <v>111.382396</v>
      </c>
      <c r="D17" s="138">
        <v>111.382396</v>
      </c>
      <c r="E17" s="138"/>
      <c r="F17" s="135"/>
      <c r="G17" s="138"/>
      <c r="H17" s="138"/>
      <c r="I17" s="138"/>
      <c r="J17" s="138"/>
      <c r="K17" s="135"/>
      <c r="L17" s="138"/>
      <c r="M17" s="138"/>
    </row>
    <row r="18" ht="20.25" customHeight="1" spans="1:13">
      <c r="A18" s="24" t="s">
        <v>111</v>
      </c>
      <c r="B18" s="24" t="s">
        <v>112</v>
      </c>
      <c r="C18" s="138">
        <v>10.759126</v>
      </c>
      <c r="D18" s="138">
        <v>10.759126</v>
      </c>
      <c r="E18" s="138"/>
      <c r="F18" s="135"/>
      <c r="G18" s="138"/>
      <c r="H18" s="138"/>
      <c r="I18" s="138"/>
      <c r="J18" s="138"/>
      <c r="K18" s="135"/>
      <c r="L18" s="138"/>
      <c r="M18" s="138"/>
    </row>
    <row r="19" ht="20.25" customHeight="1" spans="1:13">
      <c r="A19" s="24" t="s">
        <v>113</v>
      </c>
      <c r="B19" s="24" t="s">
        <v>88</v>
      </c>
      <c r="C19" s="138">
        <v>10785.03</v>
      </c>
      <c r="D19" s="138"/>
      <c r="E19" s="138"/>
      <c r="F19" s="135">
        <v>10785.03</v>
      </c>
      <c r="G19" s="138"/>
      <c r="H19" s="138"/>
      <c r="I19" s="138"/>
      <c r="J19" s="138"/>
      <c r="K19" s="135"/>
      <c r="L19" s="138"/>
      <c r="M19" s="138"/>
    </row>
    <row r="20" ht="20.25" customHeight="1" spans="1:13">
      <c r="A20" s="24" t="s">
        <v>114</v>
      </c>
      <c r="B20" s="24" t="s">
        <v>115</v>
      </c>
      <c r="C20" s="138">
        <v>10785.03</v>
      </c>
      <c r="D20" s="138"/>
      <c r="E20" s="138"/>
      <c r="F20" s="135">
        <v>10785.03</v>
      </c>
      <c r="G20" s="138"/>
      <c r="H20" s="138"/>
      <c r="I20" s="138"/>
      <c r="J20" s="138"/>
      <c r="K20" s="135"/>
      <c r="L20" s="138"/>
      <c r="M20" s="138"/>
    </row>
    <row r="21" ht="25" customHeight="1" spans="1:13">
      <c r="A21" s="180" t="s">
        <v>116</v>
      </c>
      <c r="B21" s="180" t="s">
        <v>117</v>
      </c>
      <c r="C21" s="183">
        <v>10785.03</v>
      </c>
      <c r="D21" s="183"/>
      <c r="E21" s="183"/>
      <c r="F21" s="184">
        <v>10785.03</v>
      </c>
      <c r="G21" s="183"/>
      <c r="H21" s="183"/>
      <c r="I21" s="183"/>
      <c r="J21" s="183"/>
      <c r="K21" s="184"/>
      <c r="L21" s="183"/>
      <c r="M21" s="183"/>
    </row>
    <row r="22" ht="24" customHeight="1" spans="1:13">
      <c r="A22" s="185" t="s">
        <v>118</v>
      </c>
      <c r="B22" s="186"/>
      <c r="C22" s="187">
        <v>15681.670789</v>
      </c>
      <c r="D22" s="187">
        <f>D7+D12+D19</f>
        <v>3393.092185</v>
      </c>
      <c r="E22" s="187">
        <f>E12</f>
        <v>84.35</v>
      </c>
      <c r="F22" s="187">
        <v>10785.03</v>
      </c>
      <c r="G22" s="187"/>
      <c r="H22" s="187">
        <v>1419.198604</v>
      </c>
      <c r="I22" s="187"/>
      <c r="J22" s="187"/>
      <c r="K22" s="187"/>
      <c r="L22" s="187"/>
      <c r="M22" s="187">
        <v>1419.198604</v>
      </c>
    </row>
    <row r="29" customHeight="1" spans="9:9">
      <c r="I29" s="188"/>
    </row>
  </sheetData>
  <mergeCells count="11">
    <mergeCell ref="A2:M2"/>
    <mergeCell ref="A3:J3"/>
    <mergeCell ref="H4:M4"/>
    <mergeCell ref="A22:B22"/>
    <mergeCell ref="A4:A5"/>
    <mergeCell ref="B4:B5"/>
    <mergeCell ref="C4:C5"/>
    <mergeCell ref="D4:D5"/>
    <mergeCell ref="E4:E5"/>
    <mergeCell ref="F4:F5"/>
    <mergeCell ref="G4:G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tabSelected="1" workbookViewId="0">
      <selection activeCell="D33" sqref="D33"/>
    </sheetView>
  </sheetViews>
  <sheetFormatPr defaultColWidth="10.6666666666667" defaultRowHeight="14.25" customHeight="1" outlineLevelCol="3"/>
  <cols>
    <col min="1" max="1" width="57.5" style="1" customWidth="1"/>
    <col min="2" max="2" width="45.3333333333333" style="1" customWidth="1"/>
    <col min="3" max="3" width="56.6666666666667" style="1" customWidth="1"/>
    <col min="4" max="4" width="42.5" style="1" customWidth="1"/>
    <col min="5" max="16384" width="10.6666666666667" style="2" customWidth="1"/>
  </cols>
  <sheetData>
    <row r="1" customHeight="1" spans="1:4">
      <c r="A1" s="8"/>
      <c r="B1" s="8"/>
      <c r="C1" s="8"/>
      <c r="D1" s="3" t="s">
        <v>119</v>
      </c>
    </row>
    <row r="2" ht="31.5" customHeight="1" spans="1:4">
      <c r="A2" s="19" t="s">
        <v>120</v>
      </c>
      <c r="B2" s="167"/>
      <c r="C2" s="167"/>
      <c r="D2" s="167"/>
    </row>
    <row r="3" ht="17.25" customHeight="1" spans="1:4">
      <c r="A3" s="101" t="s">
        <v>12</v>
      </c>
      <c r="B3" s="168"/>
      <c r="C3" s="168"/>
      <c r="D3" s="93" t="s">
        <v>13</v>
      </c>
    </row>
    <row r="4" ht="19.5" customHeight="1" spans="1:4">
      <c r="A4" s="37" t="s">
        <v>14</v>
      </c>
      <c r="B4" s="104"/>
      <c r="C4" s="37" t="s">
        <v>15</v>
      </c>
      <c r="D4" s="104"/>
    </row>
    <row r="5" ht="21.75" customHeight="1" spans="1:4">
      <c r="A5" s="36" t="s">
        <v>16</v>
      </c>
      <c r="B5" s="102" t="s">
        <v>17</v>
      </c>
      <c r="C5" s="36" t="s">
        <v>121</v>
      </c>
      <c r="D5" s="102" t="s">
        <v>17</v>
      </c>
    </row>
    <row r="6" ht="17.25" customHeight="1" spans="1:4">
      <c r="A6" s="41"/>
      <c r="B6" s="13"/>
      <c r="C6" s="41"/>
      <c r="D6" s="13"/>
    </row>
    <row r="7" ht="17.25" customHeight="1" spans="1:4">
      <c r="A7" s="169" t="s">
        <v>122</v>
      </c>
      <c r="B7" s="138">
        <v>3453.237285</v>
      </c>
      <c r="C7" s="170" t="s">
        <v>123</v>
      </c>
      <c r="D7" s="135">
        <f>D15+D16+D30</f>
        <v>14262.470789</v>
      </c>
    </row>
    <row r="8" ht="17.25" customHeight="1" spans="1:4">
      <c r="A8" s="25" t="s">
        <v>124</v>
      </c>
      <c r="B8" s="138">
        <v>3453.237285</v>
      </c>
      <c r="C8" s="170" t="s">
        <v>125</v>
      </c>
      <c r="D8" s="135"/>
    </row>
    <row r="9" ht="17.25" customHeight="1" spans="1:4">
      <c r="A9" s="25" t="s">
        <v>126</v>
      </c>
      <c r="B9" s="138">
        <v>3443.237285</v>
      </c>
      <c r="C9" s="170" t="s">
        <v>127</v>
      </c>
      <c r="D9" s="135"/>
    </row>
    <row r="10" ht="17.25" customHeight="1" spans="1:4">
      <c r="A10" s="25" t="s">
        <v>128</v>
      </c>
      <c r="B10" s="138"/>
      <c r="C10" s="170" t="s">
        <v>129</v>
      </c>
      <c r="D10" s="135"/>
    </row>
    <row r="11" ht="17.25" customHeight="1" spans="1:4">
      <c r="A11" s="25" t="s">
        <v>130</v>
      </c>
      <c r="B11" s="138"/>
      <c r="C11" s="170" t="s">
        <v>131</v>
      </c>
      <c r="D11" s="135"/>
    </row>
    <row r="12" ht="17.25" customHeight="1" spans="1:4">
      <c r="A12" s="25" t="s">
        <v>132</v>
      </c>
      <c r="B12" s="138"/>
      <c r="C12" s="170" t="s">
        <v>133</v>
      </c>
      <c r="D12" s="135"/>
    </row>
    <row r="13" ht="17.25" customHeight="1" spans="1:4">
      <c r="A13" s="25" t="s">
        <v>134</v>
      </c>
      <c r="B13" s="135">
        <v>10</v>
      </c>
      <c r="C13" s="170" t="s">
        <v>135</v>
      </c>
      <c r="D13" s="135"/>
    </row>
    <row r="14" ht="17.25" customHeight="1" spans="1:4">
      <c r="A14" s="169" t="s">
        <v>136</v>
      </c>
      <c r="B14" s="17" t="s">
        <v>137</v>
      </c>
      <c r="C14" s="170" t="s">
        <v>138</v>
      </c>
      <c r="D14" s="135"/>
    </row>
    <row r="15" ht="17.25" customHeight="1" spans="1:4">
      <c r="A15" s="25" t="s">
        <v>139</v>
      </c>
      <c r="B15" s="135"/>
      <c r="C15" s="170" t="s">
        <v>140</v>
      </c>
      <c r="D15" s="135">
        <v>991.831401</v>
      </c>
    </row>
    <row r="16" ht="17.25" customHeight="1" spans="1:4">
      <c r="A16" s="25" t="s">
        <v>141</v>
      </c>
      <c r="B16" s="135"/>
      <c r="C16" s="170" t="s">
        <v>142</v>
      </c>
      <c r="D16" s="135">
        <v>3904.809388</v>
      </c>
    </row>
    <row r="17" ht="17.25" customHeight="1" spans="1:4">
      <c r="A17" s="25" t="s">
        <v>143</v>
      </c>
      <c r="B17" s="135">
        <f>B18+B19</f>
        <v>10809.2349</v>
      </c>
      <c r="C17" s="170" t="s">
        <v>144</v>
      </c>
      <c r="D17" s="135"/>
    </row>
    <row r="18" ht="17.25" customHeight="1" spans="1:4">
      <c r="A18" s="25" t="s">
        <v>124</v>
      </c>
      <c r="B18" s="138">
        <v>24.2049</v>
      </c>
      <c r="C18" s="170" t="s">
        <v>145</v>
      </c>
      <c r="D18" s="135"/>
    </row>
    <row r="19" ht="17.25" customHeight="1" spans="1:4">
      <c r="A19" s="144" t="s">
        <v>139</v>
      </c>
      <c r="B19" s="138">
        <v>10785.03</v>
      </c>
      <c r="C19" s="170" t="s">
        <v>146</v>
      </c>
      <c r="D19" s="135"/>
    </row>
    <row r="20" ht="17.25" customHeight="1" spans="1:4">
      <c r="A20" s="170" t="s">
        <v>141</v>
      </c>
      <c r="B20" s="17"/>
      <c r="C20" s="170" t="s">
        <v>147</v>
      </c>
      <c r="D20" s="135"/>
    </row>
    <row r="21" ht="17.25" customHeight="1" spans="1:4">
      <c r="A21" s="170" t="s">
        <v>148</v>
      </c>
      <c r="B21" s="138"/>
      <c r="C21" s="170" t="s">
        <v>149</v>
      </c>
      <c r="D21" s="135"/>
    </row>
    <row r="22" ht="17.25" customHeight="1" spans="1:4">
      <c r="A22" s="171"/>
      <c r="B22" s="171"/>
      <c r="C22" s="170" t="s">
        <v>150</v>
      </c>
      <c r="D22" s="135"/>
    </row>
    <row r="23" ht="17.25" customHeight="1" spans="1:4">
      <c r="A23" s="171"/>
      <c r="B23" s="171"/>
      <c r="C23" s="170" t="s">
        <v>151</v>
      </c>
      <c r="D23" s="135"/>
    </row>
    <row r="24" ht="17.25" customHeight="1" spans="1:4">
      <c r="A24" s="171"/>
      <c r="B24" s="171"/>
      <c r="C24" s="170" t="s">
        <v>152</v>
      </c>
      <c r="D24" s="135"/>
    </row>
    <row r="25" ht="17.25" customHeight="1" spans="1:4">
      <c r="A25" s="171"/>
      <c r="B25" s="171"/>
      <c r="C25" s="170" t="s">
        <v>153</v>
      </c>
      <c r="D25" s="135"/>
    </row>
    <row r="26" ht="17.25" customHeight="1" spans="1:4">
      <c r="A26" s="171"/>
      <c r="B26" s="171"/>
      <c r="C26" s="170" t="s">
        <v>154</v>
      </c>
      <c r="D26" s="135"/>
    </row>
    <row r="27" ht="17.25" customHeight="1" spans="1:4">
      <c r="A27" s="171"/>
      <c r="B27" s="171"/>
      <c r="C27" s="170" t="s">
        <v>155</v>
      </c>
      <c r="D27" s="135"/>
    </row>
    <row r="28" ht="17.25" customHeight="1" spans="1:4">
      <c r="A28" s="171"/>
      <c r="B28" s="171"/>
      <c r="C28" s="170" t="s">
        <v>156</v>
      </c>
      <c r="D28" s="135"/>
    </row>
    <row r="29" ht="17.25" customHeight="1" spans="1:4">
      <c r="A29" s="171"/>
      <c r="B29" s="171"/>
      <c r="C29" s="170" t="s">
        <v>157</v>
      </c>
      <c r="D29" s="135"/>
    </row>
    <row r="30" ht="17.25" customHeight="1" spans="1:4">
      <c r="A30" s="171"/>
      <c r="B30" s="171"/>
      <c r="C30" s="170" t="s">
        <v>158</v>
      </c>
      <c r="D30" s="135">
        <v>9365.83</v>
      </c>
    </row>
    <row r="31" customHeight="1" spans="1:4">
      <c r="A31" s="172"/>
      <c r="B31" s="173"/>
      <c r="C31" s="144" t="s">
        <v>159</v>
      </c>
      <c r="D31" s="173"/>
    </row>
    <row r="32" ht="17.25" customHeight="1" spans="1:4">
      <c r="A32" s="174" t="s">
        <v>160</v>
      </c>
      <c r="B32" s="175">
        <f>B7+B17</f>
        <v>14262.472185</v>
      </c>
      <c r="C32" s="172" t="s">
        <v>57</v>
      </c>
      <c r="D32" s="175">
        <f>D7</f>
        <v>14262.470789</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9"/>
  <sheetViews>
    <sheetView workbookViewId="0">
      <selection activeCell="E20" sqref="E20"/>
    </sheetView>
  </sheetViews>
  <sheetFormatPr defaultColWidth="10.6666666666667" defaultRowHeight="14.25" customHeight="1" outlineLevelCol="6"/>
  <cols>
    <col min="1" max="1" width="23.5" style="94" customWidth="1"/>
    <col min="2" max="2" width="51.3333333333333" style="94" customWidth="1"/>
    <col min="3" max="3" width="28.3333333333333" style="30" customWidth="1"/>
    <col min="4" max="4" width="19.3333333333333" style="30" customWidth="1"/>
    <col min="5" max="7" width="28.3333333333333" style="30" customWidth="1"/>
    <col min="8" max="16384" width="10.6666666666667" style="30" customWidth="1"/>
  </cols>
  <sheetData>
    <row r="1" customHeight="1" spans="4:7">
      <c r="D1" s="119"/>
      <c r="F1" s="54"/>
      <c r="G1" s="3" t="s">
        <v>161</v>
      </c>
    </row>
    <row r="2" ht="39" customHeight="1" spans="1:7">
      <c r="A2" s="100" t="s">
        <v>162</v>
      </c>
      <c r="B2" s="100"/>
      <c r="C2" s="100"/>
      <c r="D2" s="100"/>
      <c r="E2" s="100"/>
      <c r="F2" s="100"/>
      <c r="G2" s="100"/>
    </row>
    <row r="3" ht="18" customHeight="1" spans="1:7">
      <c r="A3" s="101" t="s">
        <v>12</v>
      </c>
      <c r="C3" s="31"/>
      <c r="D3" s="31"/>
      <c r="E3" s="31"/>
      <c r="F3" s="97"/>
      <c r="G3" s="93" t="s">
        <v>13</v>
      </c>
    </row>
    <row r="4" ht="20.25" customHeight="1" spans="1:7">
      <c r="A4" s="162" t="s">
        <v>163</v>
      </c>
      <c r="B4" s="163"/>
      <c r="C4" s="102" t="s">
        <v>62</v>
      </c>
      <c r="D4" s="142" t="s">
        <v>81</v>
      </c>
      <c r="E4" s="38"/>
      <c r="F4" s="104"/>
      <c r="G4" s="131" t="s">
        <v>82</v>
      </c>
    </row>
    <row r="5" ht="20.25" customHeight="1" spans="1:7">
      <c r="A5" s="164" t="s">
        <v>79</v>
      </c>
      <c r="B5" s="164" t="s">
        <v>80</v>
      </c>
      <c r="C5" s="41"/>
      <c r="D5" s="44" t="s">
        <v>64</v>
      </c>
      <c r="E5" s="44" t="s">
        <v>164</v>
      </c>
      <c r="F5" s="44" t="s">
        <v>165</v>
      </c>
      <c r="G5" s="92"/>
    </row>
    <row r="6" ht="13.5" customHeight="1" spans="1:7">
      <c r="A6" s="164" t="s">
        <v>166</v>
      </c>
      <c r="B6" s="164" t="s">
        <v>167</v>
      </c>
      <c r="C6" s="164" t="s">
        <v>168</v>
      </c>
      <c r="D6" s="44"/>
      <c r="E6" s="164" t="s">
        <v>169</v>
      </c>
      <c r="F6" s="164" t="s">
        <v>170</v>
      </c>
      <c r="G6" s="164" t="s">
        <v>171</v>
      </c>
    </row>
    <row r="7" ht="18" customHeight="1" spans="1:7">
      <c r="A7" s="24" t="s">
        <v>89</v>
      </c>
      <c r="B7" s="24" t="s">
        <v>90</v>
      </c>
      <c r="C7" s="137">
        <v>991.831401</v>
      </c>
      <c r="D7" s="137">
        <v>991.831401</v>
      </c>
      <c r="E7" s="137">
        <v>991.831401</v>
      </c>
      <c r="F7" s="137"/>
      <c r="G7" s="137"/>
    </row>
    <row r="8" ht="18" customHeight="1" spans="1:7">
      <c r="A8" s="24" t="s">
        <v>91</v>
      </c>
      <c r="B8" s="24" t="s">
        <v>92</v>
      </c>
      <c r="C8" s="137">
        <v>991.831401</v>
      </c>
      <c r="D8" s="137">
        <v>991.831401</v>
      </c>
      <c r="E8" s="137">
        <v>991.831401</v>
      </c>
      <c r="F8" s="137"/>
      <c r="G8" s="137"/>
    </row>
    <row r="9" ht="18" customHeight="1" spans="1:7">
      <c r="A9" s="24" t="s">
        <v>93</v>
      </c>
      <c r="B9" s="24" t="s">
        <v>94</v>
      </c>
      <c r="C9" s="137">
        <v>24.2049</v>
      </c>
      <c r="D9" s="137">
        <v>24.2049</v>
      </c>
      <c r="E9" s="137">
        <v>24.2049</v>
      </c>
      <c r="F9" s="137"/>
      <c r="G9" s="137"/>
    </row>
    <row r="10" ht="18" customHeight="1" spans="1:7">
      <c r="A10" s="24" t="s">
        <v>95</v>
      </c>
      <c r="B10" s="24" t="s">
        <v>96</v>
      </c>
      <c r="C10" s="137">
        <v>645.086469</v>
      </c>
      <c r="D10" s="137">
        <v>645.086469</v>
      </c>
      <c r="E10" s="137">
        <v>645.086469</v>
      </c>
      <c r="F10" s="137"/>
      <c r="G10" s="137"/>
    </row>
    <row r="11" ht="18" customHeight="1" spans="1:7">
      <c r="A11" s="24" t="s">
        <v>97</v>
      </c>
      <c r="B11" s="24" t="s">
        <v>98</v>
      </c>
      <c r="C11" s="137">
        <v>322.540032</v>
      </c>
      <c r="D11" s="137">
        <v>322.540032</v>
      </c>
      <c r="E11" s="137">
        <v>322.540032</v>
      </c>
      <c r="F11" s="137"/>
      <c r="G11" s="137"/>
    </row>
    <row r="12" ht="18" customHeight="1" spans="1:7">
      <c r="A12" s="24" t="s">
        <v>99</v>
      </c>
      <c r="B12" s="24" t="s">
        <v>100</v>
      </c>
      <c r="C12" s="137">
        <v>2485.610784</v>
      </c>
      <c r="D12" s="137">
        <v>2401.260784</v>
      </c>
      <c r="E12" s="137">
        <v>2401.260784</v>
      </c>
      <c r="F12" s="137"/>
      <c r="G12" s="137">
        <v>84.35</v>
      </c>
    </row>
    <row r="13" ht="18" customHeight="1" spans="1:7">
      <c r="A13" s="24" t="s">
        <v>101</v>
      </c>
      <c r="B13" s="24" t="s">
        <v>102</v>
      </c>
      <c r="C13" s="137">
        <v>2188.511091</v>
      </c>
      <c r="D13" s="137">
        <v>2104.161091</v>
      </c>
      <c r="E13" s="137">
        <v>2104.161091</v>
      </c>
      <c r="F13" s="137"/>
      <c r="G13" s="137">
        <v>84.35</v>
      </c>
    </row>
    <row r="14" ht="18" customHeight="1" spans="1:7">
      <c r="A14" s="24" t="s">
        <v>103</v>
      </c>
      <c r="B14" s="24" t="s">
        <v>104</v>
      </c>
      <c r="C14" s="137">
        <v>2188.511091</v>
      </c>
      <c r="D14" s="137">
        <v>2104.161091</v>
      </c>
      <c r="E14" s="137">
        <v>2104.161091</v>
      </c>
      <c r="F14" s="137"/>
      <c r="G14" s="137">
        <v>84.35</v>
      </c>
    </row>
    <row r="15" ht="18" customHeight="1" spans="1:7">
      <c r="A15" s="24" t="s">
        <v>105</v>
      </c>
      <c r="B15" s="24" t="s">
        <v>106</v>
      </c>
      <c r="C15" s="137">
        <v>297.099693</v>
      </c>
      <c r="D15" s="137">
        <v>297.099693</v>
      </c>
      <c r="E15" s="137">
        <v>297.099693</v>
      </c>
      <c r="F15" s="137"/>
      <c r="G15" s="137"/>
    </row>
    <row r="16" ht="18" customHeight="1" spans="1:7">
      <c r="A16" s="24" t="s">
        <v>107</v>
      </c>
      <c r="B16" s="24" t="s">
        <v>108</v>
      </c>
      <c r="C16" s="137">
        <v>174.958171</v>
      </c>
      <c r="D16" s="137">
        <v>174.958171</v>
      </c>
      <c r="E16" s="137">
        <v>174.958171</v>
      </c>
      <c r="F16" s="137"/>
      <c r="G16" s="137"/>
    </row>
    <row r="17" ht="18" customHeight="1" spans="1:7">
      <c r="A17" s="24" t="s">
        <v>109</v>
      </c>
      <c r="B17" s="24" t="s">
        <v>110</v>
      </c>
      <c r="C17" s="137">
        <v>111.382396</v>
      </c>
      <c r="D17" s="137">
        <v>111.382396</v>
      </c>
      <c r="E17" s="137">
        <v>111.382396</v>
      </c>
      <c r="F17" s="137"/>
      <c r="G17" s="137"/>
    </row>
    <row r="18" ht="18" customHeight="1" spans="1:7">
      <c r="A18" s="24" t="s">
        <v>111</v>
      </c>
      <c r="B18" s="24" t="s">
        <v>112</v>
      </c>
      <c r="C18" s="137">
        <v>10.759126</v>
      </c>
      <c r="D18" s="137">
        <v>10.759126</v>
      </c>
      <c r="E18" s="137">
        <v>10.759126</v>
      </c>
      <c r="F18" s="137"/>
      <c r="G18" s="137"/>
    </row>
    <row r="19" ht="18" customHeight="1" spans="1:7">
      <c r="A19" s="165" t="s">
        <v>172</v>
      </c>
      <c r="B19" s="166" t="s">
        <v>172</v>
      </c>
      <c r="C19" s="134">
        <v>3477.442185</v>
      </c>
      <c r="D19" s="137">
        <v>3393.092185</v>
      </c>
      <c r="E19" s="134">
        <f>E7+E12</f>
        <v>3393.092185</v>
      </c>
      <c r="F19" s="134"/>
      <c r="G19" s="134">
        <v>84.35</v>
      </c>
    </row>
  </sheetData>
  <mergeCells count="7">
    <mergeCell ref="A2:G2"/>
    <mergeCell ref="A3:E3"/>
    <mergeCell ref="A4:B4"/>
    <mergeCell ref="D4:F4"/>
    <mergeCell ref="A19:B19"/>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8"/>
  <sheetViews>
    <sheetView workbookViewId="0">
      <selection activeCell="A13" sqref="A13"/>
    </sheetView>
  </sheetViews>
  <sheetFormatPr defaultColWidth="10.6666666666667" defaultRowHeight="14.25" customHeight="1" outlineLevelRow="7" outlineLevelCol="5"/>
  <cols>
    <col min="1" max="2" width="32" style="151" customWidth="1"/>
    <col min="3" max="3" width="20.1666666666667" style="152" customWidth="1"/>
    <col min="4" max="5" width="30.6666666666667" style="153" customWidth="1"/>
    <col min="6" max="6" width="21.8333333333333" style="153" customWidth="1"/>
    <col min="7" max="16384" width="10.6666666666667" style="30" customWidth="1"/>
  </cols>
  <sheetData>
    <row r="1" s="30" customFormat="1" customHeight="1" spans="1:6">
      <c r="A1" s="154"/>
      <c r="B1" s="154"/>
      <c r="C1" s="58"/>
      <c r="F1" s="155" t="s">
        <v>173</v>
      </c>
    </row>
    <row r="2" ht="25.5" customHeight="1" spans="1:6">
      <c r="A2" s="156" t="s">
        <v>174</v>
      </c>
      <c r="B2" s="157"/>
      <c r="C2" s="157"/>
      <c r="D2" s="157"/>
      <c r="E2" s="157"/>
      <c r="F2" s="157"/>
    </row>
    <row r="3" s="30" customFormat="1" ht="15.75" customHeight="1" spans="1:6">
      <c r="A3" s="101" t="s">
        <v>12</v>
      </c>
      <c r="B3" s="154"/>
      <c r="C3" s="58"/>
      <c r="D3" s="31"/>
      <c r="F3" s="155" t="s">
        <v>175</v>
      </c>
    </row>
    <row r="4" s="150" customFormat="1" ht="19.5" customHeight="1" spans="1:6">
      <c r="A4" s="9" t="s">
        <v>176</v>
      </c>
      <c r="B4" s="36" t="s">
        <v>177</v>
      </c>
      <c r="C4" s="37" t="s">
        <v>178</v>
      </c>
      <c r="D4" s="38"/>
      <c r="E4" s="104"/>
      <c r="F4" s="36" t="s">
        <v>179</v>
      </c>
    </row>
    <row r="5" s="150" customFormat="1" ht="19.5" customHeight="1" spans="1:6">
      <c r="A5" s="13"/>
      <c r="B5" s="41"/>
      <c r="C5" s="44" t="s">
        <v>64</v>
      </c>
      <c r="D5" s="44" t="s">
        <v>180</v>
      </c>
      <c r="E5" s="44" t="s">
        <v>181</v>
      </c>
      <c r="F5" s="41"/>
    </row>
    <row r="6" s="150" customFormat="1" ht="18.75" customHeight="1" spans="1:6">
      <c r="A6" s="158">
        <v>1</v>
      </c>
      <c r="B6" s="158">
        <v>2</v>
      </c>
      <c r="C6" s="159">
        <v>3</v>
      </c>
      <c r="D6" s="158">
        <v>4</v>
      </c>
      <c r="E6" s="158">
        <v>5</v>
      </c>
      <c r="F6" s="158">
        <v>6</v>
      </c>
    </row>
    <row r="7" ht="18.75" customHeight="1" spans="1:6">
      <c r="A7" s="138"/>
      <c r="B7" s="138"/>
      <c r="C7" s="160"/>
      <c r="D7" s="138"/>
      <c r="E7" s="138"/>
      <c r="F7" s="138"/>
    </row>
    <row r="8" customHeight="1" spans="1:6">
      <c r="A8" s="161" t="s">
        <v>182</v>
      </c>
      <c r="B8" s="161"/>
      <c r="C8" s="161"/>
      <c r="D8" s="161"/>
      <c r="E8" s="161"/>
      <c r="F8" s="161"/>
    </row>
  </sheetData>
  <mergeCells count="7">
    <mergeCell ref="A2:F2"/>
    <mergeCell ref="A3:D3"/>
    <mergeCell ref="C4:E4"/>
    <mergeCell ref="A8:F8"/>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31"/>
  <sheetViews>
    <sheetView topLeftCell="A13" workbookViewId="0">
      <selection activeCell="C4" sqref="C4:C7"/>
    </sheetView>
  </sheetViews>
  <sheetFormatPr defaultColWidth="10.6666666666667" defaultRowHeight="14.25" customHeight="1"/>
  <cols>
    <col min="1" max="1" width="38.3333333333333" style="30" customWidth="1"/>
    <col min="2" max="2" width="24.1666666666667" style="30" customWidth="1"/>
    <col min="3" max="3" width="36.5" style="30" customWidth="1"/>
    <col min="4" max="4" width="11.8333333333333" style="30" customWidth="1"/>
    <col min="5" max="5" width="20.5" style="30" customWidth="1"/>
    <col min="6" max="6" width="12" style="30" customWidth="1"/>
    <col min="7" max="7" width="26.8333333333333" style="30" customWidth="1"/>
    <col min="8" max="8" width="12.5" style="30" customWidth="1"/>
    <col min="9" max="9" width="12.8333333333333" style="30" customWidth="1"/>
    <col min="10" max="10" width="18" style="30" customWidth="1"/>
    <col min="11" max="11" width="12.5" style="30" customWidth="1"/>
    <col min="12" max="14" width="13" style="30" customWidth="1"/>
    <col min="15" max="17" width="10.6666666666667" style="30" customWidth="1"/>
    <col min="18" max="18" width="14.1666666666667" style="30" customWidth="1"/>
    <col min="19" max="21" width="14.3333333333333" style="30" customWidth="1"/>
    <col min="22" max="22" width="14.8333333333333" style="30" customWidth="1"/>
    <col min="23" max="24" width="13" style="30" customWidth="1"/>
    <col min="25" max="16384" width="10.6666666666667" style="30" customWidth="1"/>
  </cols>
  <sheetData>
    <row r="1" ht="13.5" customHeight="1" spans="2:24">
      <c r="B1" s="139"/>
      <c r="D1" s="140"/>
      <c r="E1" s="140"/>
      <c r="F1" s="140"/>
      <c r="G1" s="140"/>
      <c r="H1" s="59"/>
      <c r="I1" s="59"/>
      <c r="J1" s="31"/>
      <c r="K1" s="59"/>
      <c r="L1" s="59"/>
      <c r="M1" s="59"/>
      <c r="N1" s="59"/>
      <c r="O1" s="31"/>
      <c r="P1" s="31"/>
      <c r="Q1" s="31"/>
      <c r="R1" s="59"/>
      <c r="V1" s="139"/>
      <c r="X1" s="29" t="s">
        <v>183</v>
      </c>
    </row>
    <row r="2" ht="27.75" customHeight="1" spans="1:24">
      <c r="A2" s="20" t="s">
        <v>184</v>
      </c>
      <c r="B2" s="20"/>
      <c r="C2" s="20"/>
      <c r="D2" s="20"/>
      <c r="E2" s="20"/>
      <c r="F2" s="20"/>
      <c r="G2" s="20"/>
      <c r="H2" s="20"/>
      <c r="I2" s="20"/>
      <c r="J2" s="5"/>
      <c r="K2" s="20"/>
      <c r="L2" s="20"/>
      <c r="M2" s="20"/>
      <c r="N2" s="20"/>
      <c r="O2" s="5"/>
      <c r="P2" s="5"/>
      <c r="Q2" s="5"/>
      <c r="R2" s="20"/>
      <c r="S2" s="20"/>
      <c r="T2" s="20"/>
      <c r="U2" s="20"/>
      <c r="V2" s="20"/>
      <c r="W2" s="20"/>
      <c r="X2" s="20"/>
    </row>
    <row r="3" ht="18.75" customHeight="1" spans="1:24">
      <c r="A3" s="101" t="s">
        <v>12</v>
      </c>
      <c r="B3" s="141"/>
      <c r="C3" s="141"/>
      <c r="D3" s="141"/>
      <c r="E3" s="141"/>
      <c r="F3" s="141"/>
      <c r="G3" s="141"/>
      <c r="H3" s="61"/>
      <c r="I3" s="61"/>
      <c r="J3" s="91"/>
      <c r="K3" s="61"/>
      <c r="L3" s="61"/>
      <c r="M3" s="61"/>
      <c r="N3" s="61"/>
      <c r="O3" s="91"/>
      <c r="P3" s="91"/>
      <c r="Q3" s="91"/>
      <c r="R3" s="61"/>
      <c r="V3" s="139"/>
      <c r="X3" s="81" t="s">
        <v>175</v>
      </c>
    </row>
    <row r="4" ht="18" customHeight="1" spans="1:24">
      <c r="A4" s="120" t="s">
        <v>185</v>
      </c>
      <c r="B4" s="120" t="s">
        <v>186</v>
      </c>
      <c r="C4" s="120" t="s">
        <v>187</v>
      </c>
      <c r="D4" s="120" t="s">
        <v>188</v>
      </c>
      <c r="E4" s="120" t="s">
        <v>189</v>
      </c>
      <c r="F4" s="120" t="s">
        <v>190</v>
      </c>
      <c r="G4" s="120" t="s">
        <v>191</v>
      </c>
      <c r="H4" s="142" t="s">
        <v>192</v>
      </c>
      <c r="I4" s="39" t="s">
        <v>192</v>
      </c>
      <c r="J4" s="38"/>
      <c r="K4" s="39"/>
      <c r="L4" s="39"/>
      <c r="M4" s="39"/>
      <c r="N4" s="39"/>
      <c r="O4" s="38"/>
      <c r="P4" s="38"/>
      <c r="Q4" s="38"/>
      <c r="R4" s="82" t="s">
        <v>68</v>
      </c>
      <c r="S4" s="39" t="s">
        <v>74</v>
      </c>
      <c r="T4" s="39"/>
      <c r="U4" s="39"/>
      <c r="V4" s="39"/>
      <c r="W4" s="39"/>
      <c r="X4" s="147"/>
    </row>
    <row r="5" ht="18" customHeight="1" spans="1:24">
      <c r="A5" s="121"/>
      <c r="B5" s="105"/>
      <c r="C5" s="121"/>
      <c r="D5" s="121"/>
      <c r="E5" s="121"/>
      <c r="F5" s="121"/>
      <c r="G5" s="121"/>
      <c r="H5" s="102" t="s">
        <v>193</v>
      </c>
      <c r="I5" s="142" t="s">
        <v>65</v>
      </c>
      <c r="J5" s="38"/>
      <c r="K5" s="39"/>
      <c r="L5" s="39"/>
      <c r="M5" s="39"/>
      <c r="N5" s="147"/>
      <c r="O5" s="37" t="s">
        <v>194</v>
      </c>
      <c r="P5" s="38"/>
      <c r="Q5" s="104"/>
      <c r="R5" s="120" t="s">
        <v>68</v>
      </c>
      <c r="S5" s="142" t="s">
        <v>74</v>
      </c>
      <c r="T5" s="82" t="s">
        <v>69</v>
      </c>
      <c r="U5" s="39" t="s">
        <v>74</v>
      </c>
      <c r="V5" s="82" t="s">
        <v>71</v>
      </c>
      <c r="W5" s="82" t="s">
        <v>72</v>
      </c>
      <c r="X5" s="149" t="s">
        <v>73</v>
      </c>
    </row>
    <row r="6" customHeight="1" spans="1:24">
      <c r="A6" s="42"/>
      <c r="B6" s="42"/>
      <c r="C6" s="42"/>
      <c r="D6" s="42"/>
      <c r="E6" s="42"/>
      <c r="F6" s="42"/>
      <c r="G6" s="42"/>
      <c r="H6" s="42"/>
      <c r="I6" s="148" t="s">
        <v>195</v>
      </c>
      <c r="J6" s="149" t="s">
        <v>196</v>
      </c>
      <c r="K6" s="120" t="s">
        <v>197</v>
      </c>
      <c r="L6" s="120" t="s">
        <v>198</v>
      </c>
      <c r="M6" s="120" t="s">
        <v>199</v>
      </c>
      <c r="N6" s="120" t="s">
        <v>200</v>
      </c>
      <c r="O6" s="120" t="s">
        <v>65</v>
      </c>
      <c r="P6" s="120" t="s">
        <v>66</v>
      </c>
      <c r="Q6" s="120" t="s">
        <v>67</v>
      </c>
      <c r="R6" s="42"/>
      <c r="S6" s="120" t="s">
        <v>64</v>
      </c>
      <c r="T6" s="120" t="s">
        <v>69</v>
      </c>
      <c r="U6" s="120" t="s">
        <v>201</v>
      </c>
      <c r="V6" s="120" t="s">
        <v>71</v>
      </c>
      <c r="W6" s="120" t="s">
        <v>72</v>
      </c>
      <c r="X6" s="120" t="s">
        <v>73</v>
      </c>
    </row>
    <row r="7" ht="37.5" customHeight="1" spans="1:24">
      <c r="A7" s="143"/>
      <c r="B7" s="143"/>
      <c r="C7" s="143"/>
      <c r="D7" s="143"/>
      <c r="E7" s="143"/>
      <c r="F7" s="143"/>
      <c r="G7" s="143"/>
      <c r="H7" s="143"/>
      <c r="I7" s="85" t="s">
        <v>64</v>
      </c>
      <c r="J7" s="85" t="s">
        <v>202</v>
      </c>
      <c r="K7" s="122" t="s">
        <v>196</v>
      </c>
      <c r="L7" s="122" t="s">
        <v>198</v>
      </c>
      <c r="M7" s="122" t="s">
        <v>199</v>
      </c>
      <c r="N7" s="122" t="s">
        <v>200</v>
      </c>
      <c r="O7" s="122" t="s">
        <v>198</v>
      </c>
      <c r="P7" s="122" t="s">
        <v>199</v>
      </c>
      <c r="Q7" s="122" t="s">
        <v>200</v>
      </c>
      <c r="R7" s="122" t="s">
        <v>68</v>
      </c>
      <c r="S7" s="122" t="s">
        <v>64</v>
      </c>
      <c r="T7" s="122" t="s">
        <v>69</v>
      </c>
      <c r="U7" s="122" t="s">
        <v>201</v>
      </c>
      <c r="V7" s="122" t="s">
        <v>71</v>
      </c>
      <c r="W7" s="122" t="s">
        <v>72</v>
      </c>
      <c r="X7" s="122" t="s">
        <v>73</v>
      </c>
    </row>
    <row r="8" customHeight="1" spans="1:24">
      <c r="A8" s="133">
        <v>1</v>
      </c>
      <c r="B8" s="133">
        <v>2</v>
      </c>
      <c r="C8" s="133">
        <v>3</v>
      </c>
      <c r="D8" s="133">
        <v>4</v>
      </c>
      <c r="E8" s="133">
        <v>5</v>
      </c>
      <c r="F8" s="133">
        <v>6</v>
      </c>
      <c r="G8" s="133">
        <v>7</v>
      </c>
      <c r="H8" s="133">
        <v>8</v>
      </c>
      <c r="I8" s="133">
        <v>9</v>
      </c>
      <c r="J8" s="133">
        <v>10</v>
      </c>
      <c r="K8" s="133">
        <v>11</v>
      </c>
      <c r="L8" s="133">
        <v>12</v>
      </c>
      <c r="M8" s="133">
        <v>13</v>
      </c>
      <c r="N8" s="133">
        <v>14</v>
      </c>
      <c r="O8" s="133">
        <v>15</v>
      </c>
      <c r="P8" s="133">
        <v>16</v>
      </c>
      <c r="Q8" s="133">
        <v>17</v>
      </c>
      <c r="R8" s="133">
        <v>18</v>
      </c>
      <c r="S8" s="133">
        <v>19</v>
      </c>
      <c r="T8" s="133">
        <v>20</v>
      </c>
      <c r="U8" s="133">
        <v>21</v>
      </c>
      <c r="V8" s="133">
        <v>22</v>
      </c>
      <c r="W8" s="133">
        <v>23</v>
      </c>
      <c r="X8" s="133">
        <v>24</v>
      </c>
    </row>
    <row r="9" ht="21" customHeight="1" spans="1:24">
      <c r="A9" s="144" t="s">
        <v>0</v>
      </c>
      <c r="B9" s="144"/>
      <c r="C9" s="144"/>
      <c r="D9" s="144"/>
      <c r="E9" s="144"/>
      <c r="F9" s="144"/>
      <c r="G9" s="144"/>
      <c r="H9" s="135">
        <v>3393.092185</v>
      </c>
      <c r="I9" s="135">
        <v>3368.887285</v>
      </c>
      <c r="J9" s="135"/>
      <c r="K9" s="135"/>
      <c r="L9" s="135"/>
      <c r="M9" s="135">
        <v>3368.887285</v>
      </c>
      <c r="N9" s="135"/>
      <c r="O9" s="135">
        <v>24.2049</v>
      </c>
      <c r="P9" s="135"/>
      <c r="Q9" s="135"/>
      <c r="R9" s="135"/>
      <c r="S9" s="135"/>
      <c r="T9" s="135"/>
      <c r="U9" s="135"/>
      <c r="V9" s="135"/>
      <c r="W9" s="135"/>
      <c r="X9" s="135"/>
    </row>
    <row r="10" ht="27.75" customHeight="1" spans="1:24">
      <c r="A10" s="28" t="s">
        <v>203</v>
      </c>
      <c r="B10" s="28" t="s">
        <v>204</v>
      </c>
      <c r="C10" s="28" t="s">
        <v>205</v>
      </c>
      <c r="D10" s="28" t="s">
        <v>103</v>
      </c>
      <c r="E10" s="28" t="s">
        <v>206</v>
      </c>
      <c r="F10" s="28" t="s">
        <v>207</v>
      </c>
      <c r="G10" s="28" t="s">
        <v>208</v>
      </c>
      <c r="H10" s="135">
        <v>993.7944</v>
      </c>
      <c r="I10" s="135">
        <v>993.7944</v>
      </c>
      <c r="J10" s="135"/>
      <c r="K10" s="135"/>
      <c r="L10" s="135"/>
      <c r="M10" s="135">
        <v>993.7944</v>
      </c>
      <c r="N10" s="135"/>
      <c r="O10" s="135"/>
      <c r="P10" s="135"/>
      <c r="Q10" s="135"/>
      <c r="R10" s="135"/>
      <c r="S10" s="135"/>
      <c r="T10" s="135"/>
      <c r="U10" s="135"/>
      <c r="V10" s="135"/>
      <c r="W10" s="135"/>
      <c r="X10" s="135"/>
    </row>
    <row r="11" ht="27.75" customHeight="1" spans="1:24">
      <c r="A11" s="28" t="s">
        <v>203</v>
      </c>
      <c r="B11" s="28" t="s">
        <v>209</v>
      </c>
      <c r="C11" s="28" t="s">
        <v>210</v>
      </c>
      <c r="D11" s="28" t="s">
        <v>103</v>
      </c>
      <c r="E11" s="28" t="s">
        <v>206</v>
      </c>
      <c r="F11" s="28" t="s">
        <v>211</v>
      </c>
      <c r="G11" s="28" t="s">
        <v>212</v>
      </c>
      <c r="H11" s="135">
        <v>82.8162</v>
      </c>
      <c r="I11" s="135">
        <v>82.8162</v>
      </c>
      <c r="J11" s="135"/>
      <c r="K11" s="135"/>
      <c r="L11" s="135"/>
      <c r="M11" s="135">
        <v>82.8162</v>
      </c>
      <c r="N11" s="135"/>
      <c r="O11" s="135"/>
      <c r="P11" s="135"/>
      <c r="Q11" s="135"/>
      <c r="R11" s="135"/>
      <c r="S11" s="135"/>
      <c r="T11" s="135"/>
      <c r="U11" s="135"/>
      <c r="V11" s="135"/>
      <c r="W11" s="135"/>
      <c r="X11" s="135"/>
    </row>
    <row r="12" ht="27.75" customHeight="1" spans="1:24">
      <c r="A12" s="28" t="s">
        <v>203</v>
      </c>
      <c r="B12" s="28" t="s">
        <v>213</v>
      </c>
      <c r="C12" s="28" t="s">
        <v>214</v>
      </c>
      <c r="D12" s="28" t="s">
        <v>103</v>
      </c>
      <c r="E12" s="28" t="s">
        <v>206</v>
      </c>
      <c r="F12" s="28" t="s">
        <v>215</v>
      </c>
      <c r="G12" s="28" t="s">
        <v>216</v>
      </c>
      <c r="H12" s="135">
        <v>296.382</v>
      </c>
      <c r="I12" s="135">
        <v>296.382</v>
      </c>
      <c r="J12" s="135"/>
      <c r="K12" s="135"/>
      <c r="L12" s="135"/>
      <c r="M12" s="135">
        <v>296.382</v>
      </c>
      <c r="N12" s="135"/>
      <c r="O12" s="135"/>
      <c r="P12" s="135"/>
      <c r="Q12" s="135"/>
      <c r="R12" s="135"/>
      <c r="S12" s="135"/>
      <c r="T12" s="135"/>
      <c r="U12" s="135"/>
      <c r="V12" s="135"/>
      <c r="W12" s="135"/>
      <c r="X12" s="135"/>
    </row>
    <row r="13" ht="27.75" customHeight="1" spans="1:24">
      <c r="A13" s="28" t="s">
        <v>203</v>
      </c>
      <c r="B13" s="28" t="s">
        <v>217</v>
      </c>
      <c r="C13" s="28" t="s">
        <v>218</v>
      </c>
      <c r="D13" s="28" t="s">
        <v>107</v>
      </c>
      <c r="E13" s="28" t="s">
        <v>219</v>
      </c>
      <c r="F13" s="28" t="s">
        <v>220</v>
      </c>
      <c r="G13" s="28" t="s">
        <v>221</v>
      </c>
      <c r="H13" s="135">
        <v>11.65</v>
      </c>
      <c r="I13" s="135">
        <v>11.65</v>
      </c>
      <c r="J13" s="135"/>
      <c r="K13" s="135"/>
      <c r="L13" s="135"/>
      <c r="M13" s="135">
        <v>11.65</v>
      </c>
      <c r="N13" s="135"/>
      <c r="O13" s="135"/>
      <c r="P13" s="135"/>
      <c r="Q13" s="135"/>
      <c r="R13" s="135"/>
      <c r="S13" s="135"/>
      <c r="T13" s="135"/>
      <c r="U13" s="135"/>
      <c r="V13" s="135"/>
      <c r="W13" s="135"/>
      <c r="X13" s="135"/>
    </row>
    <row r="14" ht="27.75" customHeight="1" spans="1:24">
      <c r="A14" s="28" t="s">
        <v>203</v>
      </c>
      <c r="B14" s="28" t="s">
        <v>222</v>
      </c>
      <c r="C14" s="28" t="s">
        <v>223</v>
      </c>
      <c r="D14" s="28" t="s">
        <v>111</v>
      </c>
      <c r="E14" s="28" t="s">
        <v>224</v>
      </c>
      <c r="F14" s="28" t="s">
        <v>225</v>
      </c>
      <c r="G14" s="28" t="s">
        <v>226</v>
      </c>
      <c r="H14" s="135">
        <v>3.074036</v>
      </c>
      <c r="I14" s="135">
        <v>3.074036</v>
      </c>
      <c r="J14" s="135"/>
      <c r="K14" s="135"/>
      <c r="L14" s="135"/>
      <c r="M14" s="135">
        <v>3.074036</v>
      </c>
      <c r="N14" s="135"/>
      <c r="O14" s="135"/>
      <c r="P14" s="135"/>
      <c r="Q14" s="135"/>
      <c r="R14" s="135"/>
      <c r="S14" s="135"/>
      <c r="T14" s="135"/>
      <c r="U14" s="135"/>
      <c r="V14" s="135"/>
      <c r="W14" s="135"/>
      <c r="X14" s="135"/>
    </row>
    <row r="15" ht="27.75" customHeight="1" spans="1:24">
      <c r="A15" s="28" t="s">
        <v>203</v>
      </c>
      <c r="B15" s="28" t="s">
        <v>227</v>
      </c>
      <c r="C15" s="28" t="s">
        <v>228</v>
      </c>
      <c r="D15" s="28" t="s">
        <v>111</v>
      </c>
      <c r="E15" s="28" t="s">
        <v>224</v>
      </c>
      <c r="F15" s="28" t="s">
        <v>225</v>
      </c>
      <c r="G15" s="28" t="s">
        <v>226</v>
      </c>
      <c r="H15" s="135">
        <v>7.68509</v>
      </c>
      <c r="I15" s="135">
        <v>7.68509</v>
      </c>
      <c r="J15" s="135"/>
      <c r="K15" s="135"/>
      <c r="L15" s="135"/>
      <c r="M15" s="135">
        <v>7.68509</v>
      </c>
      <c r="N15" s="135"/>
      <c r="O15" s="135"/>
      <c r="P15" s="135"/>
      <c r="Q15" s="135"/>
      <c r="R15" s="135"/>
      <c r="S15" s="135"/>
      <c r="T15" s="135"/>
      <c r="U15" s="135"/>
      <c r="V15" s="135"/>
      <c r="W15" s="135"/>
      <c r="X15" s="135"/>
    </row>
    <row r="16" ht="27.75" customHeight="1" spans="1:24">
      <c r="A16" s="28" t="s">
        <v>203</v>
      </c>
      <c r="B16" s="28" t="s">
        <v>229</v>
      </c>
      <c r="C16" s="28" t="s">
        <v>230</v>
      </c>
      <c r="D16" s="28" t="s">
        <v>107</v>
      </c>
      <c r="E16" s="28" t="s">
        <v>219</v>
      </c>
      <c r="F16" s="28" t="s">
        <v>220</v>
      </c>
      <c r="G16" s="28" t="s">
        <v>221</v>
      </c>
      <c r="H16" s="135">
        <v>163.308171</v>
      </c>
      <c r="I16" s="135">
        <v>163.308171</v>
      </c>
      <c r="J16" s="135"/>
      <c r="K16" s="135"/>
      <c r="L16" s="135"/>
      <c r="M16" s="135">
        <v>163.308171</v>
      </c>
      <c r="N16" s="135"/>
      <c r="O16" s="135"/>
      <c r="P16" s="135"/>
      <c r="Q16" s="135"/>
      <c r="R16" s="135"/>
      <c r="S16" s="135"/>
      <c r="T16" s="135"/>
      <c r="U16" s="135"/>
      <c r="V16" s="135"/>
      <c r="W16" s="135"/>
      <c r="X16" s="135"/>
    </row>
    <row r="17" ht="27.75" customHeight="1" spans="1:24">
      <c r="A17" s="28" t="s">
        <v>203</v>
      </c>
      <c r="B17" s="28" t="s">
        <v>231</v>
      </c>
      <c r="C17" s="28" t="s">
        <v>232</v>
      </c>
      <c r="D17" s="28" t="s">
        <v>103</v>
      </c>
      <c r="E17" s="28" t="s">
        <v>206</v>
      </c>
      <c r="F17" s="28" t="s">
        <v>233</v>
      </c>
      <c r="G17" s="28" t="s">
        <v>232</v>
      </c>
      <c r="H17" s="135">
        <v>42.1496</v>
      </c>
      <c r="I17" s="135">
        <v>42.1496</v>
      </c>
      <c r="J17" s="135"/>
      <c r="K17" s="135"/>
      <c r="L17" s="135"/>
      <c r="M17" s="135">
        <v>42.1496</v>
      </c>
      <c r="N17" s="135"/>
      <c r="O17" s="135"/>
      <c r="P17" s="135"/>
      <c r="Q17" s="135"/>
      <c r="R17" s="135"/>
      <c r="S17" s="135"/>
      <c r="T17" s="135"/>
      <c r="U17" s="135"/>
      <c r="V17" s="135"/>
      <c r="W17" s="135"/>
      <c r="X17" s="135"/>
    </row>
    <row r="18" ht="27.75" customHeight="1" spans="1:24">
      <c r="A18" s="28" t="s">
        <v>203</v>
      </c>
      <c r="B18" s="28" t="s">
        <v>234</v>
      </c>
      <c r="C18" s="28" t="s">
        <v>235</v>
      </c>
      <c r="D18" s="28" t="s">
        <v>109</v>
      </c>
      <c r="E18" s="28" t="s">
        <v>235</v>
      </c>
      <c r="F18" s="28" t="s">
        <v>236</v>
      </c>
      <c r="G18" s="28" t="s">
        <v>237</v>
      </c>
      <c r="H18" s="135">
        <v>111.382396</v>
      </c>
      <c r="I18" s="135">
        <v>111.382396</v>
      </c>
      <c r="J18" s="135"/>
      <c r="K18" s="135"/>
      <c r="L18" s="135"/>
      <c r="M18" s="135">
        <v>111.382396</v>
      </c>
      <c r="N18" s="135"/>
      <c r="O18" s="135"/>
      <c r="P18" s="135"/>
      <c r="Q18" s="135"/>
      <c r="R18" s="135"/>
      <c r="S18" s="135"/>
      <c r="T18" s="135"/>
      <c r="U18" s="135"/>
      <c r="V18" s="135"/>
      <c r="W18" s="135"/>
      <c r="X18" s="135"/>
    </row>
    <row r="19" ht="27.75" customHeight="1" spans="1:24">
      <c r="A19" s="28" t="s">
        <v>203</v>
      </c>
      <c r="B19" s="28" t="s">
        <v>238</v>
      </c>
      <c r="C19" s="28" t="s">
        <v>239</v>
      </c>
      <c r="D19" s="28" t="s">
        <v>103</v>
      </c>
      <c r="E19" s="28" t="s">
        <v>206</v>
      </c>
      <c r="F19" s="28" t="s">
        <v>240</v>
      </c>
      <c r="G19" s="28" t="s">
        <v>241</v>
      </c>
      <c r="H19" s="135">
        <v>5.4</v>
      </c>
      <c r="I19" s="135">
        <v>5.4</v>
      </c>
      <c r="J19" s="135"/>
      <c r="K19" s="135"/>
      <c r="L19" s="135"/>
      <c r="M19" s="135">
        <v>5.4</v>
      </c>
      <c r="N19" s="135"/>
      <c r="O19" s="135"/>
      <c r="P19" s="135"/>
      <c r="Q19" s="135"/>
      <c r="R19" s="135"/>
      <c r="S19" s="135"/>
      <c r="T19" s="135"/>
      <c r="U19" s="135"/>
      <c r="V19" s="135"/>
      <c r="W19" s="135"/>
      <c r="X19" s="135"/>
    </row>
    <row r="20" ht="27.75" customHeight="1" spans="1:24">
      <c r="A20" s="28" t="s">
        <v>203</v>
      </c>
      <c r="B20" s="28" t="s">
        <v>242</v>
      </c>
      <c r="C20" s="28" t="s">
        <v>243</v>
      </c>
      <c r="D20" s="28" t="s">
        <v>103</v>
      </c>
      <c r="E20" s="28" t="s">
        <v>206</v>
      </c>
      <c r="F20" s="28" t="s">
        <v>207</v>
      </c>
      <c r="G20" s="28" t="s">
        <v>208</v>
      </c>
      <c r="H20" s="135">
        <v>120.820079</v>
      </c>
      <c r="I20" s="135">
        <v>120.820079</v>
      </c>
      <c r="J20" s="135"/>
      <c r="K20" s="135"/>
      <c r="L20" s="135"/>
      <c r="M20" s="135">
        <v>120.820079</v>
      </c>
      <c r="N20" s="135"/>
      <c r="O20" s="135"/>
      <c r="P20" s="135"/>
      <c r="Q20" s="135"/>
      <c r="R20" s="135"/>
      <c r="S20" s="135"/>
      <c r="T20" s="135"/>
      <c r="U20" s="135"/>
      <c r="V20" s="135"/>
      <c r="W20" s="135"/>
      <c r="X20" s="135"/>
    </row>
    <row r="21" ht="27.75" customHeight="1" spans="1:24">
      <c r="A21" s="28" t="s">
        <v>203</v>
      </c>
      <c r="B21" s="28" t="s">
        <v>244</v>
      </c>
      <c r="C21" s="28" t="s">
        <v>245</v>
      </c>
      <c r="D21" s="28" t="s">
        <v>103</v>
      </c>
      <c r="E21" s="28" t="s">
        <v>206</v>
      </c>
      <c r="F21" s="28" t="s">
        <v>240</v>
      </c>
      <c r="G21" s="28" t="s">
        <v>241</v>
      </c>
      <c r="H21" s="135">
        <v>4.200012</v>
      </c>
      <c r="I21" s="135">
        <v>4.200012</v>
      </c>
      <c r="J21" s="135"/>
      <c r="K21" s="135"/>
      <c r="L21" s="135"/>
      <c r="M21" s="135">
        <v>4.200012</v>
      </c>
      <c r="N21" s="135"/>
      <c r="O21" s="135"/>
      <c r="P21" s="135"/>
      <c r="Q21" s="135"/>
      <c r="R21" s="135"/>
      <c r="S21" s="135"/>
      <c r="T21" s="135"/>
      <c r="U21" s="135"/>
      <c r="V21" s="135"/>
      <c r="W21" s="135"/>
      <c r="X21" s="135"/>
    </row>
    <row r="22" ht="27.75" customHeight="1" spans="1:24">
      <c r="A22" s="28" t="s">
        <v>203</v>
      </c>
      <c r="B22" s="28" t="s">
        <v>246</v>
      </c>
      <c r="C22" s="28" t="s">
        <v>247</v>
      </c>
      <c r="D22" s="28" t="s">
        <v>103</v>
      </c>
      <c r="E22" s="28" t="s">
        <v>206</v>
      </c>
      <c r="F22" s="28" t="s">
        <v>248</v>
      </c>
      <c r="G22" s="28" t="s">
        <v>249</v>
      </c>
      <c r="H22" s="135">
        <v>1.8228</v>
      </c>
      <c r="I22" s="135">
        <v>1.8228</v>
      </c>
      <c r="J22" s="135"/>
      <c r="K22" s="135"/>
      <c r="L22" s="135"/>
      <c r="M22" s="135">
        <v>1.8228</v>
      </c>
      <c r="N22" s="135"/>
      <c r="O22" s="135"/>
      <c r="P22" s="135"/>
      <c r="Q22" s="135"/>
      <c r="R22" s="135"/>
      <c r="S22" s="135"/>
      <c r="T22" s="135"/>
      <c r="U22" s="135"/>
      <c r="V22" s="135"/>
      <c r="W22" s="135"/>
      <c r="X22" s="135"/>
    </row>
    <row r="23" ht="27.75" customHeight="1" spans="1:24">
      <c r="A23" s="28" t="s">
        <v>203</v>
      </c>
      <c r="B23" s="28" t="s">
        <v>250</v>
      </c>
      <c r="C23" s="28" t="s">
        <v>251</v>
      </c>
      <c r="D23" s="28" t="s">
        <v>103</v>
      </c>
      <c r="E23" s="28" t="s">
        <v>206</v>
      </c>
      <c r="F23" s="28" t="s">
        <v>252</v>
      </c>
      <c r="G23" s="28" t="s">
        <v>253</v>
      </c>
      <c r="H23" s="135">
        <v>207.0768</v>
      </c>
      <c r="I23" s="135">
        <v>207.0768</v>
      </c>
      <c r="J23" s="135"/>
      <c r="K23" s="135"/>
      <c r="L23" s="135"/>
      <c r="M23" s="135">
        <v>207.0768</v>
      </c>
      <c r="N23" s="135"/>
      <c r="O23" s="135"/>
      <c r="P23" s="135"/>
      <c r="Q23" s="135"/>
      <c r="R23" s="135"/>
      <c r="S23" s="135"/>
      <c r="T23" s="135"/>
      <c r="U23" s="135"/>
      <c r="V23" s="135"/>
      <c r="W23" s="135"/>
      <c r="X23" s="135"/>
    </row>
    <row r="24" ht="27.75" customHeight="1" spans="1:24">
      <c r="A24" s="28" t="s">
        <v>203</v>
      </c>
      <c r="B24" s="28" t="s">
        <v>254</v>
      </c>
      <c r="C24" s="28" t="s">
        <v>255</v>
      </c>
      <c r="D24" s="28" t="s">
        <v>103</v>
      </c>
      <c r="E24" s="28" t="s">
        <v>206</v>
      </c>
      <c r="F24" s="28" t="s">
        <v>252</v>
      </c>
      <c r="G24" s="28" t="s">
        <v>253</v>
      </c>
      <c r="H24" s="135">
        <v>344.0592</v>
      </c>
      <c r="I24" s="135">
        <v>344.0592</v>
      </c>
      <c r="J24" s="135"/>
      <c r="K24" s="135"/>
      <c r="L24" s="135"/>
      <c r="M24" s="135">
        <v>344.0592</v>
      </c>
      <c r="N24" s="135"/>
      <c r="O24" s="135"/>
      <c r="P24" s="135"/>
      <c r="Q24" s="135"/>
      <c r="R24" s="135"/>
      <c r="S24" s="135"/>
      <c r="T24" s="135"/>
      <c r="U24" s="135"/>
      <c r="V24" s="135"/>
      <c r="W24" s="135"/>
      <c r="X24" s="135"/>
    </row>
    <row r="25" ht="27.75" customHeight="1" spans="1:24">
      <c r="A25" s="28" t="s">
        <v>203</v>
      </c>
      <c r="B25" s="28" t="s">
        <v>256</v>
      </c>
      <c r="C25" s="28" t="s">
        <v>257</v>
      </c>
      <c r="D25" s="28" t="s">
        <v>103</v>
      </c>
      <c r="E25" s="28" t="s">
        <v>206</v>
      </c>
      <c r="F25" s="28" t="s">
        <v>211</v>
      </c>
      <c r="G25" s="28" t="s">
        <v>212</v>
      </c>
      <c r="H25" s="135">
        <v>5.64</v>
      </c>
      <c r="I25" s="135">
        <v>5.64</v>
      </c>
      <c r="J25" s="135"/>
      <c r="K25" s="135"/>
      <c r="L25" s="135"/>
      <c r="M25" s="135">
        <v>5.64</v>
      </c>
      <c r="N25" s="135"/>
      <c r="O25" s="135"/>
      <c r="P25" s="135"/>
      <c r="Q25" s="135"/>
      <c r="R25" s="135"/>
      <c r="S25" s="135"/>
      <c r="T25" s="135"/>
      <c r="U25" s="135"/>
      <c r="V25" s="135"/>
      <c r="W25" s="135"/>
      <c r="X25" s="135"/>
    </row>
    <row r="26" ht="27.75" customHeight="1" spans="1:24">
      <c r="A26" s="28" t="s">
        <v>203</v>
      </c>
      <c r="B26" s="28" t="s">
        <v>258</v>
      </c>
      <c r="C26" s="28" t="s">
        <v>259</v>
      </c>
      <c r="D26" s="28" t="s">
        <v>95</v>
      </c>
      <c r="E26" s="28" t="s">
        <v>260</v>
      </c>
      <c r="F26" s="28" t="s">
        <v>261</v>
      </c>
      <c r="G26" s="28" t="s">
        <v>262</v>
      </c>
      <c r="H26" s="135">
        <v>321.906697</v>
      </c>
      <c r="I26" s="135">
        <v>321.906697</v>
      </c>
      <c r="J26" s="135"/>
      <c r="K26" s="135"/>
      <c r="L26" s="135"/>
      <c r="M26" s="135">
        <v>321.906697</v>
      </c>
      <c r="N26" s="135"/>
      <c r="O26" s="135"/>
      <c r="P26" s="135"/>
      <c r="Q26" s="135"/>
      <c r="R26" s="135"/>
      <c r="S26" s="135"/>
      <c r="T26" s="135"/>
      <c r="U26" s="135"/>
      <c r="V26" s="135"/>
      <c r="W26" s="135"/>
      <c r="X26" s="135"/>
    </row>
    <row r="27" ht="27.75" customHeight="1" spans="1:24">
      <c r="A27" s="28" t="s">
        <v>203</v>
      </c>
      <c r="B27" s="28" t="s">
        <v>263</v>
      </c>
      <c r="C27" s="28" t="s">
        <v>264</v>
      </c>
      <c r="D27" s="28" t="s">
        <v>97</v>
      </c>
      <c r="E27" s="28" t="s">
        <v>265</v>
      </c>
      <c r="F27" s="28" t="s">
        <v>266</v>
      </c>
      <c r="G27" s="28" t="s">
        <v>267</v>
      </c>
      <c r="H27" s="135">
        <v>160.950128</v>
      </c>
      <c r="I27" s="135">
        <v>160.950128</v>
      </c>
      <c r="J27" s="135"/>
      <c r="K27" s="135"/>
      <c r="L27" s="135"/>
      <c r="M27" s="135">
        <v>160.950128</v>
      </c>
      <c r="N27" s="135"/>
      <c r="O27" s="135"/>
      <c r="P27" s="135"/>
      <c r="Q27" s="135"/>
      <c r="R27" s="135"/>
      <c r="S27" s="135"/>
      <c r="T27" s="135"/>
      <c r="U27" s="135"/>
      <c r="V27" s="135"/>
      <c r="W27" s="135"/>
      <c r="X27" s="135"/>
    </row>
    <row r="28" ht="27.75" customHeight="1" spans="1:24">
      <c r="A28" s="28" t="s">
        <v>203</v>
      </c>
      <c r="B28" s="28" t="s">
        <v>268</v>
      </c>
      <c r="C28" s="28" t="s">
        <v>269</v>
      </c>
      <c r="D28" s="28" t="s">
        <v>95</v>
      </c>
      <c r="E28" s="28" t="s">
        <v>260</v>
      </c>
      <c r="F28" s="28" t="s">
        <v>261</v>
      </c>
      <c r="G28" s="28" t="s">
        <v>262</v>
      </c>
      <c r="H28" s="135">
        <v>323.179772</v>
      </c>
      <c r="I28" s="135">
        <v>323.179772</v>
      </c>
      <c r="J28" s="135"/>
      <c r="K28" s="135"/>
      <c r="L28" s="135"/>
      <c r="M28" s="135">
        <v>323.179772</v>
      </c>
      <c r="N28" s="135"/>
      <c r="O28" s="135"/>
      <c r="P28" s="135"/>
      <c r="Q28" s="135"/>
      <c r="R28" s="135"/>
      <c r="S28" s="135"/>
      <c r="T28" s="135"/>
      <c r="U28" s="135"/>
      <c r="V28" s="135"/>
      <c r="W28" s="135"/>
      <c r="X28" s="135"/>
    </row>
    <row r="29" ht="27.75" customHeight="1" spans="1:24">
      <c r="A29" s="28" t="s">
        <v>203</v>
      </c>
      <c r="B29" s="28" t="s">
        <v>270</v>
      </c>
      <c r="C29" s="28" t="s">
        <v>271</v>
      </c>
      <c r="D29" s="28" t="s">
        <v>97</v>
      </c>
      <c r="E29" s="28" t="s">
        <v>265</v>
      </c>
      <c r="F29" s="28" t="s">
        <v>266</v>
      </c>
      <c r="G29" s="28" t="s">
        <v>267</v>
      </c>
      <c r="H29" s="135">
        <v>161.589904</v>
      </c>
      <c r="I29" s="135">
        <v>161.589904</v>
      </c>
      <c r="J29" s="135"/>
      <c r="K29" s="135"/>
      <c r="L29" s="135"/>
      <c r="M29" s="135">
        <v>161.589904</v>
      </c>
      <c r="N29" s="135"/>
      <c r="O29" s="135"/>
      <c r="P29" s="135"/>
      <c r="Q29" s="135"/>
      <c r="R29" s="135"/>
      <c r="S29" s="135"/>
      <c r="T29" s="135"/>
      <c r="U29" s="135"/>
      <c r="V29" s="135"/>
      <c r="W29" s="135"/>
      <c r="X29" s="135"/>
    </row>
    <row r="30" ht="27.75" customHeight="1" spans="1:24">
      <c r="A30" s="28" t="s">
        <v>203</v>
      </c>
      <c r="B30" s="28" t="s">
        <v>76</v>
      </c>
      <c r="C30" s="28" t="s">
        <v>272</v>
      </c>
      <c r="D30" s="28" t="s">
        <v>93</v>
      </c>
      <c r="E30" s="28" t="s">
        <v>273</v>
      </c>
      <c r="F30" s="28" t="s">
        <v>274</v>
      </c>
      <c r="G30" s="28" t="s">
        <v>275</v>
      </c>
      <c r="H30" s="135">
        <v>24.2049</v>
      </c>
      <c r="I30" s="135"/>
      <c r="J30" s="135"/>
      <c r="K30" s="135"/>
      <c r="L30" s="135"/>
      <c r="M30" s="135"/>
      <c r="N30" s="135"/>
      <c r="O30" s="135">
        <v>24.2049</v>
      </c>
      <c r="P30" s="135"/>
      <c r="Q30" s="135"/>
      <c r="R30" s="135"/>
      <c r="S30" s="135"/>
      <c r="T30" s="135"/>
      <c r="U30" s="135"/>
      <c r="V30" s="135"/>
      <c r="W30" s="135"/>
      <c r="X30" s="135"/>
    </row>
    <row r="31" ht="17.25" customHeight="1" spans="1:24">
      <c r="A31" s="127" t="s">
        <v>172</v>
      </c>
      <c r="B31" s="145"/>
      <c r="C31" s="145"/>
      <c r="D31" s="145"/>
      <c r="E31" s="145"/>
      <c r="F31" s="145"/>
      <c r="G31" s="146"/>
      <c r="H31" s="135">
        <v>3393.092185</v>
      </c>
      <c r="I31" s="135">
        <v>3368.887285</v>
      </c>
      <c r="J31" s="135"/>
      <c r="K31" s="135"/>
      <c r="L31" s="135"/>
      <c r="M31" s="135">
        <v>3368.887285</v>
      </c>
      <c r="N31" s="135"/>
      <c r="O31" s="135">
        <v>24.2049</v>
      </c>
      <c r="P31" s="135"/>
      <c r="Q31" s="135"/>
      <c r="R31" s="135"/>
      <c r="S31" s="135"/>
      <c r="T31" s="135"/>
      <c r="U31" s="135"/>
      <c r="V31" s="135"/>
      <c r="W31" s="135"/>
      <c r="X31" s="135"/>
    </row>
  </sheetData>
  <mergeCells count="30">
    <mergeCell ref="A2:X2"/>
    <mergeCell ref="A3:G3"/>
    <mergeCell ref="H4:X4"/>
    <mergeCell ref="I5:N5"/>
    <mergeCell ref="O5:Q5"/>
    <mergeCell ref="S5:X5"/>
    <mergeCell ref="I6:J6"/>
    <mergeCell ref="A31:G31"/>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2"/>
  <sheetViews>
    <sheetView topLeftCell="C1" workbookViewId="0">
      <selection activeCell="O1" sqref="O1"/>
    </sheetView>
  </sheetViews>
  <sheetFormatPr defaultColWidth="10.6666666666667" defaultRowHeight="14.25" customHeight="1"/>
  <cols>
    <col min="1" max="1" width="12" style="30" customWidth="1"/>
    <col min="2" max="2" width="15.6666666666667" style="30" customWidth="1"/>
    <col min="3" max="3" width="38.3333333333333" style="30" customWidth="1"/>
    <col min="4" max="4" width="27.8333333333333" style="30" customWidth="1"/>
    <col min="5" max="5" width="13" style="30" customWidth="1"/>
    <col min="6" max="6" width="20.6666666666667" style="30" customWidth="1"/>
    <col min="7" max="7" width="11.5" style="30" customWidth="1"/>
    <col min="8" max="8" width="20.6666666666667" style="30" customWidth="1"/>
    <col min="9" max="10" width="12.5" style="30" customWidth="1"/>
    <col min="11" max="11" width="12.8333333333333" style="30" customWidth="1"/>
    <col min="12" max="13" width="14.3333333333333" style="30" customWidth="1"/>
    <col min="14" max="14" width="22" style="30" customWidth="1"/>
    <col min="15" max="15" width="14.8333333333333" style="30" customWidth="1"/>
    <col min="16" max="17" width="13" style="30" customWidth="1"/>
    <col min="18" max="18" width="10.6666666666667" style="30" customWidth="1"/>
    <col min="19" max="19" width="12" style="30" customWidth="1"/>
    <col min="20" max="21" width="13.8333333333333" style="30" customWidth="1"/>
    <col min="22" max="22" width="13.6666666666667" style="30" customWidth="1"/>
    <col min="23" max="23" width="12" style="30" customWidth="1"/>
    <col min="24" max="16384" width="10.6666666666667" style="30" customWidth="1"/>
  </cols>
  <sheetData>
    <row r="1" ht="13.5" customHeight="1" spans="2:23">
      <c r="B1" s="119"/>
      <c r="E1" s="94"/>
      <c r="F1" s="94"/>
      <c r="G1" s="94"/>
      <c r="H1" s="94"/>
      <c r="I1" s="31"/>
      <c r="J1" s="31"/>
      <c r="K1" s="31"/>
      <c r="L1" s="31"/>
      <c r="M1" s="31"/>
      <c r="N1" s="31"/>
      <c r="O1" s="31"/>
      <c r="P1" s="31"/>
      <c r="Q1" s="31"/>
      <c r="U1" s="119"/>
      <c r="W1" s="3" t="s">
        <v>276</v>
      </c>
    </row>
    <row r="2" ht="27.75" customHeight="1" spans="1:23">
      <c r="A2" s="5" t="s">
        <v>277</v>
      </c>
      <c r="B2" s="5"/>
      <c r="C2" s="5"/>
      <c r="D2" s="5"/>
      <c r="E2" s="5"/>
      <c r="F2" s="5"/>
      <c r="G2" s="5"/>
      <c r="H2" s="5"/>
      <c r="I2" s="5"/>
      <c r="J2" s="5"/>
      <c r="K2" s="5"/>
      <c r="L2" s="5"/>
      <c r="M2" s="5"/>
      <c r="N2" s="5"/>
      <c r="O2" s="5"/>
      <c r="P2" s="5"/>
      <c r="Q2" s="5"/>
      <c r="R2" s="5"/>
      <c r="S2" s="5"/>
      <c r="T2" s="5"/>
      <c r="U2" s="5"/>
      <c r="V2" s="5"/>
      <c r="W2" s="5"/>
    </row>
    <row r="3" ht="13.5" customHeight="1" spans="1:23">
      <c r="A3" s="101" t="s">
        <v>12</v>
      </c>
      <c r="B3" s="7"/>
      <c r="C3" s="7"/>
      <c r="D3" s="7"/>
      <c r="E3" s="7"/>
      <c r="F3" s="7"/>
      <c r="G3" s="7"/>
      <c r="H3" s="7"/>
      <c r="I3" s="91"/>
      <c r="J3" s="91"/>
      <c r="K3" s="91"/>
      <c r="L3" s="91"/>
      <c r="M3" s="91"/>
      <c r="N3" s="91"/>
      <c r="O3" s="91"/>
      <c r="P3" s="91"/>
      <c r="Q3" s="91"/>
      <c r="U3" s="119"/>
      <c r="W3" s="93" t="s">
        <v>175</v>
      </c>
    </row>
    <row r="4" ht="21.75" customHeight="1" spans="1:23">
      <c r="A4" s="120" t="s">
        <v>278</v>
      </c>
      <c r="B4" s="9" t="s">
        <v>186</v>
      </c>
      <c r="C4" s="120" t="s">
        <v>187</v>
      </c>
      <c r="D4" s="120" t="s">
        <v>185</v>
      </c>
      <c r="E4" s="9" t="s">
        <v>188</v>
      </c>
      <c r="F4" s="9" t="s">
        <v>189</v>
      </c>
      <c r="G4" s="9" t="s">
        <v>279</v>
      </c>
      <c r="H4" s="9" t="s">
        <v>280</v>
      </c>
      <c r="I4" s="36" t="s">
        <v>62</v>
      </c>
      <c r="J4" s="37" t="s">
        <v>281</v>
      </c>
      <c r="K4" s="38"/>
      <c r="L4" s="38"/>
      <c r="M4" s="104"/>
      <c r="N4" s="37" t="s">
        <v>194</v>
      </c>
      <c r="O4" s="38"/>
      <c r="P4" s="104"/>
      <c r="Q4" s="9" t="s">
        <v>68</v>
      </c>
      <c r="R4" s="37" t="s">
        <v>74</v>
      </c>
      <c r="S4" s="38"/>
      <c r="T4" s="38"/>
      <c r="U4" s="38"/>
      <c r="V4" s="38"/>
      <c r="W4" s="104"/>
    </row>
    <row r="5" ht="21.75" customHeight="1" spans="1:23">
      <c r="A5" s="121"/>
      <c r="B5" s="42"/>
      <c r="C5" s="121"/>
      <c r="D5" s="121"/>
      <c r="E5" s="65"/>
      <c r="F5" s="65"/>
      <c r="G5" s="65"/>
      <c r="H5" s="65"/>
      <c r="I5" s="42"/>
      <c r="J5" s="130" t="s">
        <v>65</v>
      </c>
      <c r="K5" s="131"/>
      <c r="L5" s="9" t="s">
        <v>66</v>
      </c>
      <c r="M5" s="9" t="s">
        <v>67</v>
      </c>
      <c r="N5" s="9" t="s">
        <v>65</v>
      </c>
      <c r="O5" s="9" t="s">
        <v>66</v>
      </c>
      <c r="P5" s="9" t="s">
        <v>67</v>
      </c>
      <c r="Q5" s="65"/>
      <c r="R5" s="9" t="s">
        <v>64</v>
      </c>
      <c r="S5" s="9" t="s">
        <v>69</v>
      </c>
      <c r="T5" s="9" t="s">
        <v>201</v>
      </c>
      <c r="U5" s="9" t="s">
        <v>71</v>
      </c>
      <c r="V5" s="9" t="s">
        <v>72</v>
      </c>
      <c r="W5" s="9" t="s">
        <v>73</v>
      </c>
    </row>
    <row r="6" ht="21" customHeight="1" spans="1:23">
      <c r="A6" s="42"/>
      <c r="B6" s="42"/>
      <c r="C6" s="42"/>
      <c r="D6" s="42"/>
      <c r="E6" s="42"/>
      <c r="F6" s="42"/>
      <c r="G6" s="42"/>
      <c r="H6" s="42"/>
      <c r="I6" s="42"/>
      <c r="J6" s="132" t="s">
        <v>64</v>
      </c>
      <c r="K6" s="92"/>
      <c r="L6" s="42"/>
      <c r="M6" s="42"/>
      <c r="N6" s="42"/>
      <c r="O6" s="42"/>
      <c r="P6" s="42"/>
      <c r="Q6" s="42"/>
      <c r="R6" s="42"/>
      <c r="S6" s="42"/>
      <c r="T6" s="42"/>
      <c r="U6" s="42"/>
      <c r="V6" s="42"/>
      <c r="W6" s="42"/>
    </row>
    <row r="7" ht="39.75" customHeight="1" spans="1:23">
      <c r="A7" s="122"/>
      <c r="B7" s="41"/>
      <c r="C7" s="122"/>
      <c r="D7" s="122"/>
      <c r="E7" s="13"/>
      <c r="F7" s="13"/>
      <c r="G7" s="13"/>
      <c r="H7" s="13"/>
      <c r="I7" s="41"/>
      <c r="J7" s="14" t="s">
        <v>64</v>
      </c>
      <c r="K7" s="14" t="s">
        <v>282</v>
      </c>
      <c r="L7" s="13"/>
      <c r="M7" s="13"/>
      <c r="N7" s="13"/>
      <c r="O7" s="13"/>
      <c r="P7" s="13"/>
      <c r="Q7" s="13"/>
      <c r="R7" s="13"/>
      <c r="S7" s="13"/>
      <c r="T7" s="13"/>
      <c r="U7" s="41"/>
      <c r="V7" s="13"/>
      <c r="W7" s="13"/>
    </row>
    <row r="8" ht="15" customHeight="1" spans="1:23">
      <c r="A8" s="123">
        <v>1</v>
      </c>
      <c r="B8" s="123">
        <v>2</v>
      </c>
      <c r="C8" s="123">
        <v>3</v>
      </c>
      <c r="D8" s="123">
        <v>4</v>
      </c>
      <c r="E8" s="123">
        <v>5</v>
      </c>
      <c r="F8" s="123">
        <v>6</v>
      </c>
      <c r="G8" s="123">
        <v>7</v>
      </c>
      <c r="H8" s="123">
        <v>8</v>
      </c>
      <c r="I8" s="123">
        <v>9</v>
      </c>
      <c r="J8" s="123">
        <v>10</v>
      </c>
      <c r="K8" s="123">
        <v>11</v>
      </c>
      <c r="L8" s="133">
        <v>12</v>
      </c>
      <c r="M8" s="133">
        <v>13</v>
      </c>
      <c r="N8" s="133">
        <v>14</v>
      </c>
      <c r="O8" s="133">
        <v>15</v>
      </c>
      <c r="P8" s="133">
        <v>16</v>
      </c>
      <c r="Q8" s="133">
        <v>17</v>
      </c>
      <c r="R8" s="133">
        <v>18</v>
      </c>
      <c r="S8" s="133">
        <v>19</v>
      </c>
      <c r="T8" s="133">
        <v>20</v>
      </c>
      <c r="U8" s="123">
        <v>21</v>
      </c>
      <c r="V8" s="123">
        <v>22</v>
      </c>
      <c r="W8" s="123">
        <v>23</v>
      </c>
    </row>
    <row r="9" ht="21.75" customHeight="1" spans="1:23">
      <c r="A9" s="124"/>
      <c r="B9" s="124"/>
      <c r="C9" s="28" t="s">
        <v>283</v>
      </c>
      <c r="D9" s="124"/>
      <c r="E9" s="124"/>
      <c r="F9" s="124"/>
      <c r="G9" s="124"/>
      <c r="H9" s="124"/>
      <c r="I9" s="134">
        <v>10785.03</v>
      </c>
      <c r="J9" s="134"/>
      <c r="K9" s="134"/>
      <c r="L9" s="134"/>
      <c r="M9" s="134"/>
      <c r="N9" s="135"/>
      <c r="O9" s="135">
        <v>10785.03</v>
      </c>
      <c r="P9" s="136"/>
      <c r="Q9" s="134"/>
      <c r="R9" s="134"/>
      <c r="S9" s="134"/>
      <c r="T9" s="134"/>
      <c r="U9" s="135"/>
      <c r="V9" s="134"/>
      <c r="W9" s="134"/>
    </row>
    <row r="10" ht="21.75" customHeight="1" spans="1:23">
      <c r="A10" s="125" t="s">
        <v>284</v>
      </c>
      <c r="B10" s="125" t="s">
        <v>76</v>
      </c>
      <c r="C10" s="24" t="s">
        <v>283</v>
      </c>
      <c r="D10" s="125" t="s">
        <v>0</v>
      </c>
      <c r="E10" s="125" t="s">
        <v>116</v>
      </c>
      <c r="F10" s="125" t="s">
        <v>285</v>
      </c>
      <c r="G10" s="125" t="s">
        <v>286</v>
      </c>
      <c r="H10" s="125" t="s">
        <v>287</v>
      </c>
      <c r="I10" s="137">
        <v>10785.03</v>
      </c>
      <c r="J10" s="137"/>
      <c r="K10" s="137"/>
      <c r="L10" s="137"/>
      <c r="M10" s="137"/>
      <c r="N10" s="138"/>
      <c r="O10" s="138">
        <v>10785.03</v>
      </c>
      <c r="P10" s="16"/>
      <c r="Q10" s="137"/>
      <c r="R10" s="137"/>
      <c r="S10" s="137"/>
      <c r="T10" s="137"/>
      <c r="U10" s="138"/>
      <c r="V10" s="137"/>
      <c r="W10" s="137"/>
    </row>
    <row r="11" ht="21.75" customHeight="1" spans="1:23">
      <c r="A11" s="126"/>
      <c r="B11" s="126"/>
      <c r="C11" s="28" t="s">
        <v>164</v>
      </c>
      <c r="D11" s="126"/>
      <c r="E11" s="126"/>
      <c r="F11" s="126"/>
      <c r="G11" s="126"/>
      <c r="H11" s="126"/>
      <c r="I11" s="134">
        <v>519.198604</v>
      </c>
      <c r="J11" s="134"/>
      <c r="K11" s="134"/>
      <c r="L11" s="134"/>
      <c r="M11" s="134"/>
      <c r="N11" s="135"/>
      <c r="O11" s="135"/>
      <c r="P11" s="126"/>
      <c r="Q11" s="134"/>
      <c r="R11" s="134">
        <v>519.198604</v>
      </c>
      <c r="S11" s="134">
        <v>519.198604</v>
      </c>
      <c r="T11" s="134"/>
      <c r="U11" s="135"/>
      <c r="V11" s="134"/>
      <c r="W11" s="134"/>
    </row>
    <row r="12" ht="21.75" customHeight="1" spans="1:23">
      <c r="A12" s="125" t="s">
        <v>284</v>
      </c>
      <c r="B12" s="125" t="s">
        <v>76</v>
      </c>
      <c r="C12" s="24" t="s">
        <v>164</v>
      </c>
      <c r="D12" s="125" t="s">
        <v>0</v>
      </c>
      <c r="E12" s="125" t="s">
        <v>103</v>
      </c>
      <c r="F12" s="125" t="s">
        <v>206</v>
      </c>
      <c r="G12" s="125" t="s">
        <v>207</v>
      </c>
      <c r="H12" s="125" t="s">
        <v>208</v>
      </c>
      <c r="I12" s="137">
        <v>519.198604</v>
      </c>
      <c r="J12" s="137"/>
      <c r="K12" s="137"/>
      <c r="L12" s="137"/>
      <c r="M12" s="137"/>
      <c r="N12" s="138"/>
      <c r="O12" s="138"/>
      <c r="P12" s="126"/>
      <c r="Q12" s="137"/>
      <c r="R12" s="137">
        <v>519.198604</v>
      </c>
      <c r="S12" s="137">
        <v>519.198604</v>
      </c>
      <c r="T12" s="137"/>
      <c r="U12" s="138"/>
      <c r="V12" s="137"/>
      <c r="W12" s="137"/>
    </row>
    <row r="13" ht="21.75" customHeight="1" spans="1:23">
      <c r="A13" s="126"/>
      <c r="B13" s="126"/>
      <c r="C13" s="28" t="s">
        <v>288</v>
      </c>
      <c r="D13" s="126"/>
      <c r="E13" s="126"/>
      <c r="F13" s="126"/>
      <c r="G13" s="126"/>
      <c r="H13" s="126"/>
      <c r="I13" s="134">
        <v>900</v>
      </c>
      <c r="J13" s="134"/>
      <c r="K13" s="134"/>
      <c r="L13" s="134"/>
      <c r="M13" s="134"/>
      <c r="N13" s="135"/>
      <c r="O13" s="135"/>
      <c r="P13" s="126"/>
      <c r="Q13" s="134"/>
      <c r="R13" s="134">
        <v>900</v>
      </c>
      <c r="S13" s="134">
        <v>900</v>
      </c>
      <c r="T13" s="134"/>
      <c r="U13" s="135"/>
      <c r="V13" s="134"/>
      <c r="W13" s="134"/>
    </row>
    <row r="14" ht="21.75" customHeight="1" spans="1:23">
      <c r="A14" s="125" t="s">
        <v>284</v>
      </c>
      <c r="B14" s="125" t="s">
        <v>76</v>
      </c>
      <c r="C14" s="24" t="s">
        <v>288</v>
      </c>
      <c r="D14" s="125" t="s">
        <v>0</v>
      </c>
      <c r="E14" s="125" t="s">
        <v>103</v>
      </c>
      <c r="F14" s="125" t="s">
        <v>206</v>
      </c>
      <c r="G14" s="125" t="s">
        <v>289</v>
      </c>
      <c r="H14" s="125" t="s">
        <v>290</v>
      </c>
      <c r="I14" s="137">
        <v>900</v>
      </c>
      <c r="J14" s="137"/>
      <c r="K14" s="137"/>
      <c r="L14" s="137"/>
      <c r="M14" s="137"/>
      <c r="N14" s="138"/>
      <c r="O14" s="138"/>
      <c r="P14" s="126"/>
      <c r="Q14" s="137"/>
      <c r="R14" s="137">
        <v>900</v>
      </c>
      <c r="S14" s="137">
        <v>900</v>
      </c>
      <c r="T14" s="137"/>
      <c r="U14" s="138"/>
      <c r="V14" s="137"/>
      <c r="W14" s="137"/>
    </row>
    <row r="15" ht="21.75" customHeight="1" spans="1:23">
      <c r="A15" s="126"/>
      <c r="B15" s="126"/>
      <c r="C15" s="28" t="s">
        <v>291</v>
      </c>
      <c r="D15" s="126"/>
      <c r="E15" s="126"/>
      <c r="F15" s="126"/>
      <c r="G15" s="126"/>
      <c r="H15" s="126"/>
      <c r="I15" s="134">
        <v>20</v>
      </c>
      <c r="J15" s="134">
        <v>20</v>
      </c>
      <c r="K15" s="134">
        <v>20</v>
      </c>
      <c r="L15" s="134"/>
      <c r="M15" s="134"/>
      <c r="N15" s="135"/>
      <c r="O15" s="135"/>
      <c r="P15" s="126"/>
      <c r="Q15" s="134"/>
      <c r="R15" s="134"/>
      <c r="S15" s="134"/>
      <c r="T15" s="134"/>
      <c r="U15" s="135"/>
      <c r="V15" s="134"/>
      <c r="W15" s="134"/>
    </row>
    <row r="16" ht="21.75" customHeight="1" spans="1:23">
      <c r="A16" s="125" t="s">
        <v>292</v>
      </c>
      <c r="B16" s="125" t="s">
        <v>293</v>
      </c>
      <c r="C16" s="24" t="s">
        <v>291</v>
      </c>
      <c r="D16" s="125" t="s">
        <v>0</v>
      </c>
      <c r="E16" s="125" t="s">
        <v>103</v>
      </c>
      <c r="F16" s="125" t="s">
        <v>206</v>
      </c>
      <c r="G16" s="125" t="s">
        <v>294</v>
      </c>
      <c r="H16" s="125" t="s">
        <v>295</v>
      </c>
      <c r="I16" s="137">
        <v>20</v>
      </c>
      <c r="J16" s="137">
        <v>20</v>
      </c>
      <c r="K16" s="137">
        <v>20</v>
      </c>
      <c r="L16" s="137"/>
      <c r="M16" s="137"/>
      <c r="N16" s="138"/>
      <c r="O16" s="138"/>
      <c r="P16" s="126"/>
      <c r="Q16" s="137"/>
      <c r="R16" s="137"/>
      <c r="S16" s="137"/>
      <c r="T16" s="137"/>
      <c r="U16" s="138"/>
      <c r="V16" s="137"/>
      <c r="W16" s="137"/>
    </row>
    <row r="17" ht="21.75" customHeight="1" spans="1:23">
      <c r="A17" s="126"/>
      <c r="B17" s="126"/>
      <c r="C17" s="28" t="s">
        <v>296</v>
      </c>
      <c r="D17" s="126"/>
      <c r="E17" s="126"/>
      <c r="F17" s="126"/>
      <c r="G17" s="126"/>
      <c r="H17" s="126"/>
      <c r="I17" s="134">
        <v>10</v>
      </c>
      <c r="J17" s="134">
        <v>10</v>
      </c>
      <c r="K17" s="134">
        <v>10</v>
      </c>
      <c r="L17" s="134"/>
      <c r="M17" s="134"/>
      <c r="N17" s="135"/>
      <c r="O17" s="135"/>
      <c r="P17" s="126"/>
      <c r="Q17" s="134"/>
      <c r="R17" s="134"/>
      <c r="S17" s="134"/>
      <c r="T17" s="134"/>
      <c r="U17" s="135"/>
      <c r="V17" s="134"/>
      <c r="W17" s="134"/>
    </row>
    <row r="18" ht="21.75" customHeight="1" spans="1:23">
      <c r="A18" s="125" t="s">
        <v>292</v>
      </c>
      <c r="B18" s="125" t="s">
        <v>297</v>
      </c>
      <c r="C18" s="24" t="s">
        <v>296</v>
      </c>
      <c r="D18" s="125" t="s">
        <v>0</v>
      </c>
      <c r="E18" s="125" t="s">
        <v>103</v>
      </c>
      <c r="F18" s="125" t="s">
        <v>206</v>
      </c>
      <c r="G18" s="125" t="s">
        <v>298</v>
      </c>
      <c r="H18" s="125" t="s">
        <v>299</v>
      </c>
      <c r="I18" s="137">
        <v>9</v>
      </c>
      <c r="J18" s="137">
        <v>9</v>
      </c>
      <c r="K18" s="137">
        <v>9</v>
      </c>
      <c r="L18" s="137"/>
      <c r="M18" s="137"/>
      <c r="N18" s="138"/>
      <c r="O18" s="138"/>
      <c r="P18" s="126"/>
      <c r="Q18" s="137"/>
      <c r="R18" s="137"/>
      <c r="S18" s="137"/>
      <c r="T18" s="137"/>
      <c r="U18" s="138"/>
      <c r="V18" s="137"/>
      <c r="W18" s="137"/>
    </row>
    <row r="19" ht="21.75" customHeight="1" spans="1:23">
      <c r="A19" s="125" t="s">
        <v>292</v>
      </c>
      <c r="B19" s="125" t="s">
        <v>297</v>
      </c>
      <c r="C19" s="24" t="s">
        <v>296</v>
      </c>
      <c r="D19" s="125" t="s">
        <v>0</v>
      </c>
      <c r="E19" s="125" t="s">
        <v>103</v>
      </c>
      <c r="F19" s="125" t="s">
        <v>206</v>
      </c>
      <c r="G19" s="125" t="s">
        <v>289</v>
      </c>
      <c r="H19" s="125" t="s">
        <v>290</v>
      </c>
      <c r="I19" s="137">
        <v>1</v>
      </c>
      <c r="J19" s="137">
        <v>1</v>
      </c>
      <c r="K19" s="137">
        <v>1</v>
      </c>
      <c r="L19" s="137"/>
      <c r="M19" s="137"/>
      <c r="N19" s="138"/>
      <c r="O19" s="138"/>
      <c r="P19" s="126"/>
      <c r="Q19" s="137"/>
      <c r="R19" s="137"/>
      <c r="S19" s="137"/>
      <c r="T19" s="137"/>
      <c r="U19" s="138"/>
      <c r="V19" s="137"/>
      <c r="W19" s="137"/>
    </row>
    <row r="20" ht="21.75" customHeight="1" spans="1:23">
      <c r="A20" s="126"/>
      <c r="B20" s="126"/>
      <c r="C20" s="28" t="s">
        <v>300</v>
      </c>
      <c r="D20" s="126"/>
      <c r="E20" s="126"/>
      <c r="F20" s="126"/>
      <c r="G20" s="126"/>
      <c r="H20" s="126"/>
      <c r="I20" s="134">
        <v>54.35</v>
      </c>
      <c r="J20" s="134">
        <v>54.35</v>
      </c>
      <c r="K20" s="134">
        <v>54.35</v>
      </c>
      <c r="L20" s="134"/>
      <c r="M20" s="134"/>
      <c r="N20" s="135"/>
      <c r="O20" s="135"/>
      <c r="P20" s="126"/>
      <c r="Q20" s="134"/>
      <c r="R20" s="134"/>
      <c r="S20" s="134"/>
      <c r="T20" s="134"/>
      <c r="U20" s="135"/>
      <c r="V20" s="134"/>
      <c r="W20" s="134"/>
    </row>
    <row r="21" ht="21.75" customHeight="1" spans="1:23">
      <c r="A21" s="125" t="s">
        <v>292</v>
      </c>
      <c r="B21" s="125" t="s">
        <v>301</v>
      </c>
      <c r="C21" s="24" t="s">
        <v>300</v>
      </c>
      <c r="D21" s="125" t="s">
        <v>0</v>
      </c>
      <c r="E21" s="125" t="s">
        <v>103</v>
      </c>
      <c r="F21" s="125" t="s">
        <v>206</v>
      </c>
      <c r="G21" s="125" t="s">
        <v>302</v>
      </c>
      <c r="H21" s="125" t="s">
        <v>303</v>
      </c>
      <c r="I21" s="137">
        <v>54.35</v>
      </c>
      <c r="J21" s="137">
        <v>54.35</v>
      </c>
      <c r="K21" s="137">
        <v>54.35</v>
      </c>
      <c r="L21" s="137"/>
      <c r="M21" s="137"/>
      <c r="N21" s="138"/>
      <c r="O21" s="138"/>
      <c r="P21" s="126"/>
      <c r="Q21" s="137"/>
      <c r="R21" s="137"/>
      <c r="S21" s="137"/>
      <c r="T21" s="137"/>
      <c r="U21" s="138"/>
      <c r="V21" s="137"/>
      <c r="W21" s="137"/>
    </row>
    <row r="22" ht="18.75" customHeight="1" spans="1:23">
      <c r="A22" s="127" t="s">
        <v>172</v>
      </c>
      <c r="B22" s="128"/>
      <c r="C22" s="128"/>
      <c r="D22" s="128"/>
      <c r="E22" s="128"/>
      <c r="F22" s="128"/>
      <c r="G22" s="128"/>
      <c r="H22" s="129"/>
      <c r="I22" s="134">
        <v>12288.578604</v>
      </c>
      <c r="J22" s="134">
        <v>84.35</v>
      </c>
      <c r="K22" s="137">
        <v>84.35</v>
      </c>
      <c r="L22" s="134"/>
      <c r="M22" s="134"/>
      <c r="N22" s="134"/>
      <c r="O22" s="134">
        <v>10785.03</v>
      </c>
      <c r="P22" s="136"/>
      <c r="Q22" s="134"/>
      <c r="R22" s="134">
        <v>1419.198604</v>
      </c>
      <c r="S22" s="134">
        <v>1419.198604</v>
      </c>
      <c r="T22" s="134"/>
      <c r="U22" s="138"/>
      <c r="V22" s="134"/>
      <c r="W22" s="134"/>
    </row>
  </sheetData>
  <mergeCells count="28">
    <mergeCell ref="A2:W2"/>
    <mergeCell ref="A3:H3"/>
    <mergeCell ref="J4:M4"/>
    <mergeCell ref="N4:P4"/>
    <mergeCell ref="R4:W4"/>
    <mergeCell ref="A22:H2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封面</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小玉儿</cp:lastModifiedBy>
  <dcterms:created xsi:type="dcterms:W3CDTF">2022-02-18T06:51:00Z</dcterms:created>
  <dcterms:modified xsi:type="dcterms:W3CDTF">2023-02-09T08:13:30Z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A72396035A0C44FCA6BB55E0558E2C20</vt:lpwstr>
  </property>
  <property fmtid="{D5CDD505-2E9C-101B-9397-08002B2CF9AE}" pid="3" name="KSOProductBuildVer">
    <vt:lpwstr>2052-11.1.0.13703</vt:lpwstr>
  </property>
</Properties>
</file>